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-15" windowWidth="14415" windowHeight="11025" activeTab="2"/>
  </bookViews>
  <sheets>
    <sheet name="Accueil" sheetId="6" r:id="rId1"/>
    <sheet name="Mvts" sheetId="5" r:id="rId2"/>
    <sheet name="Base" sheetId="4" r:id="rId3"/>
  </sheets>
  <definedNames>
    <definedName name="Date_modif">Tableau2[Date]</definedName>
    <definedName name="NOMS">OFFSET(Base!#REF!,0,0,COUNTA(Base!#REF!)-1)</definedName>
    <definedName name="Qté_R">Tableau2[Qté Entrée]</definedName>
    <definedName name="Qté_S">Tableau2[Qté Sortie]</definedName>
    <definedName name="REF_prod">Tableau2[Noms Produits]</definedName>
  </definedNames>
  <calcPr calcId="125725"/>
</workbook>
</file>

<file path=xl/calcChain.xml><?xml version="1.0" encoding="utf-8"?>
<calcChain xmlns="http://schemas.openxmlformats.org/spreadsheetml/2006/main">
  <c r="F350" i="4"/>
  <c r="F349"/>
  <c r="F348"/>
  <c r="F347"/>
  <c r="F346"/>
  <c r="F345"/>
  <c r="F344"/>
  <c r="F343"/>
  <c r="F342"/>
  <c r="F341"/>
  <c r="F340"/>
  <c r="F339"/>
  <c r="F338"/>
  <c r="F337"/>
  <c r="F336"/>
  <c r="F335"/>
  <c r="F334"/>
  <c r="F333"/>
  <c r="F332"/>
  <c r="F331"/>
  <c r="F330"/>
  <c r="F329"/>
  <c r="F328"/>
  <c r="F327"/>
  <c r="F326"/>
  <c r="F325"/>
  <c r="F324"/>
  <c r="F323"/>
  <c r="F322"/>
  <c r="F321"/>
  <c r="F320"/>
  <c r="F319"/>
  <c r="F318"/>
  <c r="F317"/>
  <c r="F316"/>
  <c r="F315"/>
  <c r="F314"/>
  <c r="F313"/>
  <c r="F312"/>
  <c r="F311"/>
  <c r="F310"/>
  <c r="F309"/>
  <c r="F308"/>
  <c r="F307"/>
  <c r="F306"/>
  <c r="F305"/>
  <c r="F304"/>
  <c r="F303"/>
  <c r="F302"/>
  <c r="F301"/>
  <c r="F300"/>
  <c r="F299"/>
  <c r="F298"/>
  <c r="F297"/>
  <c r="F296"/>
  <c r="F295"/>
  <c r="F294"/>
  <c r="F293"/>
  <c r="F292"/>
  <c r="F291"/>
  <c r="F290"/>
  <c r="F289"/>
  <c r="F288"/>
  <c r="F287"/>
  <c r="F286"/>
  <c r="F285"/>
  <c r="F284"/>
  <c r="F283"/>
  <c r="F282"/>
  <c r="F281"/>
  <c r="F280"/>
  <c r="F279"/>
  <c r="F278"/>
  <c r="F277"/>
  <c r="F276"/>
  <c r="F275"/>
  <c r="F274"/>
  <c r="F273"/>
  <c r="F272"/>
  <c r="F271"/>
  <c r="F270"/>
  <c r="F269"/>
  <c r="F268"/>
  <c r="F267"/>
  <c r="F266"/>
  <c r="F265"/>
  <c r="F264"/>
  <c r="F263"/>
  <c r="F262"/>
  <c r="F261"/>
  <c r="F260"/>
  <c r="F259"/>
  <c r="F258"/>
  <c r="F257"/>
  <c r="F256"/>
  <c r="F255"/>
  <c r="F254"/>
  <c r="F253"/>
  <c r="F252"/>
  <c r="F251"/>
  <c r="F250"/>
  <c r="F249"/>
  <c r="F248"/>
  <c r="F247"/>
  <c r="F246"/>
  <c r="F245"/>
  <c r="F244"/>
  <c r="F243"/>
  <c r="F242"/>
  <c r="F241"/>
  <c r="F240"/>
  <c r="F239"/>
  <c r="F238"/>
  <c r="F237"/>
  <c r="F236"/>
  <c r="F235"/>
  <c r="F234"/>
  <c r="F233"/>
  <c r="F232"/>
  <c r="F231"/>
  <c r="F230"/>
  <c r="F229"/>
  <c r="F228"/>
  <c r="F227"/>
  <c r="F226"/>
  <c r="F225"/>
  <c r="F224"/>
  <c r="F223"/>
  <c r="F222"/>
  <c r="F221"/>
  <c r="F220"/>
  <c r="F219"/>
  <c r="F218"/>
  <c r="F217"/>
  <c r="F216"/>
  <c r="F215"/>
  <c r="F214"/>
  <c r="F213"/>
  <c r="F212"/>
  <c r="F211"/>
  <c r="F210"/>
  <c r="F209"/>
  <c r="F208"/>
  <c r="F207"/>
  <c r="F206"/>
  <c r="F205"/>
  <c r="F204"/>
  <c r="F203"/>
  <c r="F202"/>
  <c r="F201"/>
  <c r="F200"/>
  <c r="F199"/>
  <c r="F198"/>
  <c r="F197"/>
  <c r="F196"/>
  <c r="F195"/>
  <c r="F194"/>
  <c r="F193"/>
  <c r="F192"/>
  <c r="F191"/>
  <c r="F190"/>
  <c r="F189"/>
  <c r="F188"/>
  <c r="F187"/>
  <c r="F186"/>
  <c r="F185"/>
  <c r="F184"/>
  <c r="F183"/>
  <c r="F182"/>
  <c r="F181"/>
  <c r="F180"/>
  <c r="F179"/>
  <c r="F178"/>
  <c r="F177"/>
  <c r="F176"/>
  <c r="F175"/>
  <c r="F174"/>
  <c r="F173"/>
  <c r="F172"/>
  <c r="F171"/>
  <c r="F170"/>
  <c r="F169"/>
  <c r="F168"/>
  <c r="F167"/>
  <c r="F166"/>
  <c r="F165"/>
  <c r="F164"/>
  <c r="F163"/>
  <c r="F162"/>
  <c r="F161"/>
  <c r="F160"/>
  <c r="F159"/>
  <c r="F158"/>
  <c r="F157"/>
  <c r="F156"/>
  <c r="F155"/>
  <c r="F154"/>
  <c r="F153"/>
  <c r="F152"/>
  <c r="F151"/>
  <c r="F150"/>
  <c r="F149"/>
  <c r="F148"/>
  <c r="F147"/>
  <c r="F146"/>
  <c r="F145"/>
  <c r="F144"/>
  <c r="F143"/>
  <c r="F142"/>
  <c r="F141"/>
  <c r="F140"/>
  <c r="F139"/>
  <c r="F138"/>
  <c r="F137"/>
  <c r="F136"/>
  <c r="F135"/>
  <c r="F134"/>
  <c r="F133"/>
  <c r="F132"/>
  <c r="F131"/>
  <c r="F130"/>
  <c r="F129"/>
  <c r="F128"/>
  <c r="F127"/>
  <c r="F126"/>
  <c r="F125"/>
  <c r="F124"/>
  <c r="F123"/>
  <c r="F122"/>
  <c r="F121"/>
  <c r="F120"/>
  <c r="F119"/>
  <c r="F118"/>
  <c r="F117"/>
  <c r="F116"/>
  <c r="F115"/>
  <c r="F114"/>
  <c r="F113"/>
  <c r="F112"/>
  <c r="F111"/>
  <c r="F110"/>
  <c r="F109"/>
  <c r="F108"/>
  <c r="F107"/>
  <c r="F106"/>
  <c r="F105"/>
  <c r="F104"/>
  <c r="F103"/>
  <c r="F102"/>
  <c r="F101"/>
  <c r="F100"/>
  <c r="F99"/>
  <c r="F98"/>
  <c r="F97"/>
  <c r="F96"/>
  <c r="F95"/>
  <c r="F94"/>
  <c r="F93"/>
  <c r="F92"/>
  <c r="F91"/>
  <c r="F90"/>
  <c r="F89"/>
  <c r="F88"/>
  <c r="F87"/>
  <c r="F86"/>
  <c r="F85"/>
  <c r="F84"/>
  <c r="F83"/>
  <c r="F82"/>
  <c r="F81"/>
  <c r="F80"/>
  <c r="F79"/>
  <c r="F78"/>
  <c r="F77"/>
  <c r="F76"/>
  <c r="F75"/>
  <c r="F74"/>
  <c r="F73"/>
  <c r="F72"/>
  <c r="F71"/>
  <c r="F70"/>
  <c r="F69"/>
  <c r="F68"/>
  <c r="F67"/>
  <c r="F66"/>
  <c r="F65"/>
  <c r="F64"/>
  <c r="F63"/>
  <c r="F62"/>
  <c r="F61"/>
  <c r="F60"/>
  <c r="F59"/>
  <c r="F58"/>
  <c r="F57"/>
  <c r="F56"/>
  <c r="F55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</calcChain>
</file>

<file path=xl/sharedStrings.xml><?xml version="1.0" encoding="utf-8"?>
<sst xmlns="http://schemas.openxmlformats.org/spreadsheetml/2006/main" count="1423" uniqueCount="579">
  <si>
    <t>Familles</t>
  </si>
  <si>
    <t>Noms produits</t>
  </si>
  <si>
    <t>Date</t>
  </si>
  <si>
    <t>Famille</t>
  </si>
  <si>
    <t>Qté Sortie</t>
  </si>
  <si>
    <t>Qté Entrée</t>
  </si>
  <si>
    <t>Stock initial</t>
  </si>
  <si>
    <t>nouveau stock</t>
  </si>
  <si>
    <t>Heure</t>
  </si>
  <si>
    <t>essai</t>
  </si>
  <si>
    <t>Rimmel</t>
  </si>
  <si>
    <t>Miss Sporty</t>
  </si>
  <si>
    <t>Miss Den</t>
  </si>
  <si>
    <t>bourjois</t>
  </si>
  <si>
    <t>L'oreal</t>
  </si>
  <si>
    <t>Gemey</t>
  </si>
  <si>
    <t>C'est tout moi</t>
  </si>
  <si>
    <t>Revlon</t>
  </si>
  <si>
    <t>AB cosmetique BERANGER</t>
  </si>
  <si>
    <t>Biguine</t>
  </si>
  <si>
    <t>P2 Kosmetics</t>
  </si>
  <si>
    <t>Bo-Ho</t>
  </si>
  <si>
    <t>GRILLE VISUEL</t>
  </si>
  <si>
    <t>SCANDALEYES / SANDALEYES CURVE</t>
  </si>
  <si>
    <t>SCANDALEYES ROCKIN CURVES</t>
  </si>
  <si>
    <t>SCANDALEYES RETRO / SCANDALEYES LYCRA</t>
  </si>
  <si>
    <t>SCANDALEYES CURVE ALBERT</t>
  </si>
  <si>
    <t>EXTRA SUPER LASH</t>
  </si>
  <si>
    <t>CRAYONS OMBRES A PAUPIERES</t>
  </si>
  <si>
    <t>EYELINER</t>
  </si>
  <si>
    <t>CRAYONS</t>
  </si>
  <si>
    <t>CRAYON OMBRE A PAUPIERES</t>
  </si>
  <si>
    <t>OMBRE A PAUPIERES MAGNIF'EYES</t>
  </si>
  <si>
    <t>WONDER'FULL</t>
  </si>
  <si>
    <t>LASTING FINISH</t>
  </si>
  <si>
    <t>LASTING FINISH BY</t>
  </si>
  <si>
    <t>HYDRA RENEW</t>
  </si>
  <si>
    <t xml:space="preserve">KEEP </t>
  </si>
  <si>
    <t>OH MY GLOSS - KEEP CALM LIP BALM</t>
  </si>
  <si>
    <t>GLOSS OH MY GLOSS</t>
  </si>
  <si>
    <t>SALON PRO &amp; SALON PRO BY</t>
  </si>
  <si>
    <t>60 SECONDS SUPER SHINE</t>
  </si>
  <si>
    <t>GLITTER BOMB</t>
  </si>
  <si>
    <t>LOVE GLITTER - GLITTER TOP COAT</t>
  </si>
  <si>
    <t>VERNIS SOIN ET BRIT MANUCURE</t>
  </si>
  <si>
    <t>ANTI CERNES</t>
  </si>
  <si>
    <t>STAY MATTE</t>
  </si>
  <si>
    <t>NATURAL BRONZER</t>
  </si>
  <si>
    <t>BB CREAM / RADIANCE / MATTE</t>
  </si>
  <si>
    <t>FOND DE TEINT MATCH</t>
  </si>
  <si>
    <t>PUMP BOOSTER</t>
  </si>
  <si>
    <t>GLOSS LEVRES HOLLYWOOD</t>
  </si>
  <si>
    <t>MASCARA XX VOLUME</t>
  </si>
  <si>
    <t>INSTANT COLOUR &amp; SHINE</t>
  </si>
  <si>
    <t>FABULOUS JUMBO + EYELINER</t>
  </si>
  <si>
    <t>CRAYON KHOL</t>
  </si>
  <si>
    <t>CRAYON PAUPIERES</t>
  </si>
  <si>
    <t>ROUGE A LEVRES PERFECT COLOUR</t>
  </si>
  <si>
    <t>ANTICERNES SO PERFECT STAY</t>
  </si>
  <si>
    <t>BAUME A LEVRES DR BALM</t>
  </si>
  <si>
    <t>VERNIS A ONGLES LASTING COLOUR</t>
  </si>
  <si>
    <t>VERNIS METAL FLIP + CANDY SHINE</t>
  </si>
  <si>
    <t>VERNIS FANTASY HOLOGRAPHIC</t>
  </si>
  <si>
    <t>OH MY GEM + SPARKLE TOUCH</t>
  </si>
  <si>
    <t>VERNIS CRUSH OH YOU</t>
  </si>
  <si>
    <t>POUDRE PERFECT STAV</t>
  </si>
  <si>
    <t>BRONZEUR OHH</t>
  </si>
  <si>
    <t>BB CREAM MORNING</t>
  </si>
  <si>
    <t>CRAYONS SOURCILS</t>
  </si>
  <si>
    <t>EYELINER FEUTRE</t>
  </si>
  <si>
    <t>EYELINER FEUTRE &amp; SOURCILS</t>
  </si>
  <si>
    <t>PRETTY GLOSS</t>
  </si>
  <si>
    <t>GLOSS VOLUME</t>
  </si>
  <si>
    <t>CRAYON FARD A PAUPIERES</t>
  </si>
  <si>
    <t>CRAYON WP + CRAYON KHOL</t>
  </si>
  <si>
    <t>MASCARAS</t>
  </si>
  <si>
    <t>CRAZY MASCARA</t>
  </si>
  <si>
    <t>ROUGES A LEVRES MIROIR</t>
  </si>
  <si>
    <t>ROUGES A LEVRES VELOURS</t>
  </si>
  <si>
    <t>ROUGE LONGUE TENUE</t>
  </si>
  <si>
    <t>BAUMES A LEVRES</t>
  </si>
  <si>
    <t>COLLECTION JUNGLE</t>
  </si>
  <si>
    <t>VERNIS LOVE COLOR</t>
  </si>
  <si>
    <t>MAGIC INDIA</t>
  </si>
  <si>
    <t>VERNIS COULEUR ABSOLUE</t>
  </si>
  <si>
    <t>COLLECTION MAGIS INDIA</t>
  </si>
  <si>
    <t>VERNIS MINI</t>
  </si>
  <si>
    <t>VERNIS SOIN</t>
  </si>
  <si>
    <t>VOILE DE POUDRE</t>
  </si>
  <si>
    <t>BRONZE ECLAT</t>
  </si>
  <si>
    <t>OMBRE A PAUPIERE SATIN</t>
  </si>
  <si>
    <t>BLUSH SATIN</t>
  </si>
  <si>
    <t>FOND DE TEINT</t>
  </si>
  <si>
    <t>EMBELLISSEUR DE TEINT</t>
  </si>
  <si>
    <t>BLUSH</t>
  </si>
  <si>
    <t>OAP BOITE RONDE</t>
  </si>
  <si>
    <t>OAP INTENSE</t>
  </si>
  <si>
    <t>KHOL &amp; CONTOUR / KHOL &amp; CONTOUR XL</t>
  </si>
  <si>
    <t>LINER FEUTRE</t>
  </si>
  <si>
    <t>CONTOUR CLUBBING WATERPROOF</t>
  </si>
  <si>
    <t>LINER STYLO &amp; LINER PINCEAU</t>
  </si>
  <si>
    <t>VOLUME GLAMOUR/ ULTRACURL/MAX</t>
  </si>
  <si>
    <t>VOLUME 1 SECONDE  ET GLAMOUR</t>
  </si>
  <si>
    <t>TWIST UP THE VOLUME / BEAUTY FULL</t>
  </si>
  <si>
    <t>BROW DESIGN / BROW BEAUTY TOUCH</t>
  </si>
  <si>
    <t>LASH MACHINE / LINER CLUBBING</t>
  </si>
  <si>
    <t>SMOKY STORIES</t>
  </si>
  <si>
    <t>OMBRE A PAUPIERES</t>
  </si>
  <si>
    <t>SOURCIL PRECISION</t>
  </si>
  <si>
    <t>ROUGE EDITION</t>
  </si>
  <si>
    <t>ROUGE EDITION VELVET</t>
  </si>
  <si>
    <t>COLORBOOST  GLOSS</t>
  </si>
  <si>
    <t>GLOSS EFFET 3D / AQUALAQUE</t>
  </si>
  <si>
    <t>1 SECONDE</t>
  </si>
  <si>
    <t>SO LAQUE OLTRA SHINE</t>
  </si>
  <si>
    <t>SO LAQUE GLOSSY</t>
  </si>
  <si>
    <t>KIT CALLIGRAPHIC / KIT GRAPHIC</t>
  </si>
  <si>
    <t>KIT FRENCH MANUCURE</t>
  </si>
  <si>
    <t>VERNIS 1 SECONDE / DOTTING TOOL / PINCEAU</t>
  </si>
  <si>
    <t>SO PERFECT / INSTANT DRY</t>
  </si>
  <si>
    <t>BLUSH / STICK ANTICERNES</t>
  </si>
  <si>
    <t xml:space="preserve">BLUSH + CC EYE </t>
  </si>
  <si>
    <t>FOND DE TEINT 1,2,3 PERFECT</t>
  </si>
  <si>
    <t>1,2,3 PERFECT CC CREAM</t>
  </si>
  <si>
    <t>POUDRE SILK EDITION</t>
  </si>
  <si>
    <t>DELICE DE POUDRE</t>
  </si>
  <si>
    <t>POUDRE LIBRE</t>
  </si>
  <si>
    <t>POUDRE DE RIZ DE JAVA</t>
  </si>
  <si>
    <t>SUN ILLUSION / MAT ILLUSION</t>
  </si>
  <si>
    <t>MAXI DELIGHT / BB BRONZING</t>
  </si>
  <si>
    <t>INFAILLIBLE</t>
  </si>
  <si>
    <t>MASCARA LE SOURCIL</t>
  </si>
  <si>
    <t>VOLUME MILLIONS DE CLIS</t>
  </si>
  <si>
    <t>VOLUME MILLIONS DE CLIS EXCESS</t>
  </si>
  <si>
    <t>VOLUME MILLIONS DE CLIS SOCOUTURE</t>
  </si>
  <si>
    <t>FAUX-CILS PAPILLON INTENZA</t>
  </si>
  <si>
    <t xml:space="preserve">FAUX-CILS PAPILLON </t>
  </si>
  <si>
    <t>MEGA VOLUME MISS MANGA PUNKY</t>
  </si>
  <si>
    <t xml:space="preserve">MEGA VOLUME MISS MANGA  </t>
  </si>
  <si>
    <t>FAUX-CILS SUPERSTAR</t>
  </si>
  <si>
    <t>VOLUMISSIME</t>
  </si>
  <si>
    <t>FAUX-CILS TELESCOPIC</t>
  </si>
  <si>
    <t>SUPER LINER</t>
  </si>
  <si>
    <t>SUPER LINER + VISUEL</t>
  </si>
  <si>
    <t>COLOR RICHE LES ROUGES</t>
  </si>
  <si>
    <t>COLOR RICHE LES ROSES</t>
  </si>
  <si>
    <t>COLOR RICHE LES NUDES</t>
  </si>
  <si>
    <t>INFAILLIBLE DUO A LEVRES</t>
  </si>
  <si>
    <t>INFAILLIBLE MEGA GLOSS</t>
  </si>
  <si>
    <t>COLOR RICHE LE VERNIS ROUGE</t>
  </si>
  <si>
    <t>COLOR RICHE LE VERNIS ROSE</t>
  </si>
  <si>
    <t>COLOR RICHE LE VERNIS BLEU</t>
  </si>
  <si>
    <t>GLAM BRONZE LA TERRE TRIBAL</t>
  </si>
  <si>
    <t>ACCORD PARFAIT LA POUDRE</t>
  </si>
  <si>
    <t>NUDE MAGIQUE BB POUDRE</t>
  </si>
  <si>
    <t>BLUSH CARESSE</t>
  </si>
  <si>
    <t>GLAM BRONZE BB CREAM</t>
  </si>
  <si>
    <t>NUDE MAGIQUE CC CREAM</t>
  </si>
  <si>
    <t>INFAILLIBLE 24H-MAT</t>
  </si>
  <si>
    <t>INFAILLIBLE LE STICK</t>
  </si>
  <si>
    <t>ACCORD PARFAIT LA TOUCHE MAGIQUE</t>
  </si>
  <si>
    <t>NUDE MAGIQUE EAU DE TEINT</t>
  </si>
  <si>
    <t>INFAILLIBLE 24H LE FOND DE TEINT</t>
  </si>
  <si>
    <t>ACCORD PARFAIT LE MINERAL</t>
  </si>
  <si>
    <t>ACCORD PARFAIT LE FOND DE TEINT</t>
  </si>
  <si>
    <t>NUDE MAGIQUE BB STICK</t>
  </si>
  <si>
    <t>VOLUME &amp; LONGUEUR</t>
  </si>
  <si>
    <t>EYELINERS GEL</t>
  </si>
  <si>
    <t>VOLUME EFFET EVENTAIL</t>
  </si>
  <si>
    <t>VOLUME EXTREME</t>
  </si>
  <si>
    <t>EFFET FAUX-CILS</t>
  </si>
  <si>
    <t>VOLUME RAPIDE</t>
  </si>
  <si>
    <t>VOLUME CLASSIQUE</t>
  </si>
  <si>
    <t>COULEURS INTENSES TENUE 24H</t>
  </si>
  <si>
    <t>COULEUR LONGUE TENUE</t>
  </si>
  <si>
    <t>LONGUE TENUE ET COULEUR INTENSE</t>
  </si>
  <si>
    <t>LAQUES A LEVRES CREME</t>
  </si>
  <si>
    <t>COULEUR PURE ET CONFORT</t>
  </si>
  <si>
    <t>COULEURS TENDANCE</t>
  </si>
  <si>
    <t>SOINS DES OMGLES</t>
  </si>
  <si>
    <t>TECHNOLOGIE GEL LONGUE TENUE</t>
  </si>
  <si>
    <t>ROUGES A LEVRES CRAYONS</t>
  </si>
  <si>
    <t>POUDRE LONGUE TENUE</t>
  </si>
  <si>
    <t>POUDRE DE FINITION</t>
  </si>
  <si>
    <t>POUDRE DE SOLEIL</t>
  </si>
  <si>
    <t>FOND DE TEINT SOIN ANTI-AGE</t>
  </si>
  <si>
    <t>FOND DE TEINT ECLAT</t>
  </si>
  <si>
    <t>FOND DE TEINT SOIN</t>
  </si>
  <si>
    <t>FOND DE TEONT LONGUETENUE</t>
  </si>
  <si>
    <t>POUDRE LIBRE FIXANTE</t>
  </si>
  <si>
    <t>BB CREME PEAUX NORMALES</t>
  </si>
  <si>
    <t>BB CREME PEAUX MIXTES</t>
  </si>
  <si>
    <t>FOND DE TEINT TON SUR TON</t>
  </si>
  <si>
    <t>EFFACE FATIGUE MINUTE</t>
  </si>
  <si>
    <t>FOND DE TEINT MOUSSE MATIFIANT</t>
  </si>
  <si>
    <t>FOND DE TEINT FLUIDE POUDRE</t>
  </si>
  <si>
    <t>12 TEINTES 12 LOOKS</t>
  </si>
  <si>
    <t>C'EST TOUT MOI</t>
  </si>
  <si>
    <t>LINER PARFAIT-CRAYON KHOL-TWIST PEN 4 EN 1</t>
  </si>
  <si>
    <t>MASCARA VOLUME EXTREME</t>
  </si>
  <si>
    <t>MASCARA RECOURBANT</t>
  </si>
  <si>
    <t>EYELINER FEUTRE - EYELINER</t>
  </si>
  <si>
    <t>PALETTE FEERIQUE</t>
  </si>
  <si>
    <t>DUO GLOSS - ROUGE A LEVRES</t>
  </si>
  <si>
    <t>ROUGE A LEVRES</t>
  </si>
  <si>
    <t>LIPGLOSS-GLOSS REPUPLANT</t>
  </si>
  <si>
    <t>ROUGE A LEVRES FEUTRE</t>
  </si>
  <si>
    <t>VERNIS A ONGLES</t>
  </si>
  <si>
    <t>STYLO DISSOLVANT - VERNIS GUM</t>
  </si>
  <si>
    <t>VERNIS DIAMANT - VERNIS SABLE</t>
  </si>
  <si>
    <t>VERNIS FRENCH MAT-GRAFI'ART-SABLE</t>
  </si>
  <si>
    <t>VERNIS DIAMANT SUMMER-VERNIS SABLE</t>
  </si>
  <si>
    <t>VERNIS DISCO SUMMER - VERNIS SABLE</t>
  </si>
  <si>
    <t>MASCARA</t>
  </si>
  <si>
    <t>MASCARA BOLD</t>
  </si>
  <si>
    <t>COLORSTAY</t>
  </si>
  <si>
    <t>CRAYONS KHOL / COLORSTAY</t>
  </si>
  <si>
    <t>ROUGE A LEVRE ULTRA HD</t>
  </si>
  <si>
    <t>CRAYONS COLORSBURST</t>
  </si>
  <si>
    <t>ROUGE A LEVRES SUPER LUSTROUS</t>
  </si>
  <si>
    <t>COLORSTAY GEL ENVY</t>
  </si>
  <si>
    <t>BASE COAT / TOP COAT</t>
  </si>
  <si>
    <t>BASE TEINT / ANTI CERNES</t>
  </si>
  <si>
    <t>COLORSTAY FOND DE TEINT</t>
  </si>
  <si>
    <t>MASCARAS VOLUME</t>
  </si>
  <si>
    <t>MASCARAS LONGUEUR, WATERPROOF</t>
  </si>
  <si>
    <t>CRAYONS YEUX</t>
  </si>
  <si>
    <t>LINERS, KAJAL</t>
  </si>
  <si>
    <t>PALETTE OAP</t>
  </si>
  <si>
    <t>FARD A JOUES</t>
  </si>
  <si>
    <t>OAP MONO &amp; DUO</t>
  </si>
  <si>
    <t>ROUGES A LEVRES</t>
  </si>
  <si>
    <t>GLOSS</t>
  </si>
  <si>
    <t>DISSOLVANTS + SOINS DES ONGLES</t>
  </si>
  <si>
    <t>CORRECTEURS &amp; CRAYONS SOURCILS</t>
  </si>
  <si>
    <t>POUDRE VIP + BASE SUBLIMATRICE</t>
  </si>
  <si>
    <t>POUDRES DE SOLEIL</t>
  </si>
  <si>
    <t>POUDRES COMPACTES</t>
  </si>
  <si>
    <t>FOND DE TEINT LUMIERE</t>
  </si>
  <si>
    <t>OMBRES A PAUPIERES PALETTE SMOKY</t>
  </si>
  <si>
    <t>OMBRES A PAUPIERES MULTICHROME</t>
  </si>
  <si>
    <t>MASCARA FULL EFFECT</t>
  </si>
  <si>
    <t>ATTRACTIVE MASCARA</t>
  </si>
  <si>
    <t>PERFECT RADIANCE</t>
  </si>
  <si>
    <t>EYELINER DOUBLE TRACE</t>
  </si>
  <si>
    <t>CRAYON YEUXLONGUE TENUE</t>
  </si>
  <si>
    <t>MASCARA VOLUME LONG &amp; SHOCK</t>
  </si>
  <si>
    <t>MASCARA ATTRACTIVE / FAUX CILS</t>
  </si>
  <si>
    <t>GLOOS COLOR 1 GLOSS</t>
  </si>
  <si>
    <t>ROUGE A LEVRES COLOR &amp; SHOCK</t>
  </si>
  <si>
    <t>ROUGE A LEVRES COLOR &amp; MAT</t>
  </si>
  <si>
    <t>EFFACEUR MAKE UP</t>
  </si>
  <si>
    <t>DOUX DISSOLVANT / BAIN DISSOLVANT</t>
  </si>
  <si>
    <t>GOMMAGE CUTICULES / BLANC INSTANTANE</t>
  </si>
  <si>
    <t>VERNIS A ONGLES GLOSS &amp; SHOCK POWER</t>
  </si>
  <si>
    <t>BB COMPACT POWDER</t>
  </si>
  <si>
    <t>POUDRE DE TEINT LES GALACTIC</t>
  </si>
  <si>
    <t>BLUSH MONO &amp; DUO</t>
  </si>
  <si>
    <t>POUDRE DE TEINT SOIE</t>
  </si>
  <si>
    <t>TERRE DE SOLEIL</t>
  </si>
  <si>
    <t>COLOR UP</t>
  </si>
  <si>
    <t>LUMINOUS SHINE</t>
  </si>
  <si>
    <t>LINE + COLOR</t>
  </si>
  <si>
    <t>NEARLY NUDE</t>
  </si>
  <si>
    <t>INTENSIVE KHOL</t>
  </si>
  <si>
    <t>LASH EXTENSION BASE</t>
  </si>
  <si>
    <t>LIFT UP LASH MASCARA</t>
  </si>
  <si>
    <t>GLAM DE LUXE</t>
  </si>
  <si>
    <t xml:space="preserve">PERFECT LOOK LIPLINER </t>
  </si>
  <si>
    <t>PERFECT LOOK LIPLINER LECLERC</t>
  </si>
  <si>
    <t>PERFECT COLOR LIPLINER</t>
  </si>
  <si>
    <t>LONG-LASTING MATTE</t>
  </si>
  <si>
    <t>SERIOUSLY SATIN LIPSTICK</t>
  </si>
  <si>
    <t>HIGH SHINE</t>
  </si>
  <si>
    <t>FULL COLOR LIPSTICK</t>
  </si>
  <si>
    <t>FULL SHINE</t>
  </si>
  <si>
    <t>LAST FOREVER NAIL POLISH</t>
  </si>
  <si>
    <t>VOLUME GLOSS GEL LOOK POLISH</t>
  </si>
  <si>
    <t>SAND STYLE POLISH</t>
  </si>
  <si>
    <t>ULTRA STRONG/PRO WHITE</t>
  </si>
  <si>
    <t>EASY GEL POLISH / EASY GEL</t>
  </si>
  <si>
    <t>POCKET NAIL FILE</t>
  </si>
  <si>
    <t>GLOW TOUCH COMPACT</t>
  </si>
  <si>
    <t>NEARLY NUDE COMPACT</t>
  </si>
  <si>
    <t>SUNSHINE FINISH BRONZING</t>
  </si>
  <si>
    <t>ULTRA MATTE 24 HOURS</t>
  </si>
  <si>
    <t>MATTIFYING PERFECTION</t>
  </si>
  <si>
    <t>CRAYONS YEUX / CRAYONS SOURCILS</t>
  </si>
  <si>
    <t>CRAYONS A LEVRES / CRAYONS YEUX LEVRES</t>
  </si>
  <si>
    <t>OMBRES A PAUPIERES</t>
  </si>
  <si>
    <t>TERRES CUITES</t>
  </si>
  <si>
    <t>PINCEAUX</t>
  </si>
  <si>
    <t>N° Grille</t>
  </si>
  <si>
    <t>IND</t>
  </si>
  <si>
    <t>C1A</t>
  </si>
  <si>
    <t>00</t>
  </si>
  <si>
    <t>E1A</t>
  </si>
  <si>
    <t>02</t>
  </si>
  <si>
    <t>E2A</t>
  </si>
  <si>
    <t>01</t>
  </si>
  <si>
    <t>E3A</t>
  </si>
  <si>
    <t>E4A</t>
  </si>
  <si>
    <t>03</t>
  </si>
  <si>
    <t>E5A - L16</t>
  </si>
  <si>
    <t>E6A</t>
  </si>
  <si>
    <t>E66A</t>
  </si>
  <si>
    <t>E67A</t>
  </si>
  <si>
    <t>E68A</t>
  </si>
  <si>
    <t>E95B</t>
  </si>
  <si>
    <t>L1A</t>
  </si>
  <si>
    <t>L2A</t>
  </si>
  <si>
    <t>L34A</t>
  </si>
  <si>
    <t>L35A</t>
  </si>
  <si>
    <t>L35B</t>
  </si>
  <si>
    <t>L51A</t>
  </si>
  <si>
    <t>L56A</t>
  </si>
  <si>
    <t>N1A</t>
  </si>
  <si>
    <t>N2A</t>
  </si>
  <si>
    <t>N3A</t>
  </si>
  <si>
    <t>T1A</t>
  </si>
  <si>
    <t>04</t>
  </si>
  <si>
    <t>T2A</t>
  </si>
  <si>
    <t>T3A</t>
  </si>
  <si>
    <t>T3B</t>
  </si>
  <si>
    <t>T4A</t>
  </si>
  <si>
    <t>T85A</t>
  </si>
  <si>
    <t>E55A-L27</t>
  </si>
  <si>
    <t>2</t>
  </si>
  <si>
    <t>E56A</t>
  </si>
  <si>
    <t>E69A</t>
  </si>
  <si>
    <t>E70A</t>
  </si>
  <si>
    <t>E71A</t>
  </si>
  <si>
    <t>E102A</t>
  </si>
  <si>
    <t>L26A</t>
  </si>
  <si>
    <t>L27A</t>
  </si>
  <si>
    <t>L28A</t>
  </si>
  <si>
    <t>L55A</t>
  </si>
  <si>
    <t>N22A</t>
  </si>
  <si>
    <t>N24A -L29A</t>
  </si>
  <si>
    <t>N27A</t>
  </si>
  <si>
    <t>T44A</t>
  </si>
  <si>
    <t>T45A</t>
  </si>
  <si>
    <t>T46A-E52A</t>
  </si>
  <si>
    <t>T58A</t>
  </si>
  <si>
    <t>T62A</t>
  </si>
  <si>
    <t>T94A</t>
  </si>
  <si>
    <t>E7A - T5A</t>
  </si>
  <si>
    <t>E8A</t>
  </si>
  <si>
    <t>E9A</t>
  </si>
  <si>
    <t>E10A</t>
  </si>
  <si>
    <t>XX</t>
  </si>
  <si>
    <t>E11A</t>
  </si>
  <si>
    <t>E12A</t>
  </si>
  <si>
    <t>E13A</t>
  </si>
  <si>
    <t>E14A</t>
  </si>
  <si>
    <t>E15A</t>
  </si>
  <si>
    <t>E16A</t>
  </si>
  <si>
    <t>E17A</t>
  </si>
  <si>
    <t>E18A</t>
  </si>
  <si>
    <t>E18B</t>
  </si>
  <si>
    <t>E57A</t>
  </si>
  <si>
    <t>E58A</t>
  </si>
  <si>
    <t>E79A</t>
  </si>
  <si>
    <t>E80A</t>
  </si>
  <si>
    <t>E94A</t>
  </si>
  <si>
    <t>E96A</t>
  </si>
  <si>
    <t>L5A</t>
  </si>
  <si>
    <t>L7A</t>
  </si>
  <si>
    <t>L20A</t>
  </si>
  <si>
    <t>L40A</t>
  </si>
  <si>
    <t>L49A</t>
  </si>
  <si>
    <t>L50A</t>
  </si>
  <si>
    <t>N4A</t>
  </si>
  <si>
    <t>N5A</t>
  </si>
  <si>
    <t>N6A</t>
  </si>
  <si>
    <t>N7A</t>
  </si>
  <si>
    <t>N8A</t>
  </si>
  <si>
    <t>N9A</t>
  </si>
  <si>
    <t>N31A</t>
  </si>
  <si>
    <t>N39A</t>
  </si>
  <si>
    <t>T5A</t>
  </si>
  <si>
    <t>T6A-E10</t>
  </si>
  <si>
    <t>T7A</t>
  </si>
  <si>
    <t>T8A</t>
  </si>
  <si>
    <t>T9A</t>
  </si>
  <si>
    <t>T10A</t>
  </si>
  <si>
    <t>T11A</t>
  </si>
  <si>
    <t>T12A</t>
  </si>
  <si>
    <t>T26A</t>
  </si>
  <si>
    <t>T27A</t>
  </si>
  <si>
    <t>T33A</t>
  </si>
  <si>
    <t>T34A</t>
  </si>
  <si>
    <t>T71A</t>
  </si>
  <si>
    <t>T72A</t>
  </si>
  <si>
    <t>T73A</t>
  </si>
  <si>
    <t>T84A</t>
  </si>
  <si>
    <t>T86A</t>
  </si>
  <si>
    <t>T87A</t>
  </si>
  <si>
    <t>T88A</t>
  </si>
  <si>
    <t>T88B</t>
  </si>
  <si>
    <t>E19A</t>
  </si>
  <si>
    <t>E20A</t>
  </si>
  <si>
    <t>E22A</t>
  </si>
  <si>
    <t>E24A</t>
  </si>
  <si>
    <t>E25A</t>
  </si>
  <si>
    <t>E27A</t>
  </si>
  <si>
    <t>E28A</t>
  </si>
  <si>
    <t>E59A</t>
  </si>
  <si>
    <t>L11A</t>
  </si>
  <si>
    <t>L30A</t>
  </si>
  <si>
    <t>L39A</t>
  </si>
  <si>
    <t>N10A</t>
  </si>
  <si>
    <t>T15A</t>
  </si>
  <si>
    <t>05</t>
  </si>
  <si>
    <t>T16A-T14A</t>
  </si>
  <si>
    <t>T18A</t>
  </si>
  <si>
    <t>T20A</t>
  </si>
  <si>
    <t>T22A</t>
  </si>
  <si>
    <t>T23A</t>
  </si>
  <si>
    <t>T24A</t>
  </si>
  <si>
    <t>T28A</t>
  </si>
  <si>
    <t>T43A</t>
  </si>
  <si>
    <t>T78A</t>
  </si>
  <si>
    <t>T83A</t>
  </si>
  <si>
    <t>E30A</t>
  </si>
  <si>
    <t>E33A</t>
  </si>
  <si>
    <t>E35A</t>
  </si>
  <si>
    <t>E41A</t>
  </si>
  <si>
    <t>L8A</t>
  </si>
  <si>
    <t>L15A</t>
  </si>
  <si>
    <t>L17A</t>
  </si>
  <si>
    <t>L18A</t>
  </si>
  <si>
    <t>N12A</t>
  </si>
  <si>
    <t>N14A</t>
  </si>
  <si>
    <t>T31A</t>
  </si>
  <si>
    <t>T35A</t>
  </si>
  <si>
    <t>T36A</t>
  </si>
  <si>
    <t>T59A</t>
  </si>
  <si>
    <t>T69A</t>
  </si>
  <si>
    <t>E47A</t>
  </si>
  <si>
    <t>E48A</t>
  </si>
  <si>
    <t>E49A</t>
  </si>
  <si>
    <t>E50A</t>
  </si>
  <si>
    <t>E51A</t>
  </si>
  <si>
    <t>L21A</t>
  </si>
  <si>
    <t>L22A</t>
  </si>
  <si>
    <t>L23A</t>
  </si>
  <si>
    <t>L24A</t>
  </si>
  <si>
    <t>L25A</t>
  </si>
  <si>
    <t>N18A</t>
  </si>
  <si>
    <t>N19A</t>
  </si>
  <si>
    <t>N20A</t>
  </si>
  <si>
    <t>N21A</t>
  </si>
  <si>
    <t>E61A</t>
  </si>
  <si>
    <t>E62A</t>
  </si>
  <si>
    <t>E63A</t>
  </si>
  <si>
    <t>E64A</t>
  </si>
  <si>
    <t>E65A</t>
  </si>
  <si>
    <t>L32A</t>
  </si>
  <si>
    <t>L33A</t>
  </si>
  <si>
    <t>N25A</t>
  </si>
  <si>
    <t>N26A</t>
  </si>
  <si>
    <t>T60A</t>
  </si>
  <si>
    <t>T61A</t>
  </si>
  <si>
    <t>T92A</t>
  </si>
  <si>
    <t>T93A</t>
  </si>
  <si>
    <t>E72A</t>
  </si>
  <si>
    <t>E73A</t>
  </si>
  <si>
    <t>E74A</t>
  </si>
  <si>
    <t>E75A</t>
  </si>
  <si>
    <t>E76A</t>
  </si>
  <si>
    <t>E77A</t>
  </si>
  <si>
    <t>L36A</t>
  </si>
  <si>
    <t>L37A</t>
  </si>
  <si>
    <t>N28A</t>
  </si>
  <si>
    <t>N30A</t>
  </si>
  <si>
    <t>T63A</t>
  </si>
  <si>
    <t>T64A</t>
  </si>
  <si>
    <t>T65A</t>
  </si>
  <si>
    <t>T65B</t>
  </si>
  <si>
    <t>T66A</t>
  </si>
  <si>
    <t>T67A</t>
  </si>
  <si>
    <t>T67B</t>
  </si>
  <si>
    <t>E46A</t>
  </si>
  <si>
    <t>E81A</t>
  </si>
  <si>
    <t>E82A</t>
  </si>
  <si>
    <t>E83A</t>
  </si>
  <si>
    <t>E84A</t>
  </si>
  <si>
    <t>E85A</t>
  </si>
  <si>
    <t>E86A</t>
  </si>
  <si>
    <t>E87A</t>
  </si>
  <si>
    <t>E103A</t>
  </si>
  <si>
    <t>L41A</t>
  </si>
  <si>
    <t>L42A</t>
  </si>
  <si>
    <t>L43A</t>
  </si>
  <si>
    <t>N32A</t>
  </si>
  <si>
    <t>N33A</t>
  </si>
  <si>
    <t>N34A</t>
  </si>
  <si>
    <t>T74A</t>
  </si>
  <si>
    <t>T75A</t>
  </si>
  <si>
    <t>T76A</t>
  </si>
  <si>
    <t>T77A</t>
  </si>
  <si>
    <t>E88A</t>
  </si>
  <si>
    <t>E89A</t>
  </si>
  <si>
    <t>E90A</t>
  </si>
  <si>
    <t>E91A</t>
  </si>
  <si>
    <t>E93A</t>
  </si>
  <si>
    <t>E97A</t>
  </si>
  <si>
    <t>L44A</t>
  </si>
  <si>
    <t>L45A</t>
  </si>
  <si>
    <t>L46A</t>
  </si>
  <si>
    <t>L48A</t>
  </si>
  <si>
    <t>L54A</t>
  </si>
  <si>
    <t>N35A</t>
  </si>
  <si>
    <t>N36A</t>
  </si>
  <si>
    <t>N37A</t>
  </si>
  <si>
    <t>N40A</t>
  </si>
  <si>
    <t>T80A</t>
  </si>
  <si>
    <t>T81A</t>
  </si>
  <si>
    <t>T82A</t>
  </si>
  <si>
    <t>E98A</t>
  </si>
  <si>
    <t>L53A</t>
  </si>
  <si>
    <t>N41A</t>
  </si>
  <si>
    <t>T89A</t>
  </si>
  <si>
    <t>T90A</t>
  </si>
  <si>
    <t>T91A</t>
  </si>
  <si>
    <t>Noms Produits</t>
  </si>
  <si>
    <t>KEEP CALM AND PLAY</t>
  </si>
  <si>
    <t>BB CREAM / PRIMER</t>
  </si>
  <si>
    <t>AIR MAT</t>
  </si>
  <si>
    <t>VISUEL</t>
  </si>
  <si>
    <t>BLUCH / OAP</t>
  </si>
  <si>
    <t>SMOKY EYES / INTENSE SMOKY</t>
  </si>
  <si>
    <t>COLOR EDITION / APPLICATEUR PRO DOUBLE</t>
  </si>
  <si>
    <t>DROLE DE SOURCIL / SOURCIL P / TAILLE CRAYON</t>
  </si>
  <si>
    <t>MASCARA EFFET LINER / LINER STYLO</t>
  </si>
  <si>
    <t>LINER FEUTRE / LINER PINCEAU</t>
  </si>
  <si>
    <t>MEGA LINER / LINER CLUBBING</t>
  </si>
  <si>
    <t>VOLUME GLAMOUR ULTRA CURL</t>
  </si>
  <si>
    <t>ACCORD PARFAIT CHUBBY</t>
  </si>
  <si>
    <t>VAO SO PERFECT / MANUCURE TOPPING</t>
  </si>
  <si>
    <t>TEXTURE GEL SO PERFECT / TEXTURE GEL DURCISSEUR</t>
  </si>
  <si>
    <t>BOITE RONDE BLUCH</t>
  </si>
  <si>
    <t>PINCEAU KABUKI / POUDRE RIZ</t>
  </si>
  <si>
    <t>BRONZING PRIMER / BB CREAM / MAXI DELIGHT</t>
  </si>
  <si>
    <t>INFAILLIBLE FDT 24H</t>
  </si>
  <si>
    <t>FDT MOUSSE SOUFFLEE</t>
  </si>
  <si>
    <t>DREAM FRESH BB / FDT AFFITONITONE</t>
  </si>
  <si>
    <t>LINER</t>
  </si>
  <si>
    <t>SOURCILS</t>
  </si>
  <si>
    <t>COVER STICK</t>
  </si>
  <si>
    <t>TWIST PEN 4 EN 1</t>
  </si>
  <si>
    <t>GLOSS REPULPANT</t>
  </si>
  <si>
    <t>POCHETTE VERNIS EFFET SABLE</t>
  </si>
  <si>
    <t>VERNIS SUMMER DIAMANT</t>
  </si>
  <si>
    <t>PHOTORAEDY</t>
  </si>
  <si>
    <t>COLORSTAY POUDRE PRESSEE</t>
  </si>
  <si>
    <t>PRODUITS 8546 / 8547 / 8548</t>
  </si>
  <si>
    <t>GESTION DES STOCK DMTECHNOLOGIES</t>
  </si>
  <si>
    <t>mode de fonctionnement du fichier stock</t>
  </si>
  <si>
    <t>cliquer sur le bouton Accès au formulaire</t>
  </si>
  <si>
    <t>choisir le client</t>
  </si>
  <si>
    <t>choisir le N° de grille</t>
  </si>
  <si>
    <t>choisir la désignation</t>
  </si>
  <si>
    <t>saisir une quantité à sortir ou à entrer</t>
  </si>
  <si>
    <t>Valider</t>
  </si>
  <si>
    <t>cliquer oui si vous voulez continuer</t>
  </si>
  <si>
    <t>ou cliquer non si vous avez fini votre saisi</t>
  </si>
  <si>
    <t>PENSER A ENREGISTRER VOTRE TRAVAIL</t>
  </si>
  <si>
    <t>Les mouvements appaitront dans l'onget Mvts par le biais du bouton</t>
  </si>
  <si>
    <t>PENSER A ACTIVER LES MACROS</t>
  </si>
  <si>
    <t>P2K</t>
  </si>
  <si>
    <t>L'OREAL</t>
  </si>
  <si>
    <t>BOURJOIS E56A</t>
  </si>
  <si>
    <t>BOURJOIS E57A</t>
  </si>
  <si>
    <t>BOURJOIS E96A</t>
  </si>
  <si>
    <t>RIMMEL E6A</t>
  </si>
  <si>
    <t>30/11/2015</t>
  </si>
  <si>
    <t>10:53:48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</si>
</sst>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7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4" borderId="1" xfId="0" applyFill="1" applyBorder="1"/>
    <xf numFmtId="0" fontId="0" fillId="4" borderId="2" xfId="0" applyFill="1" applyBorder="1"/>
    <xf numFmtId="0" fontId="0" fillId="4" borderId="3" xfId="0" applyFill="1" applyBorder="1"/>
    <xf numFmtId="0" fontId="0" fillId="4" borderId="8" xfId="0" applyFill="1" applyBorder="1"/>
    <xf numFmtId="0" fontId="0" fillId="4" borderId="0" xfId="0" applyFill="1" applyBorder="1"/>
    <xf numFmtId="164" fontId="0" fillId="4" borderId="0" xfId="0" applyNumberFormat="1" applyFill="1" applyBorder="1"/>
    <xf numFmtId="0" fontId="0" fillId="4" borderId="9" xfId="0" applyFill="1" applyBorder="1"/>
    <xf numFmtId="0" fontId="0" fillId="4" borderId="10" xfId="0" applyFill="1" applyBorder="1"/>
    <xf numFmtId="0" fontId="0" fillId="4" borderId="11" xfId="0" applyFill="1" applyBorder="1"/>
    <xf numFmtId="0" fontId="0" fillId="4" borderId="12" xfId="0" applyFill="1" applyBorder="1"/>
    <xf numFmtId="0" fontId="2" fillId="2" borderId="7" xfId="0" applyFont="1" applyFill="1" applyBorder="1" applyAlignment="1">
      <alignment horizontal="center" vertical="center"/>
    </xf>
    <xf numFmtId="1" fontId="2" fillId="2" borderId="7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0" fillId="0" borderId="13" xfId="0" applyBorder="1"/>
    <xf numFmtId="0" fontId="0" fillId="0" borderId="13" xfId="0" applyBorder="1" applyAlignment="1">
      <alignment horizontal="left" vertical="center"/>
    </xf>
    <xf numFmtId="0" fontId="0" fillId="0" borderId="13" xfId="0" applyFont="1" applyFill="1" applyBorder="1" applyAlignment="1">
      <alignment horizontal="center" vertical="center"/>
    </xf>
    <xf numFmtId="0" fontId="0" fillId="0" borderId="13" xfId="0" applyFont="1" applyBorder="1" applyAlignment="1">
      <alignment horizontal="left" vertical="center" wrapText="1"/>
    </xf>
    <xf numFmtId="49" fontId="0" fillId="0" borderId="13" xfId="0" applyNumberFormat="1" applyFont="1" applyFill="1" applyBorder="1" applyAlignment="1">
      <alignment horizontal="center" vertical="center"/>
    </xf>
    <xf numFmtId="0" fontId="2" fillId="0" borderId="13" xfId="0" applyFont="1" applyBorder="1"/>
    <xf numFmtId="0" fontId="2" fillId="3" borderId="13" xfId="0" applyFont="1" applyFill="1" applyBorder="1"/>
    <xf numFmtId="0" fontId="0" fillId="0" borderId="13" xfId="0" applyFont="1" applyBorder="1" applyAlignment="1">
      <alignment horizontal="left" vertical="center"/>
    </xf>
    <xf numFmtId="0" fontId="1" fillId="0" borderId="13" xfId="0" applyFont="1" applyFill="1" applyBorder="1" applyAlignment="1">
      <alignment horizontal="center" vertical="center"/>
    </xf>
    <xf numFmtId="0" fontId="1" fillId="0" borderId="13" xfId="0" applyFont="1" applyBorder="1" applyAlignment="1">
      <alignment horizontal="left" vertical="center"/>
    </xf>
    <xf numFmtId="49" fontId="1" fillId="0" borderId="13" xfId="0" applyNumberFormat="1" applyFont="1" applyFill="1" applyBorder="1" applyAlignment="1">
      <alignment horizontal="center" vertical="center"/>
    </xf>
    <xf numFmtId="0" fontId="0" fillId="0" borderId="13" xfId="0" applyFont="1" applyFill="1" applyBorder="1" applyAlignment="1">
      <alignment horizontal="left" vertical="center"/>
    </xf>
    <xf numFmtId="0" fontId="0" fillId="0" borderId="13" xfId="0" applyFill="1" applyBorder="1" applyAlignment="1">
      <alignment horizontal="left" vertical="center"/>
    </xf>
    <xf numFmtId="0" fontId="2" fillId="3" borderId="13" xfId="0" applyNumberFormat="1" applyFont="1" applyFill="1" applyBorder="1"/>
    <xf numFmtId="0" fontId="0" fillId="0" borderId="13" xfId="0" applyBorder="1" applyAlignment="1">
      <alignment horizontal="left" vertical="center" wrapText="1"/>
    </xf>
    <xf numFmtId="0" fontId="1" fillId="0" borderId="13" xfId="0" applyFont="1" applyFill="1" applyBorder="1" applyAlignment="1">
      <alignment horizontal="center" vertical="center" wrapText="1"/>
    </xf>
    <xf numFmtId="49" fontId="1" fillId="0" borderId="13" xfId="0" applyNumberFormat="1" applyFont="1" applyFill="1" applyBorder="1" applyAlignment="1">
      <alignment horizontal="center" vertical="center" wrapText="1"/>
    </xf>
    <xf numFmtId="0" fontId="0" fillId="0" borderId="13" xfId="0" applyFont="1" applyBorder="1" applyAlignment="1">
      <alignment vertical="center"/>
    </xf>
    <xf numFmtId="0" fontId="1" fillId="0" borderId="13" xfId="0" applyFont="1" applyBorder="1" applyAlignment="1">
      <alignment vertical="center"/>
    </xf>
    <xf numFmtId="0" fontId="0" fillId="0" borderId="13" xfId="0" applyBorder="1" applyAlignment="1">
      <alignment vertical="center"/>
    </xf>
    <xf numFmtId="0" fontId="0" fillId="0" borderId="13" xfId="0" applyFill="1" applyBorder="1" applyAlignment="1">
      <alignment vertical="center"/>
    </xf>
    <xf numFmtId="49" fontId="0" fillId="0" borderId="13" xfId="0" applyNumberFormat="1" applyFill="1" applyBorder="1" applyAlignment="1">
      <alignment horizontal="center" vertical="center"/>
    </xf>
    <xf numFmtId="0" fontId="0" fillId="5" borderId="8" xfId="0" applyFill="1" applyBorder="1"/>
    <xf numFmtId="0" fontId="0" fillId="5" borderId="0" xfId="0" applyFill="1" applyBorder="1"/>
    <xf numFmtId="0" fontId="0" fillId="5" borderId="9" xfId="0" applyFill="1" applyBorder="1"/>
    <xf numFmtId="0" fontId="3" fillId="5" borderId="0" xfId="0" applyFont="1" applyFill="1" applyBorder="1"/>
    <xf numFmtId="0" fontId="0" fillId="5" borderId="10" xfId="0" applyFill="1" applyBorder="1"/>
    <xf numFmtId="0" fontId="0" fillId="5" borderId="11" xfId="0" applyFill="1" applyBorder="1"/>
    <xf numFmtId="0" fontId="0" fillId="5" borderId="12" xfId="0" applyFill="1" applyBorder="1"/>
    <xf numFmtId="14" fontId="0" fillId="8" borderId="13" xfId="0" applyNumberFormat="1" applyFill="1" applyBorder="1"/>
    <xf numFmtId="20" fontId="0" fillId="8" borderId="13" xfId="0" applyNumberFormat="1" applyFill="1" applyBorder="1"/>
    <xf numFmtId="0" fontId="0" fillId="8" borderId="13" xfId="0" applyFill="1" applyBorder="1"/>
    <xf numFmtId="1" fontId="2" fillId="8" borderId="13" xfId="0" applyNumberFormat="1" applyFont="1" applyFill="1" applyBorder="1" applyAlignment="1">
      <alignment horizontal="center"/>
    </xf>
    <xf numFmtId="0" fontId="2" fillId="8" borderId="13" xfId="0" applyFont="1" applyFill="1" applyBorder="1" applyAlignment="1">
      <alignment horizontal="center"/>
    </xf>
    <xf numFmtId="0" fontId="5" fillId="2" borderId="4" xfId="0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0" fontId="5" fillId="2" borderId="6" xfId="0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4" fillId="6" borderId="1" xfId="0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/>
    </xf>
    <xf numFmtId="0" fontId="4" fillId="6" borderId="10" xfId="0" applyFont="1" applyFill="1" applyBorder="1" applyAlignment="1">
      <alignment horizontal="center" vertical="center"/>
    </xf>
    <xf numFmtId="0" fontId="4" fillId="6" borderId="11" xfId="0" applyFont="1" applyFill="1" applyBorder="1" applyAlignment="1">
      <alignment horizontal="center" vertical="center"/>
    </xf>
    <xf numFmtId="0" fontId="4" fillId="6" borderId="12" xfId="0" applyFont="1" applyFill="1" applyBorder="1" applyAlignment="1">
      <alignment horizontal="center" vertical="center"/>
    </xf>
    <xf numFmtId="0" fontId="0" fillId="5" borderId="7" xfId="0" applyFill="1" applyBorder="1" applyAlignment="1">
      <alignment horizontal="center"/>
    </xf>
    <xf numFmtId="0" fontId="0" fillId="8" borderId="3" xfId="0" applyFill="1" applyBorder="1"/>
    <xf numFmtId="0" fontId="0" fillId="8" borderId="14" xfId="0" applyFill="1" applyBorder="1"/>
    <xf numFmtId="1" fontId="6" fillId="8" borderId="14" xfId="0" applyNumberFormat="1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</cellXfs>
  <cellStyles count="1">
    <cellStyle name="Normal" xfId="0" builtinId="0"/>
  </cellStyles>
  <dxfs count="23"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solid">
          <fgColor indexed="64"/>
          <bgColor theme="6" tint="0.59999389629810485"/>
        </patternFill>
      </fill>
      <border diagonalUp="0" diagonalDown="0" outline="0">
        <left style="thin">
          <color indexed="64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alignment horizontal="left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left" vertical="center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auto="1"/>
        </top>
        <bottom style="thin">
          <color auto="1"/>
        </bottom>
      </border>
    </dxf>
    <dxf>
      <border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>
          <fgColor indexed="64"/>
          <bgColor theme="0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" formatCode="0"/>
      <fill>
        <patternFill>
          <fgColor indexed="64"/>
          <bgColor theme="0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0"/>
        </patternFill>
      </fill>
      <border diagonalUp="0" diagonalDown="0" outline="0">
        <left/>
        <right style="thin">
          <color indexed="64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0"/>
        </patternFill>
      </fill>
    </dxf>
    <dxf>
      <border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469900</xdr:colOff>
      <xdr:row>3</xdr:row>
      <xdr:rowOff>152400</xdr:rowOff>
    </xdr:from>
    <xdr:to>
      <xdr:col>3</xdr:col>
      <xdr:colOff>571500</xdr:colOff>
      <xdr:row>11</xdr:row>
      <xdr:rowOff>6350</xdr:rowOff>
    </xdr:to>
    <xdr:sp macro="[0]!formulaire" textlink="">
      <xdr:nvSpPr>
        <xdr:cNvPr id="2" name="Rogner un rectangle à un seul coin 1"/>
        <xdr:cNvSpPr/>
      </xdr:nvSpPr>
      <xdr:spPr>
        <a:xfrm>
          <a:off x="469900" y="800100"/>
          <a:ext cx="2387600" cy="1377950"/>
        </a:xfrm>
        <a:prstGeom prst="snip1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Accès au formulaire pour:</a:t>
          </a:r>
        </a:p>
        <a:p>
          <a:pPr algn="l"/>
          <a:endParaRPr lang="fr-FR" sz="1400"/>
        </a:p>
        <a:p>
          <a:pPr algn="l"/>
          <a:r>
            <a:rPr lang="fr-FR" sz="1400"/>
            <a:t>-Consultation</a:t>
          </a:r>
        </a:p>
        <a:p>
          <a:pPr algn="l"/>
          <a:r>
            <a:rPr lang="fr-FR" sz="1400"/>
            <a:t>-Entrées</a:t>
          </a:r>
          <a:r>
            <a:rPr lang="fr-FR" sz="1400" baseline="0"/>
            <a:t> Stock</a:t>
          </a:r>
        </a:p>
        <a:p>
          <a:pPr algn="l"/>
          <a:r>
            <a:rPr lang="fr-FR" sz="1400" baseline="0"/>
            <a:t>-Sorties Stock</a:t>
          </a:r>
          <a:endParaRPr lang="fr-FR" sz="1400"/>
        </a:p>
        <a:p>
          <a:pPr algn="l"/>
          <a:endParaRPr lang="fr-FR" sz="1400"/>
        </a:p>
        <a:p>
          <a:pPr algn="l"/>
          <a:endParaRPr lang="fr-FR" sz="1100"/>
        </a:p>
      </xdr:txBody>
    </xdr:sp>
    <xdr:clientData/>
  </xdr:twoCellAnchor>
  <xdr:twoCellAnchor>
    <xdr:from>
      <xdr:col>4</xdr:col>
      <xdr:colOff>666750</xdr:colOff>
      <xdr:row>9</xdr:row>
      <xdr:rowOff>38100</xdr:rowOff>
    </xdr:from>
    <xdr:to>
      <xdr:col>7</xdr:col>
      <xdr:colOff>368300</xdr:colOff>
      <xdr:row>14</xdr:row>
      <xdr:rowOff>31750</xdr:rowOff>
    </xdr:to>
    <xdr:sp macro="[0]!Va_Mvts" textlink="">
      <xdr:nvSpPr>
        <xdr:cNvPr id="3" name="Rogner un rectangle à un seul coin 2"/>
        <xdr:cNvSpPr/>
      </xdr:nvSpPr>
      <xdr:spPr>
        <a:xfrm>
          <a:off x="3714750" y="1828800"/>
          <a:ext cx="1987550" cy="946150"/>
        </a:xfrm>
        <a:prstGeom prst="snip1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  <a:p>
          <a:pPr algn="ctr"/>
          <a:r>
            <a:rPr lang="fr-FR" sz="1600"/>
            <a:t>Accès Feuille Mvts</a:t>
          </a:r>
        </a:p>
      </xdr:txBody>
    </xdr:sp>
    <xdr:clientData/>
  </xdr:twoCellAnchor>
  <xdr:twoCellAnchor>
    <xdr:from>
      <xdr:col>9</xdr:col>
      <xdr:colOff>12700</xdr:colOff>
      <xdr:row>13</xdr:row>
      <xdr:rowOff>6350</xdr:rowOff>
    </xdr:from>
    <xdr:to>
      <xdr:col>11</xdr:col>
      <xdr:colOff>266700</xdr:colOff>
      <xdr:row>18</xdr:row>
      <xdr:rowOff>0</xdr:rowOff>
    </xdr:to>
    <xdr:sp macro="[0]!Va_Base" textlink="">
      <xdr:nvSpPr>
        <xdr:cNvPr id="4" name="Rogner un rectangle à un seul coin 3"/>
        <xdr:cNvSpPr/>
      </xdr:nvSpPr>
      <xdr:spPr>
        <a:xfrm>
          <a:off x="6870700" y="2400300"/>
          <a:ext cx="1778000" cy="914400"/>
        </a:xfrm>
        <a:prstGeom prst="snip1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endParaRPr lang="fr-FR" sz="1100"/>
        </a:p>
        <a:p>
          <a:pPr algn="ctr"/>
          <a:r>
            <a:rPr lang="fr-FR" sz="1600"/>
            <a:t>Accès feuille Base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314325</xdr:colOff>
      <xdr:row>0</xdr:row>
      <xdr:rowOff>142875</xdr:rowOff>
    </xdr:from>
    <xdr:to>
      <xdr:col>2</xdr:col>
      <xdr:colOff>238126</xdr:colOff>
      <xdr:row>0</xdr:row>
      <xdr:rowOff>609600</xdr:rowOff>
    </xdr:to>
    <xdr:sp macro="[0]!va_Accueil" textlink="">
      <xdr:nvSpPr>
        <xdr:cNvPr id="2" name="Rectangle à coins arrondis 1"/>
        <xdr:cNvSpPr/>
      </xdr:nvSpPr>
      <xdr:spPr>
        <a:xfrm>
          <a:off x="314325" y="142875"/>
          <a:ext cx="1343026" cy="466725"/>
        </a:xfrm>
        <a:prstGeom prst="roundRect">
          <a:avLst/>
        </a:prstGeom>
        <a:solidFill>
          <a:schemeClr val="bg1">
            <a:lumMod val="85000"/>
          </a:schemeClr>
        </a:solidFill>
        <a:effectLst>
          <a:innerShdw blurRad="63500" dist="50800" dir="189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75000"/>
                </a:schemeClr>
              </a:solidFill>
            </a:rPr>
            <a:t>Retour Accueil</a:t>
          </a:r>
        </a:p>
      </xdr:txBody>
    </xdr:sp>
    <xdr:clientData/>
  </xdr:twoCellAnchor>
  <xdr:twoCellAnchor>
    <xdr:from>
      <xdr:col>3</xdr:col>
      <xdr:colOff>542925</xdr:colOff>
      <xdr:row>0</xdr:row>
      <xdr:rowOff>152400</xdr:rowOff>
    </xdr:from>
    <xdr:to>
      <xdr:col>4</xdr:col>
      <xdr:colOff>1282700</xdr:colOff>
      <xdr:row>0</xdr:row>
      <xdr:rowOff>628650</xdr:rowOff>
    </xdr:to>
    <xdr:sp macro="[0]!Va_Base" textlink="">
      <xdr:nvSpPr>
        <xdr:cNvPr id="3" name="Rogner un rectangle à un seul coin 2"/>
        <xdr:cNvSpPr/>
      </xdr:nvSpPr>
      <xdr:spPr>
        <a:xfrm>
          <a:off x="3000375" y="152400"/>
          <a:ext cx="1778000" cy="476250"/>
        </a:xfrm>
        <a:prstGeom prst="snip1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Accès feuille Base</a:t>
          </a:r>
        </a:p>
      </xdr:txBody>
    </xdr:sp>
    <xdr:clientData/>
  </xdr:twoCellAnchor>
  <xdr:twoCellAnchor>
    <xdr:from>
      <xdr:col>5</xdr:col>
      <xdr:colOff>66675</xdr:colOff>
      <xdr:row>0</xdr:row>
      <xdr:rowOff>171450</xdr:rowOff>
    </xdr:from>
    <xdr:to>
      <xdr:col>6</xdr:col>
      <xdr:colOff>911225</xdr:colOff>
      <xdr:row>0</xdr:row>
      <xdr:rowOff>600074</xdr:rowOff>
    </xdr:to>
    <xdr:sp macro="[0]!formulaire" textlink="">
      <xdr:nvSpPr>
        <xdr:cNvPr id="4" name="Rogner un rectangle à un seul coin 3"/>
        <xdr:cNvSpPr/>
      </xdr:nvSpPr>
      <xdr:spPr>
        <a:xfrm>
          <a:off x="6219825" y="171450"/>
          <a:ext cx="1882775" cy="428624"/>
        </a:xfrm>
        <a:prstGeom prst="snip1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Saisie</a:t>
          </a:r>
        </a:p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171450</xdr:colOff>
      <xdr:row>0</xdr:row>
      <xdr:rowOff>114300</xdr:rowOff>
    </xdr:from>
    <xdr:to>
      <xdr:col>0</xdr:col>
      <xdr:colOff>1514476</xdr:colOff>
      <xdr:row>0</xdr:row>
      <xdr:rowOff>561975</xdr:rowOff>
    </xdr:to>
    <xdr:sp macro="[0]!va_Accueil" textlink="">
      <xdr:nvSpPr>
        <xdr:cNvPr id="3" name="Rectangle à coins arrondis 2"/>
        <xdr:cNvSpPr/>
      </xdr:nvSpPr>
      <xdr:spPr>
        <a:xfrm>
          <a:off x="171450" y="114300"/>
          <a:ext cx="1343026" cy="447675"/>
        </a:xfrm>
        <a:prstGeom prst="roundRect">
          <a:avLst/>
        </a:prstGeom>
        <a:solidFill>
          <a:schemeClr val="bg1">
            <a:lumMod val="85000"/>
          </a:schemeClr>
        </a:solidFill>
        <a:effectLst>
          <a:innerShdw blurRad="63500" dist="50800" dir="189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75000"/>
                </a:schemeClr>
              </a:solidFill>
            </a:rPr>
            <a:t>Retour Accueil</a:t>
          </a:r>
        </a:p>
      </xdr:txBody>
    </xdr:sp>
    <xdr:clientData/>
  </xdr:twoCellAnchor>
  <xdr:twoCellAnchor>
    <xdr:from>
      <xdr:col>2</xdr:col>
      <xdr:colOff>628650</xdr:colOff>
      <xdr:row>0</xdr:row>
      <xdr:rowOff>114299</xdr:rowOff>
    </xdr:from>
    <xdr:to>
      <xdr:col>2</xdr:col>
      <xdr:colOff>2609850</xdr:colOff>
      <xdr:row>0</xdr:row>
      <xdr:rowOff>600074</xdr:rowOff>
    </xdr:to>
    <xdr:sp macro="[0]!Va_Mvts" textlink="">
      <xdr:nvSpPr>
        <xdr:cNvPr id="4" name="Rogner un rectangle à un seul coin 3"/>
        <xdr:cNvSpPr/>
      </xdr:nvSpPr>
      <xdr:spPr>
        <a:xfrm>
          <a:off x="3314700" y="114299"/>
          <a:ext cx="1981200" cy="485775"/>
        </a:xfrm>
        <a:prstGeom prst="snip1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Accès Feuille Mvts</a:t>
          </a:r>
        </a:p>
      </xdr:txBody>
    </xdr:sp>
    <xdr:clientData/>
  </xdr:twoCellAnchor>
  <xdr:twoCellAnchor>
    <xdr:from>
      <xdr:col>4</xdr:col>
      <xdr:colOff>533400</xdr:colOff>
      <xdr:row>0</xdr:row>
      <xdr:rowOff>133351</xdr:rowOff>
    </xdr:from>
    <xdr:to>
      <xdr:col>5</xdr:col>
      <xdr:colOff>1209675</xdr:colOff>
      <xdr:row>0</xdr:row>
      <xdr:rowOff>601351</xdr:rowOff>
    </xdr:to>
    <xdr:sp macro="[0]!formulaire" textlink="">
      <xdr:nvSpPr>
        <xdr:cNvPr id="5" name="Rogner un rectangle à un seul coin 4"/>
        <xdr:cNvSpPr/>
      </xdr:nvSpPr>
      <xdr:spPr>
        <a:xfrm>
          <a:off x="7096125" y="133351"/>
          <a:ext cx="1952625" cy="468000"/>
        </a:xfrm>
        <a:prstGeom prst="snip1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Saisie</a:t>
          </a:r>
        </a:p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2:G4" totalsRowShown="0" headerRowDxfId="22" dataDxfId="20" headerRowBorderDxfId="21">
  <autoFilter ref="A2:G4"/>
  <tableColumns count="7">
    <tableColumn id="1" name="Date" dataDxfId="19"/>
    <tableColumn id="2" name="Heure" dataDxfId="18"/>
    <tableColumn id="3" name="Famille" dataDxfId="17"/>
    <tableColumn id="7" name="N° Grille" dataDxfId="16"/>
    <tableColumn id="4" name="Noms Produits" dataDxfId="15"/>
    <tableColumn id="5" name="Qté Sortie" dataDxfId="14"/>
    <tableColumn id="6" name="Qté Entrée" dataDxfId="13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2:F350" totalsRowShown="0" headerRowDxfId="7" headerRowBorderDxfId="6">
  <autoFilter ref="A2:F350"/>
  <tableColumns count="6">
    <tableColumn id="1" name="Familles" dataDxfId="5"/>
    <tableColumn id="7" name="N° Grille" dataDxfId="4"/>
    <tableColumn id="2" name="Noms produits" dataDxfId="3"/>
    <tableColumn id="6" name="IND" dataDxfId="2"/>
    <tableColumn id="3" name="Stock initial" dataDxfId="1"/>
    <tableColumn id="4" name="nouveau stock" dataDxfId="0">
      <calculatedColumnFormula>Base!E3+SUMPRODUCT((Tableau2[Famille]=Base!A3)*(Tableau2[Noms Produits]=Base!C3)*(Tableau2[Qté Entrée]))-SUMPRODUCT((Tableau2[Famille]=Base!A3)*(Tableau2[Noms Produits]=Base!C3)*(Tableau2[Qté Sortie]))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eg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eg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34"/>
  <sheetViews>
    <sheetView showGridLines="0" workbookViewId="0">
      <selection activeCell="B38" sqref="B38"/>
    </sheetView>
  </sheetViews>
  <sheetFormatPr baseColWidth="10" defaultRowHeight="15"/>
  <sheetData>
    <row r="1" spans="1:12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3"/>
    </row>
    <row r="2" spans="1:12" ht="21">
      <c r="A2" s="50" t="s">
        <v>558</v>
      </c>
      <c r="B2" s="51"/>
      <c r="C2" s="51"/>
      <c r="D2" s="51"/>
      <c r="E2" s="51"/>
      <c r="F2" s="51"/>
      <c r="G2" s="51"/>
      <c r="H2" s="51"/>
      <c r="I2" s="51"/>
      <c r="J2" s="51"/>
      <c r="K2" s="51"/>
      <c r="L2" s="52"/>
    </row>
    <row r="3" spans="1:12">
      <c r="A3" s="1"/>
      <c r="B3" s="2"/>
      <c r="C3" s="2"/>
      <c r="D3" s="2"/>
      <c r="E3" s="2"/>
      <c r="F3" s="2"/>
      <c r="G3" s="2"/>
      <c r="H3" s="2"/>
      <c r="I3" s="2"/>
      <c r="J3" s="2"/>
      <c r="K3" s="2"/>
      <c r="L3" s="3"/>
    </row>
    <row r="4" spans="1:12">
      <c r="A4" s="4"/>
      <c r="B4" s="5"/>
      <c r="C4" s="5"/>
      <c r="D4" s="5"/>
      <c r="E4" s="5"/>
      <c r="F4" s="5"/>
      <c r="G4" s="5"/>
      <c r="H4" s="5"/>
      <c r="I4" s="5"/>
      <c r="J4" s="6"/>
      <c r="K4" s="5"/>
      <c r="L4" s="7"/>
    </row>
    <row r="5" spans="1:12">
      <c r="A5" s="4"/>
      <c r="B5" s="5"/>
      <c r="C5" s="5"/>
      <c r="D5" s="5"/>
      <c r="E5" s="5"/>
      <c r="F5" s="5"/>
      <c r="G5" s="5"/>
      <c r="H5" s="5"/>
      <c r="I5" s="5"/>
      <c r="J5" s="5"/>
      <c r="K5" s="5"/>
      <c r="L5" s="7"/>
    </row>
    <row r="6" spans="1:12">
      <c r="A6" s="4"/>
      <c r="B6" s="5"/>
      <c r="C6" s="5"/>
      <c r="D6" s="5"/>
      <c r="E6" s="5"/>
      <c r="F6" s="5"/>
      <c r="G6" s="5"/>
      <c r="H6" s="5"/>
      <c r="I6" s="5"/>
      <c r="J6" s="5"/>
      <c r="K6" s="5"/>
      <c r="L6" s="7"/>
    </row>
    <row r="7" spans="1:12">
      <c r="A7" s="4"/>
      <c r="B7" s="5"/>
      <c r="C7" s="5"/>
      <c r="D7" s="5"/>
      <c r="E7" s="5"/>
      <c r="F7" s="5"/>
      <c r="G7" s="5"/>
      <c r="H7" s="5"/>
      <c r="I7" s="5"/>
      <c r="J7" s="5"/>
      <c r="K7" s="5"/>
      <c r="L7" s="7"/>
    </row>
    <row r="8" spans="1:12">
      <c r="A8" s="4"/>
      <c r="B8" s="5"/>
      <c r="C8" s="5"/>
      <c r="D8" s="5"/>
      <c r="E8" s="5"/>
      <c r="F8" s="5"/>
      <c r="G8" s="5"/>
      <c r="H8" s="5"/>
      <c r="I8" s="5"/>
      <c r="J8" s="5"/>
      <c r="K8" s="5"/>
      <c r="L8" s="7"/>
    </row>
    <row r="9" spans="1:12">
      <c r="A9" s="4"/>
      <c r="B9" s="5"/>
      <c r="C9" s="5"/>
      <c r="D9" s="5"/>
      <c r="E9" s="5"/>
      <c r="F9" s="5"/>
      <c r="G9" s="5"/>
      <c r="H9" s="5"/>
      <c r="I9" s="5"/>
      <c r="J9" s="5"/>
      <c r="K9" s="5"/>
      <c r="L9" s="7"/>
    </row>
    <row r="10" spans="1:12">
      <c r="A10" s="4"/>
      <c r="B10" s="5"/>
      <c r="C10" s="5"/>
      <c r="D10" s="5"/>
      <c r="E10" s="5"/>
      <c r="F10" s="5"/>
      <c r="G10" s="5"/>
      <c r="H10" s="5"/>
      <c r="I10" s="5"/>
      <c r="J10" s="5"/>
      <c r="K10" s="5"/>
      <c r="L10" s="7"/>
    </row>
    <row r="11" spans="1:12">
      <c r="A11" s="4"/>
      <c r="B11" s="5"/>
      <c r="C11" s="5"/>
      <c r="D11" s="5"/>
      <c r="E11" s="5"/>
      <c r="F11" s="5"/>
      <c r="G11" s="5"/>
      <c r="H11" s="5"/>
      <c r="I11" s="5"/>
      <c r="J11" s="5"/>
      <c r="K11" s="5"/>
      <c r="L11" s="7"/>
    </row>
    <row r="12" spans="1:12">
      <c r="A12" s="4"/>
      <c r="B12" s="5"/>
      <c r="C12" s="5"/>
      <c r="D12" s="5"/>
      <c r="E12" s="5"/>
      <c r="F12" s="5"/>
      <c r="G12" s="5"/>
      <c r="H12" s="5"/>
      <c r="I12" s="5"/>
      <c r="J12" s="5"/>
      <c r="K12" s="5"/>
      <c r="L12" s="7"/>
    </row>
    <row r="13" spans="1:12">
      <c r="A13" s="4"/>
      <c r="B13" s="5"/>
      <c r="C13" s="5"/>
      <c r="D13" s="5"/>
      <c r="E13" s="5"/>
      <c r="F13" s="5"/>
      <c r="G13" s="5"/>
      <c r="H13" s="5"/>
      <c r="I13" s="5"/>
      <c r="J13" s="5"/>
      <c r="K13" s="5"/>
      <c r="L13" s="7"/>
    </row>
    <row r="14" spans="1:12">
      <c r="A14" s="4"/>
      <c r="B14" s="5"/>
      <c r="C14" s="5"/>
      <c r="D14" s="5"/>
      <c r="E14" s="5"/>
      <c r="F14" s="5"/>
      <c r="G14" s="5"/>
      <c r="H14" s="5"/>
      <c r="I14" s="5"/>
      <c r="J14" s="5"/>
      <c r="K14" s="5"/>
      <c r="L14" s="7"/>
    </row>
    <row r="15" spans="1:12">
      <c r="A15" s="4"/>
      <c r="B15" s="5"/>
      <c r="C15" s="5"/>
      <c r="D15" s="5"/>
      <c r="E15" s="5"/>
      <c r="F15" s="5"/>
      <c r="G15" s="5"/>
      <c r="H15" s="5"/>
      <c r="I15" s="5"/>
      <c r="J15" s="5"/>
      <c r="K15" s="5"/>
      <c r="L15" s="7"/>
    </row>
    <row r="16" spans="1:12">
      <c r="A16" s="4"/>
      <c r="B16" s="5"/>
      <c r="C16" s="5"/>
      <c r="D16" s="5"/>
      <c r="E16" s="5"/>
      <c r="F16" s="5"/>
      <c r="G16" s="5"/>
      <c r="H16" s="5"/>
      <c r="I16" s="5"/>
      <c r="J16" s="5"/>
      <c r="K16" s="5"/>
      <c r="L16" s="7"/>
    </row>
    <row r="17" spans="1:12">
      <c r="A17" s="4"/>
      <c r="B17" s="5"/>
      <c r="C17" s="5"/>
      <c r="D17" s="5"/>
      <c r="E17" s="5"/>
      <c r="F17" s="5"/>
      <c r="G17" s="5"/>
      <c r="H17" s="5"/>
      <c r="I17" s="5"/>
      <c r="J17" s="5"/>
      <c r="K17" s="5"/>
      <c r="L17" s="7"/>
    </row>
    <row r="18" spans="1:12">
      <c r="A18" s="4"/>
      <c r="B18" s="5"/>
      <c r="C18" s="5"/>
      <c r="D18" s="5"/>
      <c r="E18" s="5"/>
      <c r="F18" s="5"/>
      <c r="G18" s="5"/>
      <c r="H18" s="5"/>
      <c r="I18" s="5"/>
      <c r="J18" s="5"/>
      <c r="K18" s="5"/>
      <c r="L18" s="7"/>
    </row>
    <row r="19" spans="1:12">
      <c r="A19" s="4"/>
      <c r="B19" s="5"/>
      <c r="C19" s="5"/>
      <c r="D19" s="5"/>
      <c r="E19" s="5"/>
      <c r="F19" s="5"/>
      <c r="G19" s="5"/>
      <c r="H19" s="5"/>
      <c r="I19" s="5"/>
      <c r="J19" s="5"/>
      <c r="K19" s="5"/>
      <c r="L19" s="7"/>
    </row>
    <row r="20" spans="1:12">
      <c r="A20" s="8"/>
      <c r="B20" s="9"/>
      <c r="C20" s="9"/>
      <c r="D20" s="9"/>
      <c r="E20" s="9"/>
      <c r="F20" s="9"/>
      <c r="G20" s="9"/>
      <c r="H20" s="9"/>
      <c r="I20" s="9"/>
      <c r="J20" s="9"/>
      <c r="K20" s="9"/>
      <c r="L20" s="10"/>
    </row>
    <row r="21" spans="1:12">
      <c r="A21" s="59" t="s">
        <v>570</v>
      </c>
      <c r="B21" s="60"/>
      <c r="C21" s="60"/>
      <c r="D21" s="60"/>
      <c r="E21" s="60"/>
      <c r="F21" s="60"/>
      <c r="G21" s="60"/>
      <c r="H21" s="60"/>
      <c r="I21" s="60"/>
      <c r="J21" s="60"/>
      <c r="K21" s="60"/>
      <c r="L21" s="61"/>
    </row>
    <row r="22" spans="1:12">
      <c r="A22" s="62"/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4"/>
    </row>
    <row r="23" spans="1:12">
      <c r="A23" s="53"/>
      <c r="B23" s="54"/>
      <c r="C23" s="54"/>
      <c r="D23" s="54"/>
      <c r="E23" s="54"/>
      <c r="F23" s="54"/>
      <c r="G23" s="54"/>
      <c r="H23" s="54"/>
      <c r="I23" s="54"/>
      <c r="J23" s="54"/>
      <c r="K23" s="54"/>
      <c r="L23" s="55"/>
    </row>
    <row r="24" spans="1:12">
      <c r="A24" s="56" t="s">
        <v>559</v>
      </c>
      <c r="B24" s="57"/>
      <c r="C24" s="57"/>
      <c r="D24" s="57"/>
      <c r="E24" s="57"/>
      <c r="F24" s="57"/>
      <c r="G24" s="57"/>
      <c r="H24" s="57"/>
      <c r="I24" s="57"/>
      <c r="J24" s="57"/>
      <c r="K24" s="57"/>
      <c r="L24" s="58"/>
    </row>
    <row r="25" spans="1:12">
      <c r="A25" s="38">
        <v>1</v>
      </c>
      <c r="B25" s="39" t="s">
        <v>560</v>
      </c>
      <c r="C25" s="39"/>
      <c r="D25" s="39"/>
      <c r="E25" s="39"/>
      <c r="F25" s="39"/>
      <c r="G25" s="39"/>
      <c r="H25" s="39"/>
      <c r="I25" s="39"/>
      <c r="J25" s="39"/>
      <c r="K25" s="39"/>
      <c r="L25" s="40"/>
    </row>
    <row r="26" spans="1:12">
      <c r="A26" s="38">
        <v>2</v>
      </c>
      <c r="B26" s="39" t="s">
        <v>561</v>
      </c>
      <c r="C26" s="39"/>
      <c r="D26" s="39"/>
      <c r="E26" s="39"/>
      <c r="F26" s="39"/>
      <c r="G26" s="39"/>
      <c r="H26" s="39"/>
      <c r="I26" s="39"/>
      <c r="J26" s="39"/>
      <c r="K26" s="39"/>
      <c r="L26" s="40"/>
    </row>
    <row r="27" spans="1:12">
      <c r="A27" s="38">
        <v>3</v>
      </c>
      <c r="B27" s="39" t="s">
        <v>562</v>
      </c>
      <c r="C27" s="39"/>
      <c r="D27" s="39"/>
      <c r="E27" s="39"/>
      <c r="F27" s="39"/>
      <c r="G27" s="39"/>
      <c r="H27" s="39"/>
      <c r="I27" s="39"/>
      <c r="J27" s="39"/>
      <c r="K27" s="39"/>
      <c r="L27" s="40"/>
    </row>
    <row r="28" spans="1:12">
      <c r="A28" s="38">
        <v>4</v>
      </c>
      <c r="B28" s="39" t="s">
        <v>563</v>
      </c>
      <c r="C28" s="39"/>
      <c r="D28" s="39"/>
      <c r="E28" s="39"/>
      <c r="F28" s="39"/>
      <c r="G28" s="39"/>
      <c r="H28" s="39"/>
      <c r="I28" s="39"/>
      <c r="J28" s="39"/>
      <c r="K28" s="39"/>
      <c r="L28" s="40"/>
    </row>
    <row r="29" spans="1:12">
      <c r="A29" s="38">
        <v>5</v>
      </c>
      <c r="B29" s="39" t="s">
        <v>564</v>
      </c>
      <c r="C29" s="39"/>
      <c r="D29" s="39"/>
      <c r="E29" s="39"/>
      <c r="F29" s="39"/>
      <c r="G29" s="39"/>
      <c r="H29" s="39"/>
      <c r="I29" s="39"/>
      <c r="J29" s="39"/>
      <c r="K29" s="39"/>
      <c r="L29" s="40"/>
    </row>
    <row r="30" spans="1:12">
      <c r="A30" s="38">
        <v>6</v>
      </c>
      <c r="B30" s="39" t="s">
        <v>565</v>
      </c>
      <c r="C30" s="39"/>
      <c r="D30" s="39"/>
      <c r="E30" s="39"/>
      <c r="F30" s="39"/>
      <c r="G30" s="39"/>
      <c r="H30" s="39"/>
      <c r="I30" s="39"/>
      <c r="J30" s="39"/>
      <c r="K30" s="39"/>
      <c r="L30" s="40"/>
    </row>
    <row r="31" spans="1:12">
      <c r="A31" s="38">
        <v>7</v>
      </c>
      <c r="B31" s="39" t="s">
        <v>566</v>
      </c>
      <c r="C31" s="39"/>
      <c r="D31" s="39"/>
      <c r="E31" s="39"/>
      <c r="F31" s="39"/>
      <c r="G31" s="39"/>
      <c r="H31" s="39"/>
      <c r="I31" s="39"/>
      <c r="J31" s="39"/>
      <c r="K31" s="39"/>
      <c r="L31" s="40"/>
    </row>
    <row r="32" spans="1:12">
      <c r="A32" s="38"/>
      <c r="B32" s="39" t="s">
        <v>567</v>
      </c>
      <c r="C32" s="39"/>
      <c r="D32" s="39"/>
      <c r="E32" s="39"/>
      <c r="F32" s="39"/>
      <c r="G32" s="39"/>
      <c r="H32" s="39"/>
      <c r="I32" s="39"/>
      <c r="J32" s="39"/>
      <c r="K32" s="39"/>
      <c r="L32" s="40"/>
    </row>
    <row r="33" spans="1:12">
      <c r="A33" s="38">
        <v>8</v>
      </c>
      <c r="B33" s="41" t="s">
        <v>568</v>
      </c>
      <c r="C33" s="39"/>
      <c r="D33" s="39"/>
      <c r="E33" s="39"/>
      <c r="F33" s="39"/>
      <c r="G33" s="39"/>
      <c r="H33" s="39"/>
      <c r="I33" s="39"/>
      <c r="J33" s="39"/>
      <c r="K33" s="39"/>
      <c r="L33" s="40"/>
    </row>
    <row r="34" spans="1:12">
      <c r="A34" s="42">
        <v>9</v>
      </c>
      <c r="B34" s="43" t="s">
        <v>569</v>
      </c>
      <c r="C34" s="43"/>
      <c r="D34" s="43"/>
      <c r="E34" s="43"/>
      <c r="F34" s="43"/>
      <c r="G34" s="43"/>
      <c r="H34" s="43"/>
      <c r="I34" s="43"/>
      <c r="J34" s="43"/>
      <c r="K34" s="43"/>
      <c r="L34" s="44"/>
    </row>
  </sheetData>
  <mergeCells count="4">
    <mergeCell ref="A2:L2"/>
    <mergeCell ref="A23:L23"/>
    <mergeCell ref="A24:L24"/>
    <mergeCell ref="A21:L22"/>
  </mergeCells>
  <pageMargins left="0.7" right="0.7" top="0.75" bottom="0.75" header="0.3" footer="0.3"/>
  <drawing r:id="rId1"/>
  <picture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G4"/>
  <sheetViews>
    <sheetView showGridLines="0" workbookViewId="0">
      <pane ySplit="2100" activePane="bottomLeft"/>
      <selection activeCell="A2" sqref="A1:G1048576"/>
      <selection pane="bottomLeft" activeCell="C16" sqref="C16"/>
    </sheetView>
  </sheetViews>
  <sheetFormatPr baseColWidth="10" defaultRowHeight="18.75"/>
  <cols>
    <col min="1" max="1" width="11.28515625" style="47" bestFit="1" customWidth="1"/>
    <col min="2" max="2" width="12.85546875" style="47" bestFit="1" customWidth="1"/>
    <col min="3" max="4" width="15.5703125" style="47" customWidth="1"/>
    <col min="5" max="5" width="39.85546875" style="47" customWidth="1"/>
    <col min="6" max="6" width="17.5703125" style="48" bestFit="1" customWidth="1"/>
    <col min="7" max="7" width="18.28515625" style="49" bestFit="1" customWidth="1"/>
  </cols>
  <sheetData>
    <row r="1" spans="1:7" ht="60" customHeight="1">
      <c r="A1" s="65"/>
      <c r="B1" s="65"/>
      <c r="C1" s="65"/>
      <c r="D1" s="65"/>
      <c r="E1" s="65"/>
      <c r="F1" s="65"/>
      <c r="G1" s="65"/>
    </row>
    <row r="2" spans="1:7" s="13" customFormat="1" ht="30" customHeight="1">
      <c r="A2" s="11" t="s">
        <v>2</v>
      </c>
      <c r="B2" s="11" t="s">
        <v>8</v>
      </c>
      <c r="C2" s="11" t="s">
        <v>3</v>
      </c>
      <c r="D2" s="11" t="s">
        <v>292</v>
      </c>
      <c r="E2" s="11" t="s">
        <v>526</v>
      </c>
      <c r="F2" s="12" t="s">
        <v>4</v>
      </c>
      <c r="G2" s="11" t="s">
        <v>5</v>
      </c>
    </row>
    <row r="3" spans="1:7" hidden="1">
      <c r="A3" s="45">
        <v>42005</v>
      </c>
      <c r="B3" s="46">
        <v>0</v>
      </c>
      <c r="C3" s="47" t="s">
        <v>9</v>
      </c>
      <c r="E3" s="47" t="s">
        <v>9</v>
      </c>
    </row>
    <row r="4" spans="1:7">
      <c r="A4" s="66" t="s">
        <v>577</v>
      </c>
      <c r="B4" s="67" t="s">
        <v>578</v>
      </c>
      <c r="C4" s="67" t="s">
        <v>10</v>
      </c>
      <c r="D4" s="67" t="s">
        <v>303</v>
      </c>
      <c r="E4" s="67" t="s">
        <v>30</v>
      </c>
      <c r="F4" s="68">
        <v>5</v>
      </c>
      <c r="G4" s="69"/>
    </row>
  </sheetData>
  <mergeCells count="1">
    <mergeCell ref="A1:G1"/>
  </mergeCells>
  <pageMargins left="0.7" right="0.7" top="0.75" bottom="0.75" header="0.3" footer="0.3"/>
  <pageSetup paperSize="9" orientation="portrait" horizontalDpi="0" verticalDpi="0" r:id="rId1"/>
  <drawing r:id="rId2"/>
  <picture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F350"/>
  <sheetViews>
    <sheetView showGridLines="0" tabSelected="1" workbookViewId="0">
      <pane ySplit="2295" topLeftCell="A8" activePane="bottomLeft"/>
      <selection activeCell="K2" sqref="K2"/>
      <selection pane="bottomLeft" activeCell="F5" sqref="F5"/>
    </sheetView>
  </sheetViews>
  <sheetFormatPr baseColWidth="10" defaultRowHeight="18.75"/>
  <cols>
    <col min="1" max="1" width="24.42578125" style="16" bestFit="1" customWidth="1"/>
    <col min="2" max="2" width="15.85546875" style="16" customWidth="1"/>
    <col min="3" max="3" width="48" style="16" bestFit="1" customWidth="1"/>
    <col min="4" max="4" width="10.140625" style="16" bestFit="1" customWidth="1"/>
    <col min="5" max="5" width="19.140625" style="21" bestFit="1" customWidth="1"/>
    <col min="6" max="6" width="22.28515625" style="22" bestFit="1" customWidth="1"/>
  </cols>
  <sheetData>
    <row r="1" spans="1:6" ht="60" customHeight="1">
      <c r="A1" s="65"/>
      <c r="B1" s="65"/>
      <c r="C1" s="65"/>
      <c r="D1" s="65"/>
      <c r="E1" s="65"/>
      <c r="F1" s="65"/>
    </row>
    <row r="2" spans="1:6" s="13" customFormat="1" ht="39.950000000000003" customHeight="1">
      <c r="A2" s="14" t="s">
        <v>0</v>
      </c>
      <c r="B2" s="14" t="s">
        <v>292</v>
      </c>
      <c r="C2" s="14" t="s">
        <v>1</v>
      </c>
      <c r="D2" s="14" t="s">
        <v>293</v>
      </c>
      <c r="E2" s="14" t="s">
        <v>6</v>
      </c>
      <c r="F2" s="15" t="s">
        <v>7</v>
      </c>
    </row>
    <row r="3" spans="1:6">
      <c r="A3" s="17" t="s">
        <v>10</v>
      </c>
      <c r="B3" s="18" t="s">
        <v>294</v>
      </c>
      <c r="C3" s="19" t="s">
        <v>22</v>
      </c>
      <c r="D3" s="20" t="s">
        <v>295</v>
      </c>
      <c r="E3" s="21">
        <v>10</v>
      </c>
      <c r="F3" s="29">
        <f>Base!E3+SUMPRODUCT((Tableau2[Famille]=Base!A3)*(Tableau2[Noms Produits]=Base!C3)*(Tableau2[Qté Entrée]))-SUMPRODUCT((Tableau2[Famille]=Base!A3)*(Tableau2[Noms Produits]=Base!C3)*(Tableau2[Qté Sortie]))</f>
        <v>10</v>
      </c>
    </row>
    <row r="4" spans="1:6">
      <c r="A4" s="17" t="s">
        <v>10</v>
      </c>
      <c r="B4" s="18" t="s">
        <v>296</v>
      </c>
      <c r="C4" s="23" t="s">
        <v>23</v>
      </c>
      <c r="D4" s="20" t="s">
        <v>297</v>
      </c>
      <c r="E4" s="21">
        <v>10</v>
      </c>
      <c r="F4" s="29">
        <f>Base!E4+SUMPRODUCT((Tableau2[Famille]=Base!A4)*(Tableau2[Noms Produits]=Base!C4)*(Tableau2[Qté Entrée]))-SUMPRODUCT((Tableau2[Famille]=Base!A4)*(Tableau2[Noms Produits]=Base!C4)*(Tableau2[Qté Sortie]))</f>
        <v>10</v>
      </c>
    </row>
    <row r="5" spans="1:6">
      <c r="A5" s="17" t="s">
        <v>10</v>
      </c>
      <c r="B5" s="18" t="s">
        <v>296</v>
      </c>
      <c r="C5" s="23" t="s">
        <v>24</v>
      </c>
      <c r="D5" s="20" t="s">
        <v>297</v>
      </c>
      <c r="E5" s="21">
        <v>10</v>
      </c>
      <c r="F5" s="29">
        <f>Base!E5+SUMPRODUCT((Tableau2[Famille]=Base!A5)*(Tableau2[Noms Produits]=Base!C5)*(Tableau2[Qté Entrée]))-SUMPRODUCT((Tableau2[Famille]=Base!A5)*(Tableau2[Noms Produits]=Base!C5)*(Tableau2[Qté Sortie]))</f>
        <v>10</v>
      </c>
    </row>
    <row r="6" spans="1:6" ht="15.95" customHeight="1">
      <c r="A6" s="17" t="s">
        <v>10</v>
      </c>
      <c r="B6" s="18" t="s">
        <v>296</v>
      </c>
      <c r="C6" s="19" t="s">
        <v>25</v>
      </c>
      <c r="D6" s="20" t="s">
        <v>297</v>
      </c>
      <c r="E6" s="21">
        <v>10</v>
      </c>
      <c r="F6" s="29">
        <f>Base!E6+SUMPRODUCT((Tableau2[Famille]=Base!A6)*(Tableau2[Noms Produits]=Base!C6)*(Tableau2[Qté Entrée]))-SUMPRODUCT((Tableau2[Famille]=Base!A6)*(Tableau2[Noms Produits]=Base!C6)*(Tableau2[Qté Sortie]))</f>
        <v>10</v>
      </c>
    </row>
    <row r="7" spans="1:6">
      <c r="A7" s="17" t="s">
        <v>10</v>
      </c>
      <c r="B7" s="18" t="s">
        <v>296</v>
      </c>
      <c r="C7" s="19" t="s">
        <v>26</v>
      </c>
      <c r="D7" s="20" t="s">
        <v>297</v>
      </c>
      <c r="E7" s="21">
        <v>10</v>
      </c>
      <c r="F7" s="29">
        <f>Base!E7+SUMPRODUCT((Tableau2[Famille]=Base!A7)*(Tableau2[Noms Produits]=Base!C7)*(Tableau2[Qté Entrée]))-SUMPRODUCT((Tableau2[Famille]=Base!A7)*(Tableau2[Noms Produits]=Base!C7)*(Tableau2[Qté Sortie]))</f>
        <v>10</v>
      </c>
    </row>
    <row r="8" spans="1:6">
      <c r="A8" s="17" t="s">
        <v>10</v>
      </c>
      <c r="B8" s="18" t="s">
        <v>298</v>
      </c>
      <c r="C8" s="23" t="s">
        <v>27</v>
      </c>
      <c r="D8" s="20" t="s">
        <v>299</v>
      </c>
      <c r="E8" s="21">
        <v>10</v>
      </c>
      <c r="F8" s="29">
        <f>Base!E8+SUMPRODUCT((Tableau2[Famille]=Base!A8)*(Tableau2[Noms Produits]=Base!C8)*(Tableau2[Qté Entrée]))-SUMPRODUCT((Tableau2[Famille]=Base!A8)*(Tableau2[Noms Produits]=Base!C8)*(Tableau2[Qté Sortie]))</f>
        <v>10</v>
      </c>
    </row>
    <row r="9" spans="1:6">
      <c r="A9" s="17" t="s">
        <v>10</v>
      </c>
      <c r="B9" s="18" t="s">
        <v>300</v>
      </c>
      <c r="C9" s="23" t="s">
        <v>28</v>
      </c>
      <c r="D9" s="37" t="s">
        <v>295</v>
      </c>
      <c r="E9" s="21">
        <v>10</v>
      </c>
      <c r="F9" s="29">
        <f>Base!E9+SUMPRODUCT((Tableau2[Famille]=Base!A9)*(Tableau2[Noms Produits]=Base!C9)*(Tableau2[Qté Entrée]))-SUMPRODUCT((Tableau2[Famille]=Base!A9)*(Tableau2[Noms Produits]=Base!C9)*(Tableau2[Qté Sortie]))</f>
        <v>10</v>
      </c>
    </row>
    <row r="10" spans="1:6">
      <c r="A10" s="17" t="s">
        <v>10</v>
      </c>
      <c r="B10" s="24" t="s">
        <v>301</v>
      </c>
      <c r="C10" s="25" t="s">
        <v>29</v>
      </c>
      <c r="D10" s="26" t="s">
        <v>302</v>
      </c>
      <c r="E10" s="21">
        <v>10</v>
      </c>
      <c r="F10" s="29">
        <f>Base!E10+SUMPRODUCT((Tableau2[Famille]=Base!A10)*(Tableau2[Noms Produits]=Base!C10)*(Tableau2[Qté Entrée]))-SUMPRODUCT((Tableau2[Famille]=Base!A10)*(Tableau2[Noms Produits]=Base!C10)*(Tableau2[Qté Sortie]))</f>
        <v>10</v>
      </c>
    </row>
    <row r="11" spans="1:6">
      <c r="A11" s="17" t="s">
        <v>10</v>
      </c>
      <c r="B11" s="18" t="s">
        <v>303</v>
      </c>
      <c r="C11" s="23" t="s">
        <v>30</v>
      </c>
      <c r="D11" s="20" t="s">
        <v>302</v>
      </c>
      <c r="E11" s="21">
        <v>10</v>
      </c>
      <c r="F11" s="29">
        <f>Base!E11+SUMPRODUCT((Tableau2[Famille]=Base!A11)*(Tableau2[Noms Produits]=Base!C11)*(Tableau2[Qté Entrée]))-SUMPRODUCT((Tableau2[Famille]=Base!A11)*(Tableau2[Noms Produits]=Base!C11)*(Tableau2[Qté Sortie]))</f>
        <v>5</v>
      </c>
    </row>
    <row r="12" spans="1:6">
      <c r="A12" s="17" t="s">
        <v>10</v>
      </c>
      <c r="B12" s="18" t="s">
        <v>304</v>
      </c>
      <c r="C12" s="17" t="s">
        <v>576</v>
      </c>
      <c r="D12" s="20" t="s">
        <v>297</v>
      </c>
      <c r="E12" s="21">
        <v>10</v>
      </c>
      <c r="F12" s="29">
        <f>Base!E12+SUMPRODUCT((Tableau2[Famille]=Base!A12)*(Tableau2[Noms Produits]=Base!C12)*(Tableau2[Qté Entrée]))-SUMPRODUCT((Tableau2[Famille]=Base!A12)*(Tableau2[Noms Produits]=Base!C12)*(Tableau2[Qté Sortie]))</f>
        <v>10</v>
      </c>
    </row>
    <row r="13" spans="1:6">
      <c r="A13" s="17" t="s">
        <v>10</v>
      </c>
      <c r="B13" s="24" t="s">
        <v>305</v>
      </c>
      <c r="C13" s="23" t="s">
        <v>31</v>
      </c>
      <c r="D13" s="26" t="s">
        <v>299</v>
      </c>
      <c r="E13" s="21">
        <v>10</v>
      </c>
      <c r="F13" s="29">
        <f>Base!E13+SUMPRODUCT((Tableau2[Famille]=Base!A13)*(Tableau2[Noms Produits]=Base!C13)*(Tableau2[Qté Entrée]))-SUMPRODUCT((Tableau2[Famille]=Base!A13)*(Tableau2[Noms Produits]=Base!C13)*(Tableau2[Qté Sortie]))</f>
        <v>10</v>
      </c>
    </row>
    <row r="14" spans="1:6">
      <c r="A14" s="17" t="s">
        <v>10</v>
      </c>
      <c r="B14" s="24" t="s">
        <v>306</v>
      </c>
      <c r="C14" s="25" t="s">
        <v>32</v>
      </c>
      <c r="D14" s="26" t="s">
        <v>299</v>
      </c>
      <c r="E14" s="21">
        <v>10</v>
      </c>
      <c r="F14" s="29">
        <f>Base!E14+SUMPRODUCT((Tableau2[Famille]=Base!A14)*(Tableau2[Noms Produits]=Base!C14)*(Tableau2[Qté Entrée]))-SUMPRODUCT((Tableau2[Famille]=Base!A14)*(Tableau2[Noms Produits]=Base!C14)*(Tableau2[Qté Sortie]))</f>
        <v>10</v>
      </c>
    </row>
    <row r="15" spans="1:6">
      <c r="A15" s="17" t="s">
        <v>10</v>
      </c>
      <c r="B15" s="24" t="s">
        <v>307</v>
      </c>
      <c r="C15" s="25" t="s">
        <v>33</v>
      </c>
      <c r="D15" s="26" t="s">
        <v>295</v>
      </c>
      <c r="E15" s="21">
        <v>10</v>
      </c>
      <c r="F15" s="29">
        <f>Base!E15+SUMPRODUCT((Tableau2[Famille]=Base!A15)*(Tableau2[Noms Produits]=Base!C15)*(Tableau2[Qté Entrée]))-SUMPRODUCT((Tableau2[Famille]=Base!A15)*(Tableau2[Noms Produits]=Base!C15)*(Tableau2[Qté Sortie]))</f>
        <v>10</v>
      </c>
    </row>
    <row r="16" spans="1:6">
      <c r="A16" s="17" t="s">
        <v>10</v>
      </c>
      <c r="B16" s="24" t="s">
        <v>308</v>
      </c>
      <c r="C16" s="25" t="s">
        <v>32</v>
      </c>
      <c r="D16" s="26" t="s">
        <v>295</v>
      </c>
      <c r="E16" s="21">
        <v>10</v>
      </c>
      <c r="F16" s="29">
        <f>Base!E16+SUMPRODUCT((Tableau2[Famille]=Base!A16)*(Tableau2[Noms Produits]=Base!C16)*(Tableau2[Qté Entrée]))-SUMPRODUCT((Tableau2[Famille]=Base!A16)*(Tableau2[Noms Produits]=Base!C16)*(Tableau2[Qté Sortie]))</f>
        <v>10</v>
      </c>
    </row>
    <row r="17" spans="1:6">
      <c r="A17" s="17" t="s">
        <v>10</v>
      </c>
      <c r="B17" s="18" t="s">
        <v>309</v>
      </c>
      <c r="C17" s="25" t="s">
        <v>34</v>
      </c>
      <c r="D17" s="26" t="s">
        <v>297</v>
      </c>
      <c r="E17" s="21">
        <v>10</v>
      </c>
      <c r="F17" s="29">
        <f>Base!E17+SUMPRODUCT((Tableau2[Famille]=Base!A17)*(Tableau2[Noms Produits]=Base!C17)*(Tableau2[Qté Entrée]))-SUMPRODUCT((Tableau2[Famille]=Base!A17)*(Tableau2[Noms Produits]=Base!C17)*(Tableau2[Qté Sortie]))</f>
        <v>10</v>
      </c>
    </row>
    <row r="18" spans="1:6">
      <c r="A18" s="17" t="s">
        <v>10</v>
      </c>
      <c r="B18" s="18" t="s">
        <v>309</v>
      </c>
      <c r="C18" s="25" t="s">
        <v>35</v>
      </c>
      <c r="D18" s="26" t="s">
        <v>297</v>
      </c>
      <c r="E18" s="21">
        <v>10</v>
      </c>
      <c r="F18" s="29">
        <f>Base!E18+SUMPRODUCT((Tableau2[Famille]=Base!A18)*(Tableau2[Noms Produits]=Base!C18)*(Tableau2[Qté Entrée]))-SUMPRODUCT((Tableau2[Famille]=Base!A18)*(Tableau2[Noms Produits]=Base!C18)*(Tableau2[Qté Sortie]))</f>
        <v>10</v>
      </c>
    </row>
    <row r="19" spans="1:6">
      <c r="A19" s="17" t="s">
        <v>10</v>
      </c>
      <c r="B19" s="18" t="s">
        <v>310</v>
      </c>
      <c r="C19" s="25" t="s">
        <v>36</v>
      </c>
      <c r="D19" s="26" t="s">
        <v>299</v>
      </c>
      <c r="E19" s="21">
        <v>10</v>
      </c>
      <c r="F19" s="29">
        <f>Base!E19+SUMPRODUCT((Tableau2[Famille]=Base!A19)*(Tableau2[Noms Produits]=Base!C19)*(Tableau2[Qté Entrée]))-SUMPRODUCT((Tableau2[Famille]=Base!A19)*(Tableau2[Noms Produits]=Base!C19)*(Tableau2[Qté Sortie]))</f>
        <v>10</v>
      </c>
    </row>
    <row r="20" spans="1:6">
      <c r="A20" s="17" t="s">
        <v>10</v>
      </c>
      <c r="B20" s="18" t="s">
        <v>311</v>
      </c>
      <c r="C20" s="23" t="s">
        <v>34</v>
      </c>
      <c r="D20" s="26" t="s">
        <v>295</v>
      </c>
      <c r="E20" s="21">
        <v>10</v>
      </c>
      <c r="F20" s="29">
        <f>Base!E20+SUMPRODUCT((Tableau2[Famille]=Base!A20)*(Tableau2[Noms Produits]=Base!C20)*(Tableau2[Qté Entrée]))-SUMPRODUCT((Tableau2[Famille]=Base!A20)*(Tableau2[Noms Produits]=Base!C20)*(Tableau2[Qté Sortie]))</f>
        <v>10</v>
      </c>
    </row>
    <row r="21" spans="1:6">
      <c r="A21" s="17" t="s">
        <v>10</v>
      </c>
      <c r="B21" s="18" t="s">
        <v>312</v>
      </c>
      <c r="C21" s="23" t="s">
        <v>37</v>
      </c>
      <c r="D21" s="26" t="s">
        <v>295</v>
      </c>
      <c r="E21" s="21">
        <v>10</v>
      </c>
      <c r="F21" s="29">
        <f>Base!E21+SUMPRODUCT((Tableau2[Famille]=Base!A21)*(Tableau2[Noms Produits]=Base!C21)*(Tableau2[Qté Entrée]))-SUMPRODUCT((Tableau2[Famille]=Base!A21)*(Tableau2[Noms Produits]=Base!C21)*(Tableau2[Qté Sortie]))</f>
        <v>10</v>
      </c>
    </row>
    <row r="22" spans="1:6">
      <c r="A22" s="17" t="s">
        <v>10</v>
      </c>
      <c r="B22" s="18" t="s">
        <v>313</v>
      </c>
      <c r="C22" s="17" t="s">
        <v>527</v>
      </c>
      <c r="D22" s="26" t="s">
        <v>295</v>
      </c>
      <c r="E22" s="21">
        <v>10</v>
      </c>
      <c r="F22" s="29">
        <f>Base!E22+SUMPRODUCT((Tableau2[Famille]=Base!A22)*(Tableau2[Noms Produits]=Base!C22)*(Tableau2[Qté Entrée]))-SUMPRODUCT((Tableau2[Famille]=Base!A22)*(Tableau2[Noms Produits]=Base!C22)*(Tableau2[Qté Sortie]))</f>
        <v>10</v>
      </c>
    </row>
    <row r="23" spans="1:6">
      <c r="A23" s="17" t="s">
        <v>10</v>
      </c>
      <c r="B23" s="18" t="s">
        <v>314</v>
      </c>
      <c r="C23" s="23" t="s">
        <v>38</v>
      </c>
      <c r="D23" s="26" t="s">
        <v>295</v>
      </c>
      <c r="E23" s="21">
        <v>10</v>
      </c>
      <c r="F23" s="29">
        <f>Base!E23+SUMPRODUCT((Tableau2[Famille]=Base!A23)*(Tableau2[Noms Produits]=Base!C23)*(Tableau2[Qté Entrée]))-SUMPRODUCT((Tableau2[Famille]=Base!A23)*(Tableau2[Noms Produits]=Base!C23)*(Tableau2[Qté Sortie]))</f>
        <v>10</v>
      </c>
    </row>
    <row r="24" spans="1:6">
      <c r="A24" s="17" t="s">
        <v>10</v>
      </c>
      <c r="B24" s="18" t="s">
        <v>315</v>
      </c>
      <c r="C24" s="23" t="s">
        <v>39</v>
      </c>
      <c r="D24" s="26" t="s">
        <v>295</v>
      </c>
      <c r="E24" s="21">
        <v>10</v>
      </c>
      <c r="F24" s="29">
        <f>Base!E24+SUMPRODUCT((Tableau2[Famille]=Base!A24)*(Tableau2[Noms Produits]=Base!C24)*(Tableau2[Qté Entrée]))-SUMPRODUCT((Tableau2[Famille]=Base!A24)*(Tableau2[Noms Produits]=Base!C24)*(Tableau2[Qté Sortie]))</f>
        <v>10</v>
      </c>
    </row>
    <row r="25" spans="1:6">
      <c r="A25" s="17" t="s">
        <v>10</v>
      </c>
      <c r="B25" s="24" t="s">
        <v>316</v>
      </c>
      <c r="C25" s="23" t="s">
        <v>40</v>
      </c>
      <c r="D25" s="26" t="s">
        <v>299</v>
      </c>
      <c r="E25" s="21">
        <v>10</v>
      </c>
      <c r="F25" s="29">
        <f>Base!E25+SUMPRODUCT((Tableau2[Famille]=Base!A25)*(Tableau2[Noms Produits]=Base!C25)*(Tableau2[Qté Entrée]))-SUMPRODUCT((Tableau2[Famille]=Base!A25)*(Tableau2[Noms Produits]=Base!C25)*(Tableau2[Qté Sortie]))</f>
        <v>10</v>
      </c>
    </row>
    <row r="26" spans="1:6">
      <c r="A26" s="17" t="s">
        <v>10</v>
      </c>
      <c r="B26" s="18" t="s">
        <v>317</v>
      </c>
      <c r="C26" s="23" t="s">
        <v>41</v>
      </c>
      <c r="D26" s="26" t="s">
        <v>299</v>
      </c>
      <c r="E26" s="21">
        <v>10</v>
      </c>
      <c r="F26" s="29">
        <f>Base!E26+SUMPRODUCT((Tableau2[Famille]=Base!A26)*(Tableau2[Noms Produits]=Base!C26)*(Tableau2[Qté Entrée]))-SUMPRODUCT((Tableau2[Famille]=Base!A26)*(Tableau2[Noms Produits]=Base!C26)*(Tableau2[Qté Sortie]))</f>
        <v>10</v>
      </c>
    </row>
    <row r="27" spans="1:6">
      <c r="A27" s="17" t="s">
        <v>10</v>
      </c>
      <c r="B27" s="18" t="s">
        <v>317</v>
      </c>
      <c r="C27" s="23" t="s">
        <v>42</v>
      </c>
      <c r="D27" s="26" t="s">
        <v>299</v>
      </c>
      <c r="E27" s="21">
        <v>10</v>
      </c>
      <c r="F27" s="29">
        <f>Base!E27+SUMPRODUCT((Tableau2[Famille]=Base!A27)*(Tableau2[Noms Produits]=Base!C27)*(Tableau2[Qté Entrée]))-SUMPRODUCT((Tableau2[Famille]=Base!A27)*(Tableau2[Noms Produits]=Base!C27)*(Tableau2[Qté Sortie]))</f>
        <v>10</v>
      </c>
    </row>
    <row r="28" spans="1:6">
      <c r="A28" s="17" t="s">
        <v>10</v>
      </c>
      <c r="B28" s="18" t="s">
        <v>317</v>
      </c>
      <c r="C28" s="23" t="s">
        <v>43</v>
      </c>
      <c r="D28" s="26" t="s">
        <v>299</v>
      </c>
      <c r="E28" s="21">
        <v>10</v>
      </c>
      <c r="F28" s="29">
        <f>Base!E28+SUMPRODUCT((Tableau2[Famille]=Base!A28)*(Tableau2[Noms Produits]=Base!C28)*(Tableau2[Qté Entrée]))-SUMPRODUCT((Tableau2[Famille]=Base!A28)*(Tableau2[Noms Produits]=Base!C28)*(Tableau2[Qté Sortie]))</f>
        <v>10</v>
      </c>
    </row>
    <row r="29" spans="1:6">
      <c r="A29" s="17" t="s">
        <v>10</v>
      </c>
      <c r="B29" s="18" t="s">
        <v>318</v>
      </c>
      <c r="C29" s="23" t="s">
        <v>44</v>
      </c>
      <c r="D29" s="26" t="s">
        <v>299</v>
      </c>
      <c r="E29" s="21">
        <v>10</v>
      </c>
      <c r="F29" s="29">
        <f>Base!E29+SUMPRODUCT((Tableau2[Famille]=Base!A29)*(Tableau2[Noms Produits]=Base!C29)*(Tableau2[Qté Entrée]))-SUMPRODUCT((Tableau2[Famille]=Base!A29)*(Tableau2[Noms Produits]=Base!C29)*(Tableau2[Qté Sortie]))</f>
        <v>10</v>
      </c>
    </row>
    <row r="30" spans="1:6">
      <c r="A30" s="17" t="s">
        <v>10</v>
      </c>
      <c r="B30" s="24" t="s">
        <v>319</v>
      </c>
      <c r="C30" s="27" t="s">
        <v>45</v>
      </c>
      <c r="D30" s="26" t="s">
        <v>320</v>
      </c>
      <c r="E30" s="21">
        <v>10</v>
      </c>
      <c r="F30" s="29">
        <f>Base!E30+SUMPRODUCT((Tableau2[Famille]=Base!A30)*(Tableau2[Noms Produits]=Base!C30)*(Tableau2[Qté Entrée]))-SUMPRODUCT((Tableau2[Famille]=Base!A30)*(Tableau2[Noms Produits]=Base!C30)*(Tableau2[Qté Sortie]))</f>
        <v>10</v>
      </c>
    </row>
    <row r="31" spans="1:6">
      <c r="A31" s="17" t="s">
        <v>10</v>
      </c>
      <c r="B31" s="24" t="s">
        <v>321</v>
      </c>
      <c r="C31" s="27" t="s">
        <v>46</v>
      </c>
      <c r="D31" s="26" t="s">
        <v>297</v>
      </c>
      <c r="E31" s="21">
        <v>10</v>
      </c>
      <c r="F31" s="29">
        <f>Base!E31+SUMPRODUCT((Tableau2[Famille]=Base!A31)*(Tableau2[Noms Produits]=Base!C31)*(Tableau2[Qté Entrée]))-SUMPRODUCT((Tableau2[Famille]=Base!A31)*(Tableau2[Noms Produits]=Base!C31)*(Tableau2[Qté Sortie]))</f>
        <v>10</v>
      </c>
    </row>
    <row r="32" spans="1:6">
      <c r="A32" s="17" t="s">
        <v>10</v>
      </c>
      <c r="B32" s="24" t="s">
        <v>321</v>
      </c>
      <c r="C32" s="27" t="s">
        <v>47</v>
      </c>
      <c r="D32" s="26" t="s">
        <v>297</v>
      </c>
      <c r="E32" s="21">
        <v>10</v>
      </c>
      <c r="F32" s="29">
        <f>Base!E32+SUMPRODUCT((Tableau2[Famille]=Base!A32)*(Tableau2[Noms Produits]=Base!C32)*(Tableau2[Qté Entrée]))-SUMPRODUCT((Tableau2[Famille]=Base!A32)*(Tableau2[Noms Produits]=Base!C32)*(Tableau2[Qté Sortie]))</f>
        <v>10</v>
      </c>
    </row>
    <row r="33" spans="1:6">
      <c r="A33" s="17" t="s">
        <v>10</v>
      </c>
      <c r="B33" s="24" t="s">
        <v>322</v>
      </c>
      <c r="C33" s="28" t="s">
        <v>528</v>
      </c>
      <c r="D33" s="26" t="s">
        <v>297</v>
      </c>
      <c r="E33" s="21">
        <v>10</v>
      </c>
      <c r="F33" s="29">
        <f>Base!E33+SUMPRODUCT((Tableau2[Famille]=Base!A33)*(Tableau2[Noms Produits]=Base!C33)*(Tableau2[Qté Entrée]))-SUMPRODUCT((Tableau2[Famille]=Base!A33)*(Tableau2[Noms Produits]=Base!C33)*(Tableau2[Qté Sortie]))</f>
        <v>10</v>
      </c>
    </row>
    <row r="34" spans="1:6">
      <c r="A34" s="17" t="s">
        <v>10</v>
      </c>
      <c r="B34" s="24" t="s">
        <v>323</v>
      </c>
      <c r="C34" s="27" t="s">
        <v>48</v>
      </c>
      <c r="D34" s="26" t="s">
        <v>299</v>
      </c>
      <c r="E34" s="21">
        <v>10</v>
      </c>
      <c r="F34" s="29">
        <f>Base!E34+SUMPRODUCT((Tableau2[Famille]=Base!A34)*(Tableau2[Noms Produits]=Base!C34)*(Tableau2[Qté Entrée]))-SUMPRODUCT((Tableau2[Famille]=Base!A34)*(Tableau2[Noms Produits]=Base!C34)*(Tableau2[Qté Sortie]))</f>
        <v>10</v>
      </c>
    </row>
    <row r="35" spans="1:6">
      <c r="A35" s="17" t="s">
        <v>10</v>
      </c>
      <c r="B35" s="24" t="s">
        <v>324</v>
      </c>
      <c r="C35" s="27" t="s">
        <v>49</v>
      </c>
      <c r="D35" s="26" t="s">
        <v>297</v>
      </c>
      <c r="E35" s="21">
        <v>10</v>
      </c>
      <c r="F35" s="29">
        <f>Base!E35+SUMPRODUCT((Tableau2[Famille]=Base!A35)*(Tableau2[Noms Produits]=Base!C35)*(Tableau2[Qté Entrée]))-SUMPRODUCT((Tableau2[Famille]=Base!A35)*(Tableau2[Noms Produits]=Base!C35)*(Tableau2[Qté Sortie]))</f>
        <v>10</v>
      </c>
    </row>
    <row r="36" spans="1:6">
      <c r="A36" s="17" t="s">
        <v>10</v>
      </c>
      <c r="B36" s="24" t="s">
        <v>396</v>
      </c>
      <c r="C36" s="17" t="s">
        <v>529</v>
      </c>
      <c r="D36" s="26" t="s">
        <v>295</v>
      </c>
      <c r="E36" s="21">
        <v>10</v>
      </c>
      <c r="F36" s="29">
        <f>Base!E36+SUMPRODUCT((Tableau2[Famille]=Base!A36)*(Tableau2[Noms Produits]=Base!C36)*(Tableau2[Qté Entrée]))-SUMPRODUCT((Tableau2[Famille]=Base!A36)*(Tableau2[Noms Produits]=Base!C36)*(Tableau2[Qté Sortie]))</f>
        <v>10</v>
      </c>
    </row>
    <row r="37" spans="1:6">
      <c r="A37" s="17" t="s">
        <v>11</v>
      </c>
      <c r="B37" s="18" t="s">
        <v>294</v>
      </c>
      <c r="C37" s="17" t="s">
        <v>530</v>
      </c>
      <c r="D37" s="20" t="s">
        <v>295</v>
      </c>
      <c r="E37" s="21">
        <v>10</v>
      </c>
      <c r="F37" s="29">
        <f>Base!E37+SUMPRODUCT((Tableau2[Famille]=Base!A37)*(Tableau2[Noms Produits]=Base!C37)*(Tableau2[Qté Entrée]))-SUMPRODUCT((Tableau2[Famille]=Base!A37)*(Tableau2[Noms Produits]=Base!C37)*(Tableau2[Qté Sortie]))</f>
        <v>10</v>
      </c>
    </row>
    <row r="38" spans="1:6">
      <c r="A38" s="17" t="s">
        <v>11</v>
      </c>
      <c r="B38" s="18" t="s">
        <v>296</v>
      </c>
      <c r="C38" s="23" t="s">
        <v>50</v>
      </c>
      <c r="D38" s="20" t="s">
        <v>297</v>
      </c>
      <c r="E38" s="21">
        <v>10</v>
      </c>
      <c r="F38" s="29">
        <f>Base!E38+SUMPRODUCT((Tableau2[Famille]=Base!A38)*(Tableau2[Noms Produits]=Base!C38)*(Tableau2[Qté Entrée]))-SUMPRODUCT((Tableau2[Famille]=Base!A38)*(Tableau2[Noms Produits]=Base!C38)*(Tableau2[Qté Sortie]))</f>
        <v>10</v>
      </c>
    </row>
    <row r="39" spans="1:6">
      <c r="A39" s="17" t="s">
        <v>11</v>
      </c>
      <c r="B39" s="18" t="s">
        <v>298</v>
      </c>
      <c r="C39" s="23" t="s">
        <v>51</v>
      </c>
      <c r="D39" s="20" t="s">
        <v>299</v>
      </c>
      <c r="E39" s="21">
        <v>10</v>
      </c>
      <c r="F39" s="29">
        <f>Base!E39+SUMPRODUCT((Tableau2[Famille]=Base!A39)*(Tableau2[Noms Produits]=Base!C39)*(Tableau2[Qté Entrée]))-SUMPRODUCT((Tableau2[Famille]=Base!A39)*(Tableau2[Noms Produits]=Base!C39)*(Tableau2[Qté Sortie]))</f>
        <v>10</v>
      </c>
    </row>
    <row r="40" spans="1:6">
      <c r="A40" s="17" t="s">
        <v>11</v>
      </c>
      <c r="B40" s="18" t="s">
        <v>298</v>
      </c>
      <c r="C40" s="23" t="s">
        <v>52</v>
      </c>
      <c r="D40" s="20" t="s">
        <v>299</v>
      </c>
      <c r="E40" s="21">
        <v>10</v>
      </c>
      <c r="F40" s="29">
        <f>Base!E40+SUMPRODUCT((Tableau2[Famille]=Base!A40)*(Tableau2[Noms Produits]=Base!C40)*(Tableau2[Qté Entrée]))-SUMPRODUCT((Tableau2[Famille]=Base!A40)*(Tableau2[Noms Produits]=Base!C40)*(Tableau2[Qté Sortie]))</f>
        <v>10</v>
      </c>
    </row>
    <row r="41" spans="1:6">
      <c r="A41" s="17" t="s">
        <v>11</v>
      </c>
      <c r="B41" s="18" t="s">
        <v>300</v>
      </c>
      <c r="C41" s="23" t="s">
        <v>53</v>
      </c>
      <c r="D41" s="20" t="s">
        <v>297</v>
      </c>
      <c r="E41" s="21">
        <v>10</v>
      </c>
      <c r="F41" s="29">
        <f>Base!E41+SUMPRODUCT((Tableau2[Famille]=Base!A41)*(Tableau2[Noms Produits]=Base!C41)*(Tableau2[Qté Entrée]))-SUMPRODUCT((Tableau2[Famille]=Base!A41)*(Tableau2[Noms Produits]=Base!C41)*(Tableau2[Qté Sortie]))</f>
        <v>10</v>
      </c>
    </row>
    <row r="42" spans="1:6">
      <c r="A42" s="17" t="s">
        <v>11</v>
      </c>
      <c r="B42" s="18" t="s">
        <v>300</v>
      </c>
      <c r="C42" s="19" t="s">
        <v>54</v>
      </c>
      <c r="D42" s="20" t="s">
        <v>297</v>
      </c>
      <c r="E42" s="21">
        <v>10</v>
      </c>
      <c r="F42" s="29">
        <f>Base!E42+SUMPRODUCT((Tableau2[Famille]=Base!A42)*(Tableau2[Noms Produits]=Base!C42)*(Tableau2[Qté Entrée]))-SUMPRODUCT((Tableau2[Famille]=Base!A42)*(Tableau2[Noms Produits]=Base!C42)*(Tableau2[Qté Sortie]))</f>
        <v>10</v>
      </c>
    </row>
    <row r="43" spans="1:6">
      <c r="A43" s="17" t="s">
        <v>11</v>
      </c>
      <c r="B43" s="18" t="s">
        <v>303</v>
      </c>
      <c r="C43" s="23" t="s">
        <v>55</v>
      </c>
      <c r="D43" s="20" t="s">
        <v>302</v>
      </c>
      <c r="E43" s="21">
        <v>10</v>
      </c>
      <c r="F43" s="29">
        <f>Base!E43+SUMPRODUCT((Tableau2[Famille]=Base!A43)*(Tableau2[Noms Produits]=Base!C43)*(Tableau2[Qté Entrée]))-SUMPRODUCT((Tableau2[Famille]=Base!A43)*(Tableau2[Noms Produits]=Base!C43)*(Tableau2[Qté Sortie]))</f>
        <v>10</v>
      </c>
    </row>
    <row r="44" spans="1:6">
      <c r="A44" s="17" t="s">
        <v>11</v>
      </c>
      <c r="B44" s="24" t="s">
        <v>306</v>
      </c>
      <c r="C44" s="25" t="s">
        <v>56</v>
      </c>
      <c r="D44" s="26" t="s">
        <v>299</v>
      </c>
      <c r="E44" s="21">
        <v>10</v>
      </c>
      <c r="F44" s="29">
        <f>Base!E44+SUMPRODUCT((Tableau2[Famille]=Base!A44)*(Tableau2[Noms Produits]=Base!C44)*(Tableau2[Qté Entrée]))-SUMPRODUCT((Tableau2[Famille]=Base!A44)*(Tableau2[Noms Produits]=Base!C44)*(Tableau2[Qté Sortie]))</f>
        <v>10</v>
      </c>
    </row>
    <row r="45" spans="1:6">
      <c r="A45" s="17" t="s">
        <v>11</v>
      </c>
      <c r="B45" s="18" t="s">
        <v>309</v>
      </c>
      <c r="C45" s="23" t="s">
        <v>57</v>
      </c>
      <c r="D45" s="26" t="s">
        <v>297</v>
      </c>
      <c r="E45" s="21">
        <v>10</v>
      </c>
      <c r="F45" s="29">
        <f>Base!E45+SUMPRODUCT((Tableau2[Famille]=Base!A45)*(Tableau2[Noms Produits]=Base!C45)*(Tableau2[Qté Entrée]))-SUMPRODUCT((Tableau2[Famille]=Base!A45)*(Tableau2[Noms Produits]=Base!C45)*(Tableau2[Qté Sortie]))</f>
        <v>10</v>
      </c>
    </row>
    <row r="46" spans="1:6">
      <c r="A46" s="17" t="s">
        <v>11</v>
      </c>
      <c r="B46" s="18" t="s">
        <v>312</v>
      </c>
      <c r="C46" s="23" t="s">
        <v>58</v>
      </c>
      <c r="D46" s="26" t="s">
        <v>295</v>
      </c>
      <c r="E46" s="21">
        <v>10</v>
      </c>
      <c r="F46" s="29">
        <f>Base!E46+SUMPRODUCT((Tableau2[Famille]=Base!A46)*(Tableau2[Noms Produits]=Base!C46)*(Tableau2[Qté Entrée]))-SUMPRODUCT((Tableau2[Famille]=Base!A46)*(Tableau2[Noms Produits]=Base!C46)*(Tableau2[Qté Sortie]))</f>
        <v>10</v>
      </c>
    </row>
    <row r="47" spans="1:6">
      <c r="A47" s="17" t="s">
        <v>11</v>
      </c>
      <c r="B47" s="18" t="s">
        <v>312</v>
      </c>
      <c r="C47" s="23" t="s">
        <v>59</v>
      </c>
      <c r="D47" s="26" t="s">
        <v>295</v>
      </c>
      <c r="E47" s="21">
        <v>10</v>
      </c>
      <c r="F47" s="29">
        <f>Base!E47+SUMPRODUCT((Tableau2[Famille]=Base!A47)*(Tableau2[Noms Produits]=Base!C47)*(Tableau2[Qté Entrée]))-SUMPRODUCT((Tableau2[Famille]=Base!A47)*(Tableau2[Noms Produits]=Base!C47)*(Tableau2[Qté Sortie]))</f>
        <v>10</v>
      </c>
    </row>
    <row r="48" spans="1:6">
      <c r="A48" s="17" t="s">
        <v>11</v>
      </c>
      <c r="B48" s="18" t="s">
        <v>317</v>
      </c>
      <c r="C48" s="23" t="s">
        <v>60</v>
      </c>
      <c r="D48" s="26" t="s">
        <v>299</v>
      </c>
      <c r="E48" s="21">
        <v>10</v>
      </c>
      <c r="F48" s="29">
        <f>Base!E48+SUMPRODUCT((Tableau2[Famille]=Base!A48)*(Tableau2[Noms Produits]=Base!C48)*(Tableau2[Qté Entrée]))-SUMPRODUCT((Tableau2[Famille]=Base!A48)*(Tableau2[Noms Produits]=Base!C48)*(Tableau2[Qté Sortie]))</f>
        <v>10</v>
      </c>
    </row>
    <row r="49" spans="1:6">
      <c r="A49" s="17" t="s">
        <v>11</v>
      </c>
      <c r="B49" s="18" t="s">
        <v>317</v>
      </c>
      <c r="C49" s="23" t="s">
        <v>61</v>
      </c>
      <c r="D49" s="26" t="s">
        <v>299</v>
      </c>
      <c r="E49" s="21">
        <v>10</v>
      </c>
      <c r="F49" s="29">
        <f>Base!E49+SUMPRODUCT((Tableau2[Famille]=Base!A49)*(Tableau2[Noms Produits]=Base!C49)*(Tableau2[Qté Entrée]))-SUMPRODUCT((Tableau2[Famille]=Base!A49)*(Tableau2[Noms Produits]=Base!C49)*(Tableau2[Qté Sortie]))</f>
        <v>10</v>
      </c>
    </row>
    <row r="50" spans="1:6">
      <c r="A50" s="17" t="s">
        <v>11</v>
      </c>
      <c r="B50" s="18" t="s">
        <v>317</v>
      </c>
      <c r="C50" s="23" t="s">
        <v>62</v>
      </c>
      <c r="D50" s="26" t="s">
        <v>299</v>
      </c>
      <c r="E50" s="21">
        <v>10</v>
      </c>
      <c r="F50" s="29">
        <f>Base!E50+SUMPRODUCT((Tableau2[Famille]=Base!A50)*(Tableau2[Noms Produits]=Base!C50)*(Tableau2[Qté Entrée]))-SUMPRODUCT((Tableau2[Famille]=Base!A50)*(Tableau2[Noms Produits]=Base!C50)*(Tableau2[Qté Sortie]))</f>
        <v>10</v>
      </c>
    </row>
    <row r="51" spans="1:6">
      <c r="A51" s="17" t="s">
        <v>11</v>
      </c>
      <c r="B51" s="18" t="s">
        <v>317</v>
      </c>
      <c r="C51" s="23" t="s">
        <v>63</v>
      </c>
      <c r="D51" s="26" t="s">
        <v>299</v>
      </c>
      <c r="E51" s="21">
        <v>10</v>
      </c>
      <c r="F51" s="29">
        <f>Base!E51+SUMPRODUCT((Tableau2[Famille]=Base!A51)*(Tableau2[Noms Produits]=Base!C51)*(Tableau2[Qté Entrée]))-SUMPRODUCT((Tableau2[Famille]=Base!A51)*(Tableau2[Noms Produits]=Base!C51)*(Tableau2[Qté Sortie]))</f>
        <v>10</v>
      </c>
    </row>
    <row r="52" spans="1:6">
      <c r="A52" s="17" t="s">
        <v>11</v>
      </c>
      <c r="B52" s="18" t="s">
        <v>317</v>
      </c>
      <c r="C52" s="23" t="s">
        <v>64</v>
      </c>
      <c r="D52" s="26" t="s">
        <v>299</v>
      </c>
      <c r="E52" s="21">
        <v>10</v>
      </c>
      <c r="F52" s="29">
        <f>Base!E52+SUMPRODUCT((Tableau2[Famille]=Base!A52)*(Tableau2[Noms Produits]=Base!C52)*(Tableau2[Qté Entrée]))-SUMPRODUCT((Tableau2[Famille]=Base!A52)*(Tableau2[Noms Produits]=Base!C52)*(Tableau2[Qté Sortie]))</f>
        <v>10</v>
      </c>
    </row>
    <row r="53" spans="1:6">
      <c r="A53" s="17" t="s">
        <v>11</v>
      </c>
      <c r="B53" s="24" t="s">
        <v>321</v>
      </c>
      <c r="C53" s="25" t="s">
        <v>65</v>
      </c>
      <c r="D53" s="26" t="s">
        <v>297</v>
      </c>
      <c r="E53" s="21">
        <v>10</v>
      </c>
      <c r="F53" s="29">
        <f>Base!E53+SUMPRODUCT((Tableau2[Famille]=Base!A53)*(Tableau2[Noms Produits]=Base!C53)*(Tableau2[Qté Entrée]))-SUMPRODUCT((Tableau2[Famille]=Base!A53)*(Tableau2[Noms Produits]=Base!C53)*(Tableau2[Qté Sortie]))</f>
        <v>10</v>
      </c>
    </row>
    <row r="54" spans="1:6">
      <c r="A54" s="17" t="s">
        <v>11</v>
      </c>
      <c r="B54" s="24" t="s">
        <v>321</v>
      </c>
      <c r="C54" s="25" t="s">
        <v>66</v>
      </c>
      <c r="D54" s="26" t="s">
        <v>297</v>
      </c>
      <c r="E54" s="21">
        <v>10</v>
      </c>
      <c r="F54" s="29">
        <f>Base!E54+SUMPRODUCT((Tableau2[Famille]=Base!A54)*(Tableau2[Noms Produits]=Base!C54)*(Tableau2[Qté Entrée]))-SUMPRODUCT((Tableau2[Famille]=Base!A54)*(Tableau2[Noms Produits]=Base!C54)*(Tableau2[Qté Sortie]))</f>
        <v>10</v>
      </c>
    </row>
    <row r="55" spans="1:6">
      <c r="A55" s="17" t="s">
        <v>11</v>
      </c>
      <c r="B55" s="24" t="s">
        <v>322</v>
      </c>
      <c r="C55" s="25" t="s">
        <v>67</v>
      </c>
      <c r="D55" s="26"/>
      <c r="E55" s="21">
        <v>10</v>
      </c>
      <c r="F55" s="29">
        <f>Base!E55+SUMPRODUCT((Tableau2[Famille]=Base!A55)*(Tableau2[Noms Produits]=Base!C55)*(Tableau2[Qté Entrée]))-SUMPRODUCT((Tableau2[Famille]=Base!A55)*(Tableau2[Noms Produits]=Base!C55)*(Tableau2[Qté Sortie]))</f>
        <v>10</v>
      </c>
    </row>
    <row r="56" spans="1:6">
      <c r="A56" s="17" t="s">
        <v>12</v>
      </c>
      <c r="B56" s="18" t="s">
        <v>294</v>
      </c>
      <c r="C56" s="17" t="s">
        <v>530</v>
      </c>
      <c r="D56" s="20" t="s">
        <v>295</v>
      </c>
      <c r="E56" s="21">
        <v>10</v>
      </c>
      <c r="F56" s="29">
        <f>Base!E56+SUMPRODUCT((Tableau2[Famille]=Base!A56)*(Tableau2[Noms Produits]=Base!C56)*(Tableau2[Qté Entrée]))-SUMPRODUCT((Tableau2[Famille]=Base!A56)*(Tableau2[Noms Produits]=Base!C56)*(Tableau2[Qté Sortie]))</f>
        <v>10</v>
      </c>
    </row>
    <row r="57" spans="1:6">
      <c r="A57" s="17" t="s">
        <v>12</v>
      </c>
      <c r="B57" s="18" t="s">
        <v>303</v>
      </c>
      <c r="C57" s="23" t="s">
        <v>55</v>
      </c>
      <c r="D57" s="20" t="s">
        <v>302</v>
      </c>
      <c r="E57" s="21">
        <v>10</v>
      </c>
      <c r="F57" s="29">
        <f>Base!E57+SUMPRODUCT((Tableau2[Famille]=Base!A57)*(Tableau2[Noms Produits]=Base!C57)*(Tableau2[Qté Entrée]))-SUMPRODUCT((Tableau2[Famille]=Base!A57)*(Tableau2[Noms Produits]=Base!C57)*(Tableau2[Qté Sortie]))</f>
        <v>10</v>
      </c>
    </row>
    <row r="58" spans="1:6">
      <c r="A58" s="17" t="s">
        <v>12</v>
      </c>
      <c r="B58" s="18" t="s">
        <v>303</v>
      </c>
      <c r="C58" s="23" t="s">
        <v>56</v>
      </c>
      <c r="D58" s="20" t="s">
        <v>302</v>
      </c>
      <c r="E58" s="21">
        <v>10</v>
      </c>
      <c r="F58" s="29">
        <f>Base!E58+SUMPRODUCT((Tableau2[Famille]=Base!A58)*(Tableau2[Noms Produits]=Base!C58)*(Tableau2[Qté Entrée]))-SUMPRODUCT((Tableau2[Famille]=Base!A58)*(Tableau2[Noms Produits]=Base!C58)*(Tableau2[Qté Sortie]))</f>
        <v>10</v>
      </c>
    </row>
    <row r="59" spans="1:6">
      <c r="A59" s="17" t="s">
        <v>12</v>
      </c>
      <c r="B59" s="18" t="s">
        <v>303</v>
      </c>
      <c r="C59" s="23" t="s">
        <v>68</v>
      </c>
      <c r="D59" s="20" t="s">
        <v>302</v>
      </c>
      <c r="E59" s="21">
        <v>10</v>
      </c>
      <c r="F59" s="29">
        <f>Base!E59+SUMPRODUCT((Tableau2[Famille]=Base!A59)*(Tableau2[Noms Produits]=Base!C59)*(Tableau2[Qté Entrée]))-SUMPRODUCT((Tableau2[Famille]=Base!A59)*(Tableau2[Noms Produits]=Base!C59)*(Tableau2[Qté Sortie]))</f>
        <v>10</v>
      </c>
    </row>
    <row r="60" spans="1:6">
      <c r="A60" s="17" t="s">
        <v>12</v>
      </c>
      <c r="B60" s="18" t="s">
        <v>303</v>
      </c>
      <c r="C60" s="23" t="s">
        <v>69</v>
      </c>
      <c r="D60" s="20" t="s">
        <v>302</v>
      </c>
      <c r="E60" s="21">
        <v>10</v>
      </c>
      <c r="F60" s="29">
        <f>Base!E60+SUMPRODUCT((Tableau2[Famille]=Base!A60)*(Tableau2[Noms Produits]=Base!C60)*(Tableau2[Qté Entrée]))-SUMPRODUCT((Tableau2[Famille]=Base!A60)*(Tableau2[Noms Produits]=Base!C60)*(Tableau2[Qté Sortie]))</f>
        <v>10</v>
      </c>
    </row>
    <row r="61" spans="1:6">
      <c r="A61" s="17" t="s">
        <v>12</v>
      </c>
      <c r="B61" s="18" t="s">
        <v>303</v>
      </c>
      <c r="C61" s="23" t="s">
        <v>70</v>
      </c>
      <c r="D61" s="20" t="s">
        <v>302</v>
      </c>
      <c r="E61" s="21">
        <v>10</v>
      </c>
      <c r="F61" s="29">
        <f>Base!E61+SUMPRODUCT((Tableau2[Famille]=Base!A61)*(Tableau2[Noms Produits]=Base!C61)*(Tableau2[Qté Entrée]))-SUMPRODUCT((Tableau2[Famille]=Base!A61)*(Tableau2[Noms Produits]=Base!C61)*(Tableau2[Qté Sortie]))</f>
        <v>10</v>
      </c>
    </row>
    <row r="62" spans="1:6">
      <c r="A62" s="17" t="s">
        <v>12</v>
      </c>
      <c r="B62" s="18" t="s">
        <v>326</v>
      </c>
      <c r="C62" s="23" t="s">
        <v>71</v>
      </c>
      <c r="D62" s="26" t="s">
        <v>327</v>
      </c>
      <c r="E62" s="21">
        <v>10</v>
      </c>
      <c r="F62" s="29">
        <f>Base!E62+SUMPRODUCT((Tableau2[Famille]=Base!A62)*(Tableau2[Noms Produits]=Base!C62)*(Tableau2[Qté Entrée]))-SUMPRODUCT((Tableau2[Famille]=Base!A62)*(Tableau2[Noms Produits]=Base!C62)*(Tableau2[Qté Sortie]))</f>
        <v>10</v>
      </c>
    </row>
    <row r="63" spans="1:6">
      <c r="A63" s="17" t="s">
        <v>12</v>
      </c>
      <c r="B63" s="18" t="s">
        <v>326</v>
      </c>
      <c r="C63" s="23" t="s">
        <v>72</v>
      </c>
      <c r="D63" s="26" t="s">
        <v>327</v>
      </c>
      <c r="E63" s="21">
        <v>10</v>
      </c>
      <c r="F63" s="29">
        <f>Base!E63+SUMPRODUCT((Tableau2[Famille]=Base!A63)*(Tableau2[Noms Produits]=Base!C63)*(Tableau2[Qté Entrée]))-SUMPRODUCT((Tableau2[Famille]=Base!A63)*(Tableau2[Noms Produits]=Base!C63)*(Tableau2[Qté Sortie]))</f>
        <v>10</v>
      </c>
    </row>
    <row r="64" spans="1:6">
      <c r="A64" s="17" t="s">
        <v>12</v>
      </c>
      <c r="B64" s="18" t="s">
        <v>326</v>
      </c>
      <c r="C64" s="23" t="s">
        <v>73</v>
      </c>
      <c r="D64" s="26" t="s">
        <v>327</v>
      </c>
      <c r="E64" s="21">
        <v>10</v>
      </c>
      <c r="F64" s="29">
        <f>Base!E64+SUMPRODUCT((Tableau2[Famille]=Base!A64)*(Tableau2[Noms Produits]=Base!C64)*(Tableau2[Qté Entrée]))-SUMPRODUCT((Tableau2[Famille]=Base!A64)*(Tableau2[Noms Produits]=Base!C64)*(Tableau2[Qté Sortie]))</f>
        <v>10</v>
      </c>
    </row>
    <row r="65" spans="1:6">
      <c r="A65" s="17" t="s">
        <v>12</v>
      </c>
      <c r="B65" s="18" t="s">
        <v>328</v>
      </c>
      <c r="C65" s="27" t="s">
        <v>74</v>
      </c>
      <c r="D65" s="26" t="s">
        <v>299</v>
      </c>
      <c r="E65" s="21">
        <v>10</v>
      </c>
      <c r="F65" s="29">
        <f>Base!E65+SUMPRODUCT((Tableau2[Famille]=Base!A65)*(Tableau2[Noms Produits]=Base!C65)*(Tableau2[Qté Entrée]))-SUMPRODUCT((Tableau2[Famille]=Base!A65)*(Tableau2[Noms Produits]=Base!C65)*(Tableau2[Qté Sortie]))</f>
        <v>10</v>
      </c>
    </row>
    <row r="66" spans="1:6">
      <c r="A66" s="17" t="s">
        <v>12</v>
      </c>
      <c r="B66" s="24" t="s">
        <v>329</v>
      </c>
      <c r="C66" s="25" t="s">
        <v>75</v>
      </c>
      <c r="D66" s="26" t="s">
        <v>295</v>
      </c>
      <c r="E66" s="21">
        <v>10</v>
      </c>
      <c r="F66" s="29">
        <f>Base!E66+SUMPRODUCT((Tableau2[Famille]=Base!A66)*(Tableau2[Noms Produits]=Base!C66)*(Tableau2[Qté Entrée]))-SUMPRODUCT((Tableau2[Famille]=Base!A66)*(Tableau2[Noms Produits]=Base!C66)*(Tableau2[Qté Sortie]))</f>
        <v>10</v>
      </c>
    </row>
    <row r="67" spans="1:6">
      <c r="A67" s="17" t="s">
        <v>12</v>
      </c>
      <c r="B67" s="24" t="s">
        <v>330</v>
      </c>
      <c r="C67" s="25" t="s">
        <v>75</v>
      </c>
      <c r="D67" s="26" t="s">
        <v>295</v>
      </c>
      <c r="E67" s="21">
        <v>10</v>
      </c>
      <c r="F67" s="29">
        <f>Base!E67+SUMPRODUCT((Tableau2[Famille]=Base!A67)*(Tableau2[Noms Produits]=Base!C67)*(Tableau2[Qté Entrée]))-SUMPRODUCT((Tableau2[Famille]=Base!A67)*(Tableau2[Noms Produits]=Base!C67)*(Tableau2[Qté Sortie]))</f>
        <v>10</v>
      </c>
    </row>
    <row r="68" spans="1:6">
      <c r="A68" s="17" t="s">
        <v>12</v>
      </c>
      <c r="B68" s="24" t="s">
        <v>331</v>
      </c>
      <c r="C68" s="25" t="s">
        <v>75</v>
      </c>
      <c r="D68" s="26" t="s">
        <v>295</v>
      </c>
      <c r="E68" s="21">
        <v>10</v>
      </c>
      <c r="F68" s="29">
        <f>Base!E68+SUMPRODUCT((Tableau2[Famille]=Base!A68)*(Tableau2[Noms Produits]=Base!C68)*(Tableau2[Qté Entrée]))-SUMPRODUCT((Tableau2[Famille]=Base!A68)*(Tableau2[Noms Produits]=Base!C68)*(Tableau2[Qté Sortie]))</f>
        <v>10</v>
      </c>
    </row>
    <row r="69" spans="1:6">
      <c r="A69" s="17" t="s">
        <v>12</v>
      </c>
      <c r="B69" s="24" t="s">
        <v>332</v>
      </c>
      <c r="C69" s="25" t="s">
        <v>76</v>
      </c>
      <c r="D69" s="26"/>
      <c r="E69" s="21">
        <v>10</v>
      </c>
      <c r="F69" s="29">
        <f>Base!E69+SUMPRODUCT((Tableau2[Famille]=Base!A69)*(Tableau2[Noms Produits]=Base!C69)*(Tableau2[Qté Entrée]))-SUMPRODUCT((Tableau2[Famille]=Base!A69)*(Tableau2[Noms Produits]=Base!C69)*(Tableau2[Qté Sortie]))</f>
        <v>10</v>
      </c>
    </row>
    <row r="70" spans="1:6">
      <c r="A70" s="17" t="s">
        <v>12</v>
      </c>
      <c r="B70" s="24" t="s">
        <v>333</v>
      </c>
      <c r="C70" s="23" t="s">
        <v>77</v>
      </c>
      <c r="D70" s="26" t="s">
        <v>299</v>
      </c>
      <c r="E70" s="21">
        <v>10</v>
      </c>
      <c r="F70" s="29">
        <f>Base!E70+SUMPRODUCT((Tableau2[Famille]=Base!A70)*(Tableau2[Noms Produits]=Base!C70)*(Tableau2[Qté Entrée]))-SUMPRODUCT((Tableau2[Famille]=Base!A70)*(Tableau2[Noms Produits]=Base!C70)*(Tableau2[Qté Sortie]))</f>
        <v>10</v>
      </c>
    </row>
    <row r="71" spans="1:6">
      <c r="A71" s="17" t="s">
        <v>12</v>
      </c>
      <c r="B71" s="24" t="s">
        <v>333</v>
      </c>
      <c r="C71" s="23" t="s">
        <v>78</v>
      </c>
      <c r="D71" s="26" t="s">
        <v>299</v>
      </c>
      <c r="E71" s="21">
        <v>10</v>
      </c>
      <c r="F71" s="29">
        <f>Base!E71+SUMPRODUCT((Tableau2[Famille]=Base!A71)*(Tableau2[Noms Produits]=Base!C71)*(Tableau2[Qté Entrée]))-SUMPRODUCT((Tableau2[Famille]=Base!A71)*(Tableau2[Noms Produits]=Base!C71)*(Tableau2[Qté Sortie]))</f>
        <v>10</v>
      </c>
    </row>
    <row r="72" spans="1:6">
      <c r="A72" s="17" t="s">
        <v>12</v>
      </c>
      <c r="B72" s="24" t="s">
        <v>334</v>
      </c>
      <c r="C72" s="23" t="s">
        <v>72</v>
      </c>
      <c r="D72" s="26" t="s">
        <v>299</v>
      </c>
      <c r="E72" s="21">
        <v>10</v>
      </c>
      <c r="F72" s="29">
        <f>Base!E72+SUMPRODUCT((Tableau2[Famille]=Base!A72)*(Tableau2[Noms Produits]=Base!C72)*(Tableau2[Qté Entrée]))-SUMPRODUCT((Tableau2[Famille]=Base!A72)*(Tableau2[Noms Produits]=Base!C72)*(Tableau2[Qté Sortie]))</f>
        <v>10</v>
      </c>
    </row>
    <row r="73" spans="1:6">
      <c r="A73" s="17" t="s">
        <v>12</v>
      </c>
      <c r="B73" s="24" t="s">
        <v>335</v>
      </c>
      <c r="C73" s="23" t="s">
        <v>79</v>
      </c>
      <c r="D73" s="26" t="s">
        <v>299</v>
      </c>
      <c r="E73" s="21">
        <v>10</v>
      </c>
      <c r="F73" s="29">
        <f>Base!E73+SUMPRODUCT((Tableau2[Famille]=Base!A73)*(Tableau2[Noms Produits]=Base!C73)*(Tableau2[Qté Entrée]))-SUMPRODUCT((Tableau2[Famille]=Base!A73)*(Tableau2[Noms Produits]=Base!C73)*(Tableau2[Qté Sortie]))</f>
        <v>10</v>
      </c>
    </row>
    <row r="74" spans="1:6">
      <c r="A74" s="17" t="s">
        <v>12</v>
      </c>
      <c r="B74" s="24" t="s">
        <v>336</v>
      </c>
      <c r="C74" s="23" t="s">
        <v>80</v>
      </c>
      <c r="D74" s="26" t="s">
        <v>295</v>
      </c>
      <c r="E74" s="21">
        <v>10</v>
      </c>
      <c r="F74" s="29">
        <f>Base!E74+SUMPRODUCT((Tableau2[Famille]=Base!A74)*(Tableau2[Noms Produits]=Base!C74)*(Tableau2[Qté Entrée]))-SUMPRODUCT((Tableau2[Famille]=Base!A74)*(Tableau2[Noms Produits]=Base!C74)*(Tableau2[Qté Sortie]))</f>
        <v>10</v>
      </c>
    </row>
    <row r="75" spans="1:6">
      <c r="A75" s="17" t="s">
        <v>12</v>
      </c>
      <c r="B75" s="24" t="s">
        <v>337</v>
      </c>
      <c r="C75" s="23" t="s">
        <v>81</v>
      </c>
      <c r="D75" s="26" t="s">
        <v>295</v>
      </c>
      <c r="E75" s="21">
        <v>10</v>
      </c>
      <c r="F75" s="29">
        <f>Base!E75+SUMPRODUCT((Tableau2[Famille]=Base!A75)*(Tableau2[Noms Produits]=Base!C75)*(Tableau2[Qté Entrée]))-SUMPRODUCT((Tableau2[Famille]=Base!A75)*(Tableau2[Noms Produits]=Base!C75)*(Tableau2[Qté Sortie]))</f>
        <v>10</v>
      </c>
    </row>
    <row r="76" spans="1:6">
      <c r="A76" s="17" t="s">
        <v>12</v>
      </c>
      <c r="B76" s="24" t="s">
        <v>337</v>
      </c>
      <c r="C76" s="23" t="s">
        <v>82</v>
      </c>
      <c r="D76" s="26" t="s">
        <v>295</v>
      </c>
      <c r="E76" s="21">
        <v>10</v>
      </c>
      <c r="F76" s="29">
        <f>Base!E76+SUMPRODUCT((Tableau2[Famille]=Base!A76)*(Tableau2[Noms Produits]=Base!C76)*(Tableau2[Qté Entrée]))-SUMPRODUCT((Tableau2[Famille]=Base!A76)*(Tableau2[Noms Produits]=Base!C76)*(Tableau2[Qté Sortie]))</f>
        <v>10</v>
      </c>
    </row>
    <row r="77" spans="1:6">
      <c r="A77" s="17" t="s">
        <v>12</v>
      </c>
      <c r="B77" s="24" t="s">
        <v>337</v>
      </c>
      <c r="C77" s="23" t="s">
        <v>83</v>
      </c>
      <c r="D77" s="26" t="s">
        <v>295</v>
      </c>
      <c r="E77" s="21">
        <v>10</v>
      </c>
      <c r="F77" s="29">
        <f>Base!E77+SUMPRODUCT((Tableau2[Famille]=Base!A77)*(Tableau2[Noms Produits]=Base!C77)*(Tableau2[Qté Entrée]))-SUMPRODUCT((Tableau2[Famille]=Base!A77)*(Tableau2[Noms Produits]=Base!C77)*(Tableau2[Qté Sortie]))</f>
        <v>10</v>
      </c>
    </row>
    <row r="78" spans="1:6">
      <c r="A78" s="17" t="s">
        <v>12</v>
      </c>
      <c r="B78" s="24" t="s">
        <v>337</v>
      </c>
      <c r="C78" s="23" t="s">
        <v>84</v>
      </c>
      <c r="D78" s="26" t="s">
        <v>295</v>
      </c>
      <c r="E78" s="21">
        <v>10</v>
      </c>
      <c r="F78" s="29">
        <f>Base!E78+SUMPRODUCT((Tableau2[Famille]=Base!A78)*(Tableau2[Noms Produits]=Base!C78)*(Tableau2[Qté Entrée]))-SUMPRODUCT((Tableau2[Famille]=Base!A78)*(Tableau2[Noms Produits]=Base!C78)*(Tableau2[Qté Sortie]))</f>
        <v>10</v>
      </c>
    </row>
    <row r="79" spans="1:6">
      <c r="A79" s="17" t="s">
        <v>12</v>
      </c>
      <c r="B79" s="24" t="s">
        <v>337</v>
      </c>
      <c r="C79" s="23" t="s">
        <v>85</v>
      </c>
      <c r="D79" s="26" t="s">
        <v>295</v>
      </c>
      <c r="E79" s="21">
        <v>10</v>
      </c>
      <c r="F79" s="29">
        <f>Base!E79+SUMPRODUCT((Tableau2[Famille]=Base!A79)*(Tableau2[Noms Produits]=Base!C79)*(Tableau2[Qté Entrée]))-SUMPRODUCT((Tableau2[Famille]=Base!A79)*(Tableau2[Noms Produits]=Base!C79)*(Tableau2[Qté Sortie]))</f>
        <v>10</v>
      </c>
    </row>
    <row r="80" spans="1:6">
      <c r="A80" s="17" t="s">
        <v>12</v>
      </c>
      <c r="B80" s="24" t="s">
        <v>338</v>
      </c>
      <c r="C80" s="23" t="s">
        <v>86</v>
      </c>
      <c r="D80" s="26" t="s">
        <v>299</v>
      </c>
      <c r="E80" s="21">
        <v>10</v>
      </c>
      <c r="F80" s="29">
        <f>Base!E80+SUMPRODUCT((Tableau2[Famille]=Base!A80)*(Tableau2[Noms Produits]=Base!C80)*(Tableau2[Qté Entrée]))-SUMPRODUCT((Tableau2[Famille]=Base!A80)*(Tableau2[Noms Produits]=Base!C80)*(Tableau2[Qté Sortie]))</f>
        <v>10</v>
      </c>
    </row>
    <row r="81" spans="1:6">
      <c r="A81" s="17" t="s">
        <v>12</v>
      </c>
      <c r="B81" s="24" t="s">
        <v>339</v>
      </c>
      <c r="C81" s="23" t="s">
        <v>87</v>
      </c>
      <c r="D81" s="26" t="s">
        <v>295</v>
      </c>
      <c r="E81" s="21">
        <v>10</v>
      </c>
      <c r="F81" s="29">
        <f>Base!E81+SUMPRODUCT((Tableau2[Famille]=Base!A81)*(Tableau2[Noms Produits]=Base!C81)*(Tableau2[Qté Entrée]))-SUMPRODUCT((Tableau2[Famille]=Base!A81)*(Tableau2[Noms Produits]=Base!C81)*(Tableau2[Qté Sortie]))</f>
        <v>10</v>
      </c>
    </row>
    <row r="82" spans="1:6">
      <c r="A82" s="17" t="s">
        <v>12</v>
      </c>
      <c r="B82" s="18" t="s">
        <v>340</v>
      </c>
      <c r="C82" s="23" t="s">
        <v>88</v>
      </c>
      <c r="D82" s="26" t="s">
        <v>297</v>
      </c>
      <c r="E82" s="21">
        <v>10</v>
      </c>
      <c r="F82" s="29">
        <f>Base!E82+SUMPRODUCT((Tableau2[Famille]=Base!A82)*(Tableau2[Noms Produits]=Base!C82)*(Tableau2[Qté Entrée]))-SUMPRODUCT((Tableau2[Famille]=Base!A82)*(Tableau2[Noms Produits]=Base!C82)*(Tableau2[Qté Sortie]))</f>
        <v>10</v>
      </c>
    </row>
    <row r="83" spans="1:6">
      <c r="A83" s="17" t="s">
        <v>12</v>
      </c>
      <c r="B83" s="18" t="s">
        <v>341</v>
      </c>
      <c r="C83" s="27" t="s">
        <v>89</v>
      </c>
      <c r="D83" s="26" t="s">
        <v>299</v>
      </c>
      <c r="E83" s="21">
        <v>10</v>
      </c>
      <c r="F83" s="29">
        <f>Base!E83+SUMPRODUCT((Tableau2[Famille]=Base!A83)*(Tableau2[Noms Produits]=Base!C83)*(Tableau2[Qté Entrée]))-SUMPRODUCT((Tableau2[Famille]=Base!A83)*(Tableau2[Noms Produits]=Base!C83)*(Tableau2[Qté Sortie]))</f>
        <v>10</v>
      </c>
    </row>
    <row r="84" spans="1:6">
      <c r="A84" s="17" t="s">
        <v>12</v>
      </c>
      <c r="B84" s="18" t="s">
        <v>342</v>
      </c>
      <c r="C84" s="27" t="s">
        <v>90</v>
      </c>
      <c r="D84" s="20" t="s">
        <v>302</v>
      </c>
      <c r="E84" s="21">
        <v>10</v>
      </c>
      <c r="F84" s="29">
        <f>Base!E84+SUMPRODUCT((Tableau2[Famille]=Base!A84)*(Tableau2[Noms Produits]=Base!C84)*(Tableau2[Qté Entrée]))-SUMPRODUCT((Tableau2[Famille]=Base!A84)*(Tableau2[Noms Produits]=Base!C84)*(Tableau2[Qté Sortie]))</f>
        <v>10</v>
      </c>
    </row>
    <row r="85" spans="1:6">
      <c r="A85" s="17" t="s">
        <v>12</v>
      </c>
      <c r="B85" s="18" t="s">
        <v>342</v>
      </c>
      <c r="C85" s="27" t="s">
        <v>91</v>
      </c>
      <c r="D85" s="20" t="s">
        <v>302</v>
      </c>
      <c r="E85" s="21">
        <v>10</v>
      </c>
      <c r="F85" s="29">
        <f>Base!E85+SUMPRODUCT((Tableau2[Famille]=Base!A85)*(Tableau2[Noms Produits]=Base!C85)*(Tableau2[Qté Entrée]))-SUMPRODUCT((Tableau2[Famille]=Base!A85)*(Tableau2[Noms Produits]=Base!C85)*(Tableau2[Qté Sortie]))</f>
        <v>10</v>
      </c>
    </row>
    <row r="86" spans="1:6">
      <c r="A86" s="17" t="s">
        <v>12</v>
      </c>
      <c r="B86" s="24" t="s">
        <v>343</v>
      </c>
      <c r="C86" s="27" t="s">
        <v>92</v>
      </c>
      <c r="D86" s="26" t="s">
        <v>295</v>
      </c>
      <c r="E86" s="21">
        <v>10</v>
      </c>
      <c r="F86" s="29">
        <f>Base!E86+SUMPRODUCT((Tableau2[Famille]=Base!A86)*(Tableau2[Noms Produits]=Base!C86)*(Tableau2[Qté Entrée]))-SUMPRODUCT((Tableau2[Famille]=Base!A86)*(Tableau2[Noms Produits]=Base!C86)*(Tableau2[Qté Sortie]))</f>
        <v>10</v>
      </c>
    </row>
    <row r="87" spans="1:6">
      <c r="A87" s="17" t="s">
        <v>12</v>
      </c>
      <c r="B87" s="24" t="s">
        <v>344</v>
      </c>
      <c r="C87" s="27" t="s">
        <v>93</v>
      </c>
      <c r="D87" s="26" t="s">
        <v>295</v>
      </c>
      <c r="E87" s="21">
        <v>10</v>
      </c>
      <c r="F87" s="29">
        <f>Base!E87+SUMPRODUCT((Tableau2[Famille]=Base!A87)*(Tableau2[Noms Produits]=Base!C87)*(Tableau2[Qté Entrée]))-SUMPRODUCT((Tableau2[Famille]=Base!A87)*(Tableau2[Noms Produits]=Base!C87)*(Tableau2[Qté Sortie]))</f>
        <v>10</v>
      </c>
    </row>
    <row r="88" spans="1:6">
      <c r="A88" s="17" t="s">
        <v>12</v>
      </c>
      <c r="B88" s="24" t="s">
        <v>345</v>
      </c>
      <c r="C88" s="28" t="s">
        <v>531</v>
      </c>
      <c r="D88" s="26" t="s">
        <v>295</v>
      </c>
      <c r="E88" s="21">
        <v>10</v>
      </c>
      <c r="F88" s="29">
        <f>Base!E88+SUMPRODUCT((Tableau2[Famille]=Base!A88)*(Tableau2[Noms Produits]=Base!C88)*(Tableau2[Qté Entrée]))-SUMPRODUCT((Tableau2[Famille]=Base!A88)*(Tableau2[Noms Produits]=Base!C88)*(Tableau2[Qté Sortie]))</f>
        <v>10</v>
      </c>
    </row>
    <row r="89" spans="1:6">
      <c r="A89" s="17" t="s">
        <v>13</v>
      </c>
      <c r="B89" s="18" t="s">
        <v>294</v>
      </c>
      <c r="C89" s="17" t="s">
        <v>530</v>
      </c>
      <c r="D89" s="20" t="s">
        <v>295</v>
      </c>
      <c r="E89" s="21">
        <v>10</v>
      </c>
      <c r="F89" s="29">
        <f>Base!E89+SUMPRODUCT((Tableau2[Famille]=Base!A89)*(Tableau2[Noms Produits]=Base!C89)*(Tableau2[Qté Entrée]))-SUMPRODUCT((Tableau2[Famille]=Base!A89)*(Tableau2[Noms Produits]=Base!C89)*(Tableau2[Qté Sortie]))</f>
        <v>10</v>
      </c>
    </row>
    <row r="90" spans="1:6">
      <c r="A90" s="17" t="s">
        <v>13</v>
      </c>
      <c r="B90" s="18" t="s">
        <v>346</v>
      </c>
      <c r="C90" s="23" t="s">
        <v>94</v>
      </c>
      <c r="D90" s="20" t="s">
        <v>299</v>
      </c>
      <c r="E90" s="21">
        <v>10</v>
      </c>
      <c r="F90" s="29">
        <f>Base!E90+SUMPRODUCT((Tableau2[Famille]=Base!A90)*(Tableau2[Noms Produits]=Base!C90)*(Tableau2[Qté Entrée]))-SUMPRODUCT((Tableau2[Famille]=Base!A90)*(Tableau2[Noms Produits]=Base!C90)*(Tableau2[Qté Sortie]))</f>
        <v>10</v>
      </c>
    </row>
    <row r="91" spans="1:6">
      <c r="A91" s="17" t="s">
        <v>13</v>
      </c>
      <c r="B91" s="18" t="s">
        <v>346</v>
      </c>
      <c r="C91" s="23" t="s">
        <v>95</v>
      </c>
      <c r="D91" s="20" t="s">
        <v>299</v>
      </c>
      <c r="E91" s="21">
        <v>10</v>
      </c>
      <c r="F91" s="29">
        <f>Base!E91+SUMPRODUCT((Tableau2[Famille]=Base!A91)*(Tableau2[Noms Produits]=Base!C91)*(Tableau2[Qté Entrée]))-SUMPRODUCT((Tableau2[Famille]=Base!A91)*(Tableau2[Noms Produits]=Base!C91)*(Tableau2[Qté Sortie]))</f>
        <v>10</v>
      </c>
    </row>
    <row r="92" spans="1:6">
      <c r="A92" s="17" t="s">
        <v>13</v>
      </c>
      <c r="B92" s="18" t="s">
        <v>347</v>
      </c>
      <c r="C92" s="23" t="s">
        <v>96</v>
      </c>
      <c r="D92" s="20" t="s">
        <v>295</v>
      </c>
      <c r="E92" s="21">
        <v>10</v>
      </c>
      <c r="F92" s="29">
        <f>Base!E92+SUMPRODUCT((Tableau2[Famille]=Base!A92)*(Tableau2[Noms Produits]=Base!C92)*(Tableau2[Qté Entrée]))-SUMPRODUCT((Tableau2[Famille]=Base!A92)*(Tableau2[Noms Produits]=Base!C92)*(Tableau2[Qté Sortie]))</f>
        <v>10</v>
      </c>
    </row>
    <row r="93" spans="1:6">
      <c r="A93" s="17" t="s">
        <v>13</v>
      </c>
      <c r="B93" s="18" t="s">
        <v>348</v>
      </c>
      <c r="C93" s="17" t="s">
        <v>532</v>
      </c>
      <c r="D93" s="20" t="s">
        <v>320</v>
      </c>
      <c r="E93" s="21">
        <v>10</v>
      </c>
      <c r="F93" s="29">
        <f>Base!E93+SUMPRODUCT((Tableau2[Famille]=Base!A93)*(Tableau2[Noms Produits]=Base!C93)*(Tableau2[Qté Entrée]))-SUMPRODUCT((Tableau2[Famille]=Base!A93)*(Tableau2[Noms Produits]=Base!C93)*(Tableau2[Qté Sortie]))</f>
        <v>10</v>
      </c>
    </row>
    <row r="94" spans="1:6">
      <c r="A94" s="17" t="s">
        <v>13</v>
      </c>
      <c r="B94" s="18" t="s">
        <v>349</v>
      </c>
      <c r="C94" s="30" t="s">
        <v>533</v>
      </c>
      <c r="D94" s="20" t="s">
        <v>350</v>
      </c>
      <c r="E94" s="21">
        <v>10</v>
      </c>
      <c r="F94" s="29">
        <f>Base!E94+SUMPRODUCT((Tableau2[Famille]=Base!A94)*(Tableau2[Noms Produits]=Base!C94)*(Tableau2[Qté Entrée]))-SUMPRODUCT((Tableau2[Famille]=Base!A94)*(Tableau2[Noms Produits]=Base!C94)*(Tableau2[Qté Sortie]))</f>
        <v>10</v>
      </c>
    </row>
    <row r="95" spans="1:6">
      <c r="A95" s="17" t="s">
        <v>13</v>
      </c>
      <c r="B95" s="18" t="s">
        <v>347</v>
      </c>
      <c r="C95" s="23" t="s">
        <v>96</v>
      </c>
      <c r="D95" s="20" t="s">
        <v>302</v>
      </c>
      <c r="E95" s="21">
        <v>10</v>
      </c>
      <c r="F95" s="29">
        <f>Base!E95+SUMPRODUCT((Tableau2[Famille]=Base!A95)*(Tableau2[Noms Produits]=Base!C95)*(Tableau2[Qté Entrée]))-SUMPRODUCT((Tableau2[Famille]=Base!A95)*(Tableau2[Noms Produits]=Base!C95)*(Tableau2[Qté Sortie]))</f>
        <v>10</v>
      </c>
    </row>
    <row r="96" spans="1:6">
      <c r="A96" s="17" t="s">
        <v>13</v>
      </c>
      <c r="B96" s="18" t="s">
        <v>351</v>
      </c>
      <c r="C96" s="23" t="s">
        <v>97</v>
      </c>
      <c r="D96" s="20" t="s">
        <v>295</v>
      </c>
      <c r="E96" s="21">
        <v>10</v>
      </c>
      <c r="F96" s="29">
        <f>Base!E96+SUMPRODUCT((Tableau2[Famille]=Base!A96)*(Tableau2[Noms Produits]=Base!C96)*(Tableau2[Qté Entrée]))-SUMPRODUCT((Tableau2[Famille]=Base!A96)*(Tableau2[Noms Produits]=Base!C96)*(Tableau2[Qté Sortie]))</f>
        <v>10</v>
      </c>
    </row>
    <row r="97" spans="1:6">
      <c r="A97" s="17" t="s">
        <v>13</v>
      </c>
      <c r="B97" s="18" t="s">
        <v>351</v>
      </c>
      <c r="C97" s="23" t="s">
        <v>98</v>
      </c>
      <c r="D97" s="20" t="s">
        <v>295</v>
      </c>
      <c r="E97" s="21">
        <v>10</v>
      </c>
      <c r="F97" s="29">
        <f>Base!E97+SUMPRODUCT((Tableau2[Famille]=Base!A97)*(Tableau2[Noms Produits]=Base!C97)*(Tableau2[Qté Entrée]))-SUMPRODUCT((Tableau2[Famille]=Base!A97)*(Tableau2[Noms Produits]=Base!C97)*(Tableau2[Qté Sortie]))</f>
        <v>10</v>
      </c>
    </row>
    <row r="98" spans="1:6">
      <c r="A98" s="17" t="s">
        <v>13</v>
      </c>
      <c r="B98" s="18" t="s">
        <v>351</v>
      </c>
      <c r="C98" s="23" t="s">
        <v>99</v>
      </c>
      <c r="D98" s="20" t="s">
        <v>295</v>
      </c>
      <c r="E98" s="21">
        <v>10</v>
      </c>
      <c r="F98" s="29">
        <f>Base!E98+SUMPRODUCT((Tableau2[Famille]=Base!A98)*(Tableau2[Noms Produits]=Base!C98)*(Tableau2[Qté Entrée]))-SUMPRODUCT((Tableau2[Famille]=Base!A98)*(Tableau2[Noms Produits]=Base!C98)*(Tableau2[Qté Sortie]))</f>
        <v>10</v>
      </c>
    </row>
    <row r="99" spans="1:6">
      <c r="A99" s="17" t="s">
        <v>13</v>
      </c>
      <c r="B99" s="18" t="s">
        <v>351</v>
      </c>
      <c r="C99" s="23" t="s">
        <v>100</v>
      </c>
      <c r="D99" s="20" t="s">
        <v>295</v>
      </c>
      <c r="E99" s="21">
        <v>10</v>
      </c>
      <c r="F99" s="29">
        <f>Base!E99+SUMPRODUCT((Tableau2[Famille]=Base!A99)*(Tableau2[Noms Produits]=Base!C99)*(Tableau2[Qté Entrée]))-SUMPRODUCT((Tableau2[Famille]=Base!A99)*(Tableau2[Noms Produits]=Base!C99)*(Tableau2[Qté Sortie]))</f>
        <v>10</v>
      </c>
    </row>
    <row r="100" spans="1:6">
      <c r="A100" s="17" t="s">
        <v>13</v>
      </c>
      <c r="B100" s="18" t="s">
        <v>352</v>
      </c>
      <c r="C100" s="17" t="s">
        <v>534</v>
      </c>
      <c r="D100" s="20" t="s">
        <v>299</v>
      </c>
      <c r="E100" s="21">
        <v>10</v>
      </c>
      <c r="F100" s="29">
        <f>Base!E100+SUMPRODUCT((Tableau2[Famille]=Base!A100)*(Tableau2[Noms Produits]=Base!C100)*(Tableau2[Qté Entrée]))-SUMPRODUCT((Tableau2[Famille]=Base!A100)*(Tableau2[Noms Produits]=Base!C100)*(Tableau2[Qté Sortie]))</f>
        <v>10</v>
      </c>
    </row>
    <row r="101" spans="1:6">
      <c r="A101" s="17" t="s">
        <v>13</v>
      </c>
      <c r="B101" s="18" t="s">
        <v>353</v>
      </c>
      <c r="C101" s="23" t="s">
        <v>101</v>
      </c>
      <c r="D101" s="20" t="s">
        <v>297</v>
      </c>
      <c r="E101" s="21">
        <v>10</v>
      </c>
      <c r="F101" s="29">
        <f>Base!E101+SUMPRODUCT((Tableau2[Famille]=Base!A101)*(Tableau2[Noms Produits]=Base!C101)*(Tableau2[Qté Entrée]))-SUMPRODUCT((Tableau2[Famille]=Base!A101)*(Tableau2[Noms Produits]=Base!C101)*(Tableau2[Qté Sortie]))</f>
        <v>10</v>
      </c>
    </row>
    <row r="102" spans="1:6">
      <c r="A102" s="17" t="s">
        <v>13</v>
      </c>
      <c r="B102" s="18" t="s">
        <v>354</v>
      </c>
      <c r="C102" s="23" t="s">
        <v>102</v>
      </c>
      <c r="D102" s="20" t="s">
        <v>320</v>
      </c>
      <c r="E102" s="21">
        <v>10</v>
      </c>
      <c r="F102" s="29">
        <f>Base!E102+SUMPRODUCT((Tableau2[Famille]=Base!A102)*(Tableau2[Noms Produits]=Base!C102)*(Tableau2[Qté Entrée]))-SUMPRODUCT((Tableau2[Famille]=Base!A102)*(Tableau2[Noms Produits]=Base!C102)*(Tableau2[Qté Sortie]))</f>
        <v>10</v>
      </c>
    </row>
    <row r="103" spans="1:6">
      <c r="A103" s="17" t="s">
        <v>13</v>
      </c>
      <c r="B103" s="24" t="s">
        <v>355</v>
      </c>
      <c r="C103" s="25" t="s">
        <v>103</v>
      </c>
      <c r="D103" s="26" t="s">
        <v>302</v>
      </c>
      <c r="E103" s="21">
        <v>10</v>
      </c>
      <c r="F103" s="29">
        <f>Base!E103+SUMPRODUCT((Tableau2[Famille]=Base!A103)*(Tableau2[Noms Produits]=Base!C103)*(Tableau2[Qté Entrée]))-SUMPRODUCT((Tableau2[Famille]=Base!A103)*(Tableau2[Noms Produits]=Base!C103)*(Tableau2[Qté Sortie]))</f>
        <v>10</v>
      </c>
    </row>
    <row r="104" spans="1:6">
      <c r="A104" s="17" t="s">
        <v>13</v>
      </c>
      <c r="B104" s="24" t="s">
        <v>356</v>
      </c>
      <c r="C104" s="25" t="s">
        <v>535</v>
      </c>
      <c r="D104" s="26" t="s">
        <v>299</v>
      </c>
      <c r="E104" s="21">
        <v>10</v>
      </c>
      <c r="F104" s="29">
        <f>Base!E104+SUMPRODUCT((Tableau2[Famille]=Base!A104)*(Tableau2[Noms Produits]=Base!C104)*(Tableau2[Qté Entrée]))-SUMPRODUCT((Tableau2[Famille]=Base!A104)*(Tableau2[Noms Produits]=Base!C104)*(Tableau2[Qté Sortie]))</f>
        <v>10</v>
      </c>
    </row>
    <row r="105" spans="1:6">
      <c r="A105" s="17" t="s">
        <v>13</v>
      </c>
      <c r="B105" s="24" t="s">
        <v>357</v>
      </c>
      <c r="C105" s="25" t="s">
        <v>536</v>
      </c>
      <c r="D105" s="26" t="s">
        <v>299</v>
      </c>
      <c r="E105" s="21">
        <v>10</v>
      </c>
      <c r="F105" s="29">
        <f>Base!E105+SUMPRODUCT((Tableau2[Famille]=Base!A105)*(Tableau2[Noms Produits]=Base!C105)*(Tableau2[Qté Entrée]))-SUMPRODUCT((Tableau2[Famille]=Base!A105)*(Tableau2[Noms Produits]=Base!C105)*(Tableau2[Qté Sortie]))</f>
        <v>10</v>
      </c>
    </row>
    <row r="106" spans="1:6">
      <c r="A106" s="17" t="s">
        <v>13</v>
      </c>
      <c r="B106" s="18" t="s">
        <v>358</v>
      </c>
      <c r="C106" s="17" t="s">
        <v>537</v>
      </c>
      <c r="D106" s="20" t="s">
        <v>302</v>
      </c>
      <c r="E106" s="21">
        <v>10</v>
      </c>
      <c r="F106" s="29">
        <f>Base!E106+SUMPRODUCT((Tableau2[Famille]=Base!A106)*(Tableau2[Noms Produits]=Base!C106)*(Tableau2[Qté Entrée]))-SUMPRODUCT((Tableau2[Famille]=Base!A106)*(Tableau2[Noms Produits]=Base!C106)*(Tableau2[Qté Sortie]))</f>
        <v>10</v>
      </c>
    </row>
    <row r="107" spans="1:6">
      <c r="A107" s="17" t="s">
        <v>13</v>
      </c>
      <c r="B107" s="18" t="s">
        <v>359</v>
      </c>
      <c r="C107" s="23" t="s">
        <v>104</v>
      </c>
      <c r="D107" s="20" t="s">
        <v>302</v>
      </c>
      <c r="E107" s="21">
        <v>10</v>
      </c>
      <c r="F107" s="29">
        <f>Base!E107+SUMPRODUCT((Tableau2[Famille]=Base!A107)*(Tableau2[Noms Produits]=Base!C107)*(Tableau2[Qté Entrée]))-SUMPRODUCT((Tableau2[Famille]=Base!A107)*(Tableau2[Noms Produits]=Base!C107)*(Tableau2[Qté Sortie]))</f>
        <v>10</v>
      </c>
    </row>
    <row r="108" spans="1:6">
      <c r="A108" s="17" t="s">
        <v>13</v>
      </c>
      <c r="B108" s="18" t="s">
        <v>359</v>
      </c>
      <c r="C108" s="23" t="s">
        <v>105</v>
      </c>
      <c r="D108" s="20" t="s">
        <v>302</v>
      </c>
      <c r="E108" s="21">
        <v>10</v>
      </c>
      <c r="F108" s="29">
        <f>Base!E108+SUMPRODUCT((Tableau2[Famille]=Base!A108)*(Tableau2[Noms Produits]=Base!C108)*(Tableau2[Qté Entrée]))-SUMPRODUCT((Tableau2[Famille]=Base!A108)*(Tableau2[Noms Produits]=Base!C108)*(Tableau2[Qté Sortie]))</f>
        <v>10</v>
      </c>
    </row>
    <row r="109" spans="1:6">
      <c r="A109" s="17" t="s">
        <v>13</v>
      </c>
      <c r="B109" s="18" t="s">
        <v>328</v>
      </c>
      <c r="C109" s="17" t="s">
        <v>573</v>
      </c>
      <c r="D109" s="26" t="s">
        <v>299</v>
      </c>
      <c r="E109" s="21">
        <v>10</v>
      </c>
      <c r="F109" s="29">
        <f>Base!E109+SUMPRODUCT((Tableau2[Famille]=Base!A109)*(Tableau2[Noms Produits]=Base!C109)*(Tableau2[Qté Entrée]))-SUMPRODUCT((Tableau2[Famille]=Base!A109)*(Tableau2[Noms Produits]=Base!C109)*(Tableau2[Qté Sortie]))</f>
        <v>10</v>
      </c>
    </row>
    <row r="110" spans="1:6">
      <c r="A110" s="17" t="s">
        <v>13</v>
      </c>
      <c r="B110" s="24" t="s">
        <v>360</v>
      </c>
      <c r="C110" s="17" t="s">
        <v>574</v>
      </c>
      <c r="D110" s="26" t="s">
        <v>295</v>
      </c>
      <c r="E110" s="21">
        <v>10</v>
      </c>
      <c r="F110" s="29">
        <f>Base!E110+SUMPRODUCT((Tableau2[Famille]=Base!A110)*(Tableau2[Noms Produits]=Base!C110)*(Tableau2[Qté Entrée]))-SUMPRODUCT((Tableau2[Famille]=Base!A110)*(Tableau2[Noms Produits]=Base!C110)*(Tableau2[Qté Sortie]))</f>
        <v>10</v>
      </c>
    </row>
    <row r="111" spans="1:6">
      <c r="A111" s="17" t="s">
        <v>13</v>
      </c>
      <c r="B111" s="24" t="s">
        <v>361</v>
      </c>
      <c r="C111" s="23" t="s">
        <v>106</v>
      </c>
      <c r="D111" s="26" t="s">
        <v>295</v>
      </c>
      <c r="E111" s="21">
        <v>10</v>
      </c>
      <c r="F111" s="29">
        <f>Base!E111+SUMPRODUCT((Tableau2[Famille]=Base!A111)*(Tableau2[Noms Produits]=Base!C111)*(Tableau2[Qté Entrée]))-SUMPRODUCT((Tableau2[Famille]=Base!A111)*(Tableau2[Noms Produits]=Base!C111)*(Tableau2[Qté Sortie]))</f>
        <v>10</v>
      </c>
    </row>
    <row r="112" spans="1:6">
      <c r="A112" s="17" t="s">
        <v>13</v>
      </c>
      <c r="B112" s="24" t="s">
        <v>362</v>
      </c>
      <c r="C112" s="23" t="s">
        <v>107</v>
      </c>
      <c r="D112" s="26" t="s">
        <v>295</v>
      </c>
      <c r="E112" s="21">
        <v>10</v>
      </c>
      <c r="F112" s="29">
        <f>Base!E112+SUMPRODUCT((Tableau2[Famille]=Base!A112)*(Tableau2[Noms Produits]=Base!C112)*(Tableau2[Qté Entrée]))-SUMPRODUCT((Tableau2[Famille]=Base!A112)*(Tableau2[Noms Produits]=Base!C112)*(Tableau2[Qté Sortie]))</f>
        <v>10</v>
      </c>
    </row>
    <row r="113" spans="1:6">
      <c r="A113" s="17" t="s">
        <v>13</v>
      </c>
      <c r="B113" s="24" t="s">
        <v>363</v>
      </c>
      <c r="C113" s="23" t="s">
        <v>108</v>
      </c>
      <c r="D113" s="26" t="s">
        <v>295</v>
      </c>
      <c r="E113" s="21">
        <v>10</v>
      </c>
      <c r="F113" s="29">
        <f>Base!E113+SUMPRODUCT((Tableau2[Famille]=Base!A113)*(Tableau2[Noms Produits]=Base!C113)*(Tableau2[Qté Entrée]))-SUMPRODUCT((Tableau2[Famille]=Base!A113)*(Tableau2[Noms Produits]=Base!C113)*(Tableau2[Qté Sortie]))</f>
        <v>10</v>
      </c>
    </row>
    <row r="114" spans="1:6">
      <c r="A114" s="17" t="s">
        <v>13</v>
      </c>
      <c r="B114" s="24" t="s">
        <v>364</v>
      </c>
      <c r="C114" s="17" t="s">
        <v>538</v>
      </c>
      <c r="D114" s="26" t="s">
        <v>295</v>
      </c>
      <c r="E114" s="21">
        <v>10</v>
      </c>
      <c r="F114" s="29">
        <f>Base!E114+SUMPRODUCT((Tableau2[Famille]=Base!A114)*(Tableau2[Noms Produits]=Base!C114)*(Tableau2[Qté Entrée]))-SUMPRODUCT((Tableau2[Famille]=Base!A114)*(Tableau2[Noms Produits]=Base!C114)*(Tableau2[Qté Sortie]))</f>
        <v>10</v>
      </c>
    </row>
    <row r="115" spans="1:6">
      <c r="A115" s="17" t="s">
        <v>13</v>
      </c>
      <c r="B115" s="24" t="s">
        <v>365</v>
      </c>
      <c r="C115" s="17" t="s">
        <v>575</v>
      </c>
      <c r="D115" s="26" t="s">
        <v>295</v>
      </c>
      <c r="E115" s="21">
        <v>10</v>
      </c>
      <c r="F115" s="29">
        <f>Base!E115+SUMPRODUCT((Tableau2[Famille]=Base!A115)*(Tableau2[Noms Produits]=Base!C115)*(Tableau2[Qté Entrée]))-SUMPRODUCT((Tableau2[Famille]=Base!A115)*(Tableau2[Noms Produits]=Base!C115)*(Tableau2[Qté Sortie]))</f>
        <v>10</v>
      </c>
    </row>
    <row r="116" spans="1:6">
      <c r="A116" s="17" t="s">
        <v>13</v>
      </c>
      <c r="B116" s="18" t="s">
        <v>366</v>
      </c>
      <c r="C116" s="23" t="s">
        <v>109</v>
      </c>
      <c r="D116" s="26" t="s">
        <v>299</v>
      </c>
      <c r="E116" s="21">
        <v>10</v>
      </c>
      <c r="F116" s="29">
        <f>Base!E116+SUMPRODUCT((Tableau2[Famille]=Base!A116)*(Tableau2[Noms Produits]=Base!C116)*(Tableau2[Qté Entrée]))-SUMPRODUCT((Tableau2[Famille]=Base!A116)*(Tableau2[Noms Produits]=Base!C116)*(Tableau2[Qté Sortie]))</f>
        <v>10</v>
      </c>
    </row>
    <row r="117" spans="1:6">
      <c r="A117" s="17" t="s">
        <v>13</v>
      </c>
      <c r="B117" s="18" t="s">
        <v>366</v>
      </c>
      <c r="C117" s="23" t="s">
        <v>110</v>
      </c>
      <c r="D117" s="26" t="s">
        <v>299</v>
      </c>
      <c r="E117" s="21">
        <v>10</v>
      </c>
      <c r="F117" s="29">
        <f>Base!E117+SUMPRODUCT((Tableau2[Famille]=Base!A117)*(Tableau2[Noms Produits]=Base!C117)*(Tableau2[Qté Entrée]))-SUMPRODUCT((Tableau2[Famille]=Base!A117)*(Tableau2[Noms Produits]=Base!C117)*(Tableau2[Qté Sortie]))</f>
        <v>10</v>
      </c>
    </row>
    <row r="118" spans="1:6">
      <c r="A118" s="17" t="s">
        <v>13</v>
      </c>
      <c r="B118" s="18" t="s">
        <v>367</v>
      </c>
      <c r="C118" s="23" t="s">
        <v>111</v>
      </c>
      <c r="D118" s="26" t="s">
        <v>297</v>
      </c>
      <c r="E118" s="21">
        <v>10</v>
      </c>
      <c r="F118" s="29">
        <f>Base!E118+SUMPRODUCT((Tableau2[Famille]=Base!A118)*(Tableau2[Noms Produits]=Base!C118)*(Tableau2[Qté Entrée]))-SUMPRODUCT((Tableau2[Famille]=Base!A118)*(Tableau2[Noms Produits]=Base!C118)*(Tableau2[Qté Sortie]))</f>
        <v>10</v>
      </c>
    </row>
    <row r="119" spans="1:6">
      <c r="A119" s="17" t="s">
        <v>13</v>
      </c>
      <c r="B119" s="18" t="s">
        <v>368</v>
      </c>
      <c r="C119" s="28" t="s">
        <v>539</v>
      </c>
      <c r="D119" s="26" t="s">
        <v>299</v>
      </c>
      <c r="E119" s="21">
        <v>10</v>
      </c>
      <c r="F119" s="29">
        <f>Base!E119+SUMPRODUCT((Tableau2[Famille]=Base!A119)*(Tableau2[Noms Produits]=Base!C119)*(Tableau2[Qté Entrée]))-SUMPRODUCT((Tableau2[Famille]=Base!A119)*(Tableau2[Noms Produits]=Base!C119)*(Tableau2[Qté Sortie]))</f>
        <v>10</v>
      </c>
    </row>
    <row r="120" spans="1:6">
      <c r="A120" s="17" t="s">
        <v>13</v>
      </c>
      <c r="B120" s="18" t="s">
        <v>369</v>
      </c>
      <c r="C120" s="27" t="s">
        <v>112</v>
      </c>
      <c r="D120" s="26" t="s">
        <v>295</v>
      </c>
      <c r="E120" s="21">
        <v>10</v>
      </c>
      <c r="F120" s="29">
        <f>Base!E120+SUMPRODUCT((Tableau2[Famille]=Base!A120)*(Tableau2[Noms Produits]=Base!C120)*(Tableau2[Qté Entrée]))-SUMPRODUCT((Tableau2[Famille]=Base!A120)*(Tableau2[Noms Produits]=Base!C120)*(Tableau2[Qté Sortie]))</f>
        <v>10</v>
      </c>
    </row>
    <row r="121" spans="1:6">
      <c r="A121" s="17" t="s">
        <v>13</v>
      </c>
      <c r="B121" s="18" t="s">
        <v>370</v>
      </c>
      <c r="C121" s="28" t="s">
        <v>110</v>
      </c>
      <c r="D121" s="26" t="s">
        <v>295</v>
      </c>
      <c r="E121" s="21">
        <v>10</v>
      </c>
      <c r="F121" s="29">
        <f>Base!E121+SUMPRODUCT((Tableau2[Famille]=Base!A121)*(Tableau2[Noms Produits]=Base!C121)*(Tableau2[Qté Entrée]))-SUMPRODUCT((Tableau2[Famille]=Base!A121)*(Tableau2[Noms Produits]=Base!C121)*(Tableau2[Qté Sortie]))</f>
        <v>10</v>
      </c>
    </row>
    <row r="122" spans="1:6">
      <c r="A122" s="17" t="s">
        <v>13</v>
      </c>
      <c r="B122" s="18" t="s">
        <v>371</v>
      </c>
      <c r="C122" s="28" t="s">
        <v>110</v>
      </c>
      <c r="D122" s="26" t="s">
        <v>295</v>
      </c>
      <c r="E122" s="21">
        <v>10</v>
      </c>
      <c r="F122" s="29">
        <f>Base!E122+SUMPRODUCT((Tableau2[Famille]=Base!A122)*(Tableau2[Noms Produits]=Base!C122)*(Tableau2[Qté Entrée]))-SUMPRODUCT((Tableau2[Famille]=Base!A122)*(Tableau2[Noms Produits]=Base!C122)*(Tableau2[Qté Sortie]))</f>
        <v>10</v>
      </c>
    </row>
    <row r="123" spans="1:6">
      <c r="A123" s="17" t="s">
        <v>13</v>
      </c>
      <c r="B123" s="31" t="s">
        <v>372</v>
      </c>
      <c r="C123" s="27" t="s">
        <v>113</v>
      </c>
      <c r="D123" s="32" t="s">
        <v>320</v>
      </c>
      <c r="E123" s="21">
        <v>10</v>
      </c>
      <c r="F123" s="29">
        <f>Base!E123+SUMPRODUCT((Tableau2[Famille]=Base!A123)*(Tableau2[Noms Produits]=Base!C123)*(Tableau2[Qté Entrée]))-SUMPRODUCT((Tableau2[Famille]=Base!A123)*(Tableau2[Noms Produits]=Base!C123)*(Tableau2[Qté Sortie]))</f>
        <v>10</v>
      </c>
    </row>
    <row r="124" spans="1:6">
      <c r="A124" s="17" t="s">
        <v>13</v>
      </c>
      <c r="B124" s="18" t="s">
        <v>373</v>
      </c>
      <c r="C124" s="27" t="s">
        <v>114</v>
      </c>
      <c r="D124" s="26" t="s">
        <v>302</v>
      </c>
      <c r="E124" s="21">
        <v>10</v>
      </c>
      <c r="F124" s="29">
        <f>Base!E124+SUMPRODUCT((Tableau2[Famille]=Base!A124)*(Tableau2[Noms Produits]=Base!C124)*(Tableau2[Qté Entrée]))-SUMPRODUCT((Tableau2[Famille]=Base!A124)*(Tableau2[Noms Produits]=Base!C124)*(Tableau2[Qté Sortie]))</f>
        <v>10</v>
      </c>
    </row>
    <row r="125" spans="1:6">
      <c r="A125" s="17" t="s">
        <v>13</v>
      </c>
      <c r="B125" s="18" t="s">
        <v>373</v>
      </c>
      <c r="C125" s="23" t="s">
        <v>115</v>
      </c>
      <c r="D125" s="26" t="s">
        <v>302</v>
      </c>
      <c r="E125" s="21">
        <v>10</v>
      </c>
      <c r="F125" s="29">
        <f>Base!E125+SUMPRODUCT((Tableau2[Famille]=Base!A125)*(Tableau2[Noms Produits]=Base!C125)*(Tableau2[Qté Entrée]))-SUMPRODUCT((Tableau2[Famille]=Base!A125)*(Tableau2[Noms Produits]=Base!C125)*(Tableau2[Qté Sortie]))</f>
        <v>10</v>
      </c>
    </row>
    <row r="126" spans="1:6">
      <c r="A126" s="17" t="s">
        <v>13</v>
      </c>
      <c r="B126" s="18" t="s">
        <v>374</v>
      </c>
      <c r="C126" s="17" t="s">
        <v>540</v>
      </c>
      <c r="D126" s="26" t="s">
        <v>297</v>
      </c>
      <c r="E126" s="21">
        <v>10</v>
      </c>
      <c r="F126" s="29">
        <f>Base!E126+SUMPRODUCT((Tableau2[Famille]=Base!A126)*(Tableau2[Noms Produits]=Base!C126)*(Tableau2[Qté Entrée]))-SUMPRODUCT((Tableau2[Famille]=Base!A126)*(Tableau2[Noms Produits]=Base!C126)*(Tableau2[Qté Sortie]))</f>
        <v>10</v>
      </c>
    </row>
    <row r="127" spans="1:6">
      <c r="A127" s="17" t="s">
        <v>13</v>
      </c>
      <c r="B127" s="18" t="s">
        <v>375</v>
      </c>
      <c r="C127" s="23" t="s">
        <v>116</v>
      </c>
      <c r="D127" s="26" t="s">
        <v>320</v>
      </c>
      <c r="E127" s="21">
        <v>10</v>
      </c>
      <c r="F127" s="29">
        <f>Base!E127+SUMPRODUCT((Tableau2[Famille]=Base!A127)*(Tableau2[Noms Produits]=Base!C127)*(Tableau2[Qté Entrée]))-SUMPRODUCT((Tableau2[Famille]=Base!A127)*(Tableau2[Noms Produits]=Base!C127)*(Tableau2[Qté Sortie]))</f>
        <v>10</v>
      </c>
    </row>
    <row r="128" spans="1:6">
      <c r="A128" s="17" t="s">
        <v>13</v>
      </c>
      <c r="B128" s="24" t="s">
        <v>376</v>
      </c>
      <c r="C128" s="23" t="s">
        <v>117</v>
      </c>
      <c r="D128" s="26" t="s">
        <v>320</v>
      </c>
      <c r="E128" s="21">
        <v>10</v>
      </c>
      <c r="F128" s="29">
        <f>Base!E128+SUMPRODUCT((Tableau2[Famille]=Base!A128)*(Tableau2[Noms Produits]=Base!C128)*(Tableau2[Qté Entrée]))-SUMPRODUCT((Tableau2[Famille]=Base!A128)*(Tableau2[Noms Produits]=Base!C128)*(Tableau2[Qté Sortie]))</f>
        <v>10</v>
      </c>
    </row>
    <row r="129" spans="1:6">
      <c r="A129" s="17" t="s">
        <v>13</v>
      </c>
      <c r="B129" s="24" t="s">
        <v>377</v>
      </c>
      <c r="C129" s="23" t="s">
        <v>118</v>
      </c>
      <c r="D129" s="26" t="s">
        <v>320</v>
      </c>
      <c r="E129" s="21">
        <v>10</v>
      </c>
      <c r="F129" s="29">
        <f>Base!E129+SUMPRODUCT((Tableau2[Famille]=Base!A129)*(Tableau2[Noms Produits]=Base!C129)*(Tableau2[Qté Entrée]))-SUMPRODUCT((Tableau2[Famille]=Base!A129)*(Tableau2[Noms Produits]=Base!C129)*(Tableau2[Qté Sortie]))</f>
        <v>10</v>
      </c>
    </row>
    <row r="130" spans="1:6">
      <c r="A130" s="17" t="s">
        <v>13</v>
      </c>
      <c r="B130" s="24" t="s">
        <v>378</v>
      </c>
      <c r="C130" s="23" t="s">
        <v>119</v>
      </c>
      <c r="D130" s="26" t="s">
        <v>295</v>
      </c>
      <c r="E130" s="21">
        <v>10</v>
      </c>
      <c r="F130" s="29">
        <f>Base!E130+SUMPRODUCT((Tableau2[Famille]=Base!A130)*(Tableau2[Noms Produits]=Base!C130)*(Tableau2[Qté Entrée]))-SUMPRODUCT((Tableau2[Famille]=Base!A130)*(Tableau2[Noms Produits]=Base!C130)*(Tableau2[Qté Sortie]))</f>
        <v>10</v>
      </c>
    </row>
    <row r="131" spans="1:6">
      <c r="A131" s="17" t="s">
        <v>13</v>
      </c>
      <c r="B131" s="24" t="s">
        <v>379</v>
      </c>
      <c r="C131" s="17" t="s">
        <v>541</v>
      </c>
      <c r="D131" s="26" t="s">
        <v>295</v>
      </c>
      <c r="E131" s="21">
        <v>10</v>
      </c>
      <c r="F131" s="29">
        <f>Base!E131+SUMPRODUCT((Tableau2[Famille]=Base!A131)*(Tableau2[Noms Produits]=Base!C131)*(Tableau2[Qté Entrée]))-SUMPRODUCT((Tableau2[Famille]=Base!A131)*(Tableau2[Noms Produits]=Base!C131)*(Tableau2[Qté Sortie]))</f>
        <v>10</v>
      </c>
    </row>
    <row r="132" spans="1:6">
      <c r="A132" s="17" t="s">
        <v>13</v>
      </c>
      <c r="B132" s="24" t="s">
        <v>380</v>
      </c>
      <c r="C132" s="17" t="s">
        <v>542</v>
      </c>
      <c r="D132" s="26" t="s">
        <v>295</v>
      </c>
      <c r="E132" s="21">
        <v>10</v>
      </c>
      <c r="F132" s="29">
        <f>Base!E132+SUMPRODUCT((Tableau2[Famille]=Base!A132)*(Tableau2[Noms Produits]=Base!C132)*(Tableau2[Qté Entrée]))-SUMPRODUCT((Tableau2[Famille]=Base!A132)*(Tableau2[Noms Produits]=Base!C132)*(Tableau2[Qté Sortie]))</f>
        <v>10</v>
      </c>
    </row>
    <row r="133" spans="1:6">
      <c r="A133" s="17" t="s">
        <v>13</v>
      </c>
      <c r="B133" s="24" t="s">
        <v>381</v>
      </c>
      <c r="C133" s="23" t="s">
        <v>120</v>
      </c>
      <c r="D133" s="26" t="s">
        <v>302</v>
      </c>
      <c r="E133" s="21">
        <v>10</v>
      </c>
      <c r="F133" s="29">
        <f>Base!E133+SUMPRODUCT((Tableau2[Famille]=Base!A133)*(Tableau2[Noms Produits]=Base!C133)*(Tableau2[Qté Entrée]))-SUMPRODUCT((Tableau2[Famille]=Base!A133)*(Tableau2[Noms Produits]=Base!C133)*(Tableau2[Qté Sortie]))</f>
        <v>10</v>
      </c>
    </row>
    <row r="134" spans="1:6">
      <c r="A134" s="17" t="s">
        <v>13</v>
      </c>
      <c r="B134" s="24" t="s">
        <v>381</v>
      </c>
      <c r="C134" s="23" t="s">
        <v>121</v>
      </c>
      <c r="D134" s="26" t="s">
        <v>302</v>
      </c>
      <c r="E134" s="21">
        <v>10</v>
      </c>
      <c r="F134" s="29">
        <f>Base!E134+SUMPRODUCT((Tableau2[Famille]=Base!A134)*(Tableau2[Noms Produits]=Base!C134)*(Tableau2[Qté Entrée]))-SUMPRODUCT((Tableau2[Famille]=Base!A134)*(Tableau2[Noms Produits]=Base!C134)*(Tableau2[Qté Sortie]))</f>
        <v>10</v>
      </c>
    </row>
    <row r="135" spans="1:6">
      <c r="A135" s="17" t="s">
        <v>13</v>
      </c>
      <c r="B135" s="24" t="s">
        <v>382</v>
      </c>
      <c r="C135" s="23" t="s">
        <v>122</v>
      </c>
      <c r="D135" s="26" t="s">
        <v>295</v>
      </c>
      <c r="E135" s="21">
        <v>10</v>
      </c>
      <c r="F135" s="29">
        <f>Base!E135+SUMPRODUCT((Tableau2[Famille]=Base!A135)*(Tableau2[Noms Produits]=Base!C135)*(Tableau2[Qté Entrée]))-SUMPRODUCT((Tableau2[Famille]=Base!A135)*(Tableau2[Noms Produits]=Base!C135)*(Tableau2[Qté Sortie]))</f>
        <v>10</v>
      </c>
    </row>
    <row r="136" spans="1:6">
      <c r="A136" s="17" t="s">
        <v>13</v>
      </c>
      <c r="B136" s="24" t="s">
        <v>383</v>
      </c>
      <c r="C136" s="23" t="s">
        <v>123</v>
      </c>
      <c r="D136" s="26" t="s">
        <v>295</v>
      </c>
      <c r="E136" s="21">
        <v>10</v>
      </c>
      <c r="F136" s="29">
        <f>Base!E136+SUMPRODUCT((Tableau2[Famille]=Base!A136)*(Tableau2[Noms Produits]=Base!C136)*(Tableau2[Qté Entrée]))-SUMPRODUCT((Tableau2[Famille]=Base!A136)*(Tableau2[Noms Produits]=Base!C136)*(Tableau2[Qté Sortie]))</f>
        <v>10</v>
      </c>
    </row>
    <row r="137" spans="1:6">
      <c r="A137" s="17" t="s">
        <v>13</v>
      </c>
      <c r="B137" s="24" t="s">
        <v>384</v>
      </c>
      <c r="C137" s="17" t="s">
        <v>126</v>
      </c>
      <c r="D137" s="26" t="s">
        <v>295</v>
      </c>
      <c r="E137" s="21">
        <v>10</v>
      </c>
      <c r="F137" s="29">
        <f>Base!E137+SUMPRODUCT((Tableau2[Famille]=Base!A137)*(Tableau2[Noms Produits]=Base!C137)*(Tableau2[Qté Entrée]))-SUMPRODUCT((Tableau2[Famille]=Base!A137)*(Tableau2[Noms Produits]=Base!C137)*(Tableau2[Qté Sortie]))</f>
        <v>10</v>
      </c>
    </row>
    <row r="138" spans="1:6">
      <c r="A138" s="17" t="s">
        <v>13</v>
      </c>
      <c r="B138" s="24" t="s">
        <v>385</v>
      </c>
      <c r="C138" s="23" t="s">
        <v>124</v>
      </c>
      <c r="D138" s="26" t="s">
        <v>297</v>
      </c>
      <c r="E138" s="21">
        <v>10</v>
      </c>
      <c r="F138" s="29">
        <f>Base!E138+SUMPRODUCT((Tableau2[Famille]=Base!A138)*(Tableau2[Noms Produits]=Base!C138)*(Tableau2[Qté Entrée]))-SUMPRODUCT((Tableau2[Famille]=Base!A138)*(Tableau2[Noms Produits]=Base!C138)*(Tableau2[Qté Sortie]))</f>
        <v>10</v>
      </c>
    </row>
    <row r="139" spans="1:6">
      <c r="A139" s="17" t="s">
        <v>13</v>
      </c>
      <c r="B139" s="24" t="s">
        <v>385</v>
      </c>
      <c r="C139" s="23" t="s">
        <v>125</v>
      </c>
      <c r="D139" s="26" t="s">
        <v>297</v>
      </c>
      <c r="E139" s="21">
        <v>10</v>
      </c>
      <c r="F139" s="29">
        <f>Base!E139+SUMPRODUCT((Tableau2[Famille]=Base!A139)*(Tableau2[Noms Produits]=Base!C139)*(Tableau2[Qté Entrée]))-SUMPRODUCT((Tableau2[Famille]=Base!A139)*(Tableau2[Noms Produits]=Base!C139)*(Tableau2[Qté Sortie]))</f>
        <v>10</v>
      </c>
    </row>
    <row r="140" spans="1:6">
      <c r="A140" s="17" t="s">
        <v>13</v>
      </c>
      <c r="B140" s="24" t="s">
        <v>386</v>
      </c>
      <c r="C140" s="17" t="s">
        <v>543</v>
      </c>
      <c r="D140" s="26" t="s">
        <v>297</v>
      </c>
      <c r="E140" s="21">
        <v>10</v>
      </c>
      <c r="F140" s="29">
        <f>Base!E140+SUMPRODUCT((Tableau2[Famille]=Base!A140)*(Tableau2[Noms Produits]=Base!C140)*(Tableau2[Qté Entrée]))-SUMPRODUCT((Tableau2[Famille]=Base!A140)*(Tableau2[Noms Produits]=Base!C140)*(Tableau2[Qté Sortie]))</f>
        <v>10</v>
      </c>
    </row>
    <row r="141" spans="1:6">
      <c r="A141" s="17" t="s">
        <v>13</v>
      </c>
      <c r="B141" s="24" t="s">
        <v>387</v>
      </c>
      <c r="C141" s="17" t="s">
        <v>544</v>
      </c>
      <c r="D141" s="26" t="s">
        <v>302</v>
      </c>
      <c r="E141" s="21">
        <v>10</v>
      </c>
      <c r="F141" s="29">
        <f>Base!E141+SUMPRODUCT((Tableau2[Famille]=Base!A141)*(Tableau2[Noms Produits]=Base!C141)*(Tableau2[Qté Entrée]))-SUMPRODUCT((Tableau2[Famille]=Base!A141)*(Tableau2[Noms Produits]=Base!C141)*(Tableau2[Qté Sortie]))</f>
        <v>10</v>
      </c>
    </row>
    <row r="142" spans="1:6">
      <c r="A142" s="17" t="s">
        <v>13</v>
      </c>
      <c r="B142" s="24" t="s">
        <v>388</v>
      </c>
      <c r="C142" s="17" t="s">
        <v>545</v>
      </c>
      <c r="D142" s="26" t="s">
        <v>297</v>
      </c>
      <c r="E142" s="21">
        <v>10</v>
      </c>
      <c r="F142" s="29">
        <f>Base!E142+SUMPRODUCT((Tableau2[Famille]=Base!A142)*(Tableau2[Noms Produits]=Base!C142)*(Tableau2[Qté Entrée]))-SUMPRODUCT((Tableau2[Famille]=Base!A142)*(Tableau2[Noms Produits]=Base!C142)*(Tableau2[Qté Sortie]))</f>
        <v>10</v>
      </c>
    </row>
    <row r="143" spans="1:6">
      <c r="A143" s="17" t="s">
        <v>13</v>
      </c>
      <c r="B143" s="24" t="s">
        <v>389</v>
      </c>
      <c r="C143" s="17" t="s">
        <v>546</v>
      </c>
      <c r="D143" s="26" t="s">
        <v>299</v>
      </c>
      <c r="E143" s="21">
        <v>10</v>
      </c>
      <c r="F143" s="29">
        <f>Base!E143+SUMPRODUCT((Tableau2[Famille]=Base!A143)*(Tableau2[Noms Produits]=Base!C143)*(Tableau2[Qté Entrée]))-SUMPRODUCT((Tableau2[Famille]=Base!A143)*(Tableau2[Noms Produits]=Base!C143)*(Tableau2[Qté Sortie]))</f>
        <v>10</v>
      </c>
    </row>
    <row r="144" spans="1:6">
      <c r="A144" s="17" t="s">
        <v>13</v>
      </c>
      <c r="B144" s="24" t="s">
        <v>390</v>
      </c>
      <c r="C144" s="23" t="s">
        <v>126</v>
      </c>
      <c r="D144" s="26" t="s">
        <v>295</v>
      </c>
      <c r="E144" s="21">
        <v>10</v>
      </c>
      <c r="F144" s="29">
        <f>Base!E144+SUMPRODUCT((Tableau2[Famille]=Base!A144)*(Tableau2[Noms Produits]=Base!C144)*(Tableau2[Qté Entrée]))-SUMPRODUCT((Tableau2[Famille]=Base!A144)*(Tableau2[Noms Produits]=Base!C144)*(Tableau2[Qté Sortie]))</f>
        <v>10</v>
      </c>
    </row>
    <row r="145" spans="1:6">
      <c r="A145" s="17" t="s">
        <v>13</v>
      </c>
      <c r="B145" s="24" t="s">
        <v>391</v>
      </c>
      <c r="C145" s="17" t="s">
        <v>547</v>
      </c>
      <c r="D145" s="26" t="s">
        <v>295</v>
      </c>
      <c r="E145" s="21">
        <v>10</v>
      </c>
      <c r="F145" s="29">
        <f>Base!E145+SUMPRODUCT((Tableau2[Famille]=Base!A145)*(Tableau2[Noms Produits]=Base!C145)*(Tableau2[Qté Entrée]))-SUMPRODUCT((Tableau2[Famille]=Base!A145)*(Tableau2[Noms Produits]=Base!C145)*(Tableau2[Qté Sortie]))</f>
        <v>10</v>
      </c>
    </row>
    <row r="146" spans="1:6">
      <c r="A146" s="17" t="s">
        <v>13</v>
      </c>
      <c r="B146" s="24" t="s">
        <v>392</v>
      </c>
      <c r="C146" s="23" t="s">
        <v>127</v>
      </c>
      <c r="D146" s="26" t="s">
        <v>295</v>
      </c>
      <c r="E146" s="21">
        <v>10</v>
      </c>
      <c r="F146" s="29">
        <f>Base!E146+SUMPRODUCT((Tableau2[Famille]=Base!A146)*(Tableau2[Noms Produits]=Base!C146)*(Tableau2[Qté Entrée]))-SUMPRODUCT((Tableau2[Famille]=Base!A146)*(Tableau2[Noms Produits]=Base!C146)*(Tableau2[Qté Sortie]))</f>
        <v>10</v>
      </c>
    </row>
    <row r="147" spans="1:6">
      <c r="A147" s="17" t="s">
        <v>13</v>
      </c>
      <c r="B147" s="24" t="s">
        <v>393</v>
      </c>
      <c r="C147" s="23" t="s">
        <v>128</v>
      </c>
      <c r="D147" s="26" t="s">
        <v>295</v>
      </c>
      <c r="E147" s="21">
        <v>10</v>
      </c>
      <c r="F147" s="29">
        <f>Base!E147+SUMPRODUCT((Tableau2[Famille]=Base!A147)*(Tableau2[Noms Produits]=Base!C147)*(Tableau2[Qté Entrée]))-SUMPRODUCT((Tableau2[Famille]=Base!A147)*(Tableau2[Noms Produits]=Base!C147)*(Tableau2[Qté Sortie]))</f>
        <v>10</v>
      </c>
    </row>
    <row r="148" spans="1:6">
      <c r="A148" s="17" t="s">
        <v>13</v>
      </c>
      <c r="B148" s="24" t="s">
        <v>394</v>
      </c>
      <c r="C148" s="23" t="s">
        <v>129</v>
      </c>
      <c r="D148" s="26" t="s">
        <v>295</v>
      </c>
      <c r="E148" s="21">
        <v>10</v>
      </c>
      <c r="F148" s="29">
        <f>Base!E148+SUMPRODUCT((Tableau2[Famille]=Base!A148)*(Tableau2[Noms Produits]=Base!C148)*(Tableau2[Qté Entrée]))-SUMPRODUCT((Tableau2[Famille]=Base!A148)*(Tableau2[Noms Produits]=Base!C148)*(Tableau2[Qté Sortie]))</f>
        <v>10</v>
      </c>
    </row>
    <row r="149" spans="1:6">
      <c r="A149" s="17" t="s">
        <v>13</v>
      </c>
      <c r="B149" s="24" t="s">
        <v>395</v>
      </c>
      <c r="C149" s="17" t="s">
        <v>529</v>
      </c>
      <c r="D149" s="26" t="s">
        <v>295</v>
      </c>
      <c r="E149" s="21">
        <v>10</v>
      </c>
      <c r="F149" s="29">
        <f>Base!E149+SUMPRODUCT((Tableau2[Famille]=Base!A149)*(Tableau2[Noms Produits]=Base!C149)*(Tableau2[Qté Entrée]))-SUMPRODUCT((Tableau2[Famille]=Base!A149)*(Tableau2[Noms Produits]=Base!C149)*(Tableau2[Qté Sortie]))</f>
        <v>10</v>
      </c>
    </row>
    <row r="150" spans="1:6">
      <c r="A150" s="17" t="s">
        <v>13</v>
      </c>
      <c r="B150" s="24" t="s">
        <v>325</v>
      </c>
      <c r="C150" s="17" t="s">
        <v>529</v>
      </c>
      <c r="D150" s="26" t="s">
        <v>295</v>
      </c>
      <c r="E150" s="21">
        <v>10</v>
      </c>
      <c r="F150" s="29">
        <f>Base!E150+SUMPRODUCT((Tableau2[Famille]=Base!A150)*(Tableau2[Noms Produits]=Base!C150)*(Tableau2[Qté Entrée]))-SUMPRODUCT((Tableau2[Famille]=Base!A150)*(Tableau2[Noms Produits]=Base!C150)*(Tableau2[Qté Sortie]))</f>
        <v>10</v>
      </c>
    </row>
    <row r="151" spans="1:6">
      <c r="A151" s="17" t="s">
        <v>13</v>
      </c>
      <c r="B151" s="24" t="s">
        <v>396</v>
      </c>
      <c r="C151" s="17" t="s">
        <v>529</v>
      </c>
      <c r="D151" s="26" t="s">
        <v>295</v>
      </c>
      <c r="E151" s="21">
        <v>10</v>
      </c>
      <c r="F151" s="29">
        <f>Base!E151+SUMPRODUCT((Tableau2[Famille]=Base!A151)*(Tableau2[Noms Produits]=Base!C151)*(Tableau2[Qté Entrée]))-SUMPRODUCT((Tableau2[Famille]=Base!A151)*(Tableau2[Noms Produits]=Base!C151)*(Tableau2[Qté Sortie]))</f>
        <v>10</v>
      </c>
    </row>
    <row r="152" spans="1:6">
      <c r="A152" s="17" t="s">
        <v>13</v>
      </c>
      <c r="B152" s="24" t="s">
        <v>397</v>
      </c>
      <c r="C152" s="17" t="s">
        <v>529</v>
      </c>
      <c r="D152" s="26" t="s">
        <v>295</v>
      </c>
      <c r="E152" s="21">
        <v>10</v>
      </c>
      <c r="F152" s="29">
        <f>Base!E152+SUMPRODUCT((Tableau2[Famille]=Base!A152)*(Tableau2[Noms Produits]=Base!C152)*(Tableau2[Qté Entrée]))-SUMPRODUCT((Tableau2[Famille]=Base!A152)*(Tableau2[Noms Produits]=Base!C152)*(Tableau2[Qté Sortie]))</f>
        <v>10</v>
      </c>
    </row>
    <row r="153" spans="1:6">
      <c r="A153" s="17" t="s">
        <v>13</v>
      </c>
      <c r="B153" s="24" t="s">
        <v>398</v>
      </c>
      <c r="C153" s="17" t="s">
        <v>529</v>
      </c>
      <c r="D153" s="26" t="s">
        <v>295</v>
      </c>
      <c r="E153" s="21">
        <v>10</v>
      </c>
      <c r="F153" s="29">
        <f>Base!E153+SUMPRODUCT((Tableau2[Famille]=Base!A153)*(Tableau2[Noms Produits]=Base!C153)*(Tableau2[Qté Entrée]))-SUMPRODUCT((Tableau2[Famille]=Base!A153)*(Tableau2[Noms Produits]=Base!C153)*(Tableau2[Qté Sortie]))</f>
        <v>10</v>
      </c>
    </row>
    <row r="154" spans="1:6">
      <c r="A154" s="17" t="s">
        <v>13</v>
      </c>
      <c r="B154" s="24" t="s">
        <v>399</v>
      </c>
      <c r="C154" s="17" t="s">
        <v>529</v>
      </c>
      <c r="D154" s="26" t="s">
        <v>295</v>
      </c>
      <c r="E154" s="21">
        <v>10</v>
      </c>
      <c r="F154" s="29">
        <f>Base!E154+SUMPRODUCT((Tableau2[Famille]=Base!A154)*(Tableau2[Noms Produits]=Base!C154)*(Tableau2[Qté Entrée]))-SUMPRODUCT((Tableau2[Famille]=Base!A154)*(Tableau2[Noms Produits]=Base!C154)*(Tableau2[Qté Sortie]))</f>
        <v>10</v>
      </c>
    </row>
    <row r="155" spans="1:6">
      <c r="A155" s="17" t="s">
        <v>14</v>
      </c>
      <c r="B155" s="18" t="s">
        <v>294</v>
      </c>
      <c r="C155" s="17" t="s">
        <v>530</v>
      </c>
      <c r="D155" s="20" t="s">
        <v>295</v>
      </c>
      <c r="E155" s="21">
        <v>10</v>
      </c>
      <c r="F155" s="29">
        <f>Base!E155+SUMPRODUCT((Tableau2[Famille]=Base!A155)*(Tableau2[Noms Produits]=Base!C155)*(Tableau2[Qté Entrée]))-SUMPRODUCT((Tableau2[Famille]=Base!A155)*(Tableau2[Noms Produits]=Base!C155)*(Tableau2[Qté Sortie]))</f>
        <v>10</v>
      </c>
    </row>
    <row r="156" spans="1:6">
      <c r="A156" s="17" t="s">
        <v>14</v>
      </c>
      <c r="B156" s="18" t="s">
        <v>303</v>
      </c>
      <c r="C156" s="23" t="s">
        <v>130</v>
      </c>
      <c r="D156" s="20" t="s">
        <v>302</v>
      </c>
      <c r="E156" s="21">
        <v>10</v>
      </c>
      <c r="F156" s="29">
        <f>Base!E156+SUMPRODUCT((Tableau2[Famille]=Base!A156)*(Tableau2[Noms Produits]=Base!C156)*(Tableau2[Qté Entrée]))-SUMPRODUCT((Tableau2[Famille]=Base!A156)*(Tableau2[Noms Produits]=Base!C156)*(Tableau2[Qté Sortie]))</f>
        <v>10</v>
      </c>
    </row>
    <row r="157" spans="1:6">
      <c r="A157" s="17" t="s">
        <v>14</v>
      </c>
      <c r="B157" s="18" t="s">
        <v>303</v>
      </c>
      <c r="C157" s="23" t="s">
        <v>131</v>
      </c>
      <c r="D157" s="20" t="s">
        <v>302</v>
      </c>
      <c r="E157" s="21">
        <v>10</v>
      </c>
      <c r="F157" s="29">
        <f>Base!E157+SUMPRODUCT((Tableau2[Famille]=Base!A157)*(Tableau2[Noms Produits]=Base!C157)*(Tableau2[Qté Entrée]))-SUMPRODUCT((Tableau2[Famille]=Base!A157)*(Tableau2[Noms Produits]=Base!C157)*(Tableau2[Qté Sortie]))</f>
        <v>10</v>
      </c>
    </row>
    <row r="158" spans="1:6">
      <c r="A158" s="17" t="s">
        <v>14</v>
      </c>
      <c r="B158" s="18" t="s">
        <v>400</v>
      </c>
      <c r="C158" s="23" t="s">
        <v>132</v>
      </c>
      <c r="D158" s="20" t="s">
        <v>297</v>
      </c>
      <c r="E158" s="21">
        <v>10</v>
      </c>
      <c r="F158" s="29">
        <f>Base!E158+SUMPRODUCT((Tableau2[Famille]=Base!A158)*(Tableau2[Noms Produits]=Base!C158)*(Tableau2[Qté Entrée]))-SUMPRODUCT((Tableau2[Famille]=Base!A158)*(Tableau2[Noms Produits]=Base!C158)*(Tableau2[Qté Sortie]))</f>
        <v>10</v>
      </c>
    </row>
    <row r="159" spans="1:6">
      <c r="A159" s="17" t="s">
        <v>14</v>
      </c>
      <c r="B159" s="18" t="s">
        <v>400</v>
      </c>
      <c r="C159" s="23" t="s">
        <v>133</v>
      </c>
      <c r="D159" s="20" t="s">
        <v>297</v>
      </c>
      <c r="E159" s="21">
        <v>10</v>
      </c>
      <c r="F159" s="29">
        <f>Base!E159+SUMPRODUCT((Tableau2[Famille]=Base!A159)*(Tableau2[Noms Produits]=Base!C159)*(Tableau2[Qté Entrée]))-SUMPRODUCT((Tableau2[Famille]=Base!A159)*(Tableau2[Noms Produits]=Base!C159)*(Tableau2[Qté Sortie]))</f>
        <v>10</v>
      </c>
    </row>
    <row r="160" spans="1:6">
      <c r="A160" s="17" t="s">
        <v>14</v>
      </c>
      <c r="B160" s="18" t="s">
        <v>400</v>
      </c>
      <c r="C160" s="23" t="s">
        <v>134</v>
      </c>
      <c r="D160" s="20" t="s">
        <v>297</v>
      </c>
      <c r="E160" s="21">
        <v>10</v>
      </c>
      <c r="F160" s="29">
        <f>Base!E160+SUMPRODUCT((Tableau2[Famille]=Base!A160)*(Tableau2[Noms Produits]=Base!C160)*(Tableau2[Qté Entrée]))-SUMPRODUCT((Tableau2[Famille]=Base!A160)*(Tableau2[Noms Produits]=Base!C160)*(Tableau2[Qté Sortie]))</f>
        <v>10</v>
      </c>
    </row>
    <row r="161" spans="1:6">
      <c r="A161" s="17" t="s">
        <v>14</v>
      </c>
      <c r="B161" s="18" t="s">
        <v>400</v>
      </c>
      <c r="C161" s="23" t="s">
        <v>135</v>
      </c>
      <c r="D161" s="20" t="s">
        <v>297</v>
      </c>
      <c r="E161" s="21">
        <v>10</v>
      </c>
      <c r="F161" s="29">
        <f>Base!E161+SUMPRODUCT((Tableau2[Famille]=Base!A161)*(Tableau2[Noms Produits]=Base!C161)*(Tableau2[Qté Entrée]))-SUMPRODUCT((Tableau2[Famille]=Base!A161)*(Tableau2[Noms Produits]=Base!C161)*(Tableau2[Qté Sortie]))</f>
        <v>10</v>
      </c>
    </row>
    <row r="162" spans="1:6">
      <c r="A162" s="17" t="s">
        <v>14</v>
      </c>
      <c r="B162" s="18" t="s">
        <v>400</v>
      </c>
      <c r="C162" s="23" t="s">
        <v>136</v>
      </c>
      <c r="D162" s="20" t="s">
        <v>297</v>
      </c>
      <c r="E162" s="21">
        <v>10</v>
      </c>
      <c r="F162" s="29">
        <f>Base!E162+SUMPRODUCT((Tableau2[Famille]=Base!A162)*(Tableau2[Noms Produits]=Base!C162)*(Tableau2[Qté Entrée]))-SUMPRODUCT((Tableau2[Famille]=Base!A162)*(Tableau2[Noms Produits]=Base!C162)*(Tableau2[Qté Sortie]))</f>
        <v>10</v>
      </c>
    </row>
    <row r="163" spans="1:6">
      <c r="A163" s="17" t="s">
        <v>14</v>
      </c>
      <c r="B163" s="24" t="s">
        <v>401</v>
      </c>
      <c r="C163" s="23" t="s">
        <v>137</v>
      </c>
      <c r="D163" s="26" t="s">
        <v>297</v>
      </c>
      <c r="E163" s="21">
        <v>10</v>
      </c>
      <c r="F163" s="29">
        <f>Base!E163+SUMPRODUCT((Tableau2[Famille]=Base!A163)*(Tableau2[Noms Produits]=Base!C163)*(Tableau2[Qté Entrée]))-SUMPRODUCT((Tableau2[Famille]=Base!A163)*(Tableau2[Noms Produits]=Base!C163)*(Tableau2[Qté Sortie]))</f>
        <v>10</v>
      </c>
    </row>
    <row r="164" spans="1:6">
      <c r="A164" s="17" t="s">
        <v>14</v>
      </c>
      <c r="B164" s="24" t="s">
        <v>401</v>
      </c>
      <c r="C164" s="23" t="s">
        <v>138</v>
      </c>
      <c r="D164" s="26" t="s">
        <v>297</v>
      </c>
      <c r="E164" s="21">
        <v>10</v>
      </c>
      <c r="F164" s="29">
        <f>Base!E164+SUMPRODUCT((Tableau2[Famille]=Base!A164)*(Tableau2[Noms Produits]=Base!C164)*(Tableau2[Qté Entrée]))-SUMPRODUCT((Tableau2[Famille]=Base!A164)*(Tableau2[Noms Produits]=Base!C164)*(Tableau2[Qté Sortie]))</f>
        <v>10</v>
      </c>
    </row>
    <row r="165" spans="1:6">
      <c r="A165" s="17" t="s">
        <v>14</v>
      </c>
      <c r="B165" s="18" t="s">
        <v>402</v>
      </c>
      <c r="C165" s="25" t="s">
        <v>139</v>
      </c>
      <c r="D165" s="20" t="s">
        <v>295</v>
      </c>
      <c r="E165" s="21">
        <v>10</v>
      </c>
      <c r="F165" s="29">
        <f>Base!E165+SUMPRODUCT((Tableau2[Famille]=Base!A165)*(Tableau2[Noms Produits]=Base!C165)*(Tableau2[Qté Entrée]))-SUMPRODUCT((Tableau2[Famille]=Base!A165)*(Tableau2[Noms Produits]=Base!C165)*(Tableau2[Qté Sortie]))</f>
        <v>10</v>
      </c>
    </row>
    <row r="166" spans="1:6">
      <c r="A166" s="17" t="s">
        <v>14</v>
      </c>
      <c r="B166" s="18" t="s">
        <v>403</v>
      </c>
      <c r="C166" s="23" t="s">
        <v>140</v>
      </c>
      <c r="D166" s="20" t="s">
        <v>295</v>
      </c>
      <c r="E166" s="21">
        <v>10</v>
      </c>
      <c r="F166" s="29">
        <f>Base!E166+SUMPRODUCT((Tableau2[Famille]=Base!A166)*(Tableau2[Noms Produits]=Base!C166)*(Tableau2[Qté Entrée]))-SUMPRODUCT((Tableau2[Famille]=Base!A166)*(Tableau2[Noms Produits]=Base!C166)*(Tableau2[Qté Sortie]))</f>
        <v>10</v>
      </c>
    </row>
    <row r="167" spans="1:6">
      <c r="A167" s="17" t="s">
        <v>14</v>
      </c>
      <c r="B167" s="18" t="s">
        <v>404</v>
      </c>
      <c r="C167" s="23" t="s">
        <v>141</v>
      </c>
      <c r="D167" s="20" t="s">
        <v>295</v>
      </c>
      <c r="E167" s="21">
        <v>10</v>
      </c>
      <c r="F167" s="29">
        <f>Base!E167+SUMPRODUCT((Tableau2[Famille]=Base!A167)*(Tableau2[Noms Produits]=Base!C167)*(Tableau2[Qté Entrée]))-SUMPRODUCT((Tableau2[Famille]=Base!A167)*(Tableau2[Noms Produits]=Base!C167)*(Tableau2[Qté Sortie]))</f>
        <v>10</v>
      </c>
    </row>
    <row r="168" spans="1:6">
      <c r="A168" s="17" t="s">
        <v>14</v>
      </c>
      <c r="B168" s="18" t="s">
        <v>405</v>
      </c>
      <c r="C168" s="25" t="s">
        <v>142</v>
      </c>
      <c r="D168" s="20" t="s">
        <v>295</v>
      </c>
      <c r="E168" s="21">
        <v>10</v>
      </c>
      <c r="F168" s="29">
        <f>Base!E168+SUMPRODUCT((Tableau2[Famille]=Base!A168)*(Tableau2[Noms Produits]=Base!C168)*(Tableau2[Qté Entrée]))-SUMPRODUCT((Tableau2[Famille]=Base!A168)*(Tableau2[Noms Produits]=Base!C168)*(Tableau2[Qté Sortie]))</f>
        <v>10</v>
      </c>
    </row>
    <row r="169" spans="1:6">
      <c r="A169" s="17" t="s">
        <v>14</v>
      </c>
      <c r="B169" s="18" t="s">
        <v>406</v>
      </c>
      <c r="C169" s="25" t="s">
        <v>143</v>
      </c>
      <c r="D169" s="20" t="s">
        <v>295</v>
      </c>
      <c r="E169" s="21">
        <v>10</v>
      </c>
      <c r="F169" s="29">
        <f>Base!E169+SUMPRODUCT((Tableau2[Famille]=Base!A169)*(Tableau2[Noms Produits]=Base!C169)*(Tableau2[Qté Entrée]))-SUMPRODUCT((Tableau2[Famille]=Base!A169)*(Tableau2[Noms Produits]=Base!C169)*(Tableau2[Qté Sortie]))</f>
        <v>10</v>
      </c>
    </row>
    <row r="170" spans="1:6">
      <c r="A170" s="17" t="s">
        <v>14</v>
      </c>
      <c r="B170" s="24" t="s">
        <v>407</v>
      </c>
      <c r="C170" s="23" t="s">
        <v>142</v>
      </c>
      <c r="D170" s="26" t="s">
        <v>299</v>
      </c>
      <c r="E170" s="21">
        <v>10</v>
      </c>
      <c r="F170" s="29">
        <f>Base!E170+SUMPRODUCT((Tableau2[Famille]=Base!A170)*(Tableau2[Noms Produits]=Base!C170)*(Tableau2[Qté Entrée]))-SUMPRODUCT((Tableau2[Famille]=Base!A170)*(Tableau2[Noms Produits]=Base!C170)*(Tableau2[Qté Sortie]))</f>
        <v>10</v>
      </c>
    </row>
    <row r="171" spans="1:6">
      <c r="A171" s="17" t="s">
        <v>14</v>
      </c>
      <c r="B171" s="18" t="s">
        <v>408</v>
      </c>
      <c r="C171" s="23" t="s">
        <v>144</v>
      </c>
      <c r="D171" s="26" t="s">
        <v>295</v>
      </c>
      <c r="E171" s="21">
        <v>10</v>
      </c>
      <c r="F171" s="29">
        <f>Base!E171+SUMPRODUCT((Tableau2[Famille]=Base!A171)*(Tableau2[Noms Produits]=Base!C171)*(Tableau2[Qté Entrée]))-SUMPRODUCT((Tableau2[Famille]=Base!A171)*(Tableau2[Noms Produits]=Base!C171)*(Tableau2[Qté Sortie]))</f>
        <v>10</v>
      </c>
    </row>
    <row r="172" spans="1:6">
      <c r="A172" s="17" t="s">
        <v>14</v>
      </c>
      <c r="B172" s="18" t="s">
        <v>408</v>
      </c>
      <c r="C172" s="23" t="s">
        <v>145</v>
      </c>
      <c r="D172" s="26" t="s">
        <v>295</v>
      </c>
      <c r="E172" s="21">
        <v>10</v>
      </c>
      <c r="F172" s="29">
        <f>Base!E172+SUMPRODUCT((Tableau2[Famille]=Base!A172)*(Tableau2[Noms Produits]=Base!C172)*(Tableau2[Qté Entrée]))-SUMPRODUCT((Tableau2[Famille]=Base!A172)*(Tableau2[Noms Produits]=Base!C172)*(Tableau2[Qté Sortie]))</f>
        <v>10</v>
      </c>
    </row>
    <row r="173" spans="1:6">
      <c r="A173" s="17" t="s">
        <v>14</v>
      </c>
      <c r="B173" s="18" t="s">
        <v>408</v>
      </c>
      <c r="C173" s="23" t="s">
        <v>146</v>
      </c>
      <c r="D173" s="26" t="s">
        <v>295</v>
      </c>
      <c r="E173" s="21">
        <v>10</v>
      </c>
      <c r="F173" s="29">
        <f>Base!E173+SUMPRODUCT((Tableau2[Famille]=Base!A173)*(Tableau2[Noms Produits]=Base!C173)*(Tableau2[Qté Entrée]))-SUMPRODUCT((Tableau2[Famille]=Base!A173)*(Tableau2[Noms Produits]=Base!C173)*(Tableau2[Qté Sortie]))</f>
        <v>10</v>
      </c>
    </row>
    <row r="174" spans="1:6">
      <c r="A174" s="17" t="s">
        <v>14</v>
      </c>
      <c r="B174" s="18" t="s">
        <v>409</v>
      </c>
      <c r="C174" s="27" t="s">
        <v>147</v>
      </c>
      <c r="D174" s="26" t="s">
        <v>295</v>
      </c>
      <c r="E174" s="21">
        <v>10</v>
      </c>
      <c r="F174" s="29">
        <f>Base!E174+SUMPRODUCT((Tableau2[Famille]=Base!A174)*(Tableau2[Noms Produits]=Base!C174)*(Tableau2[Qté Entrée]))-SUMPRODUCT((Tableau2[Famille]=Base!A174)*(Tableau2[Noms Produits]=Base!C174)*(Tableau2[Qté Sortie]))</f>
        <v>10</v>
      </c>
    </row>
    <row r="175" spans="1:6">
      <c r="A175" s="17" t="s">
        <v>14</v>
      </c>
      <c r="B175" s="18" t="s">
        <v>410</v>
      </c>
      <c r="C175" s="27" t="s">
        <v>148</v>
      </c>
      <c r="D175" s="26" t="s">
        <v>295</v>
      </c>
      <c r="E175" s="21">
        <v>10</v>
      </c>
      <c r="F175" s="29">
        <f>Base!E175+SUMPRODUCT((Tableau2[Famille]=Base!A175)*(Tableau2[Noms Produits]=Base!C175)*(Tableau2[Qté Entrée]))-SUMPRODUCT((Tableau2[Famille]=Base!A175)*(Tableau2[Noms Produits]=Base!C175)*(Tableau2[Qté Sortie]))</f>
        <v>10</v>
      </c>
    </row>
    <row r="176" spans="1:6">
      <c r="A176" s="17" t="s">
        <v>14</v>
      </c>
      <c r="B176" s="24" t="s">
        <v>411</v>
      </c>
      <c r="C176" s="27" t="s">
        <v>149</v>
      </c>
      <c r="D176" s="26" t="s">
        <v>295</v>
      </c>
      <c r="E176" s="21">
        <v>10</v>
      </c>
      <c r="F176" s="29">
        <f>Base!E176+SUMPRODUCT((Tableau2[Famille]=Base!A176)*(Tableau2[Noms Produits]=Base!C176)*(Tableau2[Qté Entrée]))-SUMPRODUCT((Tableau2[Famille]=Base!A176)*(Tableau2[Noms Produits]=Base!C176)*(Tableau2[Qté Sortie]))</f>
        <v>10</v>
      </c>
    </row>
    <row r="177" spans="1:6">
      <c r="A177" s="17" t="s">
        <v>14</v>
      </c>
      <c r="B177" s="24" t="s">
        <v>411</v>
      </c>
      <c r="C177" s="27" t="s">
        <v>150</v>
      </c>
      <c r="D177" s="26" t="s">
        <v>295</v>
      </c>
      <c r="E177" s="21">
        <v>10</v>
      </c>
      <c r="F177" s="29">
        <f>Base!E177+SUMPRODUCT((Tableau2[Famille]=Base!A177)*(Tableau2[Noms Produits]=Base!C177)*(Tableau2[Qté Entrée]))-SUMPRODUCT((Tableau2[Famille]=Base!A177)*(Tableau2[Noms Produits]=Base!C177)*(Tableau2[Qté Sortie]))</f>
        <v>10</v>
      </c>
    </row>
    <row r="178" spans="1:6">
      <c r="A178" s="17" t="s">
        <v>14</v>
      </c>
      <c r="B178" s="24" t="s">
        <v>411</v>
      </c>
      <c r="C178" s="23" t="s">
        <v>151</v>
      </c>
      <c r="D178" s="26" t="s">
        <v>295</v>
      </c>
      <c r="E178" s="21">
        <v>10</v>
      </c>
      <c r="F178" s="29">
        <f>Base!E178+SUMPRODUCT((Tableau2[Famille]=Base!A178)*(Tableau2[Noms Produits]=Base!C178)*(Tableau2[Qté Entrée]))-SUMPRODUCT((Tableau2[Famille]=Base!A178)*(Tableau2[Noms Produits]=Base!C178)*(Tableau2[Qté Sortie]))</f>
        <v>10</v>
      </c>
    </row>
    <row r="179" spans="1:6">
      <c r="A179" s="17" t="s">
        <v>14</v>
      </c>
      <c r="B179" s="24" t="s">
        <v>412</v>
      </c>
      <c r="C179" s="23" t="s">
        <v>152</v>
      </c>
      <c r="D179" s="26" t="s">
        <v>413</v>
      </c>
      <c r="E179" s="21">
        <v>10</v>
      </c>
      <c r="F179" s="29">
        <f>Base!E179+SUMPRODUCT((Tableau2[Famille]=Base!A179)*(Tableau2[Noms Produits]=Base!C179)*(Tableau2[Qté Entrée]))-SUMPRODUCT((Tableau2[Famille]=Base!A179)*(Tableau2[Noms Produits]=Base!C179)*(Tableau2[Qté Sortie]))</f>
        <v>10</v>
      </c>
    </row>
    <row r="180" spans="1:6">
      <c r="A180" s="17" t="s">
        <v>14</v>
      </c>
      <c r="B180" s="24" t="s">
        <v>414</v>
      </c>
      <c r="C180" s="23" t="s">
        <v>153</v>
      </c>
      <c r="D180" s="26" t="s">
        <v>297</v>
      </c>
      <c r="E180" s="21">
        <v>10</v>
      </c>
      <c r="F180" s="29">
        <f>Base!E180+SUMPRODUCT((Tableau2[Famille]=Base!A180)*(Tableau2[Noms Produits]=Base!C180)*(Tableau2[Qté Entrée]))-SUMPRODUCT((Tableau2[Famille]=Base!A180)*(Tableau2[Noms Produits]=Base!C180)*(Tableau2[Qté Sortie]))</f>
        <v>10</v>
      </c>
    </row>
    <row r="181" spans="1:6">
      <c r="A181" s="17" t="s">
        <v>14</v>
      </c>
      <c r="B181" s="24" t="s">
        <v>414</v>
      </c>
      <c r="C181" s="23" t="s">
        <v>154</v>
      </c>
      <c r="D181" s="26" t="s">
        <v>297</v>
      </c>
      <c r="E181" s="21">
        <v>10</v>
      </c>
      <c r="F181" s="29">
        <f>Base!E181+SUMPRODUCT((Tableau2[Famille]=Base!A181)*(Tableau2[Noms Produits]=Base!C181)*(Tableau2[Qté Entrée]))-SUMPRODUCT((Tableau2[Famille]=Base!A181)*(Tableau2[Noms Produits]=Base!C181)*(Tableau2[Qté Sortie]))</f>
        <v>10</v>
      </c>
    </row>
    <row r="182" spans="1:6">
      <c r="A182" s="17" t="s">
        <v>14</v>
      </c>
      <c r="B182" s="24" t="s">
        <v>415</v>
      </c>
      <c r="C182" s="23" t="s">
        <v>155</v>
      </c>
      <c r="D182" s="26" t="s">
        <v>299</v>
      </c>
      <c r="E182" s="21">
        <v>10</v>
      </c>
      <c r="F182" s="29">
        <f>Base!E182+SUMPRODUCT((Tableau2[Famille]=Base!A182)*(Tableau2[Noms Produits]=Base!C182)*(Tableau2[Qté Entrée]))-SUMPRODUCT((Tableau2[Famille]=Base!A182)*(Tableau2[Noms Produits]=Base!C182)*(Tableau2[Qté Sortie]))</f>
        <v>10</v>
      </c>
    </row>
    <row r="183" spans="1:6">
      <c r="A183" s="17" t="s">
        <v>14</v>
      </c>
      <c r="B183" s="24" t="s">
        <v>416</v>
      </c>
      <c r="C183" s="23" t="s">
        <v>156</v>
      </c>
      <c r="D183" s="26" t="s">
        <v>299</v>
      </c>
      <c r="E183" s="21">
        <v>10</v>
      </c>
      <c r="F183" s="29">
        <f>Base!E183+SUMPRODUCT((Tableau2[Famille]=Base!A183)*(Tableau2[Noms Produits]=Base!C183)*(Tableau2[Qté Entrée]))-SUMPRODUCT((Tableau2[Famille]=Base!A183)*(Tableau2[Noms Produits]=Base!C183)*(Tableau2[Qté Sortie]))</f>
        <v>10</v>
      </c>
    </row>
    <row r="184" spans="1:6">
      <c r="A184" s="17" t="s">
        <v>14</v>
      </c>
      <c r="B184" s="24" t="s">
        <v>416</v>
      </c>
      <c r="C184" s="23" t="s">
        <v>157</v>
      </c>
      <c r="D184" s="26" t="s">
        <v>299</v>
      </c>
      <c r="E184" s="21">
        <v>10</v>
      </c>
      <c r="F184" s="29">
        <f>Base!E184+SUMPRODUCT((Tableau2[Famille]=Base!A184)*(Tableau2[Noms Produits]=Base!C184)*(Tableau2[Qté Entrée]))-SUMPRODUCT((Tableau2[Famille]=Base!A184)*(Tableau2[Noms Produits]=Base!C184)*(Tableau2[Qté Sortie]))</f>
        <v>10</v>
      </c>
    </row>
    <row r="185" spans="1:6">
      <c r="A185" s="17" t="s">
        <v>14</v>
      </c>
      <c r="B185" s="24" t="s">
        <v>416</v>
      </c>
      <c r="C185" s="23" t="s">
        <v>130</v>
      </c>
      <c r="D185" s="26" t="s">
        <v>299</v>
      </c>
      <c r="E185" s="21">
        <v>10</v>
      </c>
      <c r="F185" s="29">
        <f>Base!E185+SUMPRODUCT((Tableau2[Famille]=Base!A185)*(Tableau2[Noms Produits]=Base!C185)*(Tableau2[Qté Entrée]))-SUMPRODUCT((Tableau2[Famille]=Base!A185)*(Tableau2[Noms Produits]=Base!C185)*(Tableau2[Qté Sortie]))</f>
        <v>10</v>
      </c>
    </row>
    <row r="186" spans="1:6">
      <c r="A186" s="17" t="s">
        <v>14</v>
      </c>
      <c r="B186" s="24" t="s">
        <v>416</v>
      </c>
      <c r="C186" s="23" t="s">
        <v>158</v>
      </c>
      <c r="D186" s="26" t="s">
        <v>299</v>
      </c>
      <c r="E186" s="21">
        <v>10</v>
      </c>
      <c r="F186" s="29">
        <f>Base!E186+SUMPRODUCT((Tableau2[Famille]=Base!A186)*(Tableau2[Noms Produits]=Base!C186)*(Tableau2[Qté Entrée]))-SUMPRODUCT((Tableau2[Famille]=Base!A186)*(Tableau2[Noms Produits]=Base!C186)*(Tableau2[Qté Sortie]))</f>
        <v>10</v>
      </c>
    </row>
    <row r="187" spans="1:6">
      <c r="A187" s="17" t="s">
        <v>14</v>
      </c>
      <c r="B187" s="24" t="s">
        <v>417</v>
      </c>
      <c r="C187" s="23" t="s">
        <v>159</v>
      </c>
      <c r="D187" s="26" t="s">
        <v>295</v>
      </c>
      <c r="E187" s="21">
        <v>10</v>
      </c>
      <c r="F187" s="29">
        <f>Base!E187+SUMPRODUCT((Tableau2[Famille]=Base!A187)*(Tableau2[Noms Produits]=Base!C187)*(Tableau2[Qté Entrée]))-SUMPRODUCT((Tableau2[Famille]=Base!A187)*(Tableau2[Noms Produits]=Base!C187)*(Tableau2[Qté Sortie]))</f>
        <v>10</v>
      </c>
    </row>
    <row r="188" spans="1:6">
      <c r="A188" s="17" t="s">
        <v>14</v>
      </c>
      <c r="B188" s="24" t="s">
        <v>418</v>
      </c>
      <c r="C188" s="23" t="s">
        <v>160</v>
      </c>
      <c r="D188" s="26" t="s">
        <v>299</v>
      </c>
      <c r="E188" s="21">
        <v>10</v>
      </c>
      <c r="F188" s="29">
        <f>Base!E188+SUMPRODUCT((Tableau2[Famille]=Base!A188)*(Tableau2[Noms Produits]=Base!C188)*(Tableau2[Qté Entrée]))-SUMPRODUCT((Tableau2[Famille]=Base!A188)*(Tableau2[Noms Produits]=Base!C188)*(Tableau2[Qté Sortie]))</f>
        <v>10</v>
      </c>
    </row>
    <row r="189" spans="1:6">
      <c r="A189" s="17" t="s">
        <v>14</v>
      </c>
      <c r="B189" s="24" t="s">
        <v>419</v>
      </c>
      <c r="C189" s="23" t="s">
        <v>161</v>
      </c>
      <c r="D189" s="26" t="s">
        <v>297</v>
      </c>
      <c r="E189" s="21">
        <v>10</v>
      </c>
      <c r="F189" s="29">
        <f>Base!E189+SUMPRODUCT((Tableau2[Famille]=Base!A189)*(Tableau2[Noms Produits]=Base!C189)*(Tableau2[Qté Entrée]))-SUMPRODUCT((Tableau2[Famille]=Base!A189)*(Tableau2[Noms Produits]=Base!C189)*(Tableau2[Qté Sortie]))</f>
        <v>10</v>
      </c>
    </row>
    <row r="190" spans="1:6">
      <c r="A190" s="17" t="s">
        <v>14</v>
      </c>
      <c r="B190" s="24" t="s">
        <v>388</v>
      </c>
      <c r="C190" s="23" t="s">
        <v>162</v>
      </c>
      <c r="D190" s="26" t="s">
        <v>297</v>
      </c>
      <c r="E190" s="21">
        <v>10</v>
      </c>
      <c r="F190" s="29">
        <f>Base!E190+SUMPRODUCT((Tableau2[Famille]=Base!A190)*(Tableau2[Noms Produits]=Base!C190)*(Tableau2[Qté Entrée]))-SUMPRODUCT((Tableau2[Famille]=Base!A190)*(Tableau2[Noms Produits]=Base!C190)*(Tableau2[Qté Sortie]))</f>
        <v>10</v>
      </c>
    </row>
    <row r="191" spans="1:6">
      <c r="A191" s="17" t="s">
        <v>14</v>
      </c>
      <c r="B191" s="24" t="s">
        <v>420</v>
      </c>
      <c r="C191" s="23" t="s">
        <v>163</v>
      </c>
      <c r="D191" s="26" t="s">
        <v>295</v>
      </c>
      <c r="E191" s="21">
        <v>10</v>
      </c>
      <c r="F191" s="29">
        <f>Base!E191+SUMPRODUCT((Tableau2[Famille]=Base!A191)*(Tableau2[Noms Produits]=Base!C191)*(Tableau2[Qté Entrée]))-SUMPRODUCT((Tableau2[Famille]=Base!A191)*(Tableau2[Noms Produits]=Base!C191)*(Tableau2[Qté Sortie]))</f>
        <v>10</v>
      </c>
    </row>
    <row r="192" spans="1:6">
      <c r="A192" s="17" t="s">
        <v>14</v>
      </c>
      <c r="B192" s="24" t="s">
        <v>421</v>
      </c>
      <c r="C192" s="23" t="s">
        <v>164</v>
      </c>
      <c r="D192" s="26" t="s">
        <v>297</v>
      </c>
      <c r="E192" s="21">
        <v>10</v>
      </c>
      <c r="F192" s="29">
        <f>Base!E192+SUMPRODUCT((Tableau2[Famille]=Base!A192)*(Tableau2[Noms Produits]=Base!C192)*(Tableau2[Qté Entrée]))-SUMPRODUCT((Tableau2[Famille]=Base!A192)*(Tableau2[Noms Produits]=Base!C192)*(Tableau2[Qté Sortie]))</f>
        <v>10</v>
      </c>
    </row>
    <row r="193" spans="1:6">
      <c r="A193" s="17" t="s">
        <v>14</v>
      </c>
      <c r="B193" s="24" t="s">
        <v>422</v>
      </c>
      <c r="C193" s="23" t="s">
        <v>165</v>
      </c>
      <c r="D193" s="26" t="s">
        <v>297</v>
      </c>
      <c r="E193" s="21">
        <v>10</v>
      </c>
      <c r="F193" s="29">
        <f>Base!E193+SUMPRODUCT((Tableau2[Famille]=Base!A193)*(Tableau2[Noms Produits]=Base!C193)*(Tableau2[Qté Entrée]))-SUMPRODUCT((Tableau2[Famille]=Base!A193)*(Tableau2[Noms Produits]=Base!C193)*(Tableau2[Qté Sortie]))</f>
        <v>10</v>
      </c>
    </row>
    <row r="194" spans="1:6">
      <c r="A194" s="17" t="s">
        <v>14</v>
      </c>
      <c r="B194" s="24" t="s">
        <v>423</v>
      </c>
      <c r="C194" s="17" t="s">
        <v>572</v>
      </c>
      <c r="D194" s="26" t="s">
        <v>295</v>
      </c>
      <c r="E194" s="21">
        <v>10</v>
      </c>
      <c r="F194" s="29">
        <f>Base!E194+SUMPRODUCT((Tableau2[Famille]=Base!A194)*(Tableau2[Noms Produits]=Base!C194)*(Tableau2[Qté Entrée]))-SUMPRODUCT((Tableau2[Famille]=Base!A194)*(Tableau2[Noms Produits]=Base!C194)*(Tableau2[Qté Sortie]))</f>
        <v>10</v>
      </c>
    </row>
    <row r="195" spans="1:6">
      <c r="A195" s="17" t="s">
        <v>15</v>
      </c>
      <c r="B195" s="18" t="s">
        <v>294</v>
      </c>
      <c r="C195" s="17" t="s">
        <v>530</v>
      </c>
      <c r="D195" s="20" t="s">
        <v>295</v>
      </c>
      <c r="E195" s="21">
        <v>10</v>
      </c>
      <c r="F195" s="29">
        <f>Base!E195+SUMPRODUCT((Tableau2[Famille]=Base!A195)*(Tableau2[Noms Produits]=Base!C195)*(Tableau2[Qté Entrée]))-SUMPRODUCT((Tableau2[Famille]=Base!A195)*(Tableau2[Noms Produits]=Base!C195)*(Tableau2[Qté Sortie]))</f>
        <v>10</v>
      </c>
    </row>
    <row r="196" spans="1:6">
      <c r="A196" s="17" t="s">
        <v>15</v>
      </c>
      <c r="B196" s="18" t="s">
        <v>303</v>
      </c>
      <c r="C196" s="17" t="s">
        <v>548</v>
      </c>
      <c r="D196" s="20" t="s">
        <v>302</v>
      </c>
      <c r="E196" s="21">
        <v>10</v>
      </c>
      <c r="F196" s="29">
        <f>Base!E196+SUMPRODUCT((Tableau2[Famille]=Base!A196)*(Tableau2[Noms Produits]=Base!C196)*(Tableau2[Qté Entrée]))-SUMPRODUCT((Tableau2[Famille]=Base!A196)*(Tableau2[Noms Produits]=Base!C196)*(Tableau2[Qté Sortie]))</f>
        <v>10</v>
      </c>
    </row>
    <row r="197" spans="1:6">
      <c r="A197" s="17" t="s">
        <v>15</v>
      </c>
      <c r="B197" s="18" t="s">
        <v>303</v>
      </c>
      <c r="C197" s="17" t="s">
        <v>30</v>
      </c>
      <c r="D197" s="20" t="s">
        <v>302</v>
      </c>
      <c r="E197" s="21">
        <v>10</v>
      </c>
      <c r="F197" s="29">
        <f>Base!E197+SUMPRODUCT((Tableau2[Famille]=Base!A197)*(Tableau2[Noms Produits]=Base!C197)*(Tableau2[Qté Entrée]))-SUMPRODUCT((Tableau2[Famille]=Base!A197)*(Tableau2[Noms Produits]=Base!C197)*(Tableau2[Qté Sortie]))</f>
        <v>10</v>
      </c>
    </row>
    <row r="198" spans="1:6">
      <c r="A198" s="17" t="s">
        <v>15</v>
      </c>
      <c r="B198" s="18" t="s">
        <v>303</v>
      </c>
      <c r="C198" s="17" t="s">
        <v>549</v>
      </c>
      <c r="D198" s="20" t="s">
        <v>302</v>
      </c>
      <c r="E198" s="21">
        <v>10</v>
      </c>
      <c r="F198" s="29">
        <f>Base!E198+SUMPRODUCT((Tableau2[Famille]=Base!A198)*(Tableau2[Noms Produits]=Base!C198)*(Tableau2[Qté Entrée]))-SUMPRODUCT((Tableau2[Famille]=Base!A198)*(Tableau2[Noms Produits]=Base!C198)*(Tableau2[Qté Sortie]))</f>
        <v>10</v>
      </c>
    </row>
    <row r="199" spans="1:6">
      <c r="A199" s="17" t="s">
        <v>15</v>
      </c>
      <c r="B199" s="18" t="s">
        <v>303</v>
      </c>
      <c r="C199" s="17" t="s">
        <v>550</v>
      </c>
      <c r="D199" s="20" t="s">
        <v>302</v>
      </c>
      <c r="E199" s="21">
        <v>10</v>
      </c>
      <c r="F199" s="29">
        <f>Base!E199+SUMPRODUCT((Tableau2[Famille]=Base!A199)*(Tableau2[Noms Produits]=Base!C199)*(Tableau2[Qté Entrée]))-SUMPRODUCT((Tableau2[Famille]=Base!A199)*(Tableau2[Noms Produits]=Base!C199)*(Tableau2[Qté Sortie]))</f>
        <v>10</v>
      </c>
    </row>
    <row r="200" spans="1:6">
      <c r="A200" s="17" t="s">
        <v>15</v>
      </c>
      <c r="B200" s="18" t="s">
        <v>402</v>
      </c>
      <c r="C200" s="23" t="s">
        <v>166</v>
      </c>
      <c r="D200" s="20" t="s">
        <v>295</v>
      </c>
      <c r="E200" s="21">
        <v>10</v>
      </c>
      <c r="F200" s="29">
        <f>Base!E200+SUMPRODUCT((Tableau2[Famille]=Base!A200)*(Tableau2[Noms Produits]=Base!C200)*(Tableau2[Qté Entrée]))-SUMPRODUCT((Tableau2[Famille]=Base!A200)*(Tableau2[Noms Produits]=Base!C200)*(Tableau2[Qté Sortie]))</f>
        <v>10</v>
      </c>
    </row>
    <row r="201" spans="1:6">
      <c r="A201" s="17" t="s">
        <v>15</v>
      </c>
      <c r="B201" s="24" t="s">
        <v>424</v>
      </c>
      <c r="C201" s="23" t="s">
        <v>167</v>
      </c>
      <c r="D201" s="26" t="s">
        <v>299</v>
      </c>
      <c r="E201" s="21">
        <v>10</v>
      </c>
      <c r="F201" s="29">
        <f>Base!E201+SUMPRODUCT((Tableau2[Famille]=Base!A201)*(Tableau2[Noms Produits]=Base!C201)*(Tableau2[Qté Entrée]))-SUMPRODUCT((Tableau2[Famille]=Base!A201)*(Tableau2[Noms Produits]=Base!C201)*(Tableau2[Qté Sortie]))</f>
        <v>10</v>
      </c>
    </row>
    <row r="202" spans="1:6">
      <c r="A202" s="17" t="s">
        <v>15</v>
      </c>
      <c r="B202" s="18" t="s">
        <v>425</v>
      </c>
      <c r="C202" s="25" t="s">
        <v>168</v>
      </c>
      <c r="D202" s="20" t="s">
        <v>295</v>
      </c>
      <c r="E202" s="21">
        <v>10</v>
      </c>
      <c r="F202" s="29">
        <f>Base!E202+SUMPRODUCT((Tableau2[Famille]=Base!A202)*(Tableau2[Noms Produits]=Base!C202)*(Tableau2[Qté Entrée]))-SUMPRODUCT((Tableau2[Famille]=Base!A202)*(Tableau2[Noms Produits]=Base!C202)*(Tableau2[Qté Sortie]))</f>
        <v>10</v>
      </c>
    </row>
    <row r="203" spans="1:6">
      <c r="A203" s="17" t="s">
        <v>15</v>
      </c>
      <c r="B203" s="18" t="s">
        <v>425</v>
      </c>
      <c r="C203" s="25" t="s">
        <v>169</v>
      </c>
      <c r="D203" s="20" t="s">
        <v>295</v>
      </c>
      <c r="E203" s="21">
        <v>10</v>
      </c>
      <c r="F203" s="29">
        <f>Base!E203+SUMPRODUCT((Tableau2[Famille]=Base!A203)*(Tableau2[Noms Produits]=Base!C203)*(Tableau2[Qté Entrée]))-SUMPRODUCT((Tableau2[Famille]=Base!A203)*(Tableau2[Noms Produits]=Base!C203)*(Tableau2[Qté Sortie]))</f>
        <v>10</v>
      </c>
    </row>
    <row r="204" spans="1:6">
      <c r="A204" s="17" t="s">
        <v>15</v>
      </c>
      <c r="B204" s="18" t="s">
        <v>425</v>
      </c>
      <c r="C204" s="25" t="s">
        <v>170</v>
      </c>
      <c r="D204" s="20" t="s">
        <v>295</v>
      </c>
      <c r="E204" s="21">
        <v>10</v>
      </c>
      <c r="F204" s="29">
        <f>Base!E204+SUMPRODUCT((Tableau2[Famille]=Base!A204)*(Tableau2[Noms Produits]=Base!C204)*(Tableau2[Qté Entrée]))-SUMPRODUCT((Tableau2[Famille]=Base!A204)*(Tableau2[Noms Produits]=Base!C204)*(Tableau2[Qté Sortie]))</f>
        <v>10</v>
      </c>
    </row>
    <row r="205" spans="1:6">
      <c r="A205" s="17" t="s">
        <v>15</v>
      </c>
      <c r="B205" s="18" t="s">
        <v>425</v>
      </c>
      <c r="C205" s="25" t="s">
        <v>171</v>
      </c>
      <c r="D205" s="20" t="s">
        <v>295</v>
      </c>
      <c r="E205" s="21">
        <v>10</v>
      </c>
      <c r="F205" s="29">
        <f>Base!E205+SUMPRODUCT((Tableau2[Famille]=Base!A205)*(Tableau2[Noms Produits]=Base!C205)*(Tableau2[Qté Entrée]))-SUMPRODUCT((Tableau2[Famille]=Base!A205)*(Tableau2[Noms Produits]=Base!C205)*(Tableau2[Qté Sortie]))</f>
        <v>10</v>
      </c>
    </row>
    <row r="206" spans="1:6">
      <c r="A206" s="17" t="s">
        <v>15</v>
      </c>
      <c r="B206" s="18" t="s">
        <v>426</v>
      </c>
      <c r="C206" s="25" t="s">
        <v>172</v>
      </c>
      <c r="D206" s="20" t="s">
        <v>295</v>
      </c>
      <c r="E206" s="21">
        <v>10</v>
      </c>
      <c r="F206" s="29">
        <f>Base!E206+SUMPRODUCT((Tableau2[Famille]=Base!A206)*(Tableau2[Noms Produits]=Base!C206)*(Tableau2[Qté Entrée]))-SUMPRODUCT((Tableau2[Famille]=Base!A206)*(Tableau2[Noms Produits]=Base!C206)*(Tableau2[Qté Sortie]))</f>
        <v>10</v>
      </c>
    </row>
    <row r="207" spans="1:6">
      <c r="A207" s="17" t="s">
        <v>15</v>
      </c>
      <c r="B207" s="24" t="s">
        <v>427</v>
      </c>
      <c r="C207" s="23" t="s">
        <v>173</v>
      </c>
      <c r="D207" s="26" t="s">
        <v>297</v>
      </c>
      <c r="E207" s="21">
        <v>10</v>
      </c>
      <c r="F207" s="29">
        <f>Base!E207+SUMPRODUCT((Tableau2[Famille]=Base!A207)*(Tableau2[Noms Produits]=Base!C207)*(Tableau2[Qté Entrée]))-SUMPRODUCT((Tableau2[Famille]=Base!A207)*(Tableau2[Noms Produits]=Base!C207)*(Tableau2[Qté Sortie]))</f>
        <v>10</v>
      </c>
    </row>
    <row r="208" spans="1:6">
      <c r="A208" s="17" t="s">
        <v>15</v>
      </c>
      <c r="B208" s="18" t="s">
        <v>428</v>
      </c>
      <c r="C208" s="23" t="s">
        <v>174</v>
      </c>
      <c r="D208" s="26" t="s">
        <v>295</v>
      </c>
      <c r="E208" s="21">
        <v>10</v>
      </c>
      <c r="F208" s="29">
        <f>Base!E208+SUMPRODUCT((Tableau2[Famille]=Base!A208)*(Tableau2[Noms Produits]=Base!C208)*(Tableau2[Qté Entrée]))-SUMPRODUCT((Tableau2[Famille]=Base!A208)*(Tableau2[Noms Produits]=Base!C208)*(Tableau2[Qté Sortie]))</f>
        <v>10</v>
      </c>
    </row>
    <row r="209" spans="1:6">
      <c r="A209" s="17" t="s">
        <v>15</v>
      </c>
      <c r="B209" s="18" t="s">
        <v>429</v>
      </c>
      <c r="C209" s="27" t="s">
        <v>175</v>
      </c>
      <c r="D209" s="26" t="s">
        <v>295</v>
      </c>
      <c r="E209" s="21">
        <v>10</v>
      </c>
      <c r="F209" s="29">
        <f>Base!E209+SUMPRODUCT((Tableau2[Famille]=Base!A209)*(Tableau2[Noms Produits]=Base!C209)*(Tableau2[Qté Entrée]))-SUMPRODUCT((Tableau2[Famille]=Base!A209)*(Tableau2[Noms Produits]=Base!C209)*(Tableau2[Qté Sortie]))</f>
        <v>10</v>
      </c>
    </row>
    <row r="210" spans="1:6">
      <c r="A210" s="17" t="s">
        <v>15</v>
      </c>
      <c r="B210" s="24" t="s">
        <v>430</v>
      </c>
      <c r="C210" s="27" t="s">
        <v>80</v>
      </c>
      <c r="D210" s="26" t="s">
        <v>297</v>
      </c>
      <c r="E210" s="21">
        <v>10</v>
      </c>
      <c r="F210" s="29">
        <f>Base!E210+SUMPRODUCT((Tableau2[Famille]=Base!A210)*(Tableau2[Noms Produits]=Base!C210)*(Tableau2[Qté Entrée]))-SUMPRODUCT((Tableau2[Famille]=Base!A210)*(Tableau2[Noms Produits]=Base!C210)*(Tableau2[Qté Sortie]))</f>
        <v>10</v>
      </c>
    </row>
    <row r="211" spans="1:6">
      <c r="A211" s="17" t="s">
        <v>15</v>
      </c>
      <c r="B211" s="18" t="s">
        <v>431</v>
      </c>
      <c r="C211" s="27" t="s">
        <v>176</v>
      </c>
      <c r="D211" s="26" t="s">
        <v>299</v>
      </c>
      <c r="E211" s="21">
        <v>10</v>
      </c>
      <c r="F211" s="29">
        <f>Base!E211+SUMPRODUCT((Tableau2[Famille]=Base!A211)*(Tableau2[Noms Produits]=Base!C211)*(Tableau2[Qté Entrée]))-SUMPRODUCT((Tableau2[Famille]=Base!A211)*(Tableau2[Noms Produits]=Base!C211)*(Tableau2[Qté Sortie]))</f>
        <v>10</v>
      </c>
    </row>
    <row r="212" spans="1:6">
      <c r="A212" s="17" t="s">
        <v>15</v>
      </c>
      <c r="B212" s="18" t="s">
        <v>431</v>
      </c>
      <c r="C212" s="27" t="s">
        <v>177</v>
      </c>
      <c r="D212" s="26" t="s">
        <v>299</v>
      </c>
      <c r="E212" s="21">
        <v>10</v>
      </c>
      <c r="F212" s="29">
        <f>Base!E212+SUMPRODUCT((Tableau2[Famille]=Base!A212)*(Tableau2[Noms Produits]=Base!C212)*(Tableau2[Qté Entrée]))-SUMPRODUCT((Tableau2[Famille]=Base!A212)*(Tableau2[Noms Produits]=Base!C212)*(Tableau2[Qté Sortie]))</f>
        <v>10</v>
      </c>
    </row>
    <row r="213" spans="1:6">
      <c r="A213" s="17" t="s">
        <v>15</v>
      </c>
      <c r="B213" s="24" t="s">
        <v>432</v>
      </c>
      <c r="C213" s="23" t="s">
        <v>178</v>
      </c>
      <c r="D213" s="26" t="s">
        <v>295</v>
      </c>
      <c r="E213" s="21">
        <v>10</v>
      </c>
      <c r="F213" s="29">
        <f>Base!E213+SUMPRODUCT((Tableau2[Famille]=Base!A213)*(Tableau2[Noms Produits]=Base!C213)*(Tableau2[Qté Entrée]))-SUMPRODUCT((Tableau2[Famille]=Base!A213)*(Tableau2[Noms Produits]=Base!C213)*(Tableau2[Qté Sortie]))</f>
        <v>10</v>
      </c>
    </row>
    <row r="214" spans="1:6">
      <c r="A214" s="17" t="s">
        <v>15</v>
      </c>
      <c r="B214" s="24" t="s">
        <v>433</v>
      </c>
      <c r="C214" s="23" t="s">
        <v>179</v>
      </c>
      <c r="D214" s="26" t="s">
        <v>295</v>
      </c>
      <c r="E214" s="21">
        <v>10</v>
      </c>
      <c r="F214" s="29">
        <f>Base!E214+SUMPRODUCT((Tableau2[Famille]=Base!A214)*(Tableau2[Noms Produits]=Base!C214)*(Tableau2[Qté Entrée]))-SUMPRODUCT((Tableau2[Famille]=Base!A214)*(Tableau2[Noms Produits]=Base!C214)*(Tableau2[Qté Sortie]))</f>
        <v>10</v>
      </c>
    </row>
    <row r="215" spans="1:6">
      <c r="A215" s="17" t="s">
        <v>15</v>
      </c>
      <c r="B215" s="24" t="s">
        <v>433</v>
      </c>
      <c r="C215" s="23" t="s">
        <v>180</v>
      </c>
      <c r="D215" s="26" t="s">
        <v>295</v>
      </c>
      <c r="E215" s="21">
        <v>10</v>
      </c>
      <c r="F215" s="29">
        <f>Base!E215+SUMPRODUCT((Tableau2[Famille]=Base!A215)*(Tableau2[Noms Produits]=Base!C215)*(Tableau2[Qté Entrée]))-SUMPRODUCT((Tableau2[Famille]=Base!A215)*(Tableau2[Noms Produits]=Base!C215)*(Tableau2[Qté Sortie]))</f>
        <v>10</v>
      </c>
    </row>
    <row r="216" spans="1:6">
      <c r="A216" s="17" t="s">
        <v>15</v>
      </c>
      <c r="B216" s="24" t="s">
        <v>338</v>
      </c>
      <c r="C216" s="23" t="s">
        <v>181</v>
      </c>
      <c r="D216" s="26" t="s">
        <v>299</v>
      </c>
      <c r="E216" s="21">
        <v>10</v>
      </c>
      <c r="F216" s="29">
        <f>Base!E216+SUMPRODUCT((Tableau2[Famille]=Base!A216)*(Tableau2[Noms Produits]=Base!C216)*(Tableau2[Qté Entrée]))-SUMPRODUCT((Tableau2[Famille]=Base!A216)*(Tableau2[Noms Produits]=Base!C216)*(Tableau2[Qté Sortie]))</f>
        <v>10</v>
      </c>
    </row>
    <row r="217" spans="1:6">
      <c r="A217" s="17" t="s">
        <v>15</v>
      </c>
      <c r="B217" s="24" t="s">
        <v>321</v>
      </c>
      <c r="C217" s="23" t="s">
        <v>182</v>
      </c>
      <c r="D217" s="26" t="s">
        <v>297</v>
      </c>
      <c r="E217" s="21">
        <v>10</v>
      </c>
      <c r="F217" s="29">
        <f>Base!E217+SUMPRODUCT((Tableau2[Famille]=Base!A217)*(Tableau2[Noms Produits]=Base!C217)*(Tableau2[Qté Entrée]))-SUMPRODUCT((Tableau2[Famille]=Base!A217)*(Tableau2[Noms Produits]=Base!C217)*(Tableau2[Qté Sortie]))</f>
        <v>10</v>
      </c>
    </row>
    <row r="218" spans="1:6">
      <c r="A218" s="17" t="s">
        <v>15</v>
      </c>
      <c r="B218" s="24" t="s">
        <v>321</v>
      </c>
      <c r="C218" s="23" t="s">
        <v>183</v>
      </c>
      <c r="D218" s="26" t="s">
        <v>297</v>
      </c>
      <c r="E218" s="21">
        <v>10</v>
      </c>
      <c r="F218" s="29">
        <f>Base!E218+SUMPRODUCT((Tableau2[Famille]=Base!A218)*(Tableau2[Noms Produits]=Base!C218)*(Tableau2[Qté Entrée]))-SUMPRODUCT((Tableau2[Famille]=Base!A218)*(Tableau2[Noms Produits]=Base!C218)*(Tableau2[Qté Sortie]))</f>
        <v>10</v>
      </c>
    </row>
    <row r="219" spans="1:6">
      <c r="A219" s="17" t="s">
        <v>15</v>
      </c>
      <c r="B219" s="24" t="s">
        <v>321</v>
      </c>
      <c r="C219" s="23" t="s">
        <v>184</v>
      </c>
      <c r="D219" s="26" t="s">
        <v>297</v>
      </c>
      <c r="E219" s="21">
        <v>10</v>
      </c>
      <c r="F219" s="29">
        <f>Base!E219+SUMPRODUCT((Tableau2[Famille]=Base!A219)*(Tableau2[Noms Produits]=Base!C219)*(Tableau2[Qté Entrée]))-SUMPRODUCT((Tableau2[Famille]=Base!A219)*(Tableau2[Noms Produits]=Base!C219)*(Tableau2[Qté Sortie]))</f>
        <v>10</v>
      </c>
    </row>
    <row r="220" spans="1:6">
      <c r="A220" s="17" t="s">
        <v>15</v>
      </c>
      <c r="B220" s="24" t="s">
        <v>324</v>
      </c>
      <c r="C220" s="23" t="s">
        <v>185</v>
      </c>
      <c r="D220" s="26" t="s">
        <v>297</v>
      </c>
      <c r="E220" s="21">
        <v>10</v>
      </c>
      <c r="F220" s="29">
        <f>Base!E220+SUMPRODUCT((Tableau2[Famille]=Base!A220)*(Tableau2[Noms Produits]=Base!C220)*(Tableau2[Qté Entrée]))-SUMPRODUCT((Tableau2[Famille]=Base!A220)*(Tableau2[Noms Produits]=Base!C220)*(Tableau2[Qté Sortie]))</f>
        <v>10</v>
      </c>
    </row>
    <row r="221" spans="1:6">
      <c r="A221" s="17" t="s">
        <v>15</v>
      </c>
      <c r="B221" s="24" t="s">
        <v>434</v>
      </c>
      <c r="C221" s="23" t="s">
        <v>186</v>
      </c>
      <c r="D221" s="26" t="s">
        <v>295</v>
      </c>
      <c r="E221" s="21">
        <v>10</v>
      </c>
      <c r="F221" s="29">
        <f>Base!E221+SUMPRODUCT((Tableau2[Famille]=Base!A221)*(Tableau2[Noms Produits]=Base!C221)*(Tableau2[Qté Entrée]))-SUMPRODUCT((Tableau2[Famille]=Base!A221)*(Tableau2[Noms Produits]=Base!C221)*(Tableau2[Qté Sortie]))</f>
        <v>10</v>
      </c>
    </row>
    <row r="222" spans="1:6">
      <c r="A222" s="17" t="s">
        <v>15</v>
      </c>
      <c r="B222" s="24" t="s">
        <v>434</v>
      </c>
      <c r="C222" s="23" t="s">
        <v>187</v>
      </c>
      <c r="D222" s="26" t="s">
        <v>295</v>
      </c>
      <c r="E222" s="21">
        <v>10</v>
      </c>
      <c r="F222" s="29">
        <f>Base!E222+SUMPRODUCT((Tableau2[Famille]=Base!A222)*(Tableau2[Noms Produits]=Base!C222)*(Tableau2[Qté Entrée]))-SUMPRODUCT((Tableau2[Famille]=Base!A222)*(Tableau2[Noms Produits]=Base!C222)*(Tableau2[Qté Sortie]))</f>
        <v>10</v>
      </c>
    </row>
    <row r="223" spans="1:6">
      <c r="A223" s="17" t="s">
        <v>15</v>
      </c>
      <c r="B223" s="24" t="s">
        <v>434</v>
      </c>
      <c r="C223" s="23" t="s">
        <v>188</v>
      </c>
      <c r="D223" s="26" t="s">
        <v>295</v>
      </c>
      <c r="E223" s="21">
        <v>10</v>
      </c>
      <c r="F223" s="29">
        <f>Base!E223+SUMPRODUCT((Tableau2[Famille]=Base!A223)*(Tableau2[Noms Produits]=Base!C223)*(Tableau2[Qté Entrée]))-SUMPRODUCT((Tableau2[Famille]=Base!A223)*(Tableau2[Noms Produits]=Base!C223)*(Tableau2[Qté Sortie]))</f>
        <v>10</v>
      </c>
    </row>
    <row r="224" spans="1:6">
      <c r="A224" s="17" t="s">
        <v>15</v>
      </c>
      <c r="B224" s="24" t="s">
        <v>390</v>
      </c>
      <c r="C224" s="23" t="s">
        <v>189</v>
      </c>
      <c r="D224" s="26" t="s">
        <v>295</v>
      </c>
      <c r="E224" s="21">
        <v>10</v>
      </c>
      <c r="F224" s="29">
        <f>Base!E224+SUMPRODUCT((Tableau2[Famille]=Base!A224)*(Tableau2[Noms Produits]=Base!C224)*(Tableau2[Qté Entrée]))-SUMPRODUCT((Tableau2[Famille]=Base!A224)*(Tableau2[Noms Produits]=Base!C224)*(Tableau2[Qté Sortie]))</f>
        <v>10</v>
      </c>
    </row>
    <row r="225" spans="1:6" ht="18" customHeight="1">
      <c r="A225" s="17" t="s">
        <v>15</v>
      </c>
      <c r="B225" s="24" t="s">
        <v>391</v>
      </c>
      <c r="C225" s="23" t="s">
        <v>190</v>
      </c>
      <c r="D225" s="26" t="s">
        <v>299</v>
      </c>
      <c r="E225" s="21">
        <v>10</v>
      </c>
      <c r="F225" s="29">
        <f>Base!E225+SUMPRODUCT((Tableau2[Famille]=Base!A225)*(Tableau2[Noms Produits]=Base!C225)*(Tableau2[Qté Entrée]))-SUMPRODUCT((Tableau2[Famille]=Base!A225)*(Tableau2[Noms Produits]=Base!C225)*(Tableau2[Qté Sortie]))</f>
        <v>10</v>
      </c>
    </row>
    <row r="226" spans="1:6" ht="18" customHeight="1">
      <c r="A226" s="17" t="s">
        <v>15</v>
      </c>
      <c r="B226" s="24" t="s">
        <v>391</v>
      </c>
      <c r="C226" s="23" t="s">
        <v>191</v>
      </c>
      <c r="D226" s="26" t="s">
        <v>299</v>
      </c>
      <c r="E226" s="21">
        <v>10</v>
      </c>
      <c r="F226" s="29">
        <f>Base!E226+SUMPRODUCT((Tableau2[Famille]=Base!A226)*(Tableau2[Noms Produits]=Base!C226)*(Tableau2[Qté Entrée]))-SUMPRODUCT((Tableau2[Famille]=Base!A226)*(Tableau2[Noms Produits]=Base!C226)*(Tableau2[Qté Sortie]))</f>
        <v>10</v>
      </c>
    </row>
    <row r="227" spans="1:6" ht="18" customHeight="1">
      <c r="A227" s="17" t="s">
        <v>15</v>
      </c>
      <c r="B227" s="24" t="s">
        <v>391</v>
      </c>
      <c r="C227" s="23" t="s">
        <v>192</v>
      </c>
      <c r="D227" s="26" t="s">
        <v>295</v>
      </c>
      <c r="E227" s="21">
        <v>10</v>
      </c>
      <c r="F227" s="29">
        <f>Base!E227+SUMPRODUCT((Tableau2[Famille]=Base!A227)*(Tableau2[Noms Produits]=Base!C227)*(Tableau2[Qté Entrée]))-SUMPRODUCT((Tableau2[Famille]=Base!A227)*(Tableau2[Noms Produits]=Base!C227)*(Tableau2[Qté Sortie]))</f>
        <v>10</v>
      </c>
    </row>
    <row r="228" spans="1:6" ht="18" customHeight="1">
      <c r="A228" s="17" t="s">
        <v>15</v>
      </c>
      <c r="B228" s="24" t="s">
        <v>435</v>
      </c>
      <c r="C228" s="23" t="s">
        <v>193</v>
      </c>
      <c r="D228" s="26" t="s">
        <v>295</v>
      </c>
      <c r="E228" s="21">
        <v>10</v>
      </c>
      <c r="F228" s="29">
        <f>Base!E228+SUMPRODUCT((Tableau2[Famille]=Base!A228)*(Tableau2[Noms Produits]=Base!C228)*(Tableau2[Qté Entrée]))-SUMPRODUCT((Tableau2[Famille]=Base!A228)*(Tableau2[Noms Produits]=Base!C228)*(Tableau2[Qté Sortie]))</f>
        <v>10</v>
      </c>
    </row>
    <row r="229" spans="1:6" ht="18" customHeight="1">
      <c r="A229" s="17" t="s">
        <v>15</v>
      </c>
      <c r="B229" s="24" t="s">
        <v>436</v>
      </c>
      <c r="C229" s="23" t="s">
        <v>194</v>
      </c>
      <c r="D229" s="26" t="s">
        <v>295</v>
      </c>
      <c r="E229" s="21">
        <v>10</v>
      </c>
      <c r="F229" s="29">
        <f>Base!E229+SUMPRODUCT((Tableau2[Famille]=Base!A229)*(Tableau2[Noms Produits]=Base!C229)*(Tableau2[Qté Entrée]))-SUMPRODUCT((Tableau2[Famille]=Base!A229)*(Tableau2[Noms Produits]=Base!C229)*(Tableau2[Qté Sortie]))</f>
        <v>10</v>
      </c>
    </row>
    <row r="230" spans="1:6" ht="18" customHeight="1">
      <c r="A230" s="17" t="s">
        <v>15</v>
      </c>
      <c r="B230" s="24" t="s">
        <v>437</v>
      </c>
      <c r="C230" s="23" t="s">
        <v>195</v>
      </c>
      <c r="D230" s="26" t="s">
        <v>295</v>
      </c>
      <c r="E230" s="21">
        <v>10</v>
      </c>
      <c r="F230" s="29">
        <f>Base!E230+SUMPRODUCT((Tableau2[Famille]=Base!A230)*(Tableau2[Noms Produits]=Base!C230)*(Tableau2[Qté Entrée]))-SUMPRODUCT((Tableau2[Famille]=Base!A230)*(Tableau2[Noms Produits]=Base!C230)*(Tableau2[Qté Sortie]))</f>
        <v>10</v>
      </c>
    </row>
    <row r="231" spans="1:6">
      <c r="A231" s="17" t="s">
        <v>15</v>
      </c>
      <c r="B231" s="24" t="s">
        <v>438</v>
      </c>
      <c r="C231" s="23" t="s">
        <v>196</v>
      </c>
      <c r="D231" s="26" t="s">
        <v>295</v>
      </c>
      <c r="E231" s="21">
        <v>10</v>
      </c>
      <c r="F231" s="29">
        <f>Base!E231+SUMPRODUCT((Tableau2[Famille]=Base!A231)*(Tableau2[Noms Produits]=Base!C231)*(Tableau2[Qté Entrée]))-SUMPRODUCT((Tableau2[Famille]=Base!A231)*(Tableau2[Noms Produits]=Base!C231)*(Tableau2[Qté Sortie]))</f>
        <v>10</v>
      </c>
    </row>
    <row r="232" spans="1:6">
      <c r="A232" s="17" t="s">
        <v>16</v>
      </c>
      <c r="B232" s="18" t="s">
        <v>294</v>
      </c>
      <c r="C232" s="33" t="s">
        <v>197</v>
      </c>
      <c r="D232" s="20" t="s">
        <v>295</v>
      </c>
      <c r="E232" s="21">
        <v>10</v>
      </c>
      <c r="F232" s="29">
        <f>Base!E232+SUMPRODUCT((Tableau2[Famille]=Base!A232)*(Tableau2[Noms Produits]=Base!C232)*(Tableau2[Qté Entrée]))-SUMPRODUCT((Tableau2[Famille]=Base!A232)*(Tableau2[Noms Produits]=Base!C232)*(Tableau2[Qté Sortie]))</f>
        <v>10</v>
      </c>
    </row>
    <row r="233" spans="1:6">
      <c r="A233" s="17" t="s">
        <v>16</v>
      </c>
      <c r="B233" s="18" t="s">
        <v>303</v>
      </c>
      <c r="C233" s="33" t="s">
        <v>198</v>
      </c>
      <c r="D233" s="20" t="s">
        <v>302</v>
      </c>
      <c r="E233" s="21">
        <v>10</v>
      </c>
      <c r="F233" s="29">
        <f>Base!E233+SUMPRODUCT((Tableau2[Famille]=Base!A233)*(Tableau2[Noms Produits]=Base!C233)*(Tableau2[Qté Entrée]))-SUMPRODUCT((Tableau2[Famille]=Base!A233)*(Tableau2[Noms Produits]=Base!C233)*(Tableau2[Qté Sortie]))</f>
        <v>10</v>
      </c>
    </row>
    <row r="234" spans="1:6">
      <c r="A234" s="17" t="s">
        <v>16</v>
      </c>
      <c r="B234" s="18" t="s">
        <v>439</v>
      </c>
      <c r="C234" s="33" t="s">
        <v>199</v>
      </c>
      <c r="D234" s="26" t="s">
        <v>299</v>
      </c>
      <c r="E234" s="21">
        <v>10</v>
      </c>
      <c r="F234" s="29">
        <f>Base!E234+SUMPRODUCT((Tableau2[Famille]=Base!A234)*(Tableau2[Noms Produits]=Base!C234)*(Tableau2[Qté Entrée]))-SUMPRODUCT((Tableau2[Famille]=Base!A234)*(Tableau2[Noms Produits]=Base!C234)*(Tableau2[Qté Sortie]))</f>
        <v>10</v>
      </c>
    </row>
    <row r="235" spans="1:6">
      <c r="A235" s="17" t="s">
        <v>16</v>
      </c>
      <c r="B235" s="18" t="s">
        <v>440</v>
      </c>
      <c r="C235" s="33" t="s">
        <v>200</v>
      </c>
      <c r="D235" s="26" t="s">
        <v>299</v>
      </c>
      <c r="E235" s="21">
        <v>10</v>
      </c>
      <c r="F235" s="29">
        <f>Base!E235+SUMPRODUCT((Tableau2[Famille]=Base!A235)*(Tableau2[Noms Produits]=Base!C235)*(Tableau2[Qté Entrée]))-SUMPRODUCT((Tableau2[Famille]=Base!A235)*(Tableau2[Noms Produits]=Base!C235)*(Tableau2[Qté Sortie]))</f>
        <v>10</v>
      </c>
    </row>
    <row r="236" spans="1:6">
      <c r="A236" s="17" t="s">
        <v>16</v>
      </c>
      <c r="B236" s="18" t="s">
        <v>441</v>
      </c>
      <c r="C236" s="34" t="s">
        <v>201</v>
      </c>
      <c r="D236" s="26" t="s">
        <v>297</v>
      </c>
      <c r="E236" s="21">
        <v>10</v>
      </c>
      <c r="F236" s="29">
        <f>Base!E236+SUMPRODUCT((Tableau2[Famille]=Base!A236)*(Tableau2[Noms Produits]=Base!C236)*(Tableau2[Qté Entrée]))-SUMPRODUCT((Tableau2[Famille]=Base!A236)*(Tableau2[Noms Produits]=Base!C236)*(Tableau2[Qté Sortie]))</f>
        <v>10</v>
      </c>
    </row>
    <row r="237" spans="1:6">
      <c r="A237" s="17" t="s">
        <v>16</v>
      </c>
      <c r="B237" s="24" t="s">
        <v>442</v>
      </c>
      <c r="C237" s="33" t="s">
        <v>202</v>
      </c>
      <c r="D237" s="26" t="s">
        <v>302</v>
      </c>
      <c r="E237" s="21">
        <v>10</v>
      </c>
      <c r="F237" s="29">
        <f>Base!E237+SUMPRODUCT((Tableau2[Famille]=Base!A237)*(Tableau2[Noms Produits]=Base!C237)*(Tableau2[Qté Entrée]))-SUMPRODUCT((Tableau2[Famille]=Base!A237)*(Tableau2[Noms Produits]=Base!C237)*(Tableau2[Qté Sortie]))</f>
        <v>10</v>
      </c>
    </row>
    <row r="238" spans="1:6">
      <c r="A238" s="17" t="s">
        <v>16</v>
      </c>
      <c r="B238" s="18" t="s">
        <v>443</v>
      </c>
      <c r="C238" s="35" t="s">
        <v>551</v>
      </c>
      <c r="D238" s="26" t="s">
        <v>350</v>
      </c>
      <c r="E238" s="21">
        <v>10</v>
      </c>
      <c r="F238" s="29">
        <f>Base!E238+SUMPRODUCT((Tableau2[Famille]=Base!A238)*(Tableau2[Noms Produits]=Base!C238)*(Tableau2[Qté Entrée]))-SUMPRODUCT((Tableau2[Famille]=Base!A238)*(Tableau2[Noms Produits]=Base!C238)*(Tableau2[Qté Sortie]))</f>
        <v>10</v>
      </c>
    </row>
    <row r="239" spans="1:6">
      <c r="A239" s="17" t="s">
        <v>16</v>
      </c>
      <c r="B239" s="18" t="s">
        <v>444</v>
      </c>
      <c r="C239" s="34" t="s">
        <v>203</v>
      </c>
      <c r="D239" s="26" t="s">
        <v>295</v>
      </c>
      <c r="E239" s="21">
        <v>10</v>
      </c>
      <c r="F239" s="29">
        <f>Base!E239+SUMPRODUCT((Tableau2[Famille]=Base!A239)*(Tableau2[Noms Produits]=Base!C239)*(Tableau2[Qté Entrée]))-SUMPRODUCT((Tableau2[Famille]=Base!A239)*(Tableau2[Noms Produits]=Base!C239)*(Tableau2[Qté Sortie]))</f>
        <v>10</v>
      </c>
    </row>
    <row r="240" spans="1:6">
      <c r="A240" s="17" t="s">
        <v>16</v>
      </c>
      <c r="B240" s="18" t="s">
        <v>445</v>
      </c>
      <c r="C240" s="34" t="s">
        <v>204</v>
      </c>
      <c r="D240" s="26" t="s">
        <v>295</v>
      </c>
      <c r="E240" s="21">
        <v>10</v>
      </c>
      <c r="F240" s="29">
        <f>Base!E240+SUMPRODUCT((Tableau2[Famille]=Base!A240)*(Tableau2[Noms Produits]=Base!C240)*(Tableau2[Qté Entrée]))-SUMPRODUCT((Tableau2[Famille]=Base!A240)*(Tableau2[Noms Produits]=Base!C240)*(Tableau2[Qté Sortie]))</f>
        <v>10</v>
      </c>
    </row>
    <row r="241" spans="1:6">
      <c r="A241" s="17" t="s">
        <v>16</v>
      </c>
      <c r="B241" s="18" t="s">
        <v>446</v>
      </c>
      <c r="C241" s="34" t="s">
        <v>205</v>
      </c>
      <c r="D241" s="26" t="s">
        <v>299</v>
      </c>
      <c r="E241" s="21">
        <v>10</v>
      </c>
      <c r="F241" s="29">
        <f>Base!E241+SUMPRODUCT((Tableau2[Famille]=Base!A241)*(Tableau2[Noms Produits]=Base!C241)*(Tableau2[Qté Entrée]))-SUMPRODUCT((Tableau2[Famille]=Base!A241)*(Tableau2[Noms Produits]=Base!C241)*(Tableau2[Qté Sortie]))</f>
        <v>10</v>
      </c>
    </row>
    <row r="242" spans="1:6">
      <c r="A242" s="17" t="s">
        <v>16</v>
      </c>
      <c r="B242" s="18" t="s">
        <v>447</v>
      </c>
      <c r="C242" s="35" t="s">
        <v>552</v>
      </c>
      <c r="D242" s="26" t="s">
        <v>295</v>
      </c>
      <c r="E242" s="21">
        <v>10</v>
      </c>
      <c r="F242" s="29">
        <f>Base!E242+SUMPRODUCT((Tableau2[Famille]=Base!A242)*(Tableau2[Noms Produits]=Base!C242)*(Tableau2[Qté Entrée]))-SUMPRODUCT((Tableau2[Famille]=Base!A242)*(Tableau2[Noms Produits]=Base!C242)*(Tableau2[Qté Sortie]))</f>
        <v>10</v>
      </c>
    </row>
    <row r="243" spans="1:6">
      <c r="A243" s="17" t="s">
        <v>16</v>
      </c>
      <c r="B243" s="18" t="s">
        <v>448</v>
      </c>
      <c r="C243" s="33" t="s">
        <v>206</v>
      </c>
      <c r="D243" s="26" t="s">
        <v>295</v>
      </c>
      <c r="E243" s="21">
        <v>10</v>
      </c>
      <c r="F243" s="29">
        <f>Base!E243+SUMPRODUCT((Tableau2[Famille]=Base!A243)*(Tableau2[Noms Produits]=Base!C243)*(Tableau2[Qté Entrée]))-SUMPRODUCT((Tableau2[Famille]=Base!A243)*(Tableau2[Noms Produits]=Base!C243)*(Tableau2[Qté Sortie]))</f>
        <v>10</v>
      </c>
    </row>
    <row r="244" spans="1:6">
      <c r="A244" s="17" t="s">
        <v>16</v>
      </c>
      <c r="B244" s="24" t="s">
        <v>316</v>
      </c>
      <c r="C244" s="33" t="s">
        <v>207</v>
      </c>
      <c r="D244" s="26" t="s">
        <v>299</v>
      </c>
      <c r="E244" s="21">
        <v>10</v>
      </c>
      <c r="F244" s="29">
        <f>Base!E244+SUMPRODUCT((Tableau2[Famille]=Base!A244)*(Tableau2[Noms Produits]=Base!C244)*(Tableau2[Qté Entrée]))-SUMPRODUCT((Tableau2[Famille]=Base!A244)*(Tableau2[Noms Produits]=Base!C244)*(Tableau2[Qté Sortie]))</f>
        <v>10</v>
      </c>
    </row>
    <row r="245" spans="1:6">
      <c r="A245" s="17" t="s">
        <v>16</v>
      </c>
      <c r="B245" s="24" t="s">
        <v>449</v>
      </c>
      <c r="C245" s="33" t="s">
        <v>208</v>
      </c>
      <c r="D245" s="26" t="s">
        <v>297</v>
      </c>
      <c r="E245" s="21">
        <v>10</v>
      </c>
      <c r="F245" s="29">
        <f>Base!E245+SUMPRODUCT((Tableau2[Famille]=Base!A245)*(Tableau2[Noms Produits]=Base!C245)*(Tableau2[Qté Entrée]))-SUMPRODUCT((Tableau2[Famille]=Base!A245)*(Tableau2[Noms Produits]=Base!C245)*(Tableau2[Qté Sortie]))</f>
        <v>10</v>
      </c>
    </row>
    <row r="246" spans="1:6">
      <c r="A246" s="17" t="s">
        <v>16</v>
      </c>
      <c r="B246" s="24" t="s">
        <v>450</v>
      </c>
      <c r="C246" s="35" t="s">
        <v>553</v>
      </c>
      <c r="D246" s="26" t="s">
        <v>295</v>
      </c>
      <c r="E246" s="21">
        <v>10</v>
      </c>
      <c r="F246" s="29">
        <f>Base!E246+SUMPRODUCT((Tableau2[Famille]=Base!A246)*(Tableau2[Noms Produits]=Base!C246)*(Tableau2[Qté Entrée]))-SUMPRODUCT((Tableau2[Famille]=Base!A246)*(Tableau2[Noms Produits]=Base!C246)*(Tableau2[Qté Sortie]))</f>
        <v>10</v>
      </c>
    </row>
    <row r="247" spans="1:6">
      <c r="A247" s="17" t="s">
        <v>16</v>
      </c>
      <c r="B247" s="24" t="s">
        <v>451</v>
      </c>
      <c r="C247" s="33" t="s">
        <v>209</v>
      </c>
      <c r="D247" s="26" t="s">
        <v>295</v>
      </c>
      <c r="E247" s="21">
        <v>10</v>
      </c>
      <c r="F247" s="29">
        <f>Base!E247+SUMPRODUCT((Tableau2[Famille]=Base!A247)*(Tableau2[Noms Produits]=Base!C247)*(Tableau2[Qté Entrée]))-SUMPRODUCT((Tableau2[Famille]=Base!A247)*(Tableau2[Noms Produits]=Base!C247)*(Tableau2[Qté Sortie]))</f>
        <v>10</v>
      </c>
    </row>
    <row r="248" spans="1:6">
      <c r="A248" s="17" t="s">
        <v>16</v>
      </c>
      <c r="B248" s="24" t="s">
        <v>451</v>
      </c>
      <c r="C248" s="33" t="s">
        <v>210</v>
      </c>
      <c r="D248" s="26" t="s">
        <v>295</v>
      </c>
      <c r="E248" s="21">
        <v>10</v>
      </c>
      <c r="F248" s="29">
        <f>Base!E248+SUMPRODUCT((Tableau2[Famille]=Base!A248)*(Tableau2[Noms Produits]=Base!C248)*(Tableau2[Qté Entrée]))-SUMPRODUCT((Tableau2[Famille]=Base!A248)*(Tableau2[Noms Produits]=Base!C248)*(Tableau2[Qté Sortie]))</f>
        <v>10</v>
      </c>
    </row>
    <row r="249" spans="1:6">
      <c r="A249" s="17" t="s">
        <v>16</v>
      </c>
      <c r="B249" s="24" t="s">
        <v>451</v>
      </c>
      <c r="C249" s="33" t="s">
        <v>211</v>
      </c>
      <c r="D249" s="26" t="s">
        <v>295</v>
      </c>
      <c r="E249" s="21">
        <v>10</v>
      </c>
      <c r="F249" s="29">
        <f>Base!E249+SUMPRODUCT((Tableau2[Famille]=Base!A249)*(Tableau2[Noms Produits]=Base!C249)*(Tableau2[Qté Entrée]))-SUMPRODUCT((Tableau2[Famille]=Base!A249)*(Tableau2[Noms Produits]=Base!C249)*(Tableau2[Qté Sortie]))</f>
        <v>10</v>
      </c>
    </row>
    <row r="250" spans="1:6">
      <c r="A250" s="17" t="s">
        <v>16</v>
      </c>
      <c r="B250" s="24" t="s">
        <v>451</v>
      </c>
      <c r="C250" s="33" t="s">
        <v>212</v>
      </c>
      <c r="D250" s="26" t="s">
        <v>295</v>
      </c>
      <c r="E250" s="21">
        <v>10</v>
      </c>
      <c r="F250" s="29">
        <f>Base!E250+SUMPRODUCT((Tableau2[Famille]=Base!A250)*(Tableau2[Noms Produits]=Base!C250)*(Tableau2[Qté Entrée]))-SUMPRODUCT((Tableau2[Famille]=Base!A250)*(Tableau2[Noms Produits]=Base!C250)*(Tableau2[Qté Sortie]))</f>
        <v>10</v>
      </c>
    </row>
    <row r="251" spans="1:6">
      <c r="A251" s="17" t="s">
        <v>16</v>
      </c>
      <c r="B251" s="24" t="s">
        <v>452</v>
      </c>
      <c r="C251" s="36" t="s">
        <v>554</v>
      </c>
      <c r="D251" s="26" t="s">
        <v>295</v>
      </c>
      <c r="E251" s="21">
        <v>10</v>
      </c>
      <c r="F251" s="29">
        <f>Base!E251+SUMPRODUCT((Tableau2[Famille]=Base!A251)*(Tableau2[Noms Produits]=Base!C251)*(Tableau2[Qté Entrée]))-SUMPRODUCT((Tableau2[Famille]=Base!A251)*(Tableau2[Noms Produits]=Base!C251)*(Tableau2[Qté Sortie]))</f>
        <v>10</v>
      </c>
    </row>
    <row r="252" spans="1:6">
      <c r="A252" s="17" t="s">
        <v>17</v>
      </c>
      <c r="B252" s="18" t="s">
        <v>294</v>
      </c>
      <c r="C252" s="17" t="s">
        <v>530</v>
      </c>
      <c r="D252" s="20" t="s">
        <v>295</v>
      </c>
      <c r="E252" s="21">
        <v>10</v>
      </c>
      <c r="F252" s="29">
        <f>Base!E252+SUMPRODUCT((Tableau2[Famille]=Base!A252)*(Tableau2[Noms Produits]=Base!C252)*(Tableau2[Qté Entrée]))-SUMPRODUCT((Tableau2[Famille]=Base!A252)*(Tableau2[Noms Produits]=Base!C252)*(Tableau2[Qté Sortie]))</f>
        <v>10</v>
      </c>
    </row>
    <row r="253" spans="1:6">
      <c r="A253" s="17" t="s">
        <v>17</v>
      </c>
      <c r="B253" s="24" t="s">
        <v>453</v>
      </c>
      <c r="C253" s="25" t="s">
        <v>213</v>
      </c>
      <c r="D253" s="26" t="s">
        <v>295</v>
      </c>
      <c r="E253" s="21">
        <v>20</v>
      </c>
      <c r="F253" s="29">
        <f>Base!E253+SUMPRODUCT((Tableau2[Famille]=Base!A253)*(Tableau2[Noms Produits]=Base!C253)*(Tableau2[Qté Entrée]))-SUMPRODUCT((Tableau2[Famille]=Base!A253)*(Tableau2[Noms Produits]=Base!C253)*(Tableau2[Qté Sortie]))</f>
        <v>20</v>
      </c>
    </row>
    <row r="254" spans="1:6">
      <c r="A254" s="17" t="s">
        <v>17</v>
      </c>
      <c r="B254" s="24" t="s">
        <v>454</v>
      </c>
      <c r="C254" s="25" t="s">
        <v>214</v>
      </c>
      <c r="D254" s="26" t="s">
        <v>299</v>
      </c>
      <c r="E254" s="21">
        <v>10</v>
      </c>
      <c r="F254" s="29">
        <f>Base!E254+SUMPRODUCT((Tableau2[Famille]=Base!A254)*(Tableau2[Noms Produits]=Base!C254)*(Tableau2[Qté Entrée]))-SUMPRODUCT((Tableau2[Famille]=Base!A254)*(Tableau2[Noms Produits]=Base!C254)*(Tableau2[Qté Sortie]))</f>
        <v>10</v>
      </c>
    </row>
    <row r="255" spans="1:6">
      <c r="A255" s="17" t="s">
        <v>17</v>
      </c>
      <c r="B255" s="24" t="s">
        <v>455</v>
      </c>
      <c r="C255" s="25" t="s">
        <v>215</v>
      </c>
      <c r="D255" s="26" t="s">
        <v>295</v>
      </c>
      <c r="E255" s="21">
        <v>10</v>
      </c>
      <c r="F255" s="29">
        <f>Base!E255+SUMPRODUCT((Tableau2[Famille]=Base!A255)*(Tableau2[Noms Produits]=Base!C255)*(Tableau2[Qté Entrée]))-SUMPRODUCT((Tableau2[Famille]=Base!A255)*(Tableau2[Noms Produits]=Base!C255)*(Tableau2[Qté Sortie]))</f>
        <v>10</v>
      </c>
    </row>
    <row r="256" spans="1:6">
      <c r="A256" s="17" t="s">
        <v>17</v>
      </c>
      <c r="B256" s="24" t="s">
        <v>456</v>
      </c>
      <c r="C256" s="25" t="s">
        <v>107</v>
      </c>
      <c r="D256" s="26" t="s">
        <v>299</v>
      </c>
      <c r="E256" s="21">
        <v>10</v>
      </c>
      <c r="F256" s="29">
        <f>Base!E256+SUMPRODUCT((Tableau2[Famille]=Base!A256)*(Tableau2[Noms Produits]=Base!C256)*(Tableau2[Qté Entrée]))-SUMPRODUCT((Tableau2[Famille]=Base!A256)*(Tableau2[Noms Produits]=Base!C256)*(Tableau2[Qté Sortie]))</f>
        <v>10</v>
      </c>
    </row>
    <row r="257" spans="1:6">
      <c r="A257" s="17" t="s">
        <v>17</v>
      </c>
      <c r="B257" s="24" t="s">
        <v>457</v>
      </c>
      <c r="C257" s="25" t="s">
        <v>216</v>
      </c>
      <c r="D257" s="26" t="s">
        <v>299</v>
      </c>
      <c r="E257" s="21">
        <v>10</v>
      </c>
      <c r="F257" s="29">
        <f>Base!E257+SUMPRODUCT((Tableau2[Famille]=Base!A257)*(Tableau2[Noms Produits]=Base!C257)*(Tableau2[Qté Entrée]))-SUMPRODUCT((Tableau2[Famille]=Base!A257)*(Tableau2[Noms Produits]=Base!C257)*(Tableau2[Qté Sortie]))</f>
        <v>10</v>
      </c>
    </row>
    <row r="258" spans="1:6">
      <c r="A258" s="17" t="s">
        <v>17</v>
      </c>
      <c r="B258" s="24" t="s">
        <v>335</v>
      </c>
      <c r="C258" s="25" t="s">
        <v>217</v>
      </c>
      <c r="D258" s="26" t="s">
        <v>299</v>
      </c>
      <c r="E258" s="21">
        <v>10</v>
      </c>
      <c r="F258" s="29">
        <f>Base!E258+SUMPRODUCT((Tableau2[Famille]=Base!A258)*(Tableau2[Noms Produits]=Base!C258)*(Tableau2[Qté Entrée]))-SUMPRODUCT((Tableau2[Famille]=Base!A258)*(Tableau2[Noms Produits]=Base!C258)*(Tableau2[Qté Sortie]))</f>
        <v>10</v>
      </c>
    </row>
    <row r="259" spans="1:6">
      <c r="A259" s="17" t="s">
        <v>17</v>
      </c>
      <c r="B259" s="18" t="s">
        <v>458</v>
      </c>
      <c r="C259" s="25" t="s">
        <v>218</v>
      </c>
      <c r="D259" s="26" t="s">
        <v>295</v>
      </c>
      <c r="E259" s="21">
        <v>10</v>
      </c>
      <c r="F259" s="29">
        <f>Base!E259+SUMPRODUCT((Tableau2[Famille]=Base!A259)*(Tableau2[Noms Produits]=Base!C259)*(Tableau2[Qté Entrée]))-SUMPRODUCT((Tableau2[Famille]=Base!A259)*(Tableau2[Noms Produits]=Base!C259)*(Tableau2[Qté Sortie]))</f>
        <v>10</v>
      </c>
    </row>
    <row r="260" spans="1:6">
      <c r="A260" s="17" t="s">
        <v>17</v>
      </c>
      <c r="B260" s="18" t="s">
        <v>459</v>
      </c>
      <c r="C260" s="25" t="s">
        <v>219</v>
      </c>
      <c r="D260" s="26" t="s">
        <v>295</v>
      </c>
      <c r="E260" s="21">
        <v>10</v>
      </c>
      <c r="F260" s="29">
        <f>Base!E260+SUMPRODUCT((Tableau2[Famille]=Base!A260)*(Tableau2[Noms Produits]=Base!C260)*(Tableau2[Qté Entrée]))-SUMPRODUCT((Tableau2[Famille]=Base!A260)*(Tableau2[Noms Produits]=Base!C260)*(Tableau2[Qté Sortie]))</f>
        <v>10</v>
      </c>
    </row>
    <row r="261" spans="1:6">
      <c r="A261" s="17" t="s">
        <v>17</v>
      </c>
      <c r="B261" s="24" t="s">
        <v>460</v>
      </c>
      <c r="C261" s="25" t="s">
        <v>220</v>
      </c>
      <c r="D261" s="26" t="s">
        <v>295</v>
      </c>
      <c r="E261" s="21">
        <v>10</v>
      </c>
      <c r="F261" s="29">
        <f>Base!E261+SUMPRODUCT((Tableau2[Famille]=Base!A261)*(Tableau2[Noms Produits]=Base!C261)*(Tableau2[Qté Entrée]))-SUMPRODUCT((Tableau2[Famille]=Base!A261)*(Tableau2[Noms Produits]=Base!C261)*(Tableau2[Qté Sortie]))</f>
        <v>10</v>
      </c>
    </row>
    <row r="262" spans="1:6">
      <c r="A262" s="17" t="s">
        <v>17</v>
      </c>
      <c r="B262" s="24" t="s">
        <v>460</v>
      </c>
      <c r="C262" s="25" t="s">
        <v>220</v>
      </c>
      <c r="D262" s="26" t="s">
        <v>295</v>
      </c>
      <c r="E262" s="21">
        <v>10</v>
      </c>
      <c r="F262" s="29">
        <f>Base!E262+SUMPRODUCT((Tableau2[Famille]=Base!A262)*(Tableau2[Noms Produits]=Base!C262)*(Tableau2[Qté Entrée]))-SUMPRODUCT((Tableau2[Famille]=Base!A262)*(Tableau2[Noms Produits]=Base!C262)*(Tableau2[Qté Sortie]))</f>
        <v>10</v>
      </c>
    </row>
    <row r="263" spans="1:6">
      <c r="A263" s="17" t="s">
        <v>17</v>
      </c>
      <c r="B263" s="24" t="s">
        <v>461</v>
      </c>
      <c r="C263" s="25" t="s">
        <v>207</v>
      </c>
      <c r="D263" s="26" t="s">
        <v>295</v>
      </c>
      <c r="E263" s="21">
        <v>10</v>
      </c>
      <c r="F263" s="29">
        <f>Base!E263+SUMPRODUCT((Tableau2[Famille]=Base!A263)*(Tableau2[Noms Produits]=Base!C263)*(Tableau2[Qté Entrée]))-SUMPRODUCT((Tableau2[Famille]=Base!A263)*(Tableau2[Noms Produits]=Base!C263)*(Tableau2[Qté Sortie]))</f>
        <v>10</v>
      </c>
    </row>
    <row r="264" spans="1:6">
      <c r="A264" s="17" t="s">
        <v>17</v>
      </c>
      <c r="B264" s="24" t="s">
        <v>461</v>
      </c>
      <c r="C264" s="25" t="s">
        <v>221</v>
      </c>
      <c r="D264" s="26" t="s">
        <v>295</v>
      </c>
      <c r="E264" s="21">
        <v>10</v>
      </c>
      <c r="F264" s="29">
        <f>Base!E264+SUMPRODUCT((Tableau2[Famille]=Base!A264)*(Tableau2[Noms Produits]=Base!C264)*(Tableau2[Qté Entrée]))-SUMPRODUCT((Tableau2[Famille]=Base!A264)*(Tableau2[Noms Produits]=Base!C264)*(Tableau2[Qté Sortie]))</f>
        <v>10</v>
      </c>
    </row>
    <row r="265" spans="1:6">
      <c r="A265" s="17" t="s">
        <v>17</v>
      </c>
      <c r="B265" s="24" t="s">
        <v>462</v>
      </c>
      <c r="C265" s="25" t="s">
        <v>222</v>
      </c>
      <c r="D265" s="26" t="s">
        <v>295</v>
      </c>
      <c r="E265" s="21">
        <v>10</v>
      </c>
      <c r="F265" s="29">
        <f>Base!E265+SUMPRODUCT((Tableau2[Famille]=Base!A265)*(Tableau2[Noms Produits]=Base!C265)*(Tableau2[Qté Entrée]))-SUMPRODUCT((Tableau2[Famille]=Base!A265)*(Tableau2[Noms Produits]=Base!C265)*(Tableau2[Qté Sortie]))</f>
        <v>10</v>
      </c>
    </row>
    <row r="266" spans="1:6">
      <c r="A266" s="17" t="s">
        <v>17</v>
      </c>
      <c r="B266" s="24" t="s">
        <v>463</v>
      </c>
      <c r="C266" s="25" t="s">
        <v>223</v>
      </c>
      <c r="D266" s="26" t="s">
        <v>295</v>
      </c>
      <c r="E266" s="21">
        <v>10</v>
      </c>
      <c r="F266" s="29">
        <f>Base!E266+SUMPRODUCT((Tableau2[Famille]=Base!A266)*(Tableau2[Noms Produits]=Base!C266)*(Tableau2[Qté Entrée]))-SUMPRODUCT((Tableau2[Famille]=Base!A266)*(Tableau2[Noms Produits]=Base!C266)*(Tableau2[Qté Sortie]))</f>
        <v>10</v>
      </c>
    </row>
    <row r="267" spans="1:6">
      <c r="A267" s="17" t="s">
        <v>17</v>
      </c>
      <c r="B267" s="24" t="s">
        <v>463</v>
      </c>
      <c r="C267" s="25" t="s">
        <v>223</v>
      </c>
      <c r="D267" s="26" t="s">
        <v>295</v>
      </c>
      <c r="E267" s="21">
        <v>10</v>
      </c>
      <c r="F267" s="29">
        <f>Base!E267+SUMPRODUCT((Tableau2[Famille]=Base!A267)*(Tableau2[Noms Produits]=Base!C267)*(Tableau2[Qté Entrée]))-SUMPRODUCT((Tableau2[Famille]=Base!A267)*(Tableau2[Noms Produits]=Base!C267)*(Tableau2[Qté Sortie]))</f>
        <v>10</v>
      </c>
    </row>
    <row r="268" spans="1:6">
      <c r="A268" s="17" t="s">
        <v>17</v>
      </c>
      <c r="B268" s="24" t="s">
        <v>464</v>
      </c>
      <c r="C268" s="17" t="s">
        <v>555</v>
      </c>
      <c r="D268" s="26" t="s">
        <v>295</v>
      </c>
      <c r="E268" s="21">
        <v>10</v>
      </c>
      <c r="F268" s="29">
        <f>Base!E268+SUMPRODUCT((Tableau2[Famille]=Base!A268)*(Tableau2[Noms Produits]=Base!C268)*(Tableau2[Qté Entrée]))-SUMPRODUCT((Tableau2[Famille]=Base!A268)*(Tableau2[Noms Produits]=Base!C268)*(Tableau2[Qté Sortie]))</f>
        <v>10</v>
      </c>
    </row>
    <row r="269" spans="1:6">
      <c r="A269" s="17" t="s">
        <v>17</v>
      </c>
      <c r="B269" s="24" t="s">
        <v>465</v>
      </c>
      <c r="C269" s="17" t="s">
        <v>556</v>
      </c>
      <c r="D269" s="26" t="s">
        <v>295</v>
      </c>
      <c r="E269" s="21">
        <v>10</v>
      </c>
      <c r="F269" s="29">
        <f>Base!E269+SUMPRODUCT((Tableau2[Famille]=Base!A269)*(Tableau2[Noms Produits]=Base!C269)*(Tableau2[Qté Entrée]))-SUMPRODUCT((Tableau2[Famille]=Base!A269)*(Tableau2[Noms Produits]=Base!C269)*(Tableau2[Qté Sortie]))</f>
        <v>10</v>
      </c>
    </row>
    <row r="270" spans="1:6">
      <c r="A270" s="17" t="s">
        <v>18</v>
      </c>
      <c r="B270" s="24" t="s">
        <v>466</v>
      </c>
      <c r="C270" s="25" t="s">
        <v>224</v>
      </c>
      <c r="D270" s="26" t="s">
        <v>295</v>
      </c>
      <c r="E270" s="21">
        <v>10</v>
      </c>
      <c r="F270" s="29">
        <f>Base!E270+SUMPRODUCT((Tableau2[Famille]=Base!A270)*(Tableau2[Noms Produits]=Base!C270)*(Tableau2[Qté Entrée]))-SUMPRODUCT((Tableau2[Famille]=Base!A270)*(Tableau2[Noms Produits]=Base!C270)*(Tableau2[Qté Sortie]))</f>
        <v>10</v>
      </c>
    </row>
    <row r="271" spans="1:6">
      <c r="A271" s="17" t="s">
        <v>18</v>
      </c>
      <c r="B271" s="24" t="s">
        <v>467</v>
      </c>
      <c r="C271" s="23" t="s">
        <v>225</v>
      </c>
      <c r="D271" s="26" t="s">
        <v>299</v>
      </c>
      <c r="E271" s="21">
        <v>10</v>
      </c>
      <c r="F271" s="29">
        <f>Base!E271+SUMPRODUCT((Tableau2[Famille]=Base!A271)*(Tableau2[Noms Produits]=Base!C271)*(Tableau2[Qté Entrée]))-SUMPRODUCT((Tableau2[Famille]=Base!A271)*(Tableau2[Noms Produits]=Base!C271)*(Tableau2[Qté Sortie]))</f>
        <v>10</v>
      </c>
    </row>
    <row r="272" spans="1:6">
      <c r="A272" s="17" t="s">
        <v>18</v>
      </c>
      <c r="B272" s="24" t="s">
        <v>468</v>
      </c>
      <c r="C272" s="23" t="s">
        <v>226</v>
      </c>
      <c r="D272" s="26" t="s">
        <v>295</v>
      </c>
      <c r="E272" s="21">
        <v>10</v>
      </c>
      <c r="F272" s="29">
        <f>Base!E272+SUMPRODUCT((Tableau2[Famille]=Base!A272)*(Tableau2[Noms Produits]=Base!C272)*(Tableau2[Qté Entrée]))-SUMPRODUCT((Tableau2[Famille]=Base!A272)*(Tableau2[Noms Produits]=Base!C272)*(Tableau2[Qté Sortie]))</f>
        <v>10</v>
      </c>
    </row>
    <row r="273" spans="1:6">
      <c r="A273" s="17" t="s">
        <v>18</v>
      </c>
      <c r="B273" s="24" t="s">
        <v>469</v>
      </c>
      <c r="C273" s="23" t="s">
        <v>227</v>
      </c>
      <c r="D273" s="26" t="s">
        <v>299</v>
      </c>
      <c r="E273" s="21">
        <v>10</v>
      </c>
      <c r="F273" s="29">
        <f>Base!E273+SUMPRODUCT((Tableau2[Famille]=Base!A273)*(Tableau2[Noms Produits]=Base!C273)*(Tableau2[Qté Entrée]))-SUMPRODUCT((Tableau2[Famille]=Base!A273)*(Tableau2[Noms Produits]=Base!C273)*(Tableau2[Qté Sortie]))</f>
        <v>10</v>
      </c>
    </row>
    <row r="274" spans="1:6">
      <c r="A274" s="17" t="s">
        <v>18</v>
      </c>
      <c r="B274" s="24" t="s">
        <v>470</v>
      </c>
      <c r="C274" s="23" t="s">
        <v>228</v>
      </c>
      <c r="D274" s="26" t="s">
        <v>295</v>
      </c>
      <c r="E274" s="21">
        <v>10</v>
      </c>
      <c r="F274" s="29">
        <f>Base!E274+SUMPRODUCT((Tableau2[Famille]=Base!A274)*(Tableau2[Noms Produits]=Base!C274)*(Tableau2[Qté Entrée]))-SUMPRODUCT((Tableau2[Famille]=Base!A274)*(Tableau2[Noms Produits]=Base!C274)*(Tableau2[Qté Sortie]))</f>
        <v>10</v>
      </c>
    </row>
    <row r="275" spans="1:6">
      <c r="A275" s="17" t="s">
        <v>18</v>
      </c>
      <c r="B275" s="24" t="s">
        <v>471</v>
      </c>
      <c r="C275" s="23" t="s">
        <v>229</v>
      </c>
      <c r="D275" s="26" t="s">
        <v>302</v>
      </c>
      <c r="E275" s="21">
        <v>10</v>
      </c>
      <c r="F275" s="29">
        <f>Base!E275+SUMPRODUCT((Tableau2[Famille]=Base!A275)*(Tableau2[Noms Produits]=Base!C275)*(Tableau2[Qté Entrée]))-SUMPRODUCT((Tableau2[Famille]=Base!A275)*(Tableau2[Noms Produits]=Base!C275)*(Tableau2[Qté Sortie]))</f>
        <v>10</v>
      </c>
    </row>
    <row r="276" spans="1:6">
      <c r="A276" s="17" t="s">
        <v>18</v>
      </c>
      <c r="B276" s="24" t="s">
        <v>471</v>
      </c>
      <c r="C276" s="23" t="s">
        <v>230</v>
      </c>
      <c r="D276" s="26" t="s">
        <v>302</v>
      </c>
      <c r="E276" s="21">
        <v>10</v>
      </c>
      <c r="F276" s="29">
        <f>Base!E276+SUMPRODUCT((Tableau2[Famille]=Base!A276)*(Tableau2[Noms Produits]=Base!C276)*(Tableau2[Qté Entrée]))-SUMPRODUCT((Tableau2[Famille]=Base!A276)*(Tableau2[Noms Produits]=Base!C276)*(Tableau2[Qté Sortie]))</f>
        <v>10</v>
      </c>
    </row>
    <row r="277" spans="1:6">
      <c r="A277" s="17" t="s">
        <v>18</v>
      </c>
      <c r="B277" s="18" t="s">
        <v>472</v>
      </c>
      <c r="C277" s="19" t="s">
        <v>231</v>
      </c>
      <c r="D277" s="26" t="s">
        <v>295</v>
      </c>
      <c r="E277" s="21">
        <v>10</v>
      </c>
      <c r="F277" s="29">
        <f>Base!E277+SUMPRODUCT((Tableau2[Famille]=Base!A277)*(Tableau2[Noms Produits]=Base!C277)*(Tableau2[Qté Entrée]))-SUMPRODUCT((Tableau2[Famille]=Base!A277)*(Tableau2[Noms Produits]=Base!C277)*(Tableau2[Qté Sortie]))</f>
        <v>10</v>
      </c>
    </row>
    <row r="278" spans="1:6">
      <c r="A278" s="17" t="s">
        <v>18</v>
      </c>
      <c r="B278" s="18" t="s">
        <v>473</v>
      </c>
      <c r="C278" s="23" t="s">
        <v>232</v>
      </c>
      <c r="D278" s="26" t="s">
        <v>295</v>
      </c>
      <c r="E278" s="21">
        <v>10</v>
      </c>
      <c r="F278" s="29">
        <f>Base!E278+SUMPRODUCT((Tableau2[Famille]=Base!A278)*(Tableau2[Noms Produits]=Base!C278)*(Tableau2[Qté Entrée]))-SUMPRODUCT((Tableau2[Famille]=Base!A278)*(Tableau2[Noms Produits]=Base!C278)*(Tableau2[Qté Sortie]))</f>
        <v>10</v>
      </c>
    </row>
    <row r="279" spans="1:6">
      <c r="A279" s="17" t="s">
        <v>18</v>
      </c>
      <c r="B279" s="24" t="s">
        <v>474</v>
      </c>
      <c r="C279" s="23" t="s">
        <v>207</v>
      </c>
      <c r="D279" s="26" t="s">
        <v>295</v>
      </c>
      <c r="E279" s="21">
        <v>10</v>
      </c>
      <c r="F279" s="29">
        <f>Base!E279+SUMPRODUCT((Tableau2[Famille]=Base!A279)*(Tableau2[Noms Produits]=Base!C279)*(Tableau2[Qté Entrée]))-SUMPRODUCT((Tableau2[Famille]=Base!A279)*(Tableau2[Noms Produits]=Base!C279)*(Tableau2[Qté Sortie]))</f>
        <v>10</v>
      </c>
    </row>
    <row r="280" spans="1:6">
      <c r="A280" s="17" t="s">
        <v>18</v>
      </c>
      <c r="B280" s="24" t="s">
        <v>475</v>
      </c>
      <c r="C280" s="23" t="s">
        <v>233</v>
      </c>
      <c r="D280" s="26" t="s">
        <v>295</v>
      </c>
      <c r="E280" s="21">
        <v>10</v>
      </c>
      <c r="F280" s="29">
        <f>Base!E280+SUMPRODUCT((Tableau2[Famille]=Base!A280)*(Tableau2[Noms Produits]=Base!C280)*(Tableau2[Qté Entrée]))-SUMPRODUCT((Tableau2[Famille]=Base!A280)*(Tableau2[Noms Produits]=Base!C280)*(Tableau2[Qté Sortie]))</f>
        <v>10</v>
      </c>
    </row>
    <row r="281" spans="1:6">
      <c r="A281" s="17" t="s">
        <v>18</v>
      </c>
      <c r="B281" s="24" t="s">
        <v>476</v>
      </c>
      <c r="C281" s="23" t="s">
        <v>234</v>
      </c>
      <c r="D281" s="26" t="s">
        <v>295</v>
      </c>
      <c r="E281" s="21">
        <v>10</v>
      </c>
      <c r="F281" s="29">
        <f>Base!E281+SUMPRODUCT((Tableau2[Famille]=Base!A281)*(Tableau2[Noms Produits]=Base!C281)*(Tableau2[Qté Entrée]))-SUMPRODUCT((Tableau2[Famille]=Base!A281)*(Tableau2[Noms Produits]=Base!C281)*(Tableau2[Qté Sortie]))</f>
        <v>10</v>
      </c>
    </row>
    <row r="282" spans="1:6">
      <c r="A282" s="17" t="s">
        <v>18</v>
      </c>
      <c r="B282" s="24" t="s">
        <v>477</v>
      </c>
      <c r="C282" s="23" t="s">
        <v>235</v>
      </c>
      <c r="D282" s="26" t="s">
        <v>297</v>
      </c>
      <c r="E282" s="21">
        <v>10</v>
      </c>
      <c r="F282" s="29">
        <f>Base!E282+SUMPRODUCT((Tableau2[Famille]=Base!A282)*(Tableau2[Noms Produits]=Base!C282)*(Tableau2[Qté Entrée]))-SUMPRODUCT((Tableau2[Famille]=Base!A282)*(Tableau2[Noms Produits]=Base!C282)*(Tableau2[Qté Sortie]))</f>
        <v>10</v>
      </c>
    </row>
    <row r="283" spans="1:6">
      <c r="A283" s="17" t="s">
        <v>18</v>
      </c>
      <c r="B283" s="24" t="s">
        <v>478</v>
      </c>
      <c r="C283" s="25" t="s">
        <v>236</v>
      </c>
      <c r="D283" s="26" t="s">
        <v>295</v>
      </c>
      <c r="E283" s="21">
        <v>10</v>
      </c>
      <c r="F283" s="29">
        <f>Base!E283+SUMPRODUCT((Tableau2[Famille]=Base!A283)*(Tableau2[Noms Produits]=Base!C283)*(Tableau2[Qté Entrée]))-SUMPRODUCT((Tableau2[Famille]=Base!A283)*(Tableau2[Noms Produits]=Base!C283)*(Tableau2[Qté Sortie]))</f>
        <v>10</v>
      </c>
    </row>
    <row r="284" spans="1:6">
      <c r="A284" s="17" t="s">
        <v>18</v>
      </c>
      <c r="B284" s="24" t="s">
        <v>479</v>
      </c>
      <c r="C284" s="25" t="s">
        <v>237</v>
      </c>
      <c r="D284" s="26" t="s">
        <v>295</v>
      </c>
      <c r="E284" s="21">
        <v>10</v>
      </c>
      <c r="F284" s="29">
        <f>Base!E284+SUMPRODUCT((Tableau2[Famille]=Base!A284)*(Tableau2[Noms Produits]=Base!C284)*(Tableau2[Qté Entrée]))-SUMPRODUCT((Tableau2[Famille]=Base!A284)*(Tableau2[Noms Produits]=Base!C284)*(Tableau2[Qté Sortie]))</f>
        <v>10</v>
      </c>
    </row>
    <row r="285" spans="1:6">
      <c r="A285" s="17" t="s">
        <v>18</v>
      </c>
      <c r="B285" s="24" t="s">
        <v>480</v>
      </c>
      <c r="C285" s="25" t="s">
        <v>238</v>
      </c>
      <c r="D285" s="26" t="s">
        <v>299</v>
      </c>
      <c r="E285" s="21">
        <v>10</v>
      </c>
      <c r="F285" s="29">
        <f>Base!E285+SUMPRODUCT((Tableau2[Famille]=Base!A285)*(Tableau2[Noms Produits]=Base!C285)*(Tableau2[Qté Entrée]))-SUMPRODUCT((Tableau2[Famille]=Base!A285)*(Tableau2[Noms Produits]=Base!C285)*(Tableau2[Qté Sortie]))</f>
        <v>10</v>
      </c>
    </row>
    <row r="286" spans="1:6">
      <c r="A286" s="17" t="s">
        <v>18</v>
      </c>
      <c r="B286" s="24" t="s">
        <v>481</v>
      </c>
      <c r="C286" s="25" t="s">
        <v>557</v>
      </c>
      <c r="D286" s="26" t="s">
        <v>299</v>
      </c>
      <c r="E286" s="21">
        <v>10</v>
      </c>
      <c r="F286" s="29">
        <f>Base!E286+SUMPRODUCT((Tableau2[Famille]=Base!A286)*(Tableau2[Noms Produits]=Base!C286)*(Tableau2[Qté Entrée]))-SUMPRODUCT((Tableau2[Famille]=Base!A286)*(Tableau2[Noms Produits]=Base!C286)*(Tableau2[Qté Sortie]))</f>
        <v>10</v>
      </c>
    </row>
    <row r="287" spans="1:6">
      <c r="A287" s="17" t="s">
        <v>18</v>
      </c>
      <c r="B287" s="24" t="s">
        <v>482</v>
      </c>
      <c r="C287" s="17" t="s">
        <v>557</v>
      </c>
      <c r="D287" s="26" t="s">
        <v>295</v>
      </c>
      <c r="E287" s="21">
        <v>10</v>
      </c>
      <c r="F287" s="29">
        <f>Base!E287+SUMPRODUCT((Tableau2[Famille]=Base!A287)*(Tableau2[Noms Produits]=Base!C287)*(Tableau2[Qté Entrée]))-SUMPRODUCT((Tableau2[Famille]=Base!A287)*(Tableau2[Noms Produits]=Base!C287)*(Tableau2[Qté Sortie]))</f>
        <v>10</v>
      </c>
    </row>
    <row r="288" spans="1:6">
      <c r="A288" s="17" t="s">
        <v>19</v>
      </c>
      <c r="B288" s="18" t="s">
        <v>483</v>
      </c>
      <c r="C288" s="19" t="s">
        <v>25</v>
      </c>
      <c r="D288" s="26" t="s">
        <v>350</v>
      </c>
      <c r="E288" s="21">
        <v>10</v>
      </c>
      <c r="F288" s="29">
        <f>Base!E288+SUMPRODUCT((Tableau2[Famille]=Base!A288)*(Tableau2[Noms Produits]=Base!C288)*(Tableau2[Qté Entrée]))-SUMPRODUCT((Tableau2[Famille]=Base!A288)*(Tableau2[Noms Produits]=Base!C288)*(Tableau2[Qté Sortie]))</f>
        <v>10</v>
      </c>
    </row>
    <row r="289" spans="1:6">
      <c r="A289" s="17" t="s">
        <v>19</v>
      </c>
      <c r="B289" s="24" t="s">
        <v>484</v>
      </c>
      <c r="C289" s="23" t="s">
        <v>239</v>
      </c>
      <c r="D289" s="26" t="s">
        <v>295</v>
      </c>
      <c r="E289" s="21">
        <v>10</v>
      </c>
      <c r="F289" s="29">
        <f>Base!E289+SUMPRODUCT((Tableau2[Famille]=Base!A289)*(Tableau2[Noms Produits]=Base!C289)*(Tableau2[Qté Entrée]))-SUMPRODUCT((Tableau2[Famille]=Base!A289)*(Tableau2[Noms Produits]=Base!C289)*(Tableau2[Qté Sortie]))</f>
        <v>10</v>
      </c>
    </row>
    <row r="290" spans="1:6">
      <c r="A290" s="17" t="s">
        <v>19</v>
      </c>
      <c r="B290" s="24" t="s">
        <v>485</v>
      </c>
      <c r="C290" s="23" t="s">
        <v>240</v>
      </c>
      <c r="D290" s="26" t="s">
        <v>299</v>
      </c>
      <c r="E290" s="21">
        <v>10</v>
      </c>
      <c r="F290" s="29">
        <f>Base!E290+SUMPRODUCT((Tableau2[Famille]=Base!A290)*(Tableau2[Noms Produits]=Base!C290)*(Tableau2[Qté Entrée]))-SUMPRODUCT((Tableau2[Famille]=Base!A290)*(Tableau2[Noms Produits]=Base!C290)*(Tableau2[Qté Sortie]))</f>
        <v>10</v>
      </c>
    </row>
    <row r="291" spans="1:6">
      <c r="A291" s="17" t="s">
        <v>19</v>
      </c>
      <c r="B291" s="24" t="s">
        <v>486</v>
      </c>
      <c r="C291" s="23" t="s">
        <v>241</v>
      </c>
      <c r="D291" s="26" t="s">
        <v>295</v>
      </c>
      <c r="E291" s="21">
        <v>10</v>
      </c>
      <c r="F291" s="29">
        <f>Base!E291+SUMPRODUCT((Tableau2[Famille]=Base!A291)*(Tableau2[Noms Produits]=Base!C291)*(Tableau2[Qté Entrée]))-SUMPRODUCT((Tableau2[Famille]=Base!A291)*(Tableau2[Noms Produits]=Base!C291)*(Tableau2[Qté Sortie]))</f>
        <v>10</v>
      </c>
    </row>
    <row r="292" spans="1:6">
      <c r="A292" s="17" t="s">
        <v>19</v>
      </c>
      <c r="B292" s="24" t="s">
        <v>487</v>
      </c>
      <c r="C292" s="25" t="s">
        <v>242</v>
      </c>
      <c r="D292" s="26" t="s">
        <v>295</v>
      </c>
      <c r="E292" s="21">
        <v>10</v>
      </c>
      <c r="F292" s="29">
        <f>Base!E292+SUMPRODUCT((Tableau2[Famille]=Base!A292)*(Tableau2[Noms Produits]=Base!C292)*(Tableau2[Qté Entrée]))-SUMPRODUCT((Tableau2[Famille]=Base!A292)*(Tableau2[Noms Produits]=Base!C292)*(Tableau2[Qté Sortie]))</f>
        <v>10</v>
      </c>
    </row>
    <row r="293" spans="1:6">
      <c r="A293" s="17" t="s">
        <v>19</v>
      </c>
      <c r="B293" s="24" t="s">
        <v>488</v>
      </c>
      <c r="C293" s="23" t="s">
        <v>243</v>
      </c>
      <c r="D293" s="26" t="s">
        <v>295</v>
      </c>
      <c r="E293" s="21">
        <v>10</v>
      </c>
      <c r="F293" s="29">
        <f>Base!E293+SUMPRODUCT((Tableau2[Famille]=Base!A293)*(Tableau2[Noms Produits]=Base!C293)*(Tableau2[Qté Entrée]))-SUMPRODUCT((Tableau2[Famille]=Base!A293)*(Tableau2[Noms Produits]=Base!C293)*(Tableau2[Qté Sortie]))</f>
        <v>10</v>
      </c>
    </row>
    <row r="294" spans="1:6">
      <c r="A294" s="17" t="s">
        <v>19</v>
      </c>
      <c r="B294" s="24" t="s">
        <v>489</v>
      </c>
      <c r="C294" s="23" t="s">
        <v>69</v>
      </c>
      <c r="D294" s="26" t="s">
        <v>295</v>
      </c>
      <c r="E294" s="21">
        <v>10</v>
      </c>
      <c r="F294" s="29">
        <f>Base!E294+SUMPRODUCT((Tableau2[Famille]=Base!A294)*(Tableau2[Noms Produits]=Base!C294)*(Tableau2[Qté Entrée]))-SUMPRODUCT((Tableau2[Famille]=Base!A294)*(Tableau2[Noms Produits]=Base!C294)*(Tableau2[Qté Sortie]))</f>
        <v>10</v>
      </c>
    </row>
    <row r="295" spans="1:6">
      <c r="A295" s="17" t="s">
        <v>19</v>
      </c>
      <c r="B295" s="24" t="s">
        <v>490</v>
      </c>
      <c r="C295" s="23" t="s">
        <v>244</v>
      </c>
      <c r="D295" s="26" t="s">
        <v>299</v>
      </c>
      <c r="E295" s="21">
        <v>10</v>
      </c>
      <c r="F295" s="29">
        <f>Base!E295+SUMPRODUCT((Tableau2[Famille]=Base!A295)*(Tableau2[Noms Produits]=Base!C295)*(Tableau2[Qté Entrée]))-SUMPRODUCT((Tableau2[Famille]=Base!A295)*(Tableau2[Noms Produits]=Base!C295)*(Tableau2[Qté Sortie]))</f>
        <v>10</v>
      </c>
    </row>
    <row r="296" spans="1:6">
      <c r="A296" s="17" t="s">
        <v>19</v>
      </c>
      <c r="B296" s="24" t="s">
        <v>490</v>
      </c>
      <c r="C296" s="23" t="s">
        <v>245</v>
      </c>
      <c r="D296" s="26" t="s">
        <v>299</v>
      </c>
      <c r="E296" s="21">
        <v>10</v>
      </c>
      <c r="F296" s="29">
        <f>Base!E296+SUMPRODUCT((Tableau2[Famille]=Base!A296)*(Tableau2[Noms Produits]=Base!C296)*(Tableau2[Qté Entrée]))-SUMPRODUCT((Tableau2[Famille]=Base!A296)*(Tableau2[Noms Produits]=Base!C296)*(Tableau2[Qté Sortie]))</f>
        <v>10</v>
      </c>
    </row>
    <row r="297" spans="1:6">
      <c r="A297" s="17" t="s">
        <v>19</v>
      </c>
      <c r="B297" s="24" t="s">
        <v>491</v>
      </c>
      <c r="C297" s="23" t="s">
        <v>246</v>
      </c>
      <c r="D297" s="26" t="s">
        <v>295</v>
      </c>
      <c r="E297" s="21">
        <v>10</v>
      </c>
      <c r="F297" s="29">
        <f>Base!E297+SUMPRODUCT((Tableau2[Famille]=Base!A297)*(Tableau2[Noms Produits]=Base!C297)*(Tableau2[Qté Entrée]))-SUMPRODUCT((Tableau2[Famille]=Base!A297)*(Tableau2[Noms Produits]=Base!C297)*(Tableau2[Qté Sortie]))</f>
        <v>10</v>
      </c>
    </row>
    <row r="298" spans="1:6">
      <c r="A298" s="17" t="s">
        <v>19</v>
      </c>
      <c r="B298" s="24" t="s">
        <v>491</v>
      </c>
      <c r="C298" s="23" t="s">
        <v>247</v>
      </c>
      <c r="D298" s="26" t="s">
        <v>295</v>
      </c>
      <c r="E298" s="21">
        <v>10</v>
      </c>
      <c r="F298" s="29">
        <f>Base!E298+SUMPRODUCT((Tableau2[Famille]=Base!A298)*(Tableau2[Noms Produits]=Base!C298)*(Tableau2[Qté Entrée]))-SUMPRODUCT((Tableau2[Famille]=Base!A298)*(Tableau2[Noms Produits]=Base!C298)*(Tableau2[Qté Sortie]))</f>
        <v>10</v>
      </c>
    </row>
    <row r="299" spans="1:6">
      <c r="A299" s="17" t="s">
        <v>19</v>
      </c>
      <c r="B299" s="18" t="s">
        <v>492</v>
      </c>
      <c r="C299" s="25" t="s">
        <v>248</v>
      </c>
      <c r="D299" s="26" t="s">
        <v>295</v>
      </c>
      <c r="E299" s="21">
        <v>10</v>
      </c>
      <c r="F299" s="29">
        <f>Base!E299+SUMPRODUCT((Tableau2[Famille]=Base!A299)*(Tableau2[Noms Produits]=Base!C299)*(Tableau2[Qté Entrée]))-SUMPRODUCT((Tableau2[Famille]=Base!A299)*(Tableau2[Noms Produits]=Base!C299)*(Tableau2[Qté Sortie]))</f>
        <v>10</v>
      </c>
    </row>
    <row r="300" spans="1:6">
      <c r="A300" s="17" t="s">
        <v>19</v>
      </c>
      <c r="B300" s="18" t="s">
        <v>493</v>
      </c>
      <c r="C300" s="25" t="s">
        <v>249</v>
      </c>
      <c r="D300" s="26" t="s">
        <v>295</v>
      </c>
      <c r="E300" s="21">
        <v>10</v>
      </c>
      <c r="F300" s="29">
        <f>Base!E300+SUMPRODUCT((Tableau2[Famille]=Base!A300)*(Tableau2[Noms Produits]=Base!C300)*(Tableau2[Qté Entrée]))-SUMPRODUCT((Tableau2[Famille]=Base!A300)*(Tableau2[Noms Produits]=Base!C300)*(Tableau2[Qté Sortie]))</f>
        <v>10</v>
      </c>
    </row>
    <row r="301" spans="1:6">
      <c r="A301" s="17" t="s">
        <v>19</v>
      </c>
      <c r="B301" s="18" t="s">
        <v>493</v>
      </c>
      <c r="C301" s="25" t="s">
        <v>250</v>
      </c>
      <c r="D301" s="26" t="s">
        <v>295</v>
      </c>
      <c r="E301" s="21">
        <v>10</v>
      </c>
      <c r="F301" s="29">
        <f>Base!E301+SUMPRODUCT((Tableau2[Famille]=Base!A301)*(Tableau2[Noms Produits]=Base!C301)*(Tableau2[Qté Entrée]))-SUMPRODUCT((Tableau2[Famille]=Base!A301)*(Tableau2[Noms Produits]=Base!C301)*(Tableau2[Qté Sortie]))</f>
        <v>10</v>
      </c>
    </row>
    <row r="302" spans="1:6">
      <c r="A302" s="17" t="s">
        <v>19</v>
      </c>
      <c r="B302" s="18" t="s">
        <v>494</v>
      </c>
      <c r="C302" s="25" t="s">
        <v>251</v>
      </c>
      <c r="D302" s="26" t="s">
        <v>299</v>
      </c>
      <c r="E302" s="21">
        <v>10</v>
      </c>
      <c r="F302" s="29">
        <f>Base!E302+SUMPRODUCT((Tableau2[Famille]=Base!A302)*(Tableau2[Noms Produits]=Base!C302)*(Tableau2[Qté Entrée]))-SUMPRODUCT((Tableau2[Famille]=Base!A302)*(Tableau2[Noms Produits]=Base!C302)*(Tableau2[Qté Sortie]))</f>
        <v>10</v>
      </c>
    </row>
    <row r="303" spans="1:6">
      <c r="A303" s="17" t="s">
        <v>19</v>
      </c>
      <c r="B303" s="24" t="s">
        <v>495</v>
      </c>
      <c r="C303" s="25" t="s">
        <v>252</v>
      </c>
      <c r="D303" s="26" t="s">
        <v>295</v>
      </c>
      <c r="E303" s="21">
        <v>10</v>
      </c>
      <c r="F303" s="29">
        <f>Base!E303+SUMPRODUCT((Tableau2[Famille]=Base!A303)*(Tableau2[Noms Produits]=Base!C303)*(Tableau2[Qté Entrée]))-SUMPRODUCT((Tableau2[Famille]=Base!A303)*(Tableau2[Noms Produits]=Base!C303)*(Tableau2[Qté Sortie]))</f>
        <v>10</v>
      </c>
    </row>
    <row r="304" spans="1:6">
      <c r="A304" s="17" t="s">
        <v>19</v>
      </c>
      <c r="B304" s="24" t="s">
        <v>496</v>
      </c>
      <c r="C304" s="25" t="s">
        <v>253</v>
      </c>
      <c r="D304" s="26" t="s">
        <v>299</v>
      </c>
      <c r="E304" s="21">
        <v>10</v>
      </c>
      <c r="F304" s="29">
        <f>Base!E304+SUMPRODUCT((Tableau2[Famille]=Base!A304)*(Tableau2[Noms Produits]=Base!C304)*(Tableau2[Qté Entrée]))-SUMPRODUCT((Tableau2[Famille]=Base!A304)*(Tableau2[Noms Produits]=Base!C304)*(Tableau2[Qté Sortie]))</f>
        <v>10</v>
      </c>
    </row>
    <row r="305" spans="1:6">
      <c r="A305" s="17" t="s">
        <v>19</v>
      </c>
      <c r="B305" s="24" t="s">
        <v>497</v>
      </c>
      <c r="C305" s="23" t="s">
        <v>254</v>
      </c>
      <c r="D305" s="26" t="s">
        <v>299</v>
      </c>
      <c r="E305" s="21">
        <v>10</v>
      </c>
      <c r="F305" s="29">
        <f>Base!E305+SUMPRODUCT((Tableau2[Famille]=Base!A305)*(Tableau2[Noms Produits]=Base!C305)*(Tableau2[Qté Entrée]))-SUMPRODUCT((Tableau2[Famille]=Base!A305)*(Tableau2[Noms Produits]=Base!C305)*(Tableau2[Qté Sortie]))</f>
        <v>10</v>
      </c>
    </row>
    <row r="306" spans="1:6">
      <c r="A306" s="17" t="s">
        <v>19</v>
      </c>
      <c r="B306" s="24" t="s">
        <v>498</v>
      </c>
      <c r="C306" s="25" t="s">
        <v>255</v>
      </c>
      <c r="D306" s="26" t="s">
        <v>295</v>
      </c>
      <c r="E306" s="21">
        <v>10</v>
      </c>
      <c r="F306" s="29">
        <f>Base!E306+SUMPRODUCT((Tableau2[Famille]=Base!A306)*(Tableau2[Noms Produits]=Base!C306)*(Tableau2[Qté Entrée]))-SUMPRODUCT((Tableau2[Famille]=Base!A306)*(Tableau2[Noms Produits]=Base!C306)*(Tableau2[Qté Sortie]))</f>
        <v>10</v>
      </c>
    </row>
    <row r="307" spans="1:6">
      <c r="A307" s="17" t="s">
        <v>19</v>
      </c>
      <c r="B307" s="24" t="s">
        <v>499</v>
      </c>
      <c r="C307" s="25" t="s">
        <v>256</v>
      </c>
      <c r="D307" s="26" t="s">
        <v>295</v>
      </c>
      <c r="E307" s="21">
        <v>10</v>
      </c>
      <c r="F307" s="29">
        <f>Base!E307+SUMPRODUCT((Tableau2[Famille]=Base!A307)*(Tableau2[Noms Produits]=Base!C307)*(Tableau2[Qté Entrée]))-SUMPRODUCT((Tableau2[Famille]=Base!A307)*(Tableau2[Noms Produits]=Base!C307)*(Tableau2[Qté Sortie]))</f>
        <v>10</v>
      </c>
    </row>
    <row r="308" spans="1:6">
      <c r="A308" s="17" t="s">
        <v>19</v>
      </c>
      <c r="B308" s="24" t="s">
        <v>500</v>
      </c>
      <c r="C308" s="25" t="s">
        <v>257</v>
      </c>
      <c r="D308" s="26" t="s">
        <v>299</v>
      </c>
      <c r="E308" s="21">
        <v>10</v>
      </c>
      <c r="F308" s="29">
        <f>Base!E308+SUMPRODUCT((Tableau2[Famille]=Base!A308)*(Tableau2[Noms Produits]=Base!C308)*(Tableau2[Qté Entrée]))-SUMPRODUCT((Tableau2[Famille]=Base!A308)*(Tableau2[Noms Produits]=Base!C308)*(Tableau2[Qté Sortie]))</f>
        <v>10</v>
      </c>
    </row>
    <row r="309" spans="1:6">
      <c r="A309" s="17" t="s">
        <v>19</v>
      </c>
      <c r="B309" s="24" t="s">
        <v>501</v>
      </c>
      <c r="C309" s="25" t="s">
        <v>258</v>
      </c>
      <c r="D309" s="26" t="s">
        <v>299</v>
      </c>
      <c r="E309" s="21">
        <v>10</v>
      </c>
      <c r="F309" s="29">
        <f>Base!E309+SUMPRODUCT((Tableau2[Famille]=Base!A309)*(Tableau2[Noms Produits]=Base!C309)*(Tableau2[Qté Entrée]))-SUMPRODUCT((Tableau2[Famille]=Base!A309)*(Tableau2[Noms Produits]=Base!C309)*(Tableau2[Qté Sortie]))</f>
        <v>10</v>
      </c>
    </row>
    <row r="310" spans="1:6">
      <c r="A310" s="17" t="s">
        <v>19</v>
      </c>
      <c r="B310" s="24" t="s">
        <v>396</v>
      </c>
      <c r="C310" s="25" t="s">
        <v>259</v>
      </c>
      <c r="D310" s="26" t="s">
        <v>295</v>
      </c>
      <c r="E310" s="21">
        <v>10</v>
      </c>
      <c r="F310" s="29">
        <f>Base!E310+SUMPRODUCT((Tableau2[Famille]=Base!A310)*(Tableau2[Noms Produits]=Base!C310)*(Tableau2[Qté Entrée]))-SUMPRODUCT((Tableau2[Famille]=Base!A310)*(Tableau2[Noms Produits]=Base!C310)*(Tableau2[Qté Sortie]))</f>
        <v>10</v>
      </c>
    </row>
    <row r="311" spans="1:6">
      <c r="A311" s="17" t="s">
        <v>20</v>
      </c>
      <c r="B311" s="24" t="s">
        <v>502</v>
      </c>
      <c r="C311" s="25" t="s">
        <v>260</v>
      </c>
      <c r="D311" s="26" t="s">
        <v>299</v>
      </c>
      <c r="E311" s="21">
        <v>10</v>
      </c>
      <c r="F311" s="29">
        <f>Base!E311+SUMPRODUCT((Tableau2[Famille]=Base!A311)*(Tableau2[Noms Produits]=Base!C311)*(Tableau2[Qté Entrée]))-SUMPRODUCT((Tableau2[Famille]=Base!A311)*(Tableau2[Noms Produits]=Base!C311)*(Tableau2[Qté Sortie]))</f>
        <v>10</v>
      </c>
    </row>
    <row r="312" spans="1:6">
      <c r="A312" s="17" t="s">
        <v>20</v>
      </c>
      <c r="B312" s="24" t="s">
        <v>502</v>
      </c>
      <c r="C312" s="25" t="s">
        <v>260</v>
      </c>
      <c r="D312" s="26" t="s">
        <v>299</v>
      </c>
      <c r="E312" s="21">
        <v>10</v>
      </c>
      <c r="F312" s="29">
        <f>Base!E312+SUMPRODUCT((Tableau2[Famille]=Base!A312)*(Tableau2[Noms Produits]=Base!C312)*(Tableau2[Qté Entrée]))-SUMPRODUCT((Tableau2[Famille]=Base!A312)*(Tableau2[Noms Produits]=Base!C312)*(Tableau2[Qté Sortie]))</f>
        <v>10</v>
      </c>
    </row>
    <row r="313" spans="1:6">
      <c r="A313" s="17" t="s">
        <v>20</v>
      </c>
      <c r="B313" s="24" t="s">
        <v>502</v>
      </c>
      <c r="C313" s="25" t="s">
        <v>261</v>
      </c>
      <c r="D313" s="26" t="s">
        <v>299</v>
      </c>
      <c r="E313" s="21">
        <v>10</v>
      </c>
      <c r="F313" s="29">
        <f>Base!E313+SUMPRODUCT((Tableau2[Famille]=Base!A313)*(Tableau2[Noms Produits]=Base!C313)*(Tableau2[Qté Entrée]))-SUMPRODUCT((Tableau2[Famille]=Base!A313)*(Tableau2[Noms Produits]=Base!C313)*(Tableau2[Qté Sortie]))</f>
        <v>10</v>
      </c>
    </row>
    <row r="314" spans="1:6">
      <c r="A314" s="17" t="s">
        <v>20</v>
      </c>
      <c r="B314" s="24" t="s">
        <v>502</v>
      </c>
      <c r="C314" s="25" t="s">
        <v>262</v>
      </c>
      <c r="D314" s="26" t="s">
        <v>299</v>
      </c>
      <c r="E314" s="21">
        <v>10</v>
      </c>
      <c r="F314" s="29">
        <f>Base!E314+SUMPRODUCT((Tableau2[Famille]=Base!A314)*(Tableau2[Noms Produits]=Base!C314)*(Tableau2[Qté Entrée]))-SUMPRODUCT((Tableau2[Famille]=Base!A314)*(Tableau2[Noms Produits]=Base!C314)*(Tableau2[Qté Sortie]))</f>
        <v>10</v>
      </c>
    </row>
    <row r="315" spans="1:6">
      <c r="A315" s="17" t="s">
        <v>20</v>
      </c>
      <c r="B315" s="24" t="s">
        <v>502</v>
      </c>
      <c r="C315" s="25" t="s">
        <v>263</v>
      </c>
      <c r="D315" s="26" t="s">
        <v>299</v>
      </c>
      <c r="E315" s="21">
        <v>10</v>
      </c>
      <c r="F315" s="29">
        <f>Base!E315+SUMPRODUCT((Tableau2[Famille]=Base!A315)*(Tableau2[Noms Produits]=Base!C315)*(Tableau2[Qté Entrée]))-SUMPRODUCT((Tableau2[Famille]=Base!A315)*(Tableau2[Noms Produits]=Base!C315)*(Tableau2[Qté Sortie]))</f>
        <v>10</v>
      </c>
    </row>
    <row r="316" spans="1:6">
      <c r="A316" s="17" t="s">
        <v>20</v>
      </c>
      <c r="B316" s="24" t="s">
        <v>503</v>
      </c>
      <c r="C316" s="25" t="s">
        <v>264</v>
      </c>
      <c r="D316" s="26" t="s">
        <v>299</v>
      </c>
      <c r="E316" s="21">
        <v>10</v>
      </c>
      <c r="F316" s="29">
        <f>Base!E316+SUMPRODUCT((Tableau2[Famille]=Base!A316)*(Tableau2[Noms Produits]=Base!C316)*(Tableau2[Qté Entrée]))-SUMPRODUCT((Tableau2[Famille]=Base!A316)*(Tableau2[Noms Produits]=Base!C316)*(Tableau2[Qté Sortie]))</f>
        <v>10</v>
      </c>
    </row>
    <row r="317" spans="1:6">
      <c r="A317" s="17" t="s">
        <v>20</v>
      </c>
      <c r="B317" s="24" t="s">
        <v>504</v>
      </c>
      <c r="C317" s="25" t="s">
        <v>265</v>
      </c>
      <c r="D317" s="26" t="s">
        <v>299</v>
      </c>
      <c r="E317" s="21">
        <v>10</v>
      </c>
      <c r="F317" s="29">
        <f>Base!E317+SUMPRODUCT((Tableau2[Famille]=Base!A317)*(Tableau2[Noms Produits]=Base!C317)*(Tableau2[Qté Entrée]))-SUMPRODUCT((Tableau2[Famille]=Base!A317)*(Tableau2[Noms Produits]=Base!C317)*(Tableau2[Qté Sortie]))</f>
        <v>10</v>
      </c>
    </row>
    <row r="318" spans="1:6">
      <c r="A318" s="17" t="s">
        <v>20</v>
      </c>
      <c r="B318" s="24" t="s">
        <v>505</v>
      </c>
      <c r="C318" s="25" t="s">
        <v>266</v>
      </c>
      <c r="D318" s="26" t="s">
        <v>297</v>
      </c>
      <c r="E318" s="21">
        <v>10</v>
      </c>
      <c r="F318" s="29">
        <f>Base!E318+SUMPRODUCT((Tableau2[Famille]=Base!A318)*(Tableau2[Noms Produits]=Base!C318)*(Tableau2[Qté Entrée]))-SUMPRODUCT((Tableau2[Famille]=Base!A318)*(Tableau2[Noms Produits]=Base!C318)*(Tableau2[Qté Sortie]))</f>
        <v>10</v>
      </c>
    </row>
    <row r="319" spans="1:6">
      <c r="A319" s="17" t="s">
        <v>20</v>
      </c>
      <c r="B319" s="24" t="s">
        <v>506</v>
      </c>
      <c r="C319" s="25" t="s">
        <v>267</v>
      </c>
      <c r="D319" s="26" t="s">
        <v>295</v>
      </c>
      <c r="E319" s="21">
        <v>10</v>
      </c>
      <c r="F319" s="29">
        <f>Base!E319+SUMPRODUCT((Tableau2[Famille]=Base!A319)*(Tableau2[Noms Produits]=Base!C319)*(Tableau2[Qté Entrée]))-SUMPRODUCT((Tableau2[Famille]=Base!A319)*(Tableau2[Noms Produits]=Base!C319)*(Tableau2[Qté Sortie]))</f>
        <v>10</v>
      </c>
    </row>
    <row r="320" spans="1:6">
      <c r="A320" s="17" t="s">
        <v>20</v>
      </c>
      <c r="B320" s="24" t="s">
        <v>507</v>
      </c>
      <c r="C320" s="17" t="s">
        <v>571</v>
      </c>
      <c r="D320" s="26" t="s">
        <v>295</v>
      </c>
      <c r="E320" s="21">
        <v>10</v>
      </c>
      <c r="F320" s="29">
        <f>Base!E320+SUMPRODUCT((Tableau2[Famille]=Base!A320)*(Tableau2[Noms Produits]=Base!C320)*(Tableau2[Qté Entrée]))-SUMPRODUCT((Tableau2[Famille]=Base!A320)*(Tableau2[Noms Produits]=Base!C320)*(Tableau2[Qté Sortie]))</f>
        <v>10</v>
      </c>
    </row>
    <row r="321" spans="1:6">
      <c r="A321" s="17" t="s">
        <v>20</v>
      </c>
      <c r="B321" s="18" t="s">
        <v>508</v>
      </c>
      <c r="C321" s="23" t="s">
        <v>268</v>
      </c>
      <c r="D321" s="26" t="s">
        <v>299</v>
      </c>
      <c r="E321" s="21">
        <v>10</v>
      </c>
      <c r="F321" s="29">
        <f>Base!E321+SUMPRODUCT((Tableau2[Famille]=Base!A321)*(Tableau2[Noms Produits]=Base!C321)*(Tableau2[Qté Entrée]))-SUMPRODUCT((Tableau2[Famille]=Base!A321)*(Tableau2[Noms Produits]=Base!C321)*(Tableau2[Qté Sortie]))</f>
        <v>10</v>
      </c>
    </row>
    <row r="322" spans="1:6">
      <c r="A322" s="17" t="s">
        <v>20</v>
      </c>
      <c r="B322" s="18" t="s">
        <v>508</v>
      </c>
      <c r="C322" s="23" t="s">
        <v>269</v>
      </c>
      <c r="D322" s="26" t="s">
        <v>299</v>
      </c>
      <c r="E322" s="21">
        <v>10</v>
      </c>
      <c r="F322" s="29">
        <f>Base!E322+SUMPRODUCT((Tableau2[Famille]=Base!A322)*(Tableau2[Noms Produits]=Base!C322)*(Tableau2[Qté Entrée]))-SUMPRODUCT((Tableau2[Famille]=Base!A322)*(Tableau2[Noms Produits]=Base!C322)*(Tableau2[Qté Sortie]))</f>
        <v>10</v>
      </c>
    </row>
    <row r="323" spans="1:6">
      <c r="A323" s="17" t="s">
        <v>20</v>
      </c>
      <c r="B323" s="18" t="s">
        <v>508</v>
      </c>
      <c r="C323" s="19" t="s">
        <v>270</v>
      </c>
      <c r="D323" s="26" t="s">
        <v>299</v>
      </c>
      <c r="E323" s="21">
        <v>10</v>
      </c>
      <c r="F323" s="29">
        <f>Base!E323+SUMPRODUCT((Tableau2[Famille]=Base!A323)*(Tableau2[Noms Produits]=Base!C323)*(Tableau2[Qté Entrée]))-SUMPRODUCT((Tableau2[Famille]=Base!A323)*(Tableau2[Noms Produits]=Base!C323)*(Tableau2[Qté Sortie]))</f>
        <v>10</v>
      </c>
    </row>
    <row r="324" spans="1:6">
      <c r="A324" s="17" t="s">
        <v>20</v>
      </c>
      <c r="B324" s="18" t="s">
        <v>509</v>
      </c>
      <c r="C324" s="25" t="s">
        <v>271</v>
      </c>
      <c r="D324" s="26" t="s">
        <v>299</v>
      </c>
      <c r="E324" s="21">
        <v>10</v>
      </c>
      <c r="F324" s="29">
        <f>Base!E324+SUMPRODUCT((Tableau2[Famille]=Base!A324)*(Tableau2[Noms Produits]=Base!C324)*(Tableau2[Qté Entrée]))-SUMPRODUCT((Tableau2[Famille]=Base!A324)*(Tableau2[Noms Produits]=Base!C324)*(Tableau2[Qté Sortie]))</f>
        <v>10</v>
      </c>
    </row>
    <row r="325" spans="1:6">
      <c r="A325" s="17" t="s">
        <v>20</v>
      </c>
      <c r="B325" s="18" t="s">
        <v>510</v>
      </c>
      <c r="C325" s="23" t="s">
        <v>272</v>
      </c>
      <c r="D325" s="26" t="s">
        <v>299</v>
      </c>
      <c r="E325" s="21">
        <v>10</v>
      </c>
      <c r="F325" s="29">
        <f>Base!E325+SUMPRODUCT((Tableau2[Famille]=Base!A325)*(Tableau2[Noms Produits]=Base!C325)*(Tableau2[Qté Entrée]))-SUMPRODUCT((Tableau2[Famille]=Base!A325)*(Tableau2[Noms Produits]=Base!C325)*(Tableau2[Qté Sortie]))</f>
        <v>10</v>
      </c>
    </row>
    <row r="326" spans="1:6">
      <c r="A326" s="17" t="s">
        <v>20</v>
      </c>
      <c r="B326" s="18" t="s">
        <v>511</v>
      </c>
      <c r="C326" s="23" t="s">
        <v>273</v>
      </c>
      <c r="D326" s="26" t="s">
        <v>299</v>
      </c>
      <c r="E326" s="21">
        <v>10</v>
      </c>
      <c r="F326" s="29">
        <f>Base!E326+SUMPRODUCT((Tableau2[Famille]=Base!A326)*(Tableau2[Noms Produits]=Base!C326)*(Tableau2[Qté Entrée]))-SUMPRODUCT((Tableau2[Famille]=Base!A326)*(Tableau2[Noms Produits]=Base!C326)*(Tableau2[Qté Sortie]))</f>
        <v>10</v>
      </c>
    </row>
    <row r="327" spans="1:6">
      <c r="A327" s="17" t="s">
        <v>20</v>
      </c>
      <c r="B327" s="18" t="s">
        <v>370</v>
      </c>
      <c r="C327" s="23" t="s">
        <v>274</v>
      </c>
      <c r="D327" s="26" t="s">
        <v>297</v>
      </c>
      <c r="E327" s="21">
        <v>10</v>
      </c>
      <c r="F327" s="29">
        <f>Base!E327+SUMPRODUCT((Tableau2[Famille]=Base!A327)*(Tableau2[Noms Produits]=Base!C327)*(Tableau2[Qté Entrée]))-SUMPRODUCT((Tableau2[Famille]=Base!A327)*(Tableau2[Noms Produits]=Base!C327)*(Tableau2[Qté Sortie]))</f>
        <v>10</v>
      </c>
    </row>
    <row r="328" spans="1:6">
      <c r="A328" s="17" t="s">
        <v>20</v>
      </c>
      <c r="B328" s="18" t="s">
        <v>370</v>
      </c>
      <c r="C328" s="23" t="s">
        <v>274</v>
      </c>
      <c r="D328" s="26" t="s">
        <v>297</v>
      </c>
      <c r="E328" s="21">
        <v>10</v>
      </c>
      <c r="F328" s="29">
        <f>Base!E328+SUMPRODUCT((Tableau2[Famille]=Base!A328)*(Tableau2[Noms Produits]=Base!C328)*(Tableau2[Qté Entrée]))-SUMPRODUCT((Tableau2[Famille]=Base!A328)*(Tableau2[Noms Produits]=Base!C328)*(Tableau2[Qté Sortie]))</f>
        <v>10</v>
      </c>
    </row>
    <row r="329" spans="1:6">
      <c r="A329" s="17" t="s">
        <v>20</v>
      </c>
      <c r="B329" s="18" t="s">
        <v>512</v>
      </c>
      <c r="C329" s="23" t="s">
        <v>275</v>
      </c>
      <c r="D329" s="26" t="s">
        <v>295</v>
      </c>
      <c r="E329" s="21">
        <v>10</v>
      </c>
      <c r="F329" s="29">
        <f>Base!E329+SUMPRODUCT((Tableau2[Famille]=Base!A329)*(Tableau2[Noms Produits]=Base!C329)*(Tableau2[Qté Entrée]))-SUMPRODUCT((Tableau2[Famille]=Base!A329)*(Tableau2[Noms Produits]=Base!C329)*(Tableau2[Qté Sortie]))</f>
        <v>10</v>
      </c>
    </row>
    <row r="330" spans="1:6">
      <c r="A330" s="17" t="s">
        <v>20</v>
      </c>
      <c r="B330" s="24" t="s">
        <v>513</v>
      </c>
      <c r="C330" s="23" t="s">
        <v>276</v>
      </c>
      <c r="D330" s="26" t="s">
        <v>299</v>
      </c>
      <c r="E330" s="21">
        <v>10</v>
      </c>
      <c r="F330" s="29">
        <f>Base!E330+SUMPRODUCT((Tableau2[Famille]=Base!A330)*(Tableau2[Noms Produits]=Base!C330)*(Tableau2[Qté Entrée]))-SUMPRODUCT((Tableau2[Famille]=Base!A330)*(Tableau2[Noms Produits]=Base!C330)*(Tableau2[Qté Sortie]))</f>
        <v>10</v>
      </c>
    </row>
    <row r="331" spans="1:6">
      <c r="A331" s="17" t="s">
        <v>20</v>
      </c>
      <c r="B331" s="24" t="s">
        <v>513</v>
      </c>
      <c r="C331" s="23" t="s">
        <v>276</v>
      </c>
      <c r="D331" s="26" t="s">
        <v>299</v>
      </c>
      <c r="E331" s="21">
        <v>10</v>
      </c>
      <c r="F331" s="29">
        <f>Base!E331+SUMPRODUCT((Tableau2[Famille]=Base!A331)*(Tableau2[Noms Produits]=Base!C331)*(Tableau2[Qté Entrée]))-SUMPRODUCT((Tableau2[Famille]=Base!A331)*(Tableau2[Noms Produits]=Base!C331)*(Tableau2[Qté Sortie]))</f>
        <v>10</v>
      </c>
    </row>
    <row r="332" spans="1:6">
      <c r="A332" s="17" t="s">
        <v>20</v>
      </c>
      <c r="B332" s="24" t="s">
        <v>514</v>
      </c>
      <c r="C332" s="23" t="s">
        <v>277</v>
      </c>
      <c r="D332" s="26" t="s">
        <v>299</v>
      </c>
      <c r="E332" s="21">
        <v>10</v>
      </c>
      <c r="F332" s="29">
        <f>Base!E332+SUMPRODUCT((Tableau2[Famille]=Base!A332)*(Tableau2[Noms Produits]=Base!C332)*(Tableau2[Qté Entrée]))-SUMPRODUCT((Tableau2[Famille]=Base!A332)*(Tableau2[Noms Produits]=Base!C332)*(Tableau2[Qté Sortie]))</f>
        <v>10</v>
      </c>
    </row>
    <row r="333" spans="1:6">
      <c r="A333" s="17" t="s">
        <v>20</v>
      </c>
      <c r="B333" s="24" t="s">
        <v>514</v>
      </c>
      <c r="C333" s="23" t="s">
        <v>277</v>
      </c>
      <c r="D333" s="26" t="s">
        <v>299</v>
      </c>
      <c r="E333" s="21">
        <v>10</v>
      </c>
      <c r="F333" s="29">
        <f>Base!E333+SUMPRODUCT((Tableau2[Famille]=Base!A333)*(Tableau2[Noms Produits]=Base!C333)*(Tableau2[Qté Entrée]))-SUMPRODUCT((Tableau2[Famille]=Base!A333)*(Tableau2[Noms Produits]=Base!C333)*(Tableau2[Qté Sortie]))</f>
        <v>10</v>
      </c>
    </row>
    <row r="334" spans="1:6">
      <c r="A334" s="17" t="s">
        <v>20</v>
      </c>
      <c r="B334" s="24" t="s">
        <v>515</v>
      </c>
      <c r="C334" s="23" t="s">
        <v>278</v>
      </c>
      <c r="D334" s="26" t="s">
        <v>299</v>
      </c>
      <c r="E334" s="21">
        <v>10</v>
      </c>
      <c r="F334" s="29">
        <f>Base!E334+SUMPRODUCT((Tableau2[Famille]=Base!A334)*(Tableau2[Noms Produits]=Base!C334)*(Tableau2[Qté Entrée]))-SUMPRODUCT((Tableau2[Famille]=Base!A334)*(Tableau2[Noms Produits]=Base!C334)*(Tableau2[Qté Sortie]))</f>
        <v>10</v>
      </c>
    </row>
    <row r="335" spans="1:6">
      <c r="A335" s="17" t="s">
        <v>20</v>
      </c>
      <c r="B335" s="24" t="s">
        <v>515</v>
      </c>
      <c r="C335" s="23" t="s">
        <v>279</v>
      </c>
      <c r="D335" s="26" t="s">
        <v>299</v>
      </c>
      <c r="E335" s="21">
        <v>10</v>
      </c>
      <c r="F335" s="29">
        <f>Base!E335+SUMPRODUCT((Tableau2[Famille]=Base!A335)*(Tableau2[Noms Produits]=Base!C335)*(Tableau2[Qté Entrée]))-SUMPRODUCT((Tableau2[Famille]=Base!A335)*(Tableau2[Noms Produits]=Base!C335)*(Tableau2[Qté Sortie]))</f>
        <v>10</v>
      </c>
    </row>
    <row r="336" spans="1:6">
      <c r="A336" s="17" t="s">
        <v>20</v>
      </c>
      <c r="B336" s="24" t="s">
        <v>515</v>
      </c>
      <c r="C336" s="25" t="s">
        <v>280</v>
      </c>
      <c r="D336" s="26" t="s">
        <v>299</v>
      </c>
      <c r="E336" s="21">
        <v>10</v>
      </c>
      <c r="F336" s="29">
        <f>Base!E336+SUMPRODUCT((Tableau2[Famille]=Base!A336)*(Tableau2[Noms Produits]=Base!C336)*(Tableau2[Qté Entrée]))-SUMPRODUCT((Tableau2[Famille]=Base!A336)*(Tableau2[Noms Produits]=Base!C336)*(Tableau2[Qté Sortie]))</f>
        <v>10</v>
      </c>
    </row>
    <row r="337" spans="1:6">
      <c r="A337" s="17" t="s">
        <v>20</v>
      </c>
      <c r="B337" s="24" t="s">
        <v>516</v>
      </c>
      <c r="C337" s="25" t="s">
        <v>281</v>
      </c>
      <c r="D337" s="26" t="s">
        <v>295</v>
      </c>
      <c r="E337" s="21">
        <v>10</v>
      </c>
      <c r="F337" s="29">
        <f>Base!E337+SUMPRODUCT((Tableau2[Famille]=Base!A337)*(Tableau2[Noms Produits]=Base!C337)*(Tableau2[Qté Entrée]))-SUMPRODUCT((Tableau2[Famille]=Base!A337)*(Tableau2[Noms Produits]=Base!C337)*(Tableau2[Qté Sortie]))</f>
        <v>10</v>
      </c>
    </row>
    <row r="338" spans="1:6">
      <c r="A338" s="17" t="s">
        <v>20</v>
      </c>
      <c r="B338" s="24" t="s">
        <v>500</v>
      </c>
      <c r="C338" s="25" t="s">
        <v>282</v>
      </c>
      <c r="D338" s="26" t="s">
        <v>299</v>
      </c>
      <c r="E338" s="21">
        <v>10</v>
      </c>
      <c r="F338" s="29">
        <f>Base!E338+SUMPRODUCT((Tableau2[Famille]=Base!A338)*(Tableau2[Noms Produits]=Base!C338)*(Tableau2[Qté Entrée]))-SUMPRODUCT((Tableau2[Famille]=Base!A338)*(Tableau2[Noms Produits]=Base!C338)*(Tableau2[Qté Sortie]))</f>
        <v>10</v>
      </c>
    </row>
    <row r="339" spans="1:6">
      <c r="A339" s="17" t="s">
        <v>20</v>
      </c>
      <c r="B339" s="24" t="s">
        <v>501</v>
      </c>
      <c r="C339" s="25" t="s">
        <v>283</v>
      </c>
      <c r="D339" s="26" t="s">
        <v>299</v>
      </c>
      <c r="E339" s="21">
        <v>10</v>
      </c>
      <c r="F339" s="29">
        <f>Base!E339+SUMPRODUCT((Tableau2[Famille]=Base!A339)*(Tableau2[Noms Produits]=Base!C339)*(Tableau2[Qté Entrée]))-SUMPRODUCT((Tableau2[Famille]=Base!A339)*(Tableau2[Noms Produits]=Base!C339)*(Tableau2[Qté Sortie]))</f>
        <v>10</v>
      </c>
    </row>
    <row r="340" spans="1:6">
      <c r="A340" s="17" t="s">
        <v>20</v>
      </c>
      <c r="B340" s="24" t="s">
        <v>517</v>
      </c>
      <c r="C340" s="25" t="s">
        <v>284</v>
      </c>
      <c r="D340" s="26" t="s">
        <v>299</v>
      </c>
      <c r="E340" s="21">
        <v>10</v>
      </c>
      <c r="F340" s="29">
        <f>Base!E340+SUMPRODUCT((Tableau2[Famille]=Base!A340)*(Tableau2[Noms Produits]=Base!C340)*(Tableau2[Qté Entrée]))-SUMPRODUCT((Tableau2[Famille]=Base!A340)*(Tableau2[Noms Produits]=Base!C340)*(Tableau2[Qté Sortie]))</f>
        <v>10</v>
      </c>
    </row>
    <row r="341" spans="1:6">
      <c r="A341" s="17" t="s">
        <v>20</v>
      </c>
      <c r="B341" s="24" t="s">
        <v>518</v>
      </c>
      <c r="C341" s="25" t="s">
        <v>285</v>
      </c>
      <c r="D341" s="26" t="s">
        <v>299</v>
      </c>
      <c r="E341" s="21">
        <v>10</v>
      </c>
      <c r="F341" s="29">
        <f>Base!E341+SUMPRODUCT((Tableau2[Famille]=Base!A341)*(Tableau2[Noms Produits]=Base!C341)*(Tableau2[Qté Entrée]))-SUMPRODUCT((Tableau2[Famille]=Base!A341)*(Tableau2[Noms Produits]=Base!C341)*(Tableau2[Qté Sortie]))</f>
        <v>10</v>
      </c>
    </row>
    <row r="342" spans="1:6">
      <c r="A342" s="17" t="s">
        <v>20</v>
      </c>
      <c r="B342" s="24" t="s">
        <v>519</v>
      </c>
      <c r="C342" s="25" t="s">
        <v>286</v>
      </c>
      <c r="D342" s="26" t="s">
        <v>299</v>
      </c>
      <c r="E342" s="21">
        <v>10</v>
      </c>
      <c r="F342" s="29">
        <f>Base!E342+SUMPRODUCT((Tableau2[Famille]=Base!A342)*(Tableau2[Noms Produits]=Base!C342)*(Tableau2[Qté Entrée]))-SUMPRODUCT((Tableau2[Famille]=Base!A342)*(Tableau2[Noms Produits]=Base!C342)*(Tableau2[Qté Sortie]))</f>
        <v>10</v>
      </c>
    </row>
    <row r="343" spans="1:6">
      <c r="A343" s="17" t="s">
        <v>21</v>
      </c>
      <c r="B343" s="18" t="s">
        <v>303</v>
      </c>
      <c r="C343" s="23" t="s">
        <v>287</v>
      </c>
      <c r="D343" s="20" t="s">
        <v>302</v>
      </c>
      <c r="E343" s="21">
        <v>10</v>
      </c>
      <c r="F343" s="29">
        <f>Base!E343+SUMPRODUCT((Tableau2[Famille]=Base!A343)*(Tableau2[Noms Produits]=Base!C343)*(Tableau2[Qté Entrée]))-SUMPRODUCT((Tableau2[Famille]=Base!A343)*(Tableau2[Noms Produits]=Base!C343)*(Tableau2[Qté Sortie]))</f>
        <v>10</v>
      </c>
    </row>
    <row r="344" spans="1:6">
      <c r="A344" s="17" t="s">
        <v>21</v>
      </c>
      <c r="B344" s="18" t="s">
        <v>303</v>
      </c>
      <c r="C344" s="23" t="s">
        <v>288</v>
      </c>
      <c r="D344" s="20" t="s">
        <v>302</v>
      </c>
      <c r="E344" s="21">
        <v>10</v>
      </c>
      <c r="F344" s="29">
        <f>Base!E344+SUMPRODUCT((Tableau2[Famille]=Base!A344)*(Tableau2[Noms Produits]=Base!C344)*(Tableau2[Qté Entrée]))-SUMPRODUCT((Tableau2[Famille]=Base!A344)*(Tableau2[Noms Produits]=Base!C344)*(Tableau2[Qté Sortie]))</f>
        <v>10</v>
      </c>
    </row>
    <row r="345" spans="1:6">
      <c r="A345" s="17" t="s">
        <v>21</v>
      </c>
      <c r="B345" s="24" t="s">
        <v>520</v>
      </c>
      <c r="C345" s="23" t="s">
        <v>289</v>
      </c>
      <c r="D345" s="26" t="s">
        <v>295</v>
      </c>
      <c r="E345" s="21">
        <v>10</v>
      </c>
      <c r="F345" s="29">
        <f>Base!E345+SUMPRODUCT((Tableau2[Famille]=Base!A345)*(Tableau2[Noms Produits]=Base!C345)*(Tableau2[Qté Entrée]))-SUMPRODUCT((Tableau2[Famille]=Base!A345)*(Tableau2[Noms Produits]=Base!C345)*(Tableau2[Qté Sortie]))</f>
        <v>10</v>
      </c>
    </row>
    <row r="346" spans="1:6">
      <c r="A346" s="17" t="s">
        <v>21</v>
      </c>
      <c r="B346" s="18" t="s">
        <v>521</v>
      </c>
      <c r="C346" s="23" t="s">
        <v>231</v>
      </c>
      <c r="D346" s="26" t="s">
        <v>295</v>
      </c>
      <c r="E346" s="21">
        <v>10</v>
      </c>
      <c r="F346" s="29">
        <f>Base!E346+SUMPRODUCT((Tableau2[Famille]=Base!A346)*(Tableau2[Noms Produits]=Base!C346)*(Tableau2[Qté Entrée]))-SUMPRODUCT((Tableau2[Famille]=Base!A346)*(Tableau2[Noms Produits]=Base!C346)*(Tableau2[Qté Sortie]))</f>
        <v>10</v>
      </c>
    </row>
    <row r="347" spans="1:6">
      <c r="A347" s="17" t="s">
        <v>21</v>
      </c>
      <c r="B347" s="24" t="s">
        <v>522</v>
      </c>
      <c r="C347" s="23" t="s">
        <v>207</v>
      </c>
      <c r="D347" s="26" t="s">
        <v>295</v>
      </c>
      <c r="E347" s="21">
        <v>10</v>
      </c>
      <c r="F347" s="29">
        <f>Base!E347+SUMPRODUCT((Tableau2[Famille]=Base!A347)*(Tableau2[Noms Produits]=Base!C347)*(Tableau2[Qté Entrée]))-SUMPRODUCT((Tableau2[Famille]=Base!A347)*(Tableau2[Noms Produits]=Base!C347)*(Tableau2[Qté Sortie]))</f>
        <v>10</v>
      </c>
    </row>
    <row r="348" spans="1:6">
      <c r="A348" s="17" t="s">
        <v>21</v>
      </c>
      <c r="B348" s="24" t="s">
        <v>523</v>
      </c>
      <c r="C348" s="23" t="s">
        <v>229</v>
      </c>
      <c r="D348" s="26" t="s">
        <v>295</v>
      </c>
      <c r="E348" s="21">
        <v>10</v>
      </c>
      <c r="F348" s="29">
        <f>Base!E348+SUMPRODUCT((Tableau2[Famille]=Base!A348)*(Tableau2[Noms Produits]=Base!C348)*(Tableau2[Qté Entrée]))-SUMPRODUCT((Tableau2[Famille]=Base!A348)*(Tableau2[Noms Produits]=Base!C348)*(Tableau2[Qté Sortie]))</f>
        <v>10</v>
      </c>
    </row>
    <row r="349" spans="1:6">
      <c r="A349" s="17" t="s">
        <v>21</v>
      </c>
      <c r="B349" s="24" t="s">
        <v>524</v>
      </c>
      <c r="C349" s="25" t="s">
        <v>290</v>
      </c>
      <c r="D349" s="26" t="s">
        <v>295</v>
      </c>
      <c r="E349" s="21">
        <v>10</v>
      </c>
      <c r="F349" s="29">
        <f>Base!E349+SUMPRODUCT((Tableau2[Famille]=Base!A349)*(Tableau2[Noms Produits]=Base!C349)*(Tableau2[Qté Entrée]))-SUMPRODUCT((Tableau2[Famille]=Base!A349)*(Tableau2[Noms Produits]=Base!C349)*(Tableau2[Qté Sortie]))</f>
        <v>10</v>
      </c>
    </row>
    <row r="350" spans="1:6">
      <c r="A350" s="17" t="s">
        <v>21</v>
      </c>
      <c r="B350" s="24" t="s">
        <v>525</v>
      </c>
      <c r="C350" s="23" t="s">
        <v>291</v>
      </c>
      <c r="D350" s="26" t="s">
        <v>295</v>
      </c>
      <c r="E350" s="21">
        <v>10</v>
      </c>
      <c r="F350" s="29">
        <f>Base!E350+SUMPRODUCT((Tableau2[Famille]=Base!A350)*(Tableau2[Noms Produits]=Base!C350)*(Tableau2[Qté Entrée]))-SUMPRODUCT((Tableau2[Famille]=Base!A350)*(Tableau2[Noms Produits]=Base!C350)*(Tableau2[Qté Sortie]))</f>
        <v>10</v>
      </c>
    </row>
  </sheetData>
  <mergeCells count="1">
    <mergeCell ref="A1:F1"/>
  </mergeCells>
  <conditionalFormatting sqref="F3:F350">
    <cfRule type="cellIs" dxfId="12" priority="5" operator="lessThan">
      <formula>5</formula>
    </cfRule>
  </conditionalFormatting>
  <conditionalFormatting sqref="F3">
    <cfRule type="cellIs" dxfId="11" priority="4" operator="lessThan">
      <formula>10</formula>
    </cfRule>
  </conditionalFormatting>
  <conditionalFormatting sqref="F4:F350">
    <cfRule type="cellIs" dxfId="10" priority="3" operator="lessThan">
      <formula>10</formula>
    </cfRule>
  </conditionalFormatting>
  <conditionalFormatting sqref="F4:F16">
    <cfRule type="cellIs" dxfId="9" priority="2" operator="lessThan">
      <formula>10</formula>
    </cfRule>
  </conditionalFormatting>
  <conditionalFormatting sqref="F4:F350">
    <cfRule type="cellIs" dxfId="8" priority="1" operator="lessThan">
      <formula>10</formula>
    </cfRule>
  </conditionalFormatting>
  <pageMargins left="0.7" right="0.7" top="0.75" bottom="0.75" header="0.3" footer="0.3"/>
  <pageSetup paperSize="9" orientation="portrait" horizontalDpi="0" verticalDpi="0" r:id="rId1"/>
  <drawing r:id="rId2"/>
  <picture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Accueil</vt:lpstr>
      <vt:lpstr>Mvts</vt:lpstr>
      <vt:lpstr>Base</vt:lpstr>
      <vt:lpstr>Date_modif</vt:lpstr>
      <vt:lpstr>Qté_R</vt:lpstr>
      <vt:lpstr>Qté_S</vt:lpstr>
      <vt:lpstr>REF_prod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horvath;AFEH</dc:creator>
  <cp:lastModifiedBy>jeff</cp:lastModifiedBy>
  <cp:lastPrinted>2014-11-18T14:45:31Z</cp:lastPrinted>
  <dcterms:created xsi:type="dcterms:W3CDTF">2012-05-15T08:00:38Z</dcterms:created>
  <dcterms:modified xsi:type="dcterms:W3CDTF">2015-11-30T09:54:02Z</dcterms:modified>
</cp:coreProperties>
</file>