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.bouvin.WINPREMIUM\Desktop\"/>
    </mc:Choice>
  </mc:AlternateContent>
  <bookViews>
    <workbookView xWindow="0" yWindow="0" windowWidth="20490" windowHeight="7755" activeTab="1"/>
  </bookViews>
  <sheets>
    <sheet name="Base de donnée" sheetId="3" r:id="rId1"/>
    <sheet name="Tableau croisé" sheetId="4" r:id="rId2"/>
  </sheets>
  <calcPr calcId="152511"/>
  <pivotCaches>
    <pivotCache cacheId="1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<sst xmlns="http://schemas.openxmlformats.org/spreadsheetml/2006/main" count="81" uniqueCount="59">
  <si>
    <t>Année Cde</t>
  </si>
  <si>
    <t>Code Client</t>
  </si>
  <si>
    <t>Ligne De Position</t>
  </si>
  <si>
    <t>Code Article</t>
  </si>
  <si>
    <t>CA</t>
  </si>
  <si>
    <t>RANG des plus cher</t>
  </si>
  <si>
    <t>SKF 60042RSH</t>
  </si>
  <si>
    <t>LEG 31060600</t>
  </si>
  <si>
    <t>LEG 31060800</t>
  </si>
  <si>
    <t>LEG 31090610</t>
  </si>
  <si>
    <t>SKF 60012Z</t>
  </si>
  <si>
    <t>SKF 60012RSH</t>
  </si>
  <si>
    <t>LEG 31090810</t>
  </si>
  <si>
    <t>LEG 31040600</t>
  </si>
  <si>
    <t>LEG 31040800</t>
  </si>
  <si>
    <t>LEG 31060608</t>
  </si>
  <si>
    <t>LEG 31091013</t>
  </si>
  <si>
    <t>SKF H316</t>
  </si>
  <si>
    <t>LEG 31041200</t>
  </si>
  <si>
    <t>GAT XPZ1487</t>
  </si>
  <si>
    <t>LEG 31690613</t>
  </si>
  <si>
    <t>LEG 31290817</t>
  </si>
  <si>
    <t>GAT SPA1500DELTANARR</t>
  </si>
  <si>
    <t>SKF 22216EK</t>
  </si>
  <si>
    <t>GAT SPB1900VULCO</t>
  </si>
  <si>
    <t>SKF 6319C3</t>
  </si>
  <si>
    <t>LEG 1025P0600</t>
  </si>
  <si>
    <t>SKF YAR2062F</t>
  </si>
  <si>
    <t>LEG 1100P0800</t>
  </si>
  <si>
    <t>SKF 618002RS1</t>
  </si>
  <si>
    <t>SKF SNL516613</t>
  </si>
  <si>
    <t>JOU G551A001MS230VAC</t>
  </si>
  <si>
    <t>SKF NU317ECP</t>
  </si>
  <si>
    <t>LEG 70600610</t>
  </si>
  <si>
    <t>SKF NATR8</t>
  </si>
  <si>
    <t>GAT B85VULCO</t>
  </si>
  <si>
    <t>LEG 1025P0603</t>
  </si>
  <si>
    <t>SKF TKRT10</t>
  </si>
  <si>
    <t>LEG 1025P0800</t>
  </si>
  <si>
    <t>LEG 18231017</t>
  </si>
  <si>
    <t>SKF 21311E</t>
  </si>
  <si>
    <t>LEG 31020600</t>
  </si>
  <si>
    <t>GAT SPZ1750DELTANARR</t>
  </si>
  <si>
    <t>LEG 1100P0600</t>
  </si>
  <si>
    <t>JOU 1920100224VDC</t>
  </si>
  <si>
    <t>LEG 70600410</t>
  </si>
  <si>
    <t>JOU 55102011</t>
  </si>
  <si>
    <t>LEG 31180610</t>
  </si>
  <si>
    <t>JOU J450A82K0040A00</t>
  </si>
  <si>
    <t>SKF 21310E</t>
  </si>
  <si>
    <t>JOU 28590215</t>
  </si>
  <si>
    <t>SKF 21310EK</t>
  </si>
  <si>
    <t>LEG 31180613</t>
  </si>
  <si>
    <t>SKF NJ214ECP</t>
  </si>
  <si>
    <t>LEG 31290613</t>
  </si>
  <si>
    <t>Somme de RANG des plus cher</t>
  </si>
  <si>
    <t>Total</t>
  </si>
  <si>
    <t>Total général</t>
  </si>
  <si>
    <t>Total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</si>
</sst>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Alignment="1">
      <alignment horizontal="center" vertical="center" wrapText="1"/>
    </xf>
    <xf numFmtId="3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NumberFormat="1"/>
    <xf numFmtId="0" fontId="0" fillId="2" borderId="0" xfId="0" applyFill="1" applyAlignment="1">
      <alignment horizontal="center" vertical="center"/>
    </xf>
    <xf numFmtId="0" fontId="0" fillId="2" borderId="0" xfId="0" applyFill="1"/>
    <xf numFmtId="0" fontId="0" fillId="2" borderId="1" xfId="0" applyFill="1" applyBorder="1" applyAlignment="1">
      <alignment horizontal="center" vertical="center" wrapText="1"/>
    </xf>
    <xf numFmtId="4" fontId="0" fillId="2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3" fontId="0" fillId="2" borderId="1" xfId="0" applyNumberFormat="1" applyFill="1" applyBorder="1" applyAlignment="1">
      <alignment horizontal="center" vertical="center"/>
    </xf>
    <xf numFmtId="0" fontId="0" fillId="0" borderId="0" xfId="0" pivotButton="1"/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laire BOUVIN" refreshedDate="42284.426069097222" createdVersion="5" refreshedVersion="5" minRefreshableVersion="3" recordCount="52">
  <cacheSource type="worksheet">
    <worksheetSource ref="A1:F53" sheet="Base de donnée"/>
  </cacheSource>
  <cacheFields count="6">
    <cacheField name="Année Cde" numFmtId="3">
      <sharedItems containsSemiMixedTypes="0" containsString="0" containsNumber="1" containsInteger="1" minValue="2014" maxValue="2015"/>
    </cacheField>
    <cacheField name="Code Client" numFmtId="0">
      <sharedItems containsSemiMixedTypes="0" containsString="0" containsNumber="1" containsInteger="1" minValue="5" maxValue="5" count="1">
        <n v="5"/>
      </sharedItems>
    </cacheField>
    <cacheField name="Ligne De Position" numFmtId="0">
      <sharedItems containsSemiMixedTypes="0" containsString="0" containsNumber="1" containsInteger="1" minValue="2" maxValue="29" count="15">
        <n v="26"/>
        <n v="5"/>
        <n v="2"/>
        <n v="17"/>
        <n v="7"/>
        <n v="8"/>
        <n v="11"/>
        <n v="16"/>
        <n v="27"/>
        <n v="6"/>
        <n v="23"/>
        <n v="4"/>
        <n v="24"/>
        <n v="13"/>
        <n v="29"/>
      </sharedItems>
    </cacheField>
    <cacheField name="Code Article" numFmtId="0">
      <sharedItems count="49">
        <s v="LEG 31060800"/>
        <s v="LEG 31091013"/>
        <s v="SKF 60012Z"/>
        <s v="SKF H316"/>
        <s v="LEG 31041200"/>
        <s v="GAT XPZ1487"/>
        <s v="LEG 31090810"/>
        <s v="LEG 31690613"/>
        <s v="LEG 31290817"/>
        <s v="GAT SPB1900VULCO"/>
        <s v="SKF 60042RSH"/>
        <s v="SKF 618002RS1"/>
        <s v="LEG 70600610"/>
        <s v="LEG 31060600"/>
        <s v="SKF NATR8"/>
        <s v="SKF SNL516613"/>
        <s v="SKF 22216EK"/>
        <s v="GAT B85VULCO"/>
        <s v="GAT SPA1500DELTANARR"/>
        <s v="LEG 31060608"/>
        <s v="LEG 1025P0603"/>
        <s v="SKF TKRT10"/>
        <s v="LEG 18231017"/>
        <s v="JOU G551A001MS230VAC"/>
        <s v="LEG 31040800"/>
        <s v="SKF 21311E"/>
        <s v="LEG 31020600"/>
        <s v="GAT SPZ1750DELTANARR"/>
        <s v="SKF NU317ECP"/>
        <s v="LEG 31090610"/>
        <s v="LEG 1100P0600"/>
        <s v="LEG 31040600"/>
        <s v="JOU 1920100224VDC"/>
        <s v="LEG 70600410"/>
        <s v="SKF 60012RSH"/>
        <s v="SKF 6319C3"/>
        <s v="LEG 1100P0800"/>
        <s v="JOU 55102011"/>
        <s v="LEG 31180610"/>
        <s v="SKF YAR2062F"/>
        <s v="JOU J450A82K0040A00"/>
        <s v="SKF 21310E"/>
        <s v="JOU 28590215"/>
        <s v="SKF 21310EK"/>
        <s v="LEG 31180613"/>
        <s v="SKF NJ214ECP"/>
        <s v="LEG 1025P0600"/>
        <s v="LEG 31290613"/>
        <s v="LEG 1025P0800"/>
      </sharedItems>
    </cacheField>
    <cacheField name="CA" numFmtId="0">
      <sharedItems containsSemiMixedTypes="0" containsString="0" containsNumber="1" minValue="160.19999999999999" maxValue="10380"/>
    </cacheField>
    <cacheField name="RANG des plus cher" numFmtId="0">
      <sharedItems containsSemiMixedTypes="0" containsString="0" containsNumber="1" containsInteger="1" minValue="313" maxValue="3648" count="51">
        <n v="3648"/>
        <n v="3344"/>
        <n v="3265"/>
        <n v="2937"/>
        <n v="2866"/>
        <n v="2790"/>
        <n v="2762"/>
        <n v="2589"/>
        <n v="2448"/>
        <n v="2378"/>
        <n v="2256"/>
        <n v="2204"/>
        <n v="1946"/>
        <n v="1914"/>
        <n v="1867"/>
        <n v="1840"/>
        <n v="1819"/>
        <n v="1806"/>
        <n v="1800"/>
        <n v="1783"/>
        <n v="1777"/>
        <n v="1712"/>
        <n v="1659"/>
        <n v="1461"/>
        <n v="1372"/>
        <n v="1311"/>
        <n v="1283"/>
        <n v="1248"/>
        <n v="1178"/>
        <n v="1171"/>
        <n v="1140"/>
        <n v="1136"/>
        <n v="1118"/>
        <n v="1107"/>
        <n v="965"/>
        <n v="921"/>
        <n v="906"/>
        <n v="792"/>
        <n v="772"/>
        <n v="752"/>
        <n v="732"/>
        <n v="711"/>
        <n v="678"/>
        <n v="650"/>
        <n v="647"/>
        <n v="560"/>
        <n v="461"/>
        <n v="434"/>
        <n v="419"/>
        <n v="316"/>
        <n v="31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2">
  <r>
    <n v="2014"/>
    <x v="0"/>
    <x v="0"/>
    <x v="0"/>
    <n v="160.19999999999999"/>
    <x v="0"/>
  </r>
  <r>
    <n v="2014"/>
    <x v="0"/>
    <x v="0"/>
    <x v="1"/>
    <n v="292.39999999999998"/>
    <x v="1"/>
  </r>
  <r>
    <n v="2015"/>
    <x v="0"/>
    <x v="1"/>
    <x v="2"/>
    <n v="328.8"/>
    <x v="2"/>
  </r>
  <r>
    <n v="2015"/>
    <x v="0"/>
    <x v="2"/>
    <x v="3"/>
    <n v="497.18"/>
    <x v="3"/>
  </r>
  <r>
    <n v="2014"/>
    <x v="0"/>
    <x v="0"/>
    <x v="4"/>
    <n v="537.79999999999995"/>
    <x v="4"/>
  </r>
  <r>
    <n v="2014"/>
    <x v="0"/>
    <x v="3"/>
    <x v="5"/>
    <n v="590.64"/>
    <x v="5"/>
  </r>
  <r>
    <n v="2015"/>
    <x v="0"/>
    <x v="0"/>
    <x v="6"/>
    <n v="607.20000000000005"/>
    <x v="6"/>
  </r>
  <r>
    <n v="2014"/>
    <x v="0"/>
    <x v="0"/>
    <x v="7"/>
    <n v="717"/>
    <x v="7"/>
  </r>
  <r>
    <n v="2014"/>
    <x v="0"/>
    <x v="0"/>
    <x v="8"/>
    <n v="828.2"/>
    <x v="8"/>
  </r>
  <r>
    <n v="2015"/>
    <x v="0"/>
    <x v="3"/>
    <x v="9"/>
    <n v="883.32"/>
    <x v="9"/>
  </r>
  <r>
    <n v="2015"/>
    <x v="0"/>
    <x v="1"/>
    <x v="10"/>
    <n v="997.5"/>
    <x v="10"/>
  </r>
  <r>
    <n v="2015"/>
    <x v="0"/>
    <x v="1"/>
    <x v="11"/>
    <n v="1056"/>
    <x v="11"/>
  </r>
  <r>
    <n v="2014"/>
    <x v="0"/>
    <x v="0"/>
    <x v="6"/>
    <n v="1347"/>
    <x v="12"/>
  </r>
  <r>
    <n v="2014"/>
    <x v="0"/>
    <x v="0"/>
    <x v="12"/>
    <n v="1399.2"/>
    <x v="13"/>
  </r>
  <r>
    <n v="2015"/>
    <x v="0"/>
    <x v="0"/>
    <x v="13"/>
    <n v="1461"/>
    <x v="14"/>
  </r>
  <r>
    <n v="2015"/>
    <x v="0"/>
    <x v="4"/>
    <x v="14"/>
    <n v="1487.52"/>
    <x v="15"/>
  </r>
  <r>
    <n v="2015"/>
    <x v="0"/>
    <x v="5"/>
    <x v="15"/>
    <n v="1535.26"/>
    <x v="16"/>
  </r>
  <r>
    <n v="2015"/>
    <x v="0"/>
    <x v="6"/>
    <x v="16"/>
    <n v="1555.36"/>
    <x v="17"/>
  </r>
  <r>
    <n v="2014"/>
    <x v="0"/>
    <x v="7"/>
    <x v="17"/>
    <n v="1561.4"/>
    <x v="18"/>
  </r>
  <r>
    <n v="2015"/>
    <x v="0"/>
    <x v="3"/>
    <x v="18"/>
    <n v="1583.23"/>
    <x v="19"/>
  </r>
  <r>
    <n v="2014"/>
    <x v="0"/>
    <x v="0"/>
    <x v="19"/>
    <n v="1599.9"/>
    <x v="20"/>
  </r>
  <r>
    <n v="2015"/>
    <x v="0"/>
    <x v="8"/>
    <x v="20"/>
    <n v="1718"/>
    <x v="21"/>
  </r>
  <r>
    <n v="2015"/>
    <x v="0"/>
    <x v="9"/>
    <x v="21"/>
    <n v="1799.04"/>
    <x v="22"/>
  </r>
  <r>
    <n v="2014"/>
    <x v="0"/>
    <x v="0"/>
    <x v="22"/>
    <n v="2146.3000000000002"/>
    <x v="23"/>
  </r>
  <r>
    <n v="2014"/>
    <x v="0"/>
    <x v="10"/>
    <x v="23"/>
    <n v="2320"/>
    <x v="24"/>
  </r>
  <r>
    <n v="2014"/>
    <x v="0"/>
    <x v="0"/>
    <x v="24"/>
    <n v="2512.1999999999998"/>
    <x v="25"/>
  </r>
  <r>
    <n v="2014"/>
    <x v="0"/>
    <x v="6"/>
    <x v="25"/>
    <n v="2598.6799999999998"/>
    <x v="26"/>
  </r>
  <r>
    <n v="2014"/>
    <x v="0"/>
    <x v="0"/>
    <x v="26"/>
    <n v="2678.2"/>
    <x v="27"/>
  </r>
  <r>
    <n v="2014"/>
    <x v="0"/>
    <x v="3"/>
    <x v="27"/>
    <n v="2850"/>
    <x v="28"/>
  </r>
  <r>
    <n v="2014"/>
    <x v="0"/>
    <x v="11"/>
    <x v="28"/>
    <n v="2877.44"/>
    <x v="29"/>
  </r>
  <r>
    <n v="2014"/>
    <x v="0"/>
    <x v="0"/>
    <x v="29"/>
    <n v="2997.82"/>
    <x v="30"/>
  </r>
  <r>
    <n v="2015"/>
    <x v="0"/>
    <x v="8"/>
    <x v="30"/>
    <n v="3000"/>
    <x v="31"/>
  </r>
  <r>
    <n v="2014"/>
    <x v="0"/>
    <x v="0"/>
    <x v="31"/>
    <n v="3049.2"/>
    <x v="32"/>
  </r>
  <r>
    <n v="2014"/>
    <x v="0"/>
    <x v="12"/>
    <x v="32"/>
    <n v="3100"/>
    <x v="33"/>
  </r>
  <r>
    <n v="2014"/>
    <x v="0"/>
    <x v="0"/>
    <x v="33"/>
    <n v="3571.2"/>
    <x v="34"/>
  </r>
  <r>
    <n v="2015"/>
    <x v="0"/>
    <x v="1"/>
    <x v="34"/>
    <n v="3702"/>
    <x v="35"/>
  </r>
  <r>
    <n v="2015"/>
    <x v="0"/>
    <x v="1"/>
    <x v="35"/>
    <n v="3754.88"/>
    <x v="36"/>
  </r>
  <r>
    <n v="2014"/>
    <x v="0"/>
    <x v="8"/>
    <x v="36"/>
    <n v="4292"/>
    <x v="37"/>
  </r>
  <r>
    <n v="2014"/>
    <x v="0"/>
    <x v="10"/>
    <x v="37"/>
    <n v="4400"/>
    <x v="38"/>
  </r>
  <r>
    <n v="2014"/>
    <x v="0"/>
    <x v="0"/>
    <x v="38"/>
    <n v="4500"/>
    <x v="39"/>
  </r>
  <r>
    <n v="2014"/>
    <x v="0"/>
    <x v="8"/>
    <x v="30"/>
    <n v="4500"/>
    <x v="39"/>
  </r>
  <r>
    <n v="2014"/>
    <x v="0"/>
    <x v="0"/>
    <x v="13"/>
    <n v="4636.6000000000004"/>
    <x v="40"/>
  </r>
  <r>
    <n v="2014"/>
    <x v="0"/>
    <x v="13"/>
    <x v="39"/>
    <n v="4870.8"/>
    <x v="41"/>
  </r>
  <r>
    <n v="2015"/>
    <x v="0"/>
    <x v="14"/>
    <x v="40"/>
    <n v="5087.5"/>
    <x v="42"/>
  </r>
  <r>
    <n v="2014"/>
    <x v="0"/>
    <x v="6"/>
    <x v="41"/>
    <n v="5273.3"/>
    <x v="43"/>
  </r>
  <r>
    <n v="2015"/>
    <x v="0"/>
    <x v="10"/>
    <x v="42"/>
    <n v="5291.28"/>
    <x v="44"/>
  </r>
  <r>
    <n v="2014"/>
    <x v="0"/>
    <x v="6"/>
    <x v="43"/>
    <n v="6000"/>
    <x v="45"/>
  </r>
  <r>
    <n v="2014"/>
    <x v="0"/>
    <x v="0"/>
    <x v="44"/>
    <n v="7081"/>
    <x v="46"/>
  </r>
  <r>
    <n v="2014"/>
    <x v="0"/>
    <x v="11"/>
    <x v="45"/>
    <n v="7410.72"/>
    <x v="47"/>
  </r>
  <r>
    <n v="2014"/>
    <x v="0"/>
    <x v="8"/>
    <x v="46"/>
    <n v="7672.16"/>
    <x v="48"/>
  </r>
  <r>
    <n v="2014"/>
    <x v="0"/>
    <x v="0"/>
    <x v="47"/>
    <n v="10209.799999999999"/>
    <x v="49"/>
  </r>
  <r>
    <n v="2014"/>
    <x v="0"/>
    <x v="8"/>
    <x v="48"/>
    <n v="10380"/>
    <x v="5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E21" firstHeaderRow="2" firstDataRow="2" firstDataCol="4"/>
  <pivotFields count="6">
    <pivotField compact="0" numFmtId="3" outline="0" showAll="0"/>
    <pivotField axis="axisRow" compact="0" outline="0" showAll="0">
      <items count="2">
        <item x="0"/>
        <item t="default"/>
      </items>
    </pivotField>
    <pivotField axis="axisRow" compact="0" outline="0" showAll="0">
      <items count="16">
        <item x="2"/>
        <item x="11"/>
        <item x="1"/>
        <item x="9"/>
        <item x="4"/>
        <item x="5"/>
        <item x="6"/>
        <item x="13"/>
        <item x="7"/>
        <item x="3"/>
        <item x="10"/>
        <item x="12"/>
        <item x="0"/>
        <item x="8"/>
        <item x="14"/>
        <item t="default"/>
      </items>
    </pivotField>
    <pivotField axis="axisRow" compact="0" outline="0" showAll="0" defaultSubtotal="0">
      <items count="49">
        <item x="17"/>
        <item x="18"/>
        <item x="9"/>
        <item x="27"/>
        <item x="5"/>
        <item x="32"/>
        <item x="42"/>
        <item x="37"/>
        <item x="23"/>
        <item x="40"/>
        <item x="46"/>
        <item x="20"/>
        <item x="48"/>
        <item x="30"/>
        <item x="36"/>
        <item x="22"/>
        <item x="26"/>
        <item x="31"/>
        <item x="24"/>
        <item x="4"/>
        <item x="13"/>
        <item x="19"/>
        <item x="0"/>
        <item x="29"/>
        <item x="6"/>
        <item x="1"/>
        <item x="38"/>
        <item x="44"/>
        <item x="47"/>
        <item x="8"/>
        <item x="7"/>
        <item x="33"/>
        <item x="12"/>
        <item x="41"/>
        <item x="43"/>
        <item x="25"/>
        <item x="16"/>
        <item x="34"/>
        <item x="2"/>
        <item x="10"/>
        <item x="11"/>
        <item x="35"/>
        <item x="3"/>
        <item x="14"/>
        <item x="45"/>
        <item x="28"/>
        <item x="15"/>
        <item x="21"/>
        <item x="39"/>
      </items>
    </pivotField>
    <pivotField compact="0" outline="0" showAll="0"/>
    <pivotField axis="axisRow" dataField="1" compact="0" outline="0" showAll="0" measureFilter="1" defaultSubtotal="0">
      <items count="51">
        <item x="50"/>
        <item x="49"/>
        <item x="48"/>
        <item x="47"/>
        <item x="46"/>
        <item x="45"/>
        <item x="44"/>
        <item x="43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</items>
    </pivotField>
  </pivotFields>
  <rowFields count="4">
    <field x="1"/>
    <field x="5"/>
    <field x="3"/>
    <field x="2"/>
  </rowFields>
  <rowItems count="17">
    <i>
      <x/>
      <x v="36"/>
      <x v="20"/>
      <x v="12"/>
    </i>
    <i r="1">
      <x v="37"/>
      <x v="32"/>
      <x v="12"/>
    </i>
    <i r="1">
      <x v="38"/>
      <x v="24"/>
      <x v="12"/>
    </i>
    <i r="1">
      <x v="39"/>
      <x v="40"/>
      <x v="2"/>
    </i>
    <i r="1">
      <x v="40"/>
      <x v="39"/>
      <x v="2"/>
    </i>
    <i r="1">
      <x v="41"/>
      <x v="2"/>
      <x v="9"/>
    </i>
    <i r="1">
      <x v="42"/>
      <x v="29"/>
      <x v="12"/>
    </i>
    <i r="1">
      <x v="43"/>
      <x v="30"/>
      <x v="12"/>
    </i>
    <i r="1">
      <x v="44"/>
      <x v="24"/>
      <x v="12"/>
    </i>
    <i r="1">
      <x v="45"/>
      <x v="4"/>
      <x v="9"/>
    </i>
    <i r="1">
      <x v="46"/>
      <x v="19"/>
      <x v="12"/>
    </i>
    <i r="1">
      <x v="47"/>
      <x v="42"/>
      <x/>
    </i>
    <i r="1">
      <x v="48"/>
      <x v="38"/>
      <x v="2"/>
    </i>
    <i r="1">
      <x v="49"/>
      <x v="25"/>
      <x v="12"/>
    </i>
    <i r="1">
      <x v="50"/>
      <x v="22"/>
      <x v="12"/>
    </i>
    <i t="default">
      <x/>
    </i>
    <i t="grand">
      <x/>
    </i>
  </rowItems>
  <colItems count="1">
    <i/>
  </colItems>
  <dataFields count="1">
    <dataField name="Somme de RANG des plus cher" fld="5" baseField="0" baseItem="0"/>
  </dataFields>
  <pivotTableStyleInfo name="PivotStyleLight16" showRowHeaders="1" showColHeaders="1" showRowStripes="0" showColStripes="0" showLastColumn="1"/>
  <filters count="1">
    <filter fld="5" type="count" evalOrder="-1" id="1" iMeasureFld="0">
      <autoFilter ref="A1">
        <filterColumn colId="0">
          <top10 val="15" filterVal="15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3"/>
  <sheetViews>
    <sheetView workbookViewId="0">
      <selection sqref="A1:F53"/>
    </sheetView>
  </sheetViews>
  <sheetFormatPr baseColWidth="10" defaultRowHeight="15" x14ac:dyDescent="0.25"/>
  <sheetData>
    <row r="1" spans="1:6" ht="30" x14ac:dyDescent="0.25">
      <c r="A1" s="1" t="s">
        <v>0</v>
      </c>
      <c r="B1" s="1" t="s">
        <v>1</v>
      </c>
      <c r="C1" s="1" t="s">
        <v>2</v>
      </c>
      <c r="D1" s="1" t="s">
        <v>3</v>
      </c>
      <c r="E1" s="7" t="s">
        <v>4</v>
      </c>
      <c r="F1" s="5" t="s">
        <v>5</v>
      </c>
    </row>
    <row r="2" spans="1:6" x14ac:dyDescent="0.25">
      <c r="A2" s="2">
        <v>2014</v>
      </c>
      <c r="B2" s="3">
        <v>5</v>
      </c>
      <c r="C2" s="3">
        <v>26</v>
      </c>
      <c r="D2" s="3" t="s">
        <v>8</v>
      </c>
      <c r="E2" s="9">
        <v>160.19999999999999</v>
      </c>
      <c r="F2" s="6">
        <v>3648</v>
      </c>
    </row>
    <row r="3" spans="1:6" x14ac:dyDescent="0.25">
      <c r="A3" s="2">
        <v>2014</v>
      </c>
      <c r="B3" s="3">
        <v>5</v>
      </c>
      <c r="C3" s="3">
        <v>26</v>
      </c>
      <c r="D3" s="3" t="s">
        <v>16</v>
      </c>
      <c r="E3" s="9">
        <v>292.39999999999998</v>
      </c>
      <c r="F3" s="6">
        <v>3344</v>
      </c>
    </row>
    <row r="4" spans="1:6" x14ac:dyDescent="0.25">
      <c r="A4" s="2">
        <v>2015</v>
      </c>
      <c r="B4" s="3">
        <v>5</v>
      </c>
      <c r="C4" s="3">
        <v>5</v>
      </c>
      <c r="D4" s="3" t="s">
        <v>10</v>
      </c>
      <c r="E4" s="9">
        <v>328.8</v>
      </c>
      <c r="F4" s="6">
        <v>3265</v>
      </c>
    </row>
    <row r="5" spans="1:6" x14ac:dyDescent="0.25">
      <c r="A5" s="2">
        <v>2015</v>
      </c>
      <c r="B5" s="3">
        <v>5</v>
      </c>
      <c r="C5" s="3">
        <v>2</v>
      </c>
      <c r="D5" s="3" t="s">
        <v>17</v>
      </c>
      <c r="E5" s="9">
        <v>497.18</v>
      </c>
      <c r="F5" s="6">
        <v>2937</v>
      </c>
    </row>
    <row r="6" spans="1:6" x14ac:dyDescent="0.25">
      <c r="A6" s="2">
        <v>2014</v>
      </c>
      <c r="B6" s="3">
        <v>5</v>
      </c>
      <c r="C6" s="3">
        <v>26</v>
      </c>
      <c r="D6" s="3" t="s">
        <v>18</v>
      </c>
      <c r="E6" s="9">
        <v>537.79999999999995</v>
      </c>
      <c r="F6" s="6">
        <v>2866</v>
      </c>
    </row>
    <row r="7" spans="1:6" x14ac:dyDescent="0.25">
      <c r="A7" s="2">
        <v>2014</v>
      </c>
      <c r="B7" s="3">
        <v>5</v>
      </c>
      <c r="C7" s="3">
        <v>17</v>
      </c>
      <c r="D7" s="3" t="s">
        <v>19</v>
      </c>
      <c r="E7" s="9">
        <v>590.64</v>
      </c>
      <c r="F7" s="6">
        <v>2790</v>
      </c>
    </row>
    <row r="8" spans="1:6" x14ac:dyDescent="0.25">
      <c r="A8" s="2">
        <v>2015</v>
      </c>
      <c r="B8" s="3">
        <v>5</v>
      </c>
      <c r="C8" s="3">
        <v>26</v>
      </c>
      <c r="D8" s="3" t="s">
        <v>12</v>
      </c>
      <c r="E8" s="9">
        <v>607.20000000000005</v>
      </c>
      <c r="F8" s="6">
        <v>2762</v>
      </c>
    </row>
    <row r="9" spans="1:6" x14ac:dyDescent="0.25">
      <c r="A9" s="2">
        <v>2014</v>
      </c>
      <c r="B9" s="3">
        <v>5</v>
      </c>
      <c r="C9" s="3">
        <v>26</v>
      </c>
      <c r="D9" s="3" t="s">
        <v>20</v>
      </c>
      <c r="E9" s="9">
        <v>717</v>
      </c>
      <c r="F9" s="6">
        <v>2589</v>
      </c>
    </row>
    <row r="10" spans="1:6" x14ac:dyDescent="0.25">
      <c r="A10" s="2">
        <v>2014</v>
      </c>
      <c r="B10" s="3">
        <v>5</v>
      </c>
      <c r="C10" s="3">
        <v>26</v>
      </c>
      <c r="D10" s="3" t="s">
        <v>21</v>
      </c>
      <c r="E10" s="9">
        <v>828.2</v>
      </c>
      <c r="F10" s="6">
        <v>2448</v>
      </c>
    </row>
    <row r="11" spans="1:6" x14ac:dyDescent="0.25">
      <c r="A11" s="2">
        <v>2015</v>
      </c>
      <c r="B11" s="3">
        <v>5</v>
      </c>
      <c r="C11" s="3">
        <v>17</v>
      </c>
      <c r="D11" s="3" t="s">
        <v>24</v>
      </c>
      <c r="E11" s="9">
        <v>883.32</v>
      </c>
      <c r="F11" s="6">
        <v>2378</v>
      </c>
    </row>
    <row r="12" spans="1:6" x14ac:dyDescent="0.25">
      <c r="A12" s="2">
        <v>2015</v>
      </c>
      <c r="B12" s="3">
        <v>5</v>
      </c>
      <c r="C12" s="3">
        <v>5</v>
      </c>
      <c r="D12" s="3" t="s">
        <v>6</v>
      </c>
      <c r="E12" s="9">
        <v>997.5</v>
      </c>
      <c r="F12" s="6">
        <v>2256</v>
      </c>
    </row>
    <row r="13" spans="1:6" x14ac:dyDescent="0.25">
      <c r="A13" s="2">
        <v>2015</v>
      </c>
      <c r="B13" s="3">
        <v>5</v>
      </c>
      <c r="C13" s="3">
        <v>5</v>
      </c>
      <c r="D13" s="3" t="s">
        <v>29</v>
      </c>
      <c r="E13" s="10">
        <v>1056</v>
      </c>
      <c r="F13" s="6">
        <v>2204</v>
      </c>
    </row>
    <row r="14" spans="1:6" x14ac:dyDescent="0.25">
      <c r="A14" s="2">
        <v>2014</v>
      </c>
      <c r="B14" s="3">
        <v>5</v>
      </c>
      <c r="C14" s="3">
        <v>26</v>
      </c>
      <c r="D14" s="3" t="s">
        <v>12</v>
      </c>
      <c r="E14" s="10">
        <v>1347</v>
      </c>
      <c r="F14" s="6">
        <v>1946</v>
      </c>
    </row>
    <row r="15" spans="1:6" x14ac:dyDescent="0.25">
      <c r="A15" s="2">
        <v>2014</v>
      </c>
      <c r="B15" s="3">
        <v>5</v>
      </c>
      <c r="C15" s="3">
        <v>26</v>
      </c>
      <c r="D15" s="3" t="s">
        <v>33</v>
      </c>
      <c r="E15" s="8">
        <v>1399.2</v>
      </c>
      <c r="F15" s="6">
        <v>1914</v>
      </c>
    </row>
    <row r="16" spans="1:6" x14ac:dyDescent="0.25">
      <c r="A16" s="2">
        <v>2015</v>
      </c>
      <c r="B16" s="3">
        <v>5</v>
      </c>
      <c r="C16" s="3">
        <v>26</v>
      </c>
      <c r="D16" s="3" t="s">
        <v>7</v>
      </c>
      <c r="E16" s="10">
        <v>1461</v>
      </c>
      <c r="F16" s="6">
        <v>1867</v>
      </c>
    </row>
    <row r="17" spans="1:6" x14ac:dyDescent="0.25">
      <c r="A17" s="2">
        <v>2015</v>
      </c>
      <c r="B17" s="3">
        <v>5</v>
      </c>
      <c r="C17" s="3">
        <v>7</v>
      </c>
      <c r="D17" s="3" t="s">
        <v>34</v>
      </c>
      <c r="E17" s="8">
        <v>1487.52</v>
      </c>
      <c r="F17" s="6">
        <v>1840</v>
      </c>
    </row>
    <row r="18" spans="1:6" x14ac:dyDescent="0.25">
      <c r="A18" s="2">
        <v>2015</v>
      </c>
      <c r="B18" s="3">
        <v>5</v>
      </c>
      <c r="C18" s="3">
        <v>8</v>
      </c>
      <c r="D18" s="3" t="s">
        <v>30</v>
      </c>
      <c r="E18" s="8">
        <v>1535.26</v>
      </c>
      <c r="F18" s="6">
        <v>1819</v>
      </c>
    </row>
    <row r="19" spans="1:6" x14ac:dyDescent="0.25">
      <c r="A19" s="2">
        <v>2015</v>
      </c>
      <c r="B19" s="3">
        <v>5</v>
      </c>
      <c r="C19" s="3">
        <v>11</v>
      </c>
      <c r="D19" s="3" t="s">
        <v>23</v>
      </c>
      <c r="E19" s="8">
        <v>1555.36</v>
      </c>
      <c r="F19" s="6">
        <v>1806</v>
      </c>
    </row>
    <row r="20" spans="1:6" x14ac:dyDescent="0.25">
      <c r="A20" s="2">
        <v>2014</v>
      </c>
      <c r="B20" s="3">
        <v>5</v>
      </c>
      <c r="C20" s="3">
        <v>16</v>
      </c>
      <c r="D20" s="3" t="s">
        <v>35</v>
      </c>
      <c r="E20" s="8">
        <v>1561.4</v>
      </c>
      <c r="F20" s="6">
        <v>1800</v>
      </c>
    </row>
    <row r="21" spans="1:6" x14ac:dyDescent="0.25">
      <c r="A21" s="2">
        <v>2015</v>
      </c>
      <c r="B21" s="3">
        <v>5</v>
      </c>
      <c r="C21" s="3">
        <v>17</v>
      </c>
      <c r="D21" s="3" t="s">
        <v>22</v>
      </c>
      <c r="E21" s="8">
        <v>1583.23</v>
      </c>
      <c r="F21" s="6">
        <v>1783</v>
      </c>
    </row>
    <row r="22" spans="1:6" x14ac:dyDescent="0.25">
      <c r="A22" s="2">
        <v>2014</v>
      </c>
      <c r="B22" s="3">
        <v>5</v>
      </c>
      <c r="C22" s="3">
        <v>26</v>
      </c>
      <c r="D22" s="3" t="s">
        <v>15</v>
      </c>
      <c r="E22" s="8">
        <v>1599.9</v>
      </c>
      <c r="F22" s="6">
        <v>1777</v>
      </c>
    </row>
    <row r="23" spans="1:6" x14ac:dyDescent="0.25">
      <c r="A23" s="2">
        <v>2015</v>
      </c>
      <c r="B23" s="3">
        <v>5</v>
      </c>
      <c r="C23" s="3">
        <v>27</v>
      </c>
      <c r="D23" s="3" t="s">
        <v>36</v>
      </c>
      <c r="E23" s="10">
        <v>1718</v>
      </c>
      <c r="F23" s="6">
        <v>1712</v>
      </c>
    </row>
    <row r="24" spans="1:6" x14ac:dyDescent="0.25">
      <c r="A24" s="2">
        <v>2015</v>
      </c>
      <c r="B24" s="3">
        <v>5</v>
      </c>
      <c r="C24" s="3">
        <v>6</v>
      </c>
      <c r="D24" s="3" t="s">
        <v>37</v>
      </c>
      <c r="E24" s="8">
        <v>1799.04</v>
      </c>
      <c r="F24" s="6">
        <v>1659</v>
      </c>
    </row>
    <row r="25" spans="1:6" x14ac:dyDescent="0.25">
      <c r="A25" s="2">
        <v>2014</v>
      </c>
      <c r="B25" s="3">
        <v>5</v>
      </c>
      <c r="C25" s="3">
        <v>26</v>
      </c>
      <c r="D25" s="3" t="s">
        <v>39</v>
      </c>
      <c r="E25" s="8">
        <v>2146.3000000000002</v>
      </c>
      <c r="F25" s="6">
        <v>1461</v>
      </c>
    </row>
    <row r="26" spans="1:6" x14ac:dyDescent="0.25">
      <c r="A26" s="2">
        <v>2014</v>
      </c>
      <c r="B26" s="3">
        <v>5</v>
      </c>
      <c r="C26" s="3">
        <v>23</v>
      </c>
      <c r="D26" s="3" t="s">
        <v>31</v>
      </c>
      <c r="E26" s="10">
        <v>2320</v>
      </c>
      <c r="F26" s="6">
        <v>1372</v>
      </c>
    </row>
    <row r="27" spans="1:6" x14ac:dyDescent="0.25">
      <c r="A27" s="2">
        <v>2014</v>
      </c>
      <c r="B27" s="3">
        <v>5</v>
      </c>
      <c r="C27" s="3">
        <v>26</v>
      </c>
      <c r="D27" s="3" t="s">
        <v>14</v>
      </c>
      <c r="E27" s="8">
        <v>2512.1999999999998</v>
      </c>
      <c r="F27" s="6">
        <v>1311</v>
      </c>
    </row>
    <row r="28" spans="1:6" x14ac:dyDescent="0.25">
      <c r="A28" s="2">
        <v>2014</v>
      </c>
      <c r="B28" s="3">
        <v>5</v>
      </c>
      <c r="C28" s="3">
        <v>11</v>
      </c>
      <c r="D28" s="3" t="s">
        <v>40</v>
      </c>
      <c r="E28" s="8">
        <v>2598.6799999999998</v>
      </c>
      <c r="F28" s="6">
        <v>1283</v>
      </c>
    </row>
    <row r="29" spans="1:6" x14ac:dyDescent="0.25">
      <c r="A29" s="2">
        <v>2014</v>
      </c>
      <c r="B29" s="3">
        <v>5</v>
      </c>
      <c r="C29" s="3">
        <v>26</v>
      </c>
      <c r="D29" s="3" t="s">
        <v>41</v>
      </c>
      <c r="E29" s="8">
        <v>2678.2</v>
      </c>
      <c r="F29" s="6">
        <v>1248</v>
      </c>
    </row>
    <row r="30" spans="1:6" x14ac:dyDescent="0.25">
      <c r="A30" s="2">
        <v>2014</v>
      </c>
      <c r="B30" s="3">
        <v>5</v>
      </c>
      <c r="C30" s="3">
        <v>17</v>
      </c>
      <c r="D30" s="3" t="s">
        <v>42</v>
      </c>
      <c r="E30" s="10">
        <v>2850</v>
      </c>
      <c r="F30" s="6">
        <v>1178</v>
      </c>
    </row>
    <row r="31" spans="1:6" x14ac:dyDescent="0.25">
      <c r="A31" s="2">
        <v>2014</v>
      </c>
      <c r="B31" s="3">
        <v>5</v>
      </c>
      <c r="C31" s="3">
        <v>4</v>
      </c>
      <c r="D31" s="3" t="s">
        <v>32</v>
      </c>
      <c r="E31" s="8">
        <v>2877.44</v>
      </c>
      <c r="F31" s="6">
        <v>1171</v>
      </c>
    </row>
    <row r="32" spans="1:6" x14ac:dyDescent="0.25">
      <c r="A32" s="2">
        <v>2014</v>
      </c>
      <c r="B32" s="3">
        <v>5</v>
      </c>
      <c r="C32" s="3">
        <v>26</v>
      </c>
      <c r="D32" s="3" t="s">
        <v>9</v>
      </c>
      <c r="E32" s="8">
        <v>2997.82</v>
      </c>
      <c r="F32" s="6">
        <v>1140</v>
      </c>
    </row>
    <row r="33" spans="1:6" x14ac:dyDescent="0.25">
      <c r="A33" s="2">
        <v>2015</v>
      </c>
      <c r="B33" s="3">
        <v>5</v>
      </c>
      <c r="C33" s="3">
        <v>27</v>
      </c>
      <c r="D33" s="3" t="s">
        <v>43</v>
      </c>
      <c r="E33" s="10">
        <v>3000</v>
      </c>
      <c r="F33" s="6">
        <v>1136</v>
      </c>
    </row>
    <row r="34" spans="1:6" x14ac:dyDescent="0.25">
      <c r="A34" s="2">
        <v>2014</v>
      </c>
      <c r="B34" s="3">
        <v>5</v>
      </c>
      <c r="C34" s="3">
        <v>26</v>
      </c>
      <c r="D34" s="3" t="s">
        <v>13</v>
      </c>
      <c r="E34" s="8">
        <v>3049.2</v>
      </c>
      <c r="F34" s="6">
        <v>1118</v>
      </c>
    </row>
    <row r="35" spans="1:6" x14ac:dyDescent="0.25">
      <c r="A35" s="2">
        <v>2014</v>
      </c>
      <c r="B35" s="3">
        <v>5</v>
      </c>
      <c r="C35" s="3">
        <v>24</v>
      </c>
      <c r="D35" s="3" t="s">
        <v>44</v>
      </c>
      <c r="E35" s="10">
        <v>3100</v>
      </c>
      <c r="F35" s="6">
        <v>1107</v>
      </c>
    </row>
    <row r="36" spans="1:6" x14ac:dyDescent="0.25">
      <c r="A36" s="2">
        <v>2014</v>
      </c>
      <c r="B36" s="3">
        <v>5</v>
      </c>
      <c r="C36" s="3">
        <v>26</v>
      </c>
      <c r="D36" s="3" t="s">
        <v>45</v>
      </c>
      <c r="E36" s="8">
        <v>3571.2</v>
      </c>
      <c r="F36" s="6">
        <v>965</v>
      </c>
    </row>
    <row r="37" spans="1:6" x14ac:dyDescent="0.25">
      <c r="A37" s="2">
        <v>2015</v>
      </c>
      <c r="B37" s="3">
        <v>5</v>
      </c>
      <c r="C37" s="3">
        <v>5</v>
      </c>
      <c r="D37" s="3" t="s">
        <v>11</v>
      </c>
      <c r="E37" s="10">
        <v>3702</v>
      </c>
      <c r="F37" s="6">
        <v>921</v>
      </c>
    </row>
    <row r="38" spans="1:6" x14ac:dyDescent="0.25">
      <c r="A38" s="2">
        <v>2015</v>
      </c>
      <c r="B38" s="3">
        <v>5</v>
      </c>
      <c r="C38" s="3">
        <v>5</v>
      </c>
      <c r="D38" s="3" t="s">
        <v>25</v>
      </c>
      <c r="E38" s="8">
        <v>3754.88</v>
      </c>
      <c r="F38" s="6">
        <v>906</v>
      </c>
    </row>
    <row r="39" spans="1:6" x14ac:dyDescent="0.25">
      <c r="A39" s="2">
        <v>2014</v>
      </c>
      <c r="B39" s="3">
        <v>5</v>
      </c>
      <c r="C39" s="3">
        <v>27</v>
      </c>
      <c r="D39" s="3" t="s">
        <v>28</v>
      </c>
      <c r="E39" s="10">
        <v>4292</v>
      </c>
      <c r="F39" s="6">
        <v>792</v>
      </c>
    </row>
    <row r="40" spans="1:6" x14ac:dyDescent="0.25">
      <c r="A40" s="2">
        <v>2014</v>
      </c>
      <c r="B40" s="3">
        <v>5</v>
      </c>
      <c r="C40" s="3">
        <v>23</v>
      </c>
      <c r="D40" s="3" t="s">
        <v>46</v>
      </c>
      <c r="E40" s="10">
        <v>4400</v>
      </c>
      <c r="F40" s="6">
        <v>772</v>
      </c>
    </row>
    <row r="41" spans="1:6" x14ac:dyDescent="0.25">
      <c r="A41" s="2">
        <v>2014</v>
      </c>
      <c r="B41" s="3">
        <v>5</v>
      </c>
      <c r="C41" s="3">
        <v>26</v>
      </c>
      <c r="D41" s="3" t="s">
        <v>47</v>
      </c>
      <c r="E41" s="10">
        <v>4500</v>
      </c>
      <c r="F41" s="6">
        <v>752</v>
      </c>
    </row>
    <row r="42" spans="1:6" x14ac:dyDescent="0.25">
      <c r="A42" s="2">
        <v>2014</v>
      </c>
      <c r="B42" s="3">
        <v>5</v>
      </c>
      <c r="C42" s="3">
        <v>27</v>
      </c>
      <c r="D42" s="3" t="s">
        <v>43</v>
      </c>
      <c r="E42" s="10">
        <v>4500</v>
      </c>
      <c r="F42" s="6">
        <v>752</v>
      </c>
    </row>
    <row r="43" spans="1:6" x14ac:dyDescent="0.25">
      <c r="A43" s="2">
        <v>2014</v>
      </c>
      <c r="B43" s="3">
        <v>5</v>
      </c>
      <c r="C43" s="3">
        <v>26</v>
      </c>
      <c r="D43" s="3" t="s">
        <v>7</v>
      </c>
      <c r="E43" s="8">
        <v>4636.6000000000004</v>
      </c>
      <c r="F43" s="6">
        <v>732</v>
      </c>
    </row>
    <row r="44" spans="1:6" x14ac:dyDescent="0.25">
      <c r="A44" s="2">
        <v>2014</v>
      </c>
      <c r="B44" s="3">
        <v>5</v>
      </c>
      <c r="C44" s="3">
        <v>13</v>
      </c>
      <c r="D44" s="3" t="s">
        <v>27</v>
      </c>
      <c r="E44" s="8">
        <v>4870.8</v>
      </c>
      <c r="F44" s="6">
        <v>711</v>
      </c>
    </row>
    <row r="45" spans="1:6" x14ac:dyDescent="0.25">
      <c r="A45" s="2">
        <v>2015</v>
      </c>
      <c r="B45" s="3">
        <v>5</v>
      </c>
      <c r="C45" s="3">
        <v>29</v>
      </c>
      <c r="D45" s="3" t="s">
        <v>48</v>
      </c>
      <c r="E45" s="8">
        <v>5087.5</v>
      </c>
      <c r="F45" s="6">
        <v>678</v>
      </c>
    </row>
    <row r="46" spans="1:6" x14ac:dyDescent="0.25">
      <c r="A46" s="2">
        <v>2014</v>
      </c>
      <c r="B46" s="3">
        <v>5</v>
      </c>
      <c r="C46" s="3">
        <v>11</v>
      </c>
      <c r="D46" s="3" t="s">
        <v>49</v>
      </c>
      <c r="E46" s="8">
        <v>5273.3</v>
      </c>
      <c r="F46" s="6">
        <v>650</v>
      </c>
    </row>
    <row r="47" spans="1:6" x14ac:dyDescent="0.25">
      <c r="A47" s="2">
        <v>2015</v>
      </c>
      <c r="B47" s="3">
        <v>5</v>
      </c>
      <c r="C47" s="3">
        <v>23</v>
      </c>
      <c r="D47" s="3" t="s">
        <v>50</v>
      </c>
      <c r="E47" s="8">
        <v>5291.28</v>
      </c>
      <c r="F47" s="6">
        <v>647</v>
      </c>
    </row>
    <row r="48" spans="1:6" x14ac:dyDescent="0.25">
      <c r="A48" s="2">
        <v>2014</v>
      </c>
      <c r="B48" s="3">
        <v>5</v>
      </c>
      <c r="C48" s="3">
        <v>11</v>
      </c>
      <c r="D48" s="3" t="s">
        <v>51</v>
      </c>
      <c r="E48" s="10">
        <v>6000</v>
      </c>
      <c r="F48" s="6">
        <v>560</v>
      </c>
    </row>
    <row r="49" spans="1:6" x14ac:dyDescent="0.25">
      <c r="A49" s="2">
        <v>2014</v>
      </c>
      <c r="B49" s="3">
        <v>5</v>
      </c>
      <c r="C49" s="3">
        <v>26</v>
      </c>
      <c r="D49" s="3" t="s">
        <v>52</v>
      </c>
      <c r="E49" s="10">
        <v>7081</v>
      </c>
      <c r="F49" s="6">
        <v>461</v>
      </c>
    </row>
    <row r="50" spans="1:6" x14ac:dyDescent="0.25">
      <c r="A50" s="2">
        <v>2014</v>
      </c>
      <c r="B50" s="3">
        <v>5</v>
      </c>
      <c r="C50" s="3">
        <v>4</v>
      </c>
      <c r="D50" s="3" t="s">
        <v>53</v>
      </c>
      <c r="E50" s="8">
        <v>7410.72</v>
      </c>
      <c r="F50" s="6">
        <v>434</v>
      </c>
    </row>
    <row r="51" spans="1:6" x14ac:dyDescent="0.25">
      <c r="A51" s="2">
        <v>2014</v>
      </c>
      <c r="B51" s="3">
        <v>5</v>
      </c>
      <c r="C51" s="3">
        <v>27</v>
      </c>
      <c r="D51" s="3" t="s">
        <v>26</v>
      </c>
      <c r="E51" s="8">
        <v>7672.16</v>
      </c>
      <c r="F51" s="6">
        <v>419</v>
      </c>
    </row>
    <row r="52" spans="1:6" x14ac:dyDescent="0.25">
      <c r="A52" s="2">
        <v>2014</v>
      </c>
      <c r="B52" s="3">
        <v>5</v>
      </c>
      <c r="C52" s="3">
        <v>26</v>
      </c>
      <c r="D52" s="3" t="s">
        <v>54</v>
      </c>
      <c r="E52" s="8">
        <v>10209.799999999999</v>
      </c>
      <c r="F52" s="6">
        <v>316</v>
      </c>
    </row>
    <row r="53" spans="1:6" x14ac:dyDescent="0.25">
      <c r="A53" s="2">
        <v>2014</v>
      </c>
      <c r="B53" s="3">
        <v>5</v>
      </c>
      <c r="C53" s="3">
        <v>27</v>
      </c>
      <c r="D53" s="3" t="s">
        <v>38</v>
      </c>
      <c r="E53" s="10">
        <v>10380</v>
      </c>
      <c r="F53" s="6">
        <v>313</v>
      </c>
    </row>
  </sheetData>
  <conditionalFormatting sqref="B2:B53">
    <cfRule type="expression" dxfId="2" priority="3">
      <formula>Z2</formula>
    </cfRule>
  </conditionalFormatting>
  <conditionalFormatting sqref="C2:C53">
    <cfRule type="expression" dxfId="1" priority="2">
      <formula>Z2</formula>
    </cfRule>
  </conditionalFormatting>
  <conditionalFormatting sqref="D2:D53">
    <cfRule type="expression" dxfId="0" priority="1">
      <formula>Z2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21"/>
  <sheetViews>
    <sheetView tabSelected="1" workbookViewId="0">
      <selection activeCell="C6" sqref="C6"/>
    </sheetView>
  </sheetViews>
  <sheetFormatPr baseColWidth="10" defaultRowHeight="15" x14ac:dyDescent="0.25"/>
  <cols>
    <col min="1" max="1" width="13.5703125" customWidth="1"/>
    <col min="2" max="2" width="20.7109375" bestFit="1" customWidth="1"/>
    <col min="3" max="3" width="23.140625" bestFit="1" customWidth="1"/>
    <col min="4" max="4" width="18.7109375" bestFit="1" customWidth="1"/>
    <col min="5" max="5" width="6" bestFit="1" customWidth="1"/>
  </cols>
  <sheetData>
    <row r="3" spans="1:5" x14ac:dyDescent="0.25">
      <c r="A3" s="11" t="s">
        <v>55</v>
      </c>
    </row>
    <row r="4" spans="1:5" x14ac:dyDescent="0.25">
      <c r="A4" s="11" t="s">
        <v>1</v>
      </c>
      <c r="B4" s="11" t="s">
        <v>5</v>
      </c>
      <c r="C4" s="11" t="s">
        <v>3</v>
      </c>
      <c r="D4" s="11" t="s">
        <v>2</v>
      </c>
      <c r="E4" t="s">
        <v>56</v>
      </c>
    </row>
    <row r="5" spans="1:5" x14ac:dyDescent="0.25">
      <c r="A5">
        <v>5</v>
      </c>
      <c r="B5">
        <v>1867</v>
      </c>
      <c r="C5" t="s">
        <v>7</v>
      </c>
      <c r="D5">
        <v>26</v>
      </c>
      <c r="E5" s="4">
        <v>1867</v>
      </c>
    </row>
    <row r="6" spans="1:5" x14ac:dyDescent="0.25">
      <c r="B6">
        <v>1914</v>
      </c>
      <c r="C6" t="s">
        <v>33</v>
      </c>
      <c r="D6">
        <v>26</v>
      </c>
      <c r="E6" s="4">
        <v>1914</v>
      </c>
    </row>
    <row r="7" spans="1:5" x14ac:dyDescent="0.25">
      <c r="B7">
        <v>1946</v>
      </c>
      <c r="C7" t="s">
        <v>12</v>
      </c>
      <c r="D7">
        <v>26</v>
      </c>
      <c r="E7" s="4">
        <v>1946</v>
      </c>
    </row>
    <row r="8" spans="1:5" x14ac:dyDescent="0.25">
      <c r="B8">
        <v>2204</v>
      </c>
      <c r="C8" t="s">
        <v>29</v>
      </c>
      <c r="D8">
        <v>5</v>
      </c>
      <c r="E8" s="4">
        <v>2204</v>
      </c>
    </row>
    <row r="9" spans="1:5" x14ac:dyDescent="0.25">
      <c r="B9">
        <v>2256</v>
      </c>
      <c r="C9" t="s">
        <v>6</v>
      </c>
      <c r="D9">
        <v>5</v>
      </c>
      <c r="E9" s="4">
        <v>2256</v>
      </c>
    </row>
    <row r="10" spans="1:5" x14ac:dyDescent="0.25">
      <c r="B10">
        <v>2378</v>
      </c>
      <c r="C10" t="s">
        <v>24</v>
      </c>
      <c r="D10">
        <v>17</v>
      </c>
      <c r="E10" s="4">
        <v>2378</v>
      </c>
    </row>
    <row r="11" spans="1:5" x14ac:dyDescent="0.25">
      <c r="B11">
        <v>2448</v>
      </c>
      <c r="C11" t="s">
        <v>21</v>
      </c>
      <c r="D11">
        <v>26</v>
      </c>
      <c r="E11" s="4">
        <v>2448</v>
      </c>
    </row>
    <row r="12" spans="1:5" x14ac:dyDescent="0.25">
      <c r="B12">
        <v>2589</v>
      </c>
      <c r="C12" t="s">
        <v>20</v>
      </c>
      <c r="D12">
        <v>26</v>
      </c>
      <c r="E12" s="4">
        <v>2589</v>
      </c>
    </row>
    <row r="13" spans="1:5" x14ac:dyDescent="0.25">
      <c r="B13">
        <v>2762</v>
      </c>
      <c r="C13" t="s">
        <v>12</v>
      </c>
      <c r="D13">
        <v>26</v>
      </c>
      <c r="E13" s="4">
        <v>2762</v>
      </c>
    </row>
    <row r="14" spans="1:5" x14ac:dyDescent="0.25">
      <c r="B14">
        <v>2790</v>
      </c>
      <c r="C14" t="s">
        <v>19</v>
      </c>
      <c r="D14">
        <v>17</v>
      </c>
      <c r="E14" s="4">
        <v>2790</v>
      </c>
    </row>
    <row r="15" spans="1:5" x14ac:dyDescent="0.25">
      <c r="B15">
        <v>2866</v>
      </c>
      <c r="C15" t="s">
        <v>18</v>
      </c>
      <c r="D15">
        <v>26</v>
      </c>
      <c r="E15" s="4">
        <v>2866</v>
      </c>
    </row>
    <row r="16" spans="1:5" x14ac:dyDescent="0.25">
      <c r="B16">
        <v>2937</v>
      </c>
      <c r="C16" t="s">
        <v>17</v>
      </c>
      <c r="D16">
        <v>2</v>
      </c>
      <c r="E16" s="4">
        <v>2937</v>
      </c>
    </row>
    <row r="17" spans="1:5" x14ac:dyDescent="0.25">
      <c r="B17">
        <v>3265</v>
      </c>
      <c r="C17" t="s">
        <v>10</v>
      </c>
      <c r="D17">
        <v>5</v>
      </c>
      <c r="E17" s="4">
        <v>3265</v>
      </c>
    </row>
    <row r="18" spans="1:5" x14ac:dyDescent="0.25">
      <c r="B18">
        <v>3344</v>
      </c>
      <c r="C18" t="s">
        <v>16</v>
      </c>
      <c r="D18">
        <v>26</v>
      </c>
      <c r="E18" s="4">
        <v>3344</v>
      </c>
    </row>
    <row r="19" spans="1:5" x14ac:dyDescent="0.25">
      <c r="B19">
        <v>3648</v>
      </c>
      <c r="C19" t="s">
        <v>8</v>
      </c>
      <c r="D19">
        <v>26</v>
      </c>
      <c r="E19" s="4">
        <v>3648</v>
      </c>
    </row>
    <row r="20" spans="1:5" x14ac:dyDescent="0.25">
      <c r="A20" t="s">
        <v>58</v>
      </c>
      <c r="E20" s="4">
        <v>39214</v>
      </c>
    </row>
    <row r="21" spans="1:5" x14ac:dyDescent="0.25">
      <c r="A21" t="s">
        <v>57</v>
      </c>
      <c r="E21" s="4">
        <v>39214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</vt:lpstr>
      <vt:lpstr>Tableau croisé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 BOUVIN</dc:creator>
  <cp:lastModifiedBy>Claire BOUVIN</cp:lastModifiedBy>
  <dcterms:created xsi:type="dcterms:W3CDTF">2015-10-07T09:08:54Z</dcterms:created>
  <dcterms:modified xsi:type="dcterms:W3CDTF">2015-10-07T09:14:54Z</dcterms:modified>
</cp:coreProperties>
</file>