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1315" windowHeight="10035"/>
  </bookViews>
  <sheets>
    <sheet name="Alpha" sheetId="1" r:id="rId1"/>
  </sheets>
  <definedNames>
    <definedName name="_xlnm.Print_Area" localSheetId="0">Tableau1[#All]</definedName>
  </definedNames>
  <calcPr calcId="145621"/>
</workbook>
</file>

<file path=xl/calcChain.xml><?xml version="1.0" encoding="utf-8"?>
<calcChain xmlns="http://schemas.openxmlformats.org/spreadsheetml/2006/main">
  <c r="N5" i="1" l="1"/>
  <c r="N6" i="1" s="1"/>
  <c r="N7" i="1" s="1"/>
  <c r="N8" i="1" s="1"/>
  <c r="N9" i="1" s="1"/>
  <c r="N10" i="1" s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N33" i="1" s="1"/>
  <c r="N34" i="1" s="1"/>
  <c r="N35" i="1" s="1"/>
  <c r="N36" i="1" s="1"/>
  <c r="N37" i="1" s="1"/>
  <c r="N38" i="1" s="1"/>
  <c r="N39" i="1" s="1"/>
  <c r="N40" i="1" s="1"/>
  <c r="N41" i="1" s="1"/>
  <c r="N42" i="1" s="1"/>
  <c r="N43" i="1" s="1"/>
  <c r="N44" i="1" s="1"/>
  <c r="N45" i="1" s="1"/>
  <c r="N46" i="1" s="1"/>
  <c r="N47" i="1" s="1"/>
  <c r="N48" i="1" s="1"/>
  <c r="N49" i="1" s="1"/>
  <c r="N50" i="1" s="1"/>
  <c r="N51" i="1" s="1"/>
  <c r="N52" i="1" s="1"/>
  <c r="M3" i="1"/>
  <c r="N53" i="1" l="1"/>
  <c r="N54" i="1" s="1"/>
  <c r="N55" i="1" s="1"/>
  <c r="N56" i="1" s="1"/>
  <c r="N57" i="1" s="1"/>
  <c r="N58" i="1" s="1"/>
  <c r="N59" i="1" s="1"/>
  <c r="N60" i="1" s="1"/>
  <c r="N61" i="1" s="1"/>
  <c r="N62" i="1" s="1"/>
  <c r="N63" i="1" s="1"/>
  <c r="N64" i="1" s="1"/>
  <c r="N65" i="1" s="1"/>
  <c r="N66" i="1" s="1"/>
  <c r="N67" i="1" s="1"/>
  <c r="N68" i="1" s="1"/>
  <c r="N69" i="1" s="1"/>
  <c r="N70" i="1" s="1"/>
  <c r="N71" i="1" s="1"/>
  <c r="N72" i="1" s="1"/>
  <c r="N73" i="1" s="1"/>
  <c r="N74" i="1" s="1"/>
  <c r="N75" i="1" s="1"/>
  <c r="N76" i="1" s="1"/>
  <c r="N77" i="1" s="1"/>
  <c r="N78" i="1" s="1"/>
  <c r="N79" i="1" s="1"/>
  <c r="N80" i="1" s="1"/>
  <c r="N81" i="1" s="1"/>
  <c r="N82" i="1" s="1"/>
  <c r="N83" i="1" s="1"/>
  <c r="N84" i="1" s="1"/>
  <c r="N85" i="1" s="1"/>
  <c r="N86" i="1" s="1"/>
  <c r="N87" i="1" s="1"/>
  <c r="N88" i="1" s="1"/>
  <c r="N89" i="1" s="1"/>
  <c r="N90" i="1" s="1"/>
  <c r="N91" i="1" s="1"/>
  <c r="N92" i="1" s="1"/>
  <c r="N93" i="1" s="1"/>
  <c r="N94" i="1" s="1"/>
  <c r="N95" i="1" s="1"/>
  <c r="N96" i="1" s="1"/>
  <c r="N97" i="1" s="1"/>
  <c r="N98" i="1" s="1"/>
  <c r="N99" i="1" s="1"/>
  <c r="N100" i="1" s="1"/>
  <c r="N101" i="1" s="1"/>
  <c r="G52" i="1"/>
  <c r="G51" i="1"/>
  <c r="G50" i="1"/>
  <c r="G49" i="1"/>
  <c r="G47" i="1"/>
  <c r="G46" i="1"/>
  <c r="G45" i="1"/>
  <c r="G44" i="1"/>
  <c r="G43" i="1"/>
  <c r="G42" i="1"/>
  <c r="G41" i="1"/>
  <c r="G40" i="1"/>
  <c r="G39" i="1"/>
  <c r="G37" i="1"/>
  <c r="G35" i="1"/>
  <c r="G33" i="1"/>
  <c r="G31" i="1"/>
  <c r="G29" i="1"/>
  <c r="G27" i="1"/>
  <c r="G25" i="1"/>
  <c r="G23" i="1"/>
  <c r="G21" i="1"/>
  <c r="G19" i="1"/>
  <c r="G17" i="1"/>
  <c r="G15" i="1"/>
  <c r="G4" i="1"/>
  <c r="G3" i="1"/>
  <c r="G38" i="1"/>
  <c r="G36" i="1"/>
  <c r="G34" i="1"/>
  <c r="G32" i="1"/>
  <c r="G30" i="1"/>
  <c r="G28" i="1"/>
  <c r="G26" i="1"/>
  <c r="G24" i="1"/>
  <c r="G22" i="1"/>
  <c r="G20" i="1"/>
  <c r="G18" i="1"/>
  <c r="G16" i="1"/>
  <c r="G7" i="1"/>
  <c r="G9" i="1"/>
  <c r="G11" i="1"/>
  <c r="G13" i="1"/>
  <c r="G5" i="1"/>
  <c r="G6" i="1"/>
  <c r="G8" i="1"/>
  <c r="G10" i="1"/>
  <c r="G12" i="1"/>
  <c r="G14" i="1"/>
  <c r="G48" i="1" l="1"/>
</calcChain>
</file>

<file path=xl/comments1.xml><?xml version="1.0" encoding="utf-8"?>
<comments xmlns="http://schemas.openxmlformats.org/spreadsheetml/2006/main">
  <authors>
    <author>SAUTHIER-Michel</author>
  </authors>
  <commentList>
    <comment ref="H40" authorId="0">
      <text/>
    </comment>
  </commentList>
</comments>
</file>

<file path=xl/sharedStrings.xml><?xml version="1.0" encoding="utf-8"?>
<sst xmlns="http://schemas.openxmlformats.org/spreadsheetml/2006/main" count="159" uniqueCount="66">
  <si>
    <t>SAISON 2015/2016</t>
  </si>
  <si>
    <t>NOM</t>
  </si>
  <si>
    <t>Prénom</t>
  </si>
  <si>
    <t>Adresse</t>
  </si>
  <si>
    <t>Ville</t>
  </si>
  <si>
    <t>CP</t>
  </si>
  <si>
    <t>An Nais</t>
  </si>
  <si>
    <t>Catégorie</t>
  </si>
  <si>
    <t>Mail</t>
  </si>
  <si>
    <t>Tél personnel</t>
  </si>
  <si>
    <t>Tél mobile</t>
  </si>
  <si>
    <t>N° Licence</t>
  </si>
  <si>
    <t>Cotisation</t>
  </si>
  <si>
    <t>Tot Cotis</t>
  </si>
  <si>
    <t>Francoise</t>
  </si>
  <si>
    <t>Daniele</t>
  </si>
  <si>
    <t>D</t>
  </si>
  <si>
    <t>Darielle</t>
  </si>
  <si>
    <t>Sarah</t>
  </si>
  <si>
    <t>Jocelyne</t>
  </si>
  <si>
    <t>Denis</t>
  </si>
  <si>
    <t>Camille</t>
  </si>
  <si>
    <t>Nina</t>
  </si>
  <si>
    <t>Quentin</t>
  </si>
  <si>
    <t>Jeanne</t>
  </si>
  <si>
    <t>Océane</t>
  </si>
  <si>
    <t>Anastasia</t>
  </si>
  <si>
    <t>Simone</t>
  </si>
  <si>
    <t>Liliane</t>
  </si>
  <si>
    <t>Gabriel</t>
  </si>
  <si>
    <t>Guillaume</t>
  </si>
  <si>
    <t>Nicole</t>
  </si>
  <si>
    <t>Chantal</t>
  </si>
  <si>
    <t>Claude</t>
  </si>
  <si>
    <t>Rose-Marie</t>
  </si>
  <si>
    <t>Maxence</t>
  </si>
  <si>
    <t>Emmanuel</t>
  </si>
  <si>
    <t>Dorian</t>
  </si>
  <si>
    <t>Emilie</t>
  </si>
  <si>
    <t>Annick</t>
  </si>
  <si>
    <t>Arthur</t>
  </si>
  <si>
    <t>V</t>
  </si>
  <si>
    <t>Gisele</t>
  </si>
  <si>
    <t>Gaspard</t>
  </si>
  <si>
    <t>Raphael</t>
  </si>
  <si>
    <t>Baptiste</t>
  </si>
  <si>
    <t>Elina</t>
  </si>
  <si>
    <t>Sasha</t>
  </si>
  <si>
    <t>Monique</t>
  </si>
  <si>
    <t>Valentin</t>
  </si>
  <si>
    <t>Ludivine</t>
  </si>
  <si>
    <t>Jacques</t>
  </si>
  <si>
    <t>S</t>
  </si>
  <si>
    <t>Michel</t>
  </si>
  <si>
    <t>Yvette</t>
  </si>
  <si>
    <t>Cassandra</t>
  </si>
  <si>
    <t>Emilia</t>
  </si>
  <si>
    <t>Lena</t>
  </si>
  <si>
    <t>Anne Marie</t>
  </si>
  <si>
    <t>Amjad</t>
  </si>
  <si>
    <t>Maxime</t>
  </si>
  <si>
    <t>E</t>
  </si>
  <si>
    <t>J</t>
  </si>
  <si>
    <t>C</t>
  </si>
  <si>
    <t>B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</si>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</sst>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7" x14ac:knownFonts="1">
    <font>
      <sz val="10"/>
      <name val="Arial"/>
    </font>
    <font>
      <sz val="16"/>
      <name val="Arial Black"/>
      <family val="2"/>
    </font>
    <font>
      <b/>
      <sz val="11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u/>
      <sz val="10"/>
      <color theme="10"/>
      <name val="Arial"/>
    </font>
    <font>
      <b/>
      <sz val="12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7">
    <xf numFmtId="0" fontId="0" fillId="0" borderId="0" xfId="0"/>
    <xf numFmtId="0" fontId="1" fillId="0" borderId="0" xfId="0" applyFont="1" applyFill="1" applyAlignment="1">
      <alignment horizontal="center"/>
    </xf>
    <xf numFmtId="0" fontId="2" fillId="2" borderId="1" xfId="0" applyFont="1" applyFill="1" applyBorder="1"/>
    <xf numFmtId="0" fontId="2" fillId="2" borderId="2" xfId="0" applyFont="1" applyFill="1" applyBorder="1"/>
    <xf numFmtId="0" fontId="2" fillId="2" borderId="2" xfId="0" applyNumberFormat="1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49" fontId="2" fillId="2" borderId="2" xfId="0" applyNumberFormat="1" applyFont="1" applyFill="1" applyBorder="1"/>
    <xf numFmtId="0" fontId="2" fillId="2" borderId="3" xfId="0" applyFont="1" applyFill="1" applyBorder="1" applyAlignment="1">
      <alignment horizontal="center"/>
    </xf>
    <xf numFmtId="0" fontId="3" fillId="0" borderId="4" xfId="0" applyFont="1" applyFill="1" applyBorder="1"/>
    <xf numFmtId="0" fontId="4" fillId="0" borderId="5" xfId="0" applyFont="1" applyFill="1" applyBorder="1" applyAlignment="1"/>
    <xf numFmtId="0" fontId="4" fillId="0" borderId="6" xfId="0" applyFont="1" applyFill="1" applyBorder="1" applyAlignment="1"/>
    <xf numFmtId="0" fontId="4" fillId="0" borderId="6" xfId="0" applyFont="1" applyFill="1" applyBorder="1"/>
    <xf numFmtId="0" fontId="4" fillId="0" borderId="6" xfId="0" applyFont="1" applyFill="1" applyBorder="1" applyAlignment="1">
      <alignment horizontal="center"/>
    </xf>
    <xf numFmtId="0" fontId="5" fillId="0" borderId="6" xfId="1" applyFill="1" applyBorder="1" applyAlignment="1">
      <alignment horizontal="center"/>
    </xf>
    <xf numFmtId="164" fontId="4" fillId="0" borderId="6" xfId="0" applyNumberFormat="1" applyFont="1" applyFill="1" applyBorder="1" applyAlignment="1">
      <alignment horizontal="left" vertical="top"/>
    </xf>
    <xf numFmtId="0" fontId="2" fillId="0" borderId="6" xfId="0" applyFont="1" applyFill="1" applyBorder="1" applyAlignment="1">
      <alignment horizontal="center"/>
    </xf>
    <xf numFmtId="0" fontId="6" fillId="0" borderId="0" xfId="0" applyFont="1" applyFill="1"/>
    <xf numFmtId="0" fontId="0" fillId="0" borderId="0" xfId="0" applyFill="1"/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4" fillId="0" borderId="5" xfId="0" applyFont="1" applyFill="1" applyBorder="1"/>
    <xf numFmtId="0" fontId="4" fillId="0" borderId="6" xfId="0" applyFont="1" applyFill="1" applyBorder="1" applyAlignment="1">
      <alignment horizontal="left"/>
    </xf>
    <xf numFmtId="0" fontId="4" fillId="0" borderId="6" xfId="0" applyNumberFormat="1" applyFont="1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4" fillId="0" borderId="7" xfId="0" applyFont="1" applyFill="1" applyBorder="1"/>
    <xf numFmtId="0" fontId="4" fillId="0" borderId="8" xfId="0" applyFont="1" applyFill="1" applyBorder="1"/>
    <xf numFmtId="0" fontId="4" fillId="0" borderId="8" xfId="0" applyFont="1" applyFill="1" applyBorder="1" applyAlignment="1">
      <alignment horizontal="left"/>
    </xf>
    <xf numFmtId="0" fontId="4" fillId="0" borderId="8" xfId="0" applyFont="1" applyFill="1" applyBorder="1" applyAlignment="1">
      <alignment horizontal="center"/>
    </xf>
    <xf numFmtId="0" fontId="5" fillId="0" borderId="8" xfId="1" applyFill="1" applyBorder="1" applyAlignment="1">
      <alignment horizontal="center"/>
    </xf>
    <xf numFmtId="164" fontId="4" fillId="0" borderId="8" xfId="0" applyNumberFormat="1" applyFont="1" applyFill="1" applyBorder="1" applyAlignment="1">
      <alignment horizontal="left" vertical="top"/>
    </xf>
    <xf numFmtId="0" fontId="2" fillId="0" borderId="8" xfId="0" applyFont="1" applyFill="1" applyBorder="1" applyAlignment="1">
      <alignment horizontal="center"/>
    </xf>
    <xf numFmtId="0" fontId="0" fillId="0" borderId="6" xfId="0" applyFill="1" applyBorder="1"/>
    <xf numFmtId="0" fontId="0" fillId="0" borderId="6" xfId="0" applyFill="1" applyBorder="1" applyAlignment="1">
      <alignment horizontal="center"/>
    </xf>
    <xf numFmtId="164" fontId="0" fillId="0" borderId="6" xfId="0" applyNumberFormat="1" applyFill="1" applyBorder="1" applyAlignment="1">
      <alignment horizontal="left"/>
    </xf>
    <xf numFmtId="0" fontId="4" fillId="0" borderId="9" xfId="0" applyFont="1" applyFill="1" applyBorder="1"/>
    <xf numFmtId="0" fontId="4" fillId="0" borderId="0" xfId="0" applyFont="1" applyFill="1"/>
  </cellXfs>
  <cellStyles count="2">
    <cellStyle name="Lien hypertexte" xfId="1" builtinId="8"/>
    <cellStyle name="Normal" xfId="0" builtinId="0"/>
  </cellStyles>
  <dxfs count="17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#&quot; &quot;##&quot; &quot;##&quot; &quot;##&quot; &quot;##"/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#&quot; &quot;##&quot; &quot;##&quot; &quot;##&quot; &quot;##"/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2:L49" totalsRowShown="0" headerRowDxfId="16" dataDxfId="15" headerRowBorderDxfId="13" tableBorderDxfId="14" totalsRowBorderDxfId="12">
  <autoFilter ref="A2:L49"/>
  <sortState ref="A3:L49">
    <sortCondition ref="A3"/>
  </sortState>
  <tableColumns count="12">
    <tableColumn id="1" name="NOM" dataDxfId="11"/>
    <tableColumn id="2" name="Prénom" dataDxfId="10"/>
    <tableColumn id="3" name="Adresse" dataDxfId="9"/>
    <tableColumn id="4" name="Ville" dataDxfId="8"/>
    <tableColumn id="5" name="CP" dataDxfId="7"/>
    <tableColumn id="6" name="An Nais" dataDxfId="6"/>
    <tableColumn id="7" name="Catégorie" dataDxfId="5">
      <calculatedColumnFormula>VLOOKUP(F3,N$4:O$101,2)</calculatedColumnFormula>
    </tableColumn>
    <tableColumn id="8" name="Mail" dataDxfId="4"/>
    <tableColumn id="9" name="Tél personnel" dataDxfId="3"/>
    <tableColumn id="10" name="Tél mobile" dataDxfId="2"/>
    <tableColumn id="11" name="N° Licence" dataDxfId="1"/>
    <tableColumn id="12" name="Cotisation" dataDxfId="0"/>
  </tableColumns>
  <tableStyleInfo name="TableStyleMedium2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O101"/>
  <sheetViews>
    <sheetView tabSelected="1" zoomScaleNormal="100" workbookViewId="0">
      <selection activeCell="F26" sqref="F26"/>
    </sheetView>
  </sheetViews>
  <sheetFormatPr baseColWidth="10" defaultRowHeight="12.75" x14ac:dyDescent="0.2"/>
  <cols>
    <col min="1" max="1" width="16.85546875" customWidth="1"/>
    <col min="2" max="2" width="12.28515625" customWidth="1"/>
    <col min="3" max="3" width="26.5703125" customWidth="1"/>
    <col min="4" max="4" width="16.28515625" customWidth="1"/>
    <col min="5" max="5" width="10" customWidth="1"/>
    <col min="6" max="6" width="10.7109375" customWidth="1"/>
    <col min="7" max="7" width="13.140625" customWidth="1"/>
    <col min="8" max="8" width="28.5703125" customWidth="1"/>
    <col min="9" max="9" width="17.28515625" customWidth="1"/>
    <col min="10" max="10" width="15.28515625" customWidth="1"/>
    <col min="11" max="11" width="14.140625" style="18" customWidth="1"/>
    <col min="12" max="12" width="13.42578125" style="18" customWidth="1"/>
  </cols>
  <sheetData>
    <row r="1" spans="1:15" ht="25.5" thickBot="1" x14ac:dyDescent="0.55000000000000004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5" ht="16.5" thickBot="1" x14ac:dyDescent="0.3">
      <c r="A2" s="2" t="s">
        <v>1</v>
      </c>
      <c r="B2" s="3" t="s">
        <v>2</v>
      </c>
      <c r="C2" s="3" t="s">
        <v>3</v>
      </c>
      <c r="D2" s="3" t="s">
        <v>4</v>
      </c>
      <c r="E2" s="4" t="s">
        <v>5</v>
      </c>
      <c r="F2" s="5" t="s">
        <v>6</v>
      </c>
      <c r="G2" s="5" t="s">
        <v>7</v>
      </c>
      <c r="H2" s="5" t="s">
        <v>8</v>
      </c>
      <c r="I2" s="6" t="s">
        <v>9</v>
      </c>
      <c r="J2" s="6" t="s">
        <v>10</v>
      </c>
      <c r="K2" s="5" t="s">
        <v>11</v>
      </c>
      <c r="L2" s="7" t="s">
        <v>12</v>
      </c>
      <c r="M2" s="8" t="s">
        <v>13</v>
      </c>
    </row>
    <row r="3" spans="1:15" ht="15.75" x14ac:dyDescent="0.25">
      <c r="A3" s="9"/>
      <c r="B3" s="10" t="s">
        <v>14</v>
      </c>
      <c r="C3" s="11"/>
      <c r="D3" s="11"/>
      <c r="E3" s="12"/>
      <c r="F3" s="12">
        <v>1955</v>
      </c>
      <c r="G3" s="12" t="str">
        <f t="shared" ref="G3:G52" si="0">VLOOKUP(F3,N$4:O$101,2)</f>
        <v>S</v>
      </c>
      <c r="H3" s="13"/>
      <c r="I3" s="14"/>
      <c r="J3" s="14"/>
      <c r="K3" s="12"/>
      <c r="L3" s="15"/>
      <c r="M3" s="16">
        <f>SUM(L3:L80)</f>
        <v>480</v>
      </c>
    </row>
    <row r="4" spans="1:15" ht="15" x14ac:dyDescent="0.25">
      <c r="A4" s="9"/>
      <c r="B4" s="10" t="s">
        <v>15</v>
      </c>
      <c r="C4" s="11"/>
      <c r="D4" s="11"/>
      <c r="E4" s="12"/>
      <c r="F4" s="12">
        <v>1947</v>
      </c>
      <c r="G4" s="12" t="str">
        <f t="shared" si="0"/>
        <v>V</v>
      </c>
      <c r="H4" s="13"/>
      <c r="I4" s="14"/>
      <c r="J4" s="14"/>
      <c r="K4" s="12"/>
      <c r="L4" s="15"/>
      <c r="M4" s="17"/>
      <c r="N4" s="18">
        <v>1918</v>
      </c>
      <c r="O4" s="19" t="s">
        <v>16</v>
      </c>
    </row>
    <row r="5" spans="1:15" ht="15" x14ac:dyDescent="0.25">
      <c r="A5" s="20"/>
      <c r="B5" s="11" t="s">
        <v>17</v>
      </c>
      <c r="C5" s="11"/>
      <c r="D5" s="21"/>
      <c r="E5" s="22"/>
      <c r="F5" s="12">
        <v>1939</v>
      </c>
      <c r="G5" s="12" t="str">
        <f t="shared" si="0"/>
        <v>D</v>
      </c>
      <c r="H5" s="13"/>
      <c r="I5" s="14"/>
      <c r="J5" s="14"/>
      <c r="K5" s="12">
        <v>0</v>
      </c>
      <c r="L5" s="15">
        <v>30</v>
      </c>
      <c r="M5" s="17"/>
      <c r="N5" s="18">
        <f>N4+1</f>
        <v>1919</v>
      </c>
      <c r="O5" s="19" t="s">
        <v>16</v>
      </c>
    </row>
    <row r="6" spans="1:15" ht="15" x14ac:dyDescent="0.25">
      <c r="A6" s="20"/>
      <c r="B6" s="11" t="s">
        <v>18</v>
      </c>
      <c r="C6" s="11"/>
      <c r="D6" s="11"/>
      <c r="E6" s="12"/>
      <c r="F6" s="12">
        <v>2004</v>
      </c>
      <c r="G6" s="12" t="str">
        <f t="shared" si="0"/>
        <v>B</v>
      </c>
      <c r="H6" s="13"/>
      <c r="I6" s="14"/>
      <c r="J6" s="14"/>
      <c r="K6" s="12">
        <v>1007198</v>
      </c>
      <c r="L6" s="15">
        <v>10</v>
      </c>
      <c r="M6" s="17"/>
      <c r="N6" s="18">
        <f t="shared" ref="N6:N69" si="1">N5+1</f>
        <v>1920</v>
      </c>
      <c r="O6" s="19" t="s">
        <v>16</v>
      </c>
    </row>
    <row r="7" spans="1:15" ht="15" x14ac:dyDescent="0.25">
      <c r="A7" s="9"/>
      <c r="B7" s="10" t="s">
        <v>19</v>
      </c>
      <c r="C7" s="11"/>
      <c r="D7" s="21"/>
      <c r="E7" s="22"/>
      <c r="F7" s="12">
        <v>1946</v>
      </c>
      <c r="G7" s="12" t="str">
        <f t="shared" si="0"/>
        <v>V</v>
      </c>
      <c r="H7" s="13"/>
      <c r="I7" s="14"/>
      <c r="J7" s="14"/>
      <c r="K7" s="12"/>
      <c r="L7" s="15"/>
      <c r="M7" s="17"/>
      <c r="N7" s="18">
        <f t="shared" si="1"/>
        <v>1921</v>
      </c>
      <c r="O7" s="19" t="s">
        <v>16</v>
      </c>
    </row>
    <row r="8" spans="1:15" ht="15" x14ac:dyDescent="0.25">
      <c r="A8" s="9"/>
      <c r="B8" s="10" t="s">
        <v>20</v>
      </c>
      <c r="C8" s="11"/>
      <c r="D8" s="21"/>
      <c r="E8" s="22"/>
      <c r="F8" s="12">
        <v>1954</v>
      </c>
      <c r="G8" s="12" t="str">
        <f t="shared" si="0"/>
        <v>S</v>
      </c>
      <c r="H8" s="13"/>
      <c r="I8" s="14"/>
      <c r="J8" s="14"/>
      <c r="K8" s="12">
        <v>0</v>
      </c>
      <c r="L8" s="15">
        <v>30</v>
      </c>
      <c r="M8" s="17"/>
      <c r="N8" s="18">
        <f t="shared" si="1"/>
        <v>1922</v>
      </c>
      <c r="O8" s="19" t="s">
        <v>16</v>
      </c>
    </row>
    <row r="9" spans="1:15" ht="15" x14ac:dyDescent="0.25">
      <c r="A9" s="9"/>
      <c r="B9" s="10" t="s">
        <v>21</v>
      </c>
      <c r="C9" s="11"/>
      <c r="D9" s="21"/>
      <c r="E9" s="22"/>
      <c r="F9" s="12">
        <v>2004</v>
      </c>
      <c r="G9" s="12" t="str">
        <f t="shared" si="0"/>
        <v>B</v>
      </c>
      <c r="H9" s="12"/>
      <c r="I9" s="14"/>
      <c r="J9" s="14"/>
      <c r="K9" s="12"/>
      <c r="L9" s="15"/>
      <c r="M9" s="17"/>
      <c r="N9" s="18">
        <f t="shared" si="1"/>
        <v>1923</v>
      </c>
      <c r="O9" s="19" t="s">
        <v>16</v>
      </c>
    </row>
    <row r="10" spans="1:15" ht="15" x14ac:dyDescent="0.25">
      <c r="A10" s="20"/>
      <c r="B10" s="11" t="s">
        <v>22</v>
      </c>
      <c r="C10" s="11"/>
      <c r="D10" s="11"/>
      <c r="E10" s="12"/>
      <c r="F10" s="12">
        <v>2004</v>
      </c>
      <c r="G10" s="12" t="str">
        <f t="shared" si="0"/>
        <v>B</v>
      </c>
      <c r="H10" s="13"/>
      <c r="I10" s="14"/>
      <c r="J10" s="14"/>
      <c r="K10" s="12"/>
      <c r="L10" s="15"/>
      <c r="M10" s="17"/>
      <c r="N10" s="18">
        <f t="shared" si="1"/>
        <v>1924</v>
      </c>
      <c r="O10" s="19" t="s">
        <v>16</v>
      </c>
    </row>
    <row r="11" spans="1:15" ht="15" x14ac:dyDescent="0.25">
      <c r="A11" s="20"/>
      <c r="B11" s="11" t="s">
        <v>23</v>
      </c>
      <c r="C11" s="11"/>
      <c r="D11" s="11"/>
      <c r="E11" s="12"/>
      <c r="F11" s="12">
        <v>2004</v>
      </c>
      <c r="G11" s="12" t="str">
        <f t="shared" si="0"/>
        <v>B</v>
      </c>
      <c r="H11" s="13"/>
      <c r="I11" s="14"/>
      <c r="J11" s="14"/>
      <c r="K11" s="12">
        <v>1007209</v>
      </c>
      <c r="L11" s="15">
        <v>10</v>
      </c>
      <c r="M11" s="17"/>
      <c r="N11" s="18">
        <f t="shared" si="1"/>
        <v>1925</v>
      </c>
      <c r="O11" s="19" t="s">
        <v>16</v>
      </c>
    </row>
    <row r="12" spans="1:15" ht="15" x14ac:dyDescent="0.25">
      <c r="A12" s="9"/>
      <c r="B12" s="10" t="s">
        <v>23</v>
      </c>
      <c r="C12" s="11"/>
      <c r="D12" s="11"/>
      <c r="E12" s="12"/>
      <c r="F12" s="12">
        <v>2003</v>
      </c>
      <c r="G12" s="12" t="str">
        <f t="shared" si="0"/>
        <v>B</v>
      </c>
      <c r="H12" s="13"/>
      <c r="I12" s="14"/>
      <c r="J12" s="14"/>
      <c r="K12" s="12">
        <v>3016203</v>
      </c>
      <c r="L12" s="15"/>
      <c r="M12" s="17"/>
      <c r="N12" s="18">
        <f t="shared" si="1"/>
        <v>1926</v>
      </c>
      <c r="O12" s="19" t="s">
        <v>16</v>
      </c>
    </row>
    <row r="13" spans="1:15" ht="15" x14ac:dyDescent="0.25">
      <c r="A13" s="20"/>
      <c r="B13" s="11" t="s">
        <v>24</v>
      </c>
      <c r="C13" s="11"/>
      <c r="D13" s="11"/>
      <c r="E13" s="12"/>
      <c r="F13" s="12">
        <v>2004</v>
      </c>
      <c r="G13" s="12" t="str">
        <f t="shared" si="0"/>
        <v>B</v>
      </c>
      <c r="H13" s="13"/>
      <c r="I13" s="14"/>
      <c r="J13" s="14"/>
      <c r="K13" s="12"/>
      <c r="L13" s="15"/>
      <c r="M13" s="17"/>
      <c r="N13" s="18">
        <f t="shared" si="1"/>
        <v>1927</v>
      </c>
      <c r="O13" s="19" t="s">
        <v>16</v>
      </c>
    </row>
    <row r="14" spans="1:15" ht="15" x14ac:dyDescent="0.25">
      <c r="A14" s="9"/>
      <c r="B14" s="10" t="s">
        <v>25</v>
      </c>
      <c r="C14" s="11"/>
      <c r="D14" s="11"/>
      <c r="E14" s="22"/>
      <c r="F14" s="12">
        <v>2004</v>
      </c>
      <c r="G14" s="12" t="str">
        <f t="shared" si="0"/>
        <v>B</v>
      </c>
      <c r="H14" s="12"/>
      <c r="I14" s="14"/>
      <c r="J14" s="14"/>
      <c r="K14" s="12"/>
      <c r="L14" s="15"/>
      <c r="M14" s="17"/>
      <c r="N14" s="18">
        <f t="shared" si="1"/>
        <v>1928</v>
      </c>
      <c r="O14" s="19" t="s">
        <v>16</v>
      </c>
    </row>
    <row r="15" spans="1:15" ht="15" x14ac:dyDescent="0.25">
      <c r="A15" s="20"/>
      <c r="B15" s="11" t="s">
        <v>26</v>
      </c>
      <c r="C15" s="11"/>
      <c r="D15" s="11"/>
      <c r="E15" s="22"/>
      <c r="F15" s="12">
        <v>2004</v>
      </c>
      <c r="G15" s="12" t="str">
        <f t="shared" si="0"/>
        <v>B</v>
      </c>
      <c r="H15" s="13"/>
      <c r="I15" s="14"/>
      <c r="J15" s="14"/>
      <c r="K15" s="12"/>
      <c r="L15" s="15"/>
      <c r="M15" s="17"/>
      <c r="N15" s="18">
        <f t="shared" si="1"/>
        <v>1929</v>
      </c>
      <c r="O15" s="19" t="s">
        <v>16</v>
      </c>
    </row>
    <row r="16" spans="1:15" ht="15" x14ac:dyDescent="0.25">
      <c r="A16" s="20"/>
      <c r="B16" s="11" t="s">
        <v>27</v>
      </c>
      <c r="C16" s="11"/>
      <c r="D16" s="11"/>
      <c r="E16" s="22"/>
      <c r="F16" s="12">
        <v>1943</v>
      </c>
      <c r="G16" s="12" t="str">
        <f t="shared" si="0"/>
        <v>V</v>
      </c>
      <c r="H16" s="13"/>
      <c r="I16" s="14"/>
      <c r="J16" s="14"/>
      <c r="K16" s="12">
        <v>0</v>
      </c>
      <c r="L16" s="15">
        <v>30</v>
      </c>
      <c r="M16" s="17"/>
      <c r="N16" s="18">
        <f t="shared" si="1"/>
        <v>1930</v>
      </c>
      <c r="O16" s="19" t="s">
        <v>16</v>
      </c>
    </row>
    <row r="17" spans="1:15" ht="15" x14ac:dyDescent="0.25">
      <c r="A17" s="20"/>
      <c r="B17" s="11" t="s">
        <v>28</v>
      </c>
      <c r="C17" s="11"/>
      <c r="D17" s="21"/>
      <c r="E17" s="22"/>
      <c r="F17" s="12">
        <v>1937</v>
      </c>
      <c r="G17" s="12" t="str">
        <f t="shared" si="0"/>
        <v>D</v>
      </c>
      <c r="H17" s="13"/>
      <c r="I17" s="14"/>
      <c r="J17" s="14"/>
      <c r="K17" s="12"/>
      <c r="L17" s="15">
        <v>20</v>
      </c>
      <c r="M17" s="17"/>
      <c r="N17" s="18">
        <f t="shared" si="1"/>
        <v>1931</v>
      </c>
      <c r="O17" s="23" t="s">
        <v>16</v>
      </c>
    </row>
    <row r="18" spans="1:15" ht="15" x14ac:dyDescent="0.25">
      <c r="A18" s="20"/>
      <c r="B18" s="11" t="s">
        <v>29</v>
      </c>
      <c r="C18" s="11"/>
      <c r="D18" s="21"/>
      <c r="E18" s="22"/>
      <c r="F18" s="12">
        <v>2000</v>
      </c>
      <c r="G18" s="12" t="str">
        <f t="shared" si="0"/>
        <v>J</v>
      </c>
      <c r="H18" s="13"/>
      <c r="I18" s="14"/>
      <c r="J18" s="14"/>
      <c r="K18" s="12">
        <v>1254249</v>
      </c>
      <c r="L18" s="15"/>
      <c r="M18" s="17"/>
      <c r="N18" s="18">
        <f t="shared" si="1"/>
        <v>1932</v>
      </c>
      <c r="O18" s="23" t="s">
        <v>16</v>
      </c>
    </row>
    <row r="19" spans="1:15" ht="15" x14ac:dyDescent="0.25">
      <c r="A19" s="20"/>
      <c r="B19" s="11" t="s">
        <v>30</v>
      </c>
      <c r="C19" s="11"/>
      <c r="D19" s="21"/>
      <c r="E19" s="22"/>
      <c r="F19" s="12">
        <v>2006</v>
      </c>
      <c r="G19" s="12" t="str">
        <f t="shared" si="0"/>
        <v>P</v>
      </c>
      <c r="H19" s="13"/>
      <c r="I19" s="14"/>
      <c r="J19" s="14"/>
      <c r="K19" s="12"/>
      <c r="L19" s="15"/>
      <c r="M19" s="17"/>
      <c r="N19" s="18">
        <f t="shared" si="1"/>
        <v>1933</v>
      </c>
      <c r="O19" s="23" t="s">
        <v>16</v>
      </c>
    </row>
    <row r="20" spans="1:15" ht="15" x14ac:dyDescent="0.25">
      <c r="A20" s="20"/>
      <c r="B20" s="11" t="s">
        <v>31</v>
      </c>
      <c r="C20" s="11"/>
      <c r="D20" s="21"/>
      <c r="E20" s="22"/>
      <c r="F20" s="12">
        <v>1947</v>
      </c>
      <c r="G20" s="12" t="str">
        <f t="shared" si="0"/>
        <v>V</v>
      </c>
      <c r="H20" s="12"/>
      <c r="I20" s="14"/>
      <c r="J20" s="14"/>
      <c r="K20" s="12">
        <v>0</v>
      </c>
      <c r="L20" s="15">
        <v>30</v>
      </c>
      <c r="M20" s="17"/>
      <c r="N20" s="18">
        <f t="shared" si="1"/>
        <v>1934</v>
      </c>
      <c r="O20" s="23" t="s">
        <v>16</v>
      </c>
    </row>
    <row r="21" spans="1:15" ht="15" x14ac:dyDescent="0.25">
      <c r="A21" s="20"/>
      <c r="B21" s="11" t="s">
        <v>32</v>
      </c>
      <c r="C21" s="11"/>
      <c r="D21" s="21"/>
      <c r="E21" s="22"/>
      <c r="F21" s="12">
        <v>1940</v>
      </c>
      <c r="G21" s="12" t="str">
        <f t="shared" si="0"/>
        <v>D</v>
      </c>
      <c r="H21" s="12"/>
      <c r="I21" s="14"/>
      <c r="J21" s="14"/>
      <c r="K21" s="12">
        <v>0</v>
      </c>
      <c r="L21" s="15">
        <v>30</v>
      </c>
      <c r="M21" s="17"/>
      <c r="N21" s="18">
        <f t="shared" si="1"/>
        <v>1935</v>
      </c>
      <c r="O21" s="23" t="s">
        <v>16</v>
      </c>
    </row>
    <row r="22" spans="1:15" ht="15" x14ac:dyDescent="0.25">
      <c r="A22" s="20"/>
      <c r="B22" s="11" t="s">
        <v>33</v>
      </c>
      <c r="C22" s="11"/>
      <c r="D22" s="21"/>
      <c r="E22" s="22"/>
      <c r="F22" s="12">
        <v>1956</v>
      </c>
      <c r="G22" s="12" t="str">
        <f t="shared" si="0"/>
        <v>S</v>
      </c>
      <c r="H22" s="13"/>
      <c r="I22" s="14"/>
      <c r="J22" s="14"/>
      <c r="K22" s="12">
        <v>0</v>
      </c>
      <c r="L22" s="15">
        <v>30</v>
      </c>
      <c r="M22" s="17"/>
      <c r="N22" s="18">
        <f t="shared" si="1"/>
        <v>1936</v>
      </c>
      <c r="O22" s="23" t="s">
        <v>16</v>
      </c>
    </row>
    <row r="23" spans="1:15" ht="15" x14ac:dyDescent="0.25">
      <c r="A23" s="20"/>
      <c r="B23" s="11" t="s">
        <v>34</v>
      </c>
      <c r="C23" s="11"/>
      <c r="D23" s="21"/>
      <c r="E23" s="22"/>
      <c r="F23" s="12">
        <v>1951</v>
      </c>
      <c r="G23" s="12" t="str">
        <f t="shared" si="0"/>
        <v>V</v>
      </c>
      <c r="H23" s="13"/>
      <c r="I23" s="14"/>
      <c r="J23" s="14"/>
      <c r="K23" s="12">
        <v>2963470</v>
      </c>
      <c r="L23" s="15">
        <v>20</v>
      </c>
      <c r="M23" s="17"/>
      <c r="N23" s="18">
        <f t="shared" si="1"/>
        <v>1937</v>
      </c>
      <c r="O23" s="23" t="s">
        <v>16</v>
      </c>
    </row>
    <row r="24" spans="1:15" ht="15" x14ac:dyDescent="0.25">
      <c r="A24" s="20"/>
      <c r="B24" s="11" t="s">
        <v>35</v>
      </c>
      <c r="C24" s="11"/>
      <c r="D24" s="21"/>
      <c r="E24" s="22"/>
      <c r="F24" s="12">
        <v>2005</v>
      </c>
      <c r="G24" s="12" t="str">
        <f t="shared" si="0"/>
        <v>P</v>
      </c>
      <c r="H24" s="13"/>
      <c r="I24" s="14"/>
      <c r="J24" s="14"/>
      <c r="K24" s="12"/>
      <c r="L24" s="15"/>
      <c r="M24" s="17"/>
      <c r="N24" s="18">
        <f t="shared" si="1"/>
        <v>1938</v>
      </c>
      <c r="O24" s="23" t="s">
        <v>16</v>
      </c>
    </row>
    <row r="25" spans="1:15" ht="15" x14ac:dyDescent="0.25">
      <c r="A25" s="20"/>
      <c r="B25" s="11" t="s">
        <v>36</v>
      </c>
      <c r="C25" s="11"/>
      <c r="D25" s="21"/>
      <c r="E25" s="12"/>
      <c r="F25" s="12">
        <v>1980</v>
      </c>
      <c r="G25" s="12" t="str">
        <f t="shared" si="0"/>
        <v>S</v>
      </c>
      <c r="H25" s="13"/>
      <c r="I25" s="14"/>
      <c r="J25" s="14"/>
      <c r="K25" s="12"/>
      <c r="L25" s="15"/>
      <c r="M25" s="17"/>
      <c r="N25" s="18">
        <f t="shared" si="1"/>
        <v>1939</v>
      </c>
      <c r="O25" s="23" t="s">
        <v>16</v>
      </c>
    </row>
    <row r="26" spans="1:15" ht="15" x14ac:dyDescent="0.25">
      <c r="A26" s="20"/>
      <c r="B26" s="11" t="s">
        <v>37</v>
      </c>
      <c r="C26" s="11"/>
      <c r="D26" s="21"/>
      <c r="E26" s="22"/>
      <c r="F26" s="12">
        <v>2004</v>
      </c>
      <c r="G26" s="12" t="str">
        <f t="shared" si="0"/>
        <v>B</v>
      </c>
      <c r="H26" s="13"/>
      <c r="I26" s="14"/>
      <c r="J26" s="14"/>
      <c r="K26" s="12"/>
      <c r="L26" s="15"/>
      <c r="M26" s="17"/>
      <c r="N26" s="18">
        <f t="shared" si="1"/>
        <v>1940</v>
      </c>
      <c r="O26" s="23" t="s">
        <v>16</v>
      </c>
    </row>
    <row r="27" spans="1:15" ht="15" x14ac:dyDescent="0.25">
      <c r="A27" s="20"/>
      <c r="B27" s="11" t="s">
        <v>38</v>
      </c>
      <c r="C27" s="11"/>
      <c r="D27" s="21"/>
      <c r="E27" s="22"/>
      <c r="F27" s="12">
        <v>1934</v>
      </c>
      <c r="G27" s="12" t="str">
        <f t="shared" si="0"/>
        <v>D</v>
      </c>
      <c r="H27" s="13"/>
      <c r="I27" s="14"/>
      <c r="J27" s="14"/>
      <c r="K27" s="12"/>
      <c r="L27" s="15">
        <v>20</v>
      </c>
      <c r="M27" s="17"/>
      <c r="N27" s="18">
        <f t="shared" si="1"/>
        <v>1941</v>
      </c>
      <c r="O27" s="23" t="s">
        <v>16</v>
      </c>
    </row>
    <row r="28" spans="1:15" ht="15" x14ac:dyDescent="0.25">
      <c r="A28" s="20"/>
      <c r="B28" s="11" t="s">
        <v>39</v>
      </c>
      <c r="C28" s="11"/>
      <c r="D28" s="21"/>
      <c r="E28" s="22"/>
      <c r="F28" s="12">
        <v>1945</v>
      </c>
      <c r="G28" s="12" t="str">
        <f t="shared" si="0"/>
        <v>V</v>
      </c>
      <c r="H28" s="13"/>
      <c r="I28" s="14"/>
      <c r="J28" s="14"/>
      <c r="K28" s="12"/>
      <c r="L28" s="15">
        <v>20</v>
      </c>
      <c r="M28" s="17"/>
      <c r="N28" s="18">
        <f t="shared" si="1"/>
        <v>1942</v>
      </c>
      <c r="O28" s="23" t="s">
        <v>16</v>
      </c>
    </row>
    <row r="29" spans="1:15" ht="15" x14ac:dyDescent="0.25">
      <c r="A29" s="20"/>
      <c r="B29" s="11" t="s">
        <v>40</v>
      </c>
      <c r="C29" s="11"/>
      <c r="D29" s="21"/>
      <c r="E29" s="22"/>
      <c r="F29" s="12">
        <v>2002</v>
      </c>
      <c r="G29" s="12" t="str">
        <f t="shared" si="0"/>
        <v>C</v>
      </c>
      <c r="H29" s="13"/>
      <c r="I29" s="14"/>
      <c r="J29" s="14"/>
      <c r="K29" s="12">
        <v>3012078</v>
      </c>
      <c r="L29" s="15"/>
      <c r="M29" s="17"/>
      <c r="N29" s="18">
        <f t="shared" si="1"/>
        <v>1943</v>
      </c>
      <c r="O29" s="24" t="s">
        <v>41</v>
      </c>
    </row>
    <row r="30" spans="1:15" ht="15" x14ac:dyDescent="0.25">
      <c r="A30" s="20"/>
      <c r="B30" s="11" t="s">
        <v>42</v>
      </c>
      <c r="C30" s="11"/>
      <c r="D30" s="21"/>
      <c r="E30" s="12"/>
      <c r="F30" s="12">
        <v>1945</v>
      </c>
      <c r="G30" s="12" t="str">
        <f t="shared" si="0"/>
        <v>V</v>
      </c>
      <c r="H30" s="13"/>
      <c r="I30" s="14"/>
      <c r="J30" s="14"/>
      <c r="K30" s="12">
        <v>1003695</v>
      </c>
      <c r="L30" s="15">
        <v>50</v>
      </c>
      <c r="M30" s="17"/>
      <c r="N30" s="18">
        <f t="shared" si="1"/>
        <v>1944</v>
      </c>
      <c r="O30" s="24" t="s">
        <v>41</v>
      </c>
    </row>
    <row r="31" spans="1:15" ht="15" x14ac:dyDescent="0.25">
      <c r="A31" s="20"/>
      <c r="B31" s="11" t="s">
        <v>43</v>
      </c>
      <c r="C31" s="11"/>
      <c r="D31" s="21"/>
      <c r="E31" s="12"/>
      <c r="F31" s="12">
        <v>1997</v>
      </c>
      <c r="G31" s="12" t="str">
        <f t="shared" si="0"/>
        <v>E</v>
      </c>
      <c r="H31" s="13"/>
      <c r="I31" s="14"/>
      <c r="J31" s="14"/>
      <c r="K31" s="12">
        <v>1331538</v>
      </c>
      <c r="L31" s="15"/>
      <c r="M31" s="17"/>
      <c r="N31" s="18">
        <f t="shared" si="1"/>
        <v>1945</v>
      </c>
      <c r="O31" s="24" t="s">
        <v>41</v>
      </c>
    </row>
    <row r="32" spans="1:15" ht="15" x14ac:dyDescent="0.25">
      <c r="A32" s="20"/>
      <c r="B32" s="11" t="s">
        <v>44</v>
      </c>
      <c r="C32" s="11"/>
      <c r="D32" s="21"/>
      <c r="E32" s="12"/>
      <c r="F32" s="12">
        <v>2007</v>
      </c>
      <c r="G32" s="12" t="str">
        <f t="shared" si="0"/>
        <v>P</v>
      </c>
      <c r="H32" s="13"/>
      <c r="I32" s="14"/>
      <c r="J32" s="14"/>
      <c r="K32" s="12"/>
      <c r="L32" s="15">
        <v>10</v>
      </c>
      <c r="M32" s="17"/>
      <c r="N32" s="18">
        <f t="shared" si="1"/>
        <v>1946</v>
      </c>
      <c r="O32" s="24" t="s">
        <v>41</v>
      </c>
    </row>
    <row r="33" spans="1:15" ht="15" x14ac:dyDescent="0.25">
      <c r="A33" s="20"/>
      <c r="B33" s="11" t="s">
        <v>45</v>
      </c>
      <c r="C33" s="11"/>
      <c r="D33" s="21"/>
      <c r="E33" s="12"/>
      <c r="F33" s="12">
        <v>2004</v>
      </c>
      <c r="G33" s="12" t="str">
        <f t="shared" si="0"/>
        <v>B</v>
      </c>
      <c r="H33" s="13"/>
      <c r="I33" s="14"/>
      <c r="J33" s="14"/>
      <c r="K33" s="12"/>
      <c r="L33" s="15"/>
      <c r="M33" s="17"/>
      <c r="N33" s="18">
        <f t="shared" si="1"/>
        <v>1947</v>
      </c>
      <c r="O33" s="24" t="s">
        <v>41</v>
      </c>
    </row>
    <row r="34" spans="1:15" ht="15" x14ac:dyDescent="0.25">
      <c r="A34" s="20"/>
      <c r="B34" s="11" t="s">
        <v>46</v>
      </c>
      <c r="C34" s="11"/>
      <c r="D34" s="21"/>
      <c r="E34" s="12"/>
      <c r="F34" s="12">
        <v>2004</v>
      </c>
      <c r="G34" s="12" t="str">
        <f t="shared" si="0"/>
        <v>B</v>
      </c>
      <c r="H34" s="13"/>
      <c r="I34" s="14"/>
      <c r="J34" s="14"/>
      <c r="K34" s="12"/>
      <c r="L34" s="15"/>
      <c r="M34" s="17"/>
      <c r="N34" s="18">
        <f t="shared" si="1"/>
        <v>1948</v>
      </c>
      <c r="O34" s="24" t="s">
        <v>41</v>
      </c>
    </row>
    <row r="35" spans="1:15" ht="15" x14ac:dyDescent="0.25">
      <c r="A35" s="20"/>
      <c r="B35" s="11" t="s">
        <v>47</v>
      </c>
      <c r="C35" s="11"/>
      <c r="D35" s="21"/>
      <c r="E35" s="12"/>
      <c r="F35" s="12">
        <v>2004</v>
      </c>
      <c r="G35" s="12" t="str">
        <f t="shared" si="0"/>
        <v>B</v>
      </c>
      <c r="H35" s="12"/>
      <c r="I35" s="14"/>
      <c r="J35" s="14"/>
      <c r="K35" s="12"/>
      <c r="L35" s="15"/>
      <c r="M35" s="17"/>
      <c r="N35" s="18">
        <f t="shared" si="1"/>
        <v>1949</v>
      </c>
      <c r="O35" s="24" t="s">
        <v>41</v>
      </c>
    </row>
    <row r="36" spans="1:15" ht="15" x14ac:dyDescent="0.25">
      <c r="A36" s="20"/>
      <c r="B36" s="11" t="s">
        <v>48</v>
      </c>
      <c r="C36" s="11"/>
      <c r="D36" s="21"/>
      <c r="E36" s="12"/>
      <c r="F36" s="12">
        <v>1948</v>
      </c>
      <c r="G36" s="12" t="str">
        <f t="shared" si="0"/>
        <v>V</v>
      </c>
      <c r="H36" s="13"/>
      <c r="I36" s="14"/>
      <c r="J36" s="14"/>
      <c r="K36" s="12"/>
      <c r="L36" s="15"/>
      <c r="M36" s="17"/>
      <c r="N36" s="18">
        <f t="shared" si="1"/>
        <v>1950</v>
      </c>
      <c r="O36" s="24" t="s">
        <v>41</v>
      </c>
    </row>
    <row r="37" spans="1:15" ht="15" x14ac:dyDescent="0.25">
      <c r="A37" s="20"/>
      <c r="B37" s="11" t="s">
        <v>49</v>
      </c>
      <c r="C37" s="11"/>
      <c r="D37" s="21"/>
      <c r="E37" s="12"/>
      <c r="F37" s="12">
        <v>2004</v>
      </c>
      <c r="G37" s="12" t="str">
        <f t="shared" si="0"/>
        <v>B</v>
      </c>
      <c r="H37" s="13"/>
      <c r="I37" s="14"/>
      <c r="J37" s="14"/>
      <c r="K37" s="12"/>
      <c r="L37" s="15"/>
      <c r="M37" s="17"/>
      <c r="N37" s="18">
        <f t="shared" si="1"/>
        <v>1951</v>
      </c>
      <c r="O37" s="24" t="s">
        <v>41</v>
      </c>
    </row>
    <row r="38" spans="1:15" ht="15" x14ac:dyDescent="0.25">
      <c r="A38" s="20"/>
      <c r="B38" s="11" t="s">
        <v>50</v>
      </c>
      <c r="C38" s="11"/>
      <c r="D38" s="21"/>
      <c r="E38" s="12"/>
      <c r="F38" s="12">
        <v>2004</v>
      </c>
      <c r="G38" s="12" t="str">
        <f t="shared" si="0"/>
        <v>B</v>
      </c>
      <c r="H38" s="12"/>
      <c r="I38" s="14"/>
      <c r="J38" s="14"/>
      <c r="K38" s="12">
        <v>1007220</v>
      </c>
      <c r="L38" s="15">
        <v>10</v>
      </c>
      <c r="M38" s="17"/>
      <c r="N38" s="18">
        <f t="shared" si="1"/>
        <v>1952</v>
      </c>
      <c r="O38" s="24" t="s">
        <v>41</v>
      </c>
    </row>
    <row r="39" spans="1:15" ht="15" x14ac:dyDescent="0.25">
      <c r="A39" s="20"/>
      <c r="B39" s="11" t="s">
        <v>51</v>
      </c>
      <c r="C39" s="11"/>
      <c r="D39" s="21"/>
      <c r="E39" s="12"/>
      <c r="F39" s="12">
        <v>1945</v>
      </c>
      <c r="G39" s="12" t="str">
        <f t="shared" si="0"/>
        <v>V</v>
      </c>
      <c r="H39" s="13"/>
      <c r="I39" s="14"/>
      <c r="J39" s="14"/>
      <c r="K39" s="12"/>
      <c r="L39" s="15"/>
      <c r="M39" s="17"/>
      <c r="N39" s="18">
        <f t="shared" si="1"/>
        <v>1953</v>
      </c>
      <c r="O39" s="18" t="s">
        <v>52</v>
      </c>
    </row>
    <row r="40" spans="1:15" ht="15" x14ac:dyDescent="0.25">
      <c r="A40" s="20"/>
      <c r="B40" s="11" t="s">
        <v>53</v>
      </c>
      <c r="C40" s="11"/>
      <c r="D40" s="21"/>
      <c r="E40" s="12"/>
      <c r="F40" s="12">
        <v>1951</v>
      </c>
      <c r="G40" s="12" t="str">
        <f t="shared" si="0"/>
        <v>V</v>
      </c>
      <c r="H40" s="13"/>
      <c r="I40" s="14"/>
      <c r="J40" s="14"/>
      <c r="K40" s="12">
        <v>1006055</v>
      </c>
      <c r="L40" s="15">
        <v>40</v>
      </c>
      <c r="M40" s="17"/>
      <c r="N40" s="18">
        <f t="shared" si="1"/>
        <v>1954</v>
      </c>
      <c r="O40" s="18" t="s">
        <v>52</v>
      </c>
    </row>
    <row r="41" spans="1:15" ht="15" x14ac:dyDescent="0.25">
      <c r="A41" s="20"/>
      <c r="B41" s="11" t="s">
        <v>54</v>
      </c>
      <c r="C41" s="11"/>
      <c r="D41" s="21"/>
      <c r="E41" s="12"/>
      <c r="F41" s="12">
        <v>1949</v>
      </c>
      <c r="G41" s="12" t="str">
        <f t="shared" si="0"/>
        <v>V</v>
      </c>
      <c r="H41" s="13"/>
      <c r="I41" s="14"/>
      <c r="J41" s="14"/>
      <c r="K41" s="12">
        <v>1006068</v>
      </c>
      <c r="L41" s="15">
        <v>40</v>
      </c>
      <c r="M41" s="17"/>
      <c r="N41" s="18">
        <f t="shared" si="1"/>
        <v>1955</v>
      </c>
      <c r="O41" s="18" t="s">
        <v>52</v>
      </c>
    </row>
    <row r="42" spans="1:15" ht="15" x14ac:dyDescent="0.25">
      <c r="A42" s="20"/>
      <c r="B42" s="11" t="s">
        <v>51</v>
      </c>
      <c r="C42" s="11"/>
      <c r="D42" s="21"/>
      <c r="E42" s="12"/>
      <c r="F42" s="12">
        <v>1921</v>
      </c>
      <c r="G42" s="12" t="str">
        <f t="shared" si="0"/>
        <v>D</v>
      </c>
      <c r="H42" s="13"/>
      <c r="I42" s="14"/>
      <c r="J42" s="14"/>
      <c r="K42" s="12">
        <v>0</v>
      </c>
      <c r="L42" s="15">
        <v>30</v>
      </c>
      <c r="M42" s="17"/>
      <c r="N42" s="18">
        <f t="shared" si="1"/>
        <v>1956</v>
      </c>
      <c r="O42" s="18" t="s">
        <v>52</v>
      </c>
    </row>
    <row r="43" spans="1:15" ht="15" x14ac:dyDescent="0.25">
      <c r="A43" s="20"/>
      <c r="B43" s="11" t="s">
        <v>55</v>
      </c>
      <c r="C43" s="11"/>
      <c r="D43" s="21"/>
      <c r="E43" s="12"/>
      <c r="F43" s="12">
        <v>2004</v>
      </c>
      <c r="G43" s="12" t="str">
        <f t="shared" si="0"/>
        <v>B</v>
      </c>
      <c r="H43" s="13"/>
      <c r="I43" s="14"/>
      <c r="J43" s="14"/>
      <c r="K43" s="12"/>
      <c r="L43" s="15"/>
      <c r="M43" s="17"/>
      <c r="N43" s="18">
        <f t="shared" si="1"/>
        <v>1957</v>
      </c>
      <c r="O43" s="18" t="s">
        <v>52</v>
      </c>
    </row>
    <row r="44" spans="1:15" ht="15" x14ac:dyDescent="0.25">
      <c r="A44" s="20"/>
      <c r="B44" s="11" t="s">
        <v>56</v>
      </c>
      <c r="C44" s="11"/>
      <c r="D44" s="21"/>
      <c r="E44" s="12"/>
      <c r="F44" s="12">
        <v>2004</v>
      </c>
      <c r="G44" s="12" t="str">
        <f t="shared" si="0"/>
        <v>B</v>
      </c>
      <c r="H44" s="13"/>
      <c r="I44" s="14"/>
      <c r="J44" s="14"/>
      <c r="K44" s="12"/>
      <c r="L44" s="15"/>
      <c r="M44" s="17"/>
      <c r="N44" s="18">
        <f t="shared" si="1"/>
        <v>1958</v>
      </c>
      <c r="O44" s="18" t="s">
        <v>52</v>
      </c>
    </row>
    <row r="45" spans="1:15" ht="15" x14ac:dyDescent="0.25">
      <c r="A45" s="20"/>
      <c r="B45" s="11" t="s">
        <v>57</v>
      </c>
      <c r="C45" s="11"/>
      <c r="D45" s="21"/>
      <c r="E45" s="12"/>
      <c r="F45" s="12">
        <v>2004</v>
      </c>
      <c r="G45" s="12" t="str">
        <f t="shared" si="0"/>
        <v>B</v>
      </c>
      <c r="H45" s="13"/>
      <c r="I45" s="14"/>
      <c r="J45" s="14"/>
      <c r="K45" s="12"/>
      <c r="L45" s="15"/>
      <c r="M45" s="17"/>
      <c r="N45" s="18">
        <f t="shared" si="1"/>
        <v>1959</v>
      </c>
      <c r="O45" s="18" t="s">
        <v>52</v>
      </c>
    </row>
    <row r="46" spans="1:15" ht="15" x14ac:dyDescent="0.25">
      <c r="A46" s="20"/>
      <c r="B46" s="11" t="s">
        <v>14</v>
      </c>
      <c r="C46" s="11"/>
      <c r="D46" s="21"/>
      <c r="E46" s="12"/>
      <c r="F46" s="12">
        <v>1945</v>
      </c>
      <c r="G46" s="12" t="str">
        <f t="shared" si="0"/>
        <v>V</v>
      </c>
      <c r="H46" s="13"/>
      <c r="I46" s="14"/>
      <c r="J46" s="14"/>
      <c r="K46" s="12"/>
      <c r="L46" s="15"/>
      <c r="M46" s="17"/>
      <c r="N46" s="18">
        <f t="shared" si="1"/>
        <v>1960</v>
      </c>
      <c r="O46" s="18" t="s">
        <v>52</v>
      </c>
    </row>
    <row r="47" spans="1:15" ht="15" x14ac:dyDescent="0.25">
      <c r="A47" s="20"/>
      <c r="B47" s="11" t="s">
        <v>58</v>
      </c>
      <c r="C47" s="11"/>
      <c r="D47" s="21"/>
      <c r="E47" s="12"/>
      <c r="F47" s="12">
        <v>1943</v>
      </c>
      <c r="G47" s="12" t="str">
        <f t="shared" si="0"/>
        <v>V</v>
      </c>
      <c r="H47" s="12"/>
      <c r="I47" s="14"/>
      <c r="J47" s="14"/>
      <c r="K47" s="12"/>
      <c r="L47" s="15">
        <v>20</v>
      </c>
      <c r="M47" s="17"/>
      <c r="N47" s="18">
        <f t="shared" si="1"/>
        <v>1961</v>
      </c>
      <c r="O47" s="18" t="s">
        <v>52</v>
      </c>
    </row>
    <row r="48" spans="1:15" ht="15" x14ac:dyDescent="0.25">
      <c r="A48" s="20"/>
      <c r="B48" s="11" t="s">
        <v>59</v>
      </c>
      <c r="C48" s="11"/>
      <c r="D48" s="21"/>
      <c r="E48" s="12"/>
      <c r="F48" s="12">
        <v>2005</v>
      </c>
      <c r="G48" s="12" t="str">
        <f t="shared" si="0"/>
        <v>P</v>
      </c>
      <c r="H48" s="13"/>
      <c r="I48" s="14"/>
      <c r="J48" s="14"/>
      <c r="K48" s="12"/>
      <c r="L48" s="15"/>
      <c r="M48" s="17"/>
      <c r="N48" s="18">
        <f t="shared" si="1"/>
        <v>1962</v>
      </c>
      <c r="O48" s="18" t="s">
        <v>52</v>
      </c>
    </row>
    <row r="49" spans="1:15" ht="15" x14ac:dyDescent="0.25">
      <c r="A49" s="25"/>
      <c r="B49" s="26" t="s">
        <v>60</v>
      </c>
      <c r="C49" s="26"/>
      <c r="D49" s="27"/>
      <c r="E49" s="28"/>
      <c r="F49" s="28">
        <v>2003</v>
      </c>
      <c r="G49" s="28" t="str">
        <f t="shared" si="0"/>
        <v>B</v>
      </c>
      <c r="H49" s="29"/>
      <c r="I49" s="30"/>
      <c r="J49" s="30"/>
      <c r="K49" s="28">
        <v>1006108</v>
      </c>
      <c r="L49" s="31"/>
      <c r="M49" s="17"/>
      <c r="N49" s="18">
        <f t="shared" si="1"/>
        <v>1963</v>
      </c>
      <c r="O49" s="18" t="s">
        <v>52</v>
      </c>
    </row>
    <row r="50" spans="1:15" ht="15" x14ac:dyDescent="0.25">
      <c r="A50" s="11"/>
      <c r="B50" s="11"/>
      <c r="C50" s="11"/>
      <c r="D50" s="21"/>
      <c r="E50" s="12"/>
      <c r="F50" s="12"/>
      <c r="G50" s="12" t="e">
        <f t="shared" si="0"/>
        <v>#N/A</v>
      </c>
      <c r="H50" s="12"/>
      <c r="I50" s="14"/>
      <c r="J50" s="14"/>
      <c r="K50" s="12"/>
      <c r="L50" s="15"/>
      <c r="M50" s="17"/>
      <c r="N50" s="18">
        <f t="shared" si="1"/>
        <v>1964</v>
      </c>
      <c r="O50" s="18" t="s">
        <v>52</v>
      </c>
    </row>
    <row r="51" spans="1:15" ht="15" x14ac:dyDescent="0.25">
      <c r="A51" s="32"/>
      <c r="B51" s="32"/>
      <c r="C51" s="32"/>
      <c r="D51" s="32"/>
      <c r="E51" s="33"/>
      <c r="F51" s="33"/>
      <c r="G51" s="12" t="e">
        <f t="shared" si="0"/>
        <v>#N/A</v>
      </c>
      <c r="H51" s="13"/>
      <c r="I51" s="34"/>
      <c r="J51" s="34"/>
      <c r="K51" s="33"/>
      <c r="L51" s="15"/>
      <c r="M51" s="17"/>
      <c r="N51" s="18">
        <f t="shared" si="1"/>
        <v>1965</v>
      </c>
      <c r="O51" s="18" t="s">
        <v>52</v>
      </c>
    </row>
    <row r="52" spans="1:15" ht="15" x14ac:dyDescent="0.25">
      <c r="A52" s="35"/>
      <c r="B52" s="35"/>
      <c r="C52" s="36"/>
      <c r="D52" s="21"/>
      <c r="E52" s="12"/>
      <c r="F52" s="12"/>
      <c r="G52" s="12" t="e">
        <f t="shared" si="0"/>
        <v>#N/A</v>
      </c>
      <c r="H52" s="13"/>
      <c r="I52" s="14"/>
      <c r="J52" s="14"/>
      <c r="K52" s="12"/>
      <c r="L52" s="15"/>
      <c r="M52" s="17"/>
      <c r="N52" s="18">
        <f t="shared" si="1"/>
        <v>1966</v>
      </c>
      <c r="O52" s="18" t="s">
        <v>52</v>
      </c>
    </row>
    <row r="53" spans="1:15" x14ac:dyDescent="0.2">
      <c r="N53" s="18">
        <f t="shared" si="1"/>
        <v>1967</v>
      </c>
      <c r="O53" s="18" t="s">
        <v>52</v>
      </c>
    </row>
    <row r="54" spans="1:15" x14ac:dyDescent="0.2">
      <c r="N54" s="18">
        <f t="shared" si="1"/>
        <v>1968</v>
      </c>
      <c r="O54" s="18" t="s">
        <v>52</v>
      </c>
    </row>
    <row r="55" spans="1:15" x14ac:dyDescent="0.2">
      <c r="N55" s="18">
        <f t="shared" si="1"/>
        <v>1969</v>
      </c>
      <c r="O55" s="18" t="s">
        <v>52</v>
      </c>
    </row>
    <row r="56" spans="1:15" x14ac:dyDescent="0.2">
      <c r="N56" s="18">
        <f t="shared" si="1"/>
        <v>1970</v>
      </c>
      <c r="O56" s="18" t="s">
        <v>52</v>
      </c>
    </row>
    <row r="57" spans="1:15" x14ac:dyDescent="0.2">
      <c r="N57" s="18">
        <f t="shared" si="1"/>
        <v>1971</v>
      </c>
      <c r="O57" s="18" t="s">
        <v>52</v>
      </c>
    </row>
    <row r="58" spans="1:15" x14ac:dyDescent="0.2">
      <c r="N58" s="18">
        <f t="shared" si="1"/>
        <v>1972</v>
      </c>
      <c r="O58" s="18" t="s">
        <v>52</v>
      </c>
    </row>
    <row r="59" spans="1:15" x14ac:dyDescent="0.2">
      <c r="N59" s="18">
        <f t="shared" si="1"/>
        <v>1973</v>
      </c>
      <c r="O59" s="18" t="s">
        <v>52</v>
      </c>
    </row>
    <row r="60" spans="1:15" x14ac:dyDescent="0.2">
      <c r="N60" s="18">
        <f t="shared" si="1"/>
        <v>1974</v>
      </c>
      <c r="O60" s="18" t="s">
        <v>52</v>
      </c>
    </row>
    <row r="61" spans="1:15" x14ac:dyDescent="0.2">
      <c r="N61" s="18">
        <f t="shared" si="1"/>
        <v>1975</v>
      </c>
      <c r="O61" s="18" t="s">
        <v>52</v>
      </c>
    </row>
    <row r="62" spans="1:15" x14ac:dyDescent="0.2">
      <c r="N62" s="18">
        <f t="shared" si="1"/>
        <v>1976</v>
      </c>
      <c r="O62" s="18" t="s">
        <v>52</v>
      </c>
    </row>
    <row r="63" spans="1:15" x14ac:dyDescent="0.2">
      <c r="N63" s="18">
        <f t="shared" si="1"/>
        <v>1977</v>
      </c>
      <c r="O63" s="18" t="s">
        <v>52</v>
      </c>
    </row>
    <row r="64" spans="1:15" x14ac:dyDescent="0.2">
      <c r="N64" s="18">
        <f t="shared" si="1"/>
        <v>1978</v>
      </c>
      <c r="O64" s="18" t="s">
        <v>52</v>
      </c>
    </row>
    <row r="65" spans="14:15" x14ac:dyDescent="0.2">
      <c r="N65" s="18">
        <f t="shared" si="1"/>
        <v>1979</v>
      </c>
      <c r="O65" s="18" t="s">
        <v>52</v>
      </c>
    </row>
    <row r="66" spans="14:15" x14ac:dyDescent="0.2">
      <c r="N66" s="18">
        <f t="shared" si="1"/>
        <v>1980</v>
      </c>
      <c r="O66" s="18" t="s">
        <v>52</v>
      </c>
    </row>
    <row r="67" spans="14:15" x14ac:dyDescent="0.2">
      <c r="N67" s="18">
        <f t="shared" si="1"/>
        <v>1981</v>
      </c>
      <c r="O67" s="18" t="s">
        <v>52</v>
      </c>
    </row>
    <row r="68" spans="14:15" x14ac:dyDescent="0.2">
      <c r="N68" s="18">
        <f t="shared" si="1"/>
        <v>1982</v>
      </c>
      <c r="O68" s="18" t="s">
        <v>52</v>
      </c>
    </row>
    <row r="69" spans="14:15" x14ac:dyDescent="0.2">
      <c r="N69" s="18">
        <f t="shared" si="1"/>
        <v>1983</v>
      </c>
      <c r="O69" s="18" t="s">
        <v>52</v>
      </c>
    </row>
    <row r="70" spans="14:15" x14ac:dyDescent="0.2">
      <c r="N70" s="18">
        <f t="shared" ref="N70:N101" si="2">N69+1</f>
        <v>1984</v>
      </c>
      <c r="O70" s="18" t="s">
        <v>52</v>
      </c>
    </row>
    <row r="71" spans="14:15" x14ac:dyDescent="0.2">
      <c r="N71" s="18">
        <f t="shared" si="2"/>
        <v>1985</v>
      </c>
      <c r="O71" s="18" t="s">
        <v>52</v>
      </c>
    </row>
    <row r="72" spans="14:15" x14ac:dyDescent="0.2">
      <c r="N72" s="18">
        <f t="shared" si="2"/>
        <v>1986</v>
      </c>
      <c r="O72" s="18" t="s">
        <v>52</v>
      </c>
    </row>
    <row r="73" spans="14:15" x14ac:dyDescent="0.2">
      <c r="N73" s="18">
        <f t="shared" si="2"/>
        <v>1987</v>
      </c>
      <c r="O73" s="18" t="s">
        <v>52</v>
      </c>
    </row>
    <row r="74" spans="14:15" x14ac:dyDescent="0.2">
      <c r="N74" s="18">
        <f t="shared" si="2"/>
        <v>1988</v>
      </c>
      <c r="O74" s="18" t="s">
        <v>52</v>
      </c>
    </row>
    <row r="75" spans="14:15" x14ac:dyDescent="0.2">
      <c r="N75" s="18">
        <f t="shared" si="2"/>
        <v>1989</v>
      </c>
      <c r="O75" s="18" t="s">
        <v>52</v>
      </c>
    </row>
    <row r="76" spans="14:15" x14ac:dyDescent="0.2">
      <c r="N76" s="18">
        <f t="shared" si="2"/>
        <v>1990</v>
      </c>
      <c r="O76" s="18" t="s">
        <v>61</v>
      </c>
    </row>
    <row r="77" spans="14:15" x14ac:dyDescent="0.2">
      <c r="N77" s="18">
        <f t="shared" si="2"/>
        <v>1991</v>
      </c>
      <c r="O77" s="18" t="s">
        <v>61</v>
      </c>
    </row>
    <row r="78" spans="14:15" x14ac:dyDescent="0.2">
      <c r="N78" s="18">
        <f t="shared" si="2"/>
        <v>1992</v>
      </c>
      <c r="O78" s="18" t="s">
        <v>61</v>
      </c>
    </row>
    <row r="79" spans="14:15" x14ac:dyDescent="0.2">
      <c r="N79" s="18">
        <f t="shared" si="2"/>
        <v>1993</v>
      </c>
      <c r="O79" s="18" t="s">
        <v>61</v>
      </c>
    </row>
    <row r="80" spans="14:15" x14ac:dyDescent="0.2">
      <c r="N80" s="18">
        <f t="shared" si="2"/>
        <v>1994</v>
      </c>
      <c r="O80" s="18" t="s">
        <v>61</v>
      </c>
    </row>
    <row r="81" spans="14:15" x14ac:dyDescent="0.2">
      <c r="N81" s="18">
        <f t="shared" si="2"/>
        <v>1995</v>
      </c>
      <c r="O81" s="18" t="s">
        <v>61</v>
      </c>
    </row>
    <row r="82" spans="14:15" x14ac:dyDescent="0.2">
      <c r="N82" s="18">
        <f t="shared" si="2"/>
        <v>1996</v>
      </c>
      <c r="O82" s="18" t="s">
        <v>61</v>
      </c>
    </row>
    <row r="83" spans="14:15" x14ac:dyDescent="0.2">
      <c r="N83" s="18">
        <f t="shared" si="2"/>
        <v>1997</v>
      </c>
      <c r="O83" s="18" t="s">
        <v>61</v>
      </c>
    </row>
    <row r="84" spans="14:15" x14ac:dyDescent="0.2">
      <c r="N84" s="18">
        <f t="shared" si="2"/>
        <v>1998</v>
      </c>
      <c r="O84" s="18" t="s">
        <v>62</v>
      </c>
    </row>
    <row r="85" spans="14:15" x14ac:dyDescent="0.2">
      <c r="N85" s="18">
        <f t="shared" si="2"/>
        <v>1999</v>
      </c>
      <c r="O85" s="18" t="s">
        <v>62</v>
      </c>
    </row>
    <row r="86" spans="14:15" x14ac:dyDescent="0.2">
      <c r="N86" s="18">
        <f t="shared" si="2"/>
        <v>2000</v>
      </c>
      <c r="O86" s="18" t="s">
        <v>62</v>
      </c>
    </row>
    <row r="87" spans="14:15" x14ac:dyDescent="0.2">
      <c r="N87" s="18">
        <f t="shared" si="2"/>
        <v>2001</v>
      </c>
      <c r="O87" s="18" t="s">
        <v>63</v>
      </c>
    </row>
    <row r="88" spans="14:15" x14ac:dyDescent="0.2">
      <c r="N88" s="18">
        <f t="shared" si="2"/>
        <v>2002</v>
      </c>
      <c r="O88" s="18" t="s">
        <v>63</v>
      </c>
    </row>
    <row r="89" spans="14:15" x14ac:dyDescent="0.2">
      <c r="N89" s="18">
        <f t="shared" si="2"/>
        <v>2003</v>
      </c>
      <c r="O89" s="18" t="s">
        <v>64</v>
      </c>
    </row>
    <row r="90" spans="14:15" x14ac:dyDescent="0.2">
      <c r="N90" s="18">
        <f t="shared" si="2"/>
        <v>2004</v>
      </c>
      <c r="O90" s="18" t="s">
        <v>64</v>
      </c>
    </row>
    <row r="91" spans="14:15" x14ac:dyDescent="0.2">
      <c r="N91" s="18">
        <f t="shared" si="2"/>
        <v>2005</v>
      </c>
      <c r="O91" s="23" t="s">
        <v>65</v>
      </c>
    </row>
    <row r="92" spans="14:15" x14ac:dyDescent="0.2">
      <c r="N92" s="18">
        <f t="shared" si="2"/>
        <v>2006</v>
      </c>
      <c r="O92" s="23" t="s">
        <v>65</v>
      </c>
    </row>
    <row r="93" spans="14:15" x14ac:dyDescent="0.2">
      <c r="N93" s="18">
        <f t="shared" si="2"/>
        <v>2007</v>
      </c>
      <c r="O93" s="23" t="s">
        <v>65</v>
      </c>
    </row>
    <row r="94" spans="14:15" x14ac:dyDescent="0.2">
      <c r="N94" s="18">
        <f t="shared" si="2"/>
        <v>2008</v>
      </c>
      <c r="O94" s="23" t="s">
        <v>65</v>
      </c>
    </row>
    <row r="95" spans="14:15" x14ac:dyDescent="0.2">
      <c r="N95" s="18">
        <f t="shared" si="2"/>
        <v>2009</v>
      </c>
      <c r="O95" s="23" t="s">
        <v>65</v>
      </c>
    </row>
    <row r="96" spans="14:15" x14ac:dyDescent="0.2">
      <c r="N96" s="18">
        <f t="shared" si="2"/>
        <v>2010</v>
      </c>
      <c r="O96" s="23" t="s">
        <v>65</v>
      </c>
    </row>
    <row r="97" spans="14:15" x14ac:dyDescent="0.2">
      <c r="N97" s="18">
        <f t="shared" si="2"/>
        <v>2011</v>
      </c>
      <c r="O97" s="23" t="s">
        <v>65</v>
      </c>
    </row>
    <row r="98" spans="14:15" x14ac:dyDescent="0.2">
      <c r="N98" s="18">
        <f t="shared" si="2"/>
        <v>2012</v>
      </c>
      <c r="O98" s="23" t="s">
        <v>65</v>
      </c>
    </row>
    <row r="99" spans="14:15" x14ac:dyDescent="0.2">
      <c r="N99" s="18">
        <f t="shared" si="2"/>
        <v>2013</v>
      </c>
      <c r="O99" s="23" t="s">
        <v>65</v>
      </c>
    </row>
    <row r="100" spans="14:15" x14ac:dyDescent="0.2">
      <c r="N100" s="18">
        <f t="shared" si="2"/>
        <v>2014</v>
      </c>
      <c r="O100" s="23" t="s">
        <v>65</v>
      </c>
    </row>
    <row r="101" spans="14:15" x14ac:dyDescent="0.2">
      <c r="N101" s="18">
        <f t="shared" si="2"/>
        <v>2015</v>
      </c>
      <c r="O101" s="23" t="s">
        <v>65</v>
      </c>
    </row>
  </sheetData>
  <mergeCells count="1">
    <mergeCell ref="A1:M1"/>
  </mergeCells>
  <pageMargins left="0.7" right="0.7" top="0.75" bottom="0.75" header="0.3" footer="0.3"/>
  <pageSetup paperSize="9" scale="68" orientation="landscape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Alpha</vt:lpstr>
      <vt:lpstr>Alpha!Zone_d_impression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SAUTHIER-Michel</dc:creator>
  <cp:lastModifiedBy>SAUTHIER-Michel</cp:lastModifiedBy>
  <dcterms:created xsi:type="dcterms:W3CDTF">2015-10-06T11:48:09Z</dcterms:created>
  <dcterms:modified xsi:type="dcterms:W3CDTF">2015-10-06T11:53:06Z</dcterms:modified>
</cp:coreProperties>
</file>