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3" i="1"/>
  <c r="G4" i="1"/>
  <c r="G5" i="1"/>
  <c r="G6" i="1"/>
  <c r="G7" i="1"/>
  <c r="G8" i="1"/>
  <c r="G9" i="1"/>
  <c r="G10" i="1"/>
  <c r="G11" i="1"/>
  <c r="G3" i="1"/>
  <c r="F4" i="1"/>
  <c r="F5" i="1"/>
  <c r="F6" i="1"/>
  <c r="F7" i="1"/>
  <c r="F8" i="1"/>
  <c r="F9" i="1"/>
  <c r="F10" i="1"/>
  <c r="F11" i="1"/>
  <c r="F3" i="1"/>
  <c r="E7" i="1"/>
  <c r="E8" i="1" s="1"/>
  <c r="E9" i="1" s="1"/>
  <c r="E10" i="1" s="1"/>
  <c r="E11" i="1" s="1"/>
  <c r="E3" i="1"/>
  <c r="E4" i="1" s="1"/>
  <c r="E5" i="1" s="1"/>
  <c r="E6" i="1" s="1"/>
</calcChain>
</file>

<file path=xl/sharedStrings.xml><?xml version="1.0" encoding="utf-8"?>
<sst xmlns="http://schemas.openxmlformats.org/spreadsheetml/2006/main" count="40" uniqueCount="24">
  <si>
    <t>Market</t>
  </si>
  <si>
    <t>Marque</t>
  </si>
  <si>
    <t>Date</t>
  </si>
  <si>
    <t>A</t>
  </si>
  <si>
    <t>B</t>
  </si>
  <si>
    <t>C</t>
  </si>
  <si>
    <t>D</t>
  </si>
  <si>
    <t>E</t>
  </si>
  <si>
    <t>F</t>
  </si>
  <si>
    <t>G</t>
  </si>
  <si>
    <t>Marque1</t>
  </si>
  <si>
    <t>Marque2</t>
  </si>
  <si>
    <t>Marque3</t>
  </si>
  <si>
    <t>Marque4</t>
  </si>
  <si>
    <t>Marque5</t>
  </si>
  <si>
    <t>Marque6</t>
  </si>
  <si>
    <t>Marque7</t>
  </si>
  <si>
    <t>P1</t>
  </si>
  <si>
    <t>P3</t>
  </si>
  <si>
    <t>P4</t>
  </si>
  <si>
    <t>P5</t>
  </si>
  <si>
    <t>P6</t>
  </si>
  <si>
    <t>P7</t>
  </si>
  <si>
    <t>SETTINGS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</si>
</sst>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7" fontId="0" fillId="0" borderId="0" xfId="0" applyNumberFormat="1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17" fontId="0" fillId="0" borderId="3" xfId="0" applyNumberFormat="1" applyBorder="1"/>
    <xf numFmtId="0" fontId="0" fillId="0" borderId="0" xfId="0" applyBorder="1" applyAlignment="1">
      <alignment horizontal="right"/>
    </xf>
    <xf numFmtId="17" fontId="0" fillId="0" borderId="5" xfId="0" applyNumberFormat="1" applyBorder="1"/>
    <xf numFmtId="0" fontId="0" fillId="0" borderId="6" xfId="0" applyBorder="1" applyAlignment="1">
      <alignment horizontal="right"/>
    </xf>
    <xf numFmtId="0" fontId="0" fillId="0" borderId="6" xfId="0" applyBorder="1"/>
    <xf numFmtId="0" fontId="0" fillId="0" borderId="7" xfId="0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2" borderId="10" xfId="0" applyFill="1" applyBorder="1"/>
    <xf numFmtId="0" fontId="0" fillId="3" borderId="11" xfId="0" applyFill="1" applyBorder="1"/>
    <xf numFmtId="0" fontId="0" fillId="3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3"/>
  <sheetViews>
    <sheetView tabSelected="1" workbookViewId="0">
      <selection activeCell="E5" sqref="E5"/>
    </sheetView>
  </sheetViews>
  <sheetFormatPr baseColWidth="10" defaultRowHeight="15" x14ac:dyDescent="0.25"/>
  <cols>
    <col min="4" max="4" width="2.42578125" customWidth="1"/>
  </cols>
  <sheetData>
    <row r="2" spans="1:8" x14ac:dyDescent="0.25">
      <c r="A2" s="17" t="s">
        <v>0</v>
      </c>
      <c r="B2" s="17" t="s">
        <v>1</v>
      </c>
      <c r="C2" s="17" t="s">
        <v>2</v>
      </c>
      <c r="D2" s="17"/>
      <c r="E2" s="17" t="s">
        <v>0</v>
      </c>
      <c r="F2" s="17" t="s">
        <v>1</v>
      </c>
      <c r="G2" s="18" t="s">
        <v>2</v>
      </c>
      <c r="H2" s="18"/>
    </row>
    <row r="3" spans="1:8" x14ac:dyDescent="0.25">
      <c r="A3">
        <v>1</v>
      </c>
      <c r="B3" t="s">
        <v>3</v>
      </c>
      <c r="C3" s="1">
        <v>42005</v>
      </c>
      <c r="E3">
        <f>IF(A3="",E2,A3)</f>
        <v>1</v>
      </c>
      <c r="F3" t="str">
        <f>VLOOKUP(B3,$E$19:$F$25,2)</f>
        <v>Marque1</v>
      </c>
      <c r="G3" s="2" t="str">
        <f>VLOOKUP(C3,$E$28:$G$33,2)</f>
        <v>P1</v>
      </c>
      <c r="H3">
        <f>VLOOKUP(C3,$E$28:$G$33,3)</f>
        <v>2015</v>
      </c>
    </row>
    <row r="4" spans="1:8" x14ac:dyDescent="0.25">
      <c r="B4" t="s">
        <v>4</v>
      </c>
      <c r="C4" s="1">
        <v>42005</v>
      </c>
      <c r="E4">
        <f t="shared" ref="E4:E11" si="0">IF(A4="",E3,A4)</f>
        <v>1</v>
      </c>
      <c r="F4" t="str">
        <f>VLOOKUP(B4,$E$19:$F$25,2)</f>
        <v>Marque2</v>
      </c>
      <c r="G4" s="2" t="str">
        <f t="shared" ref="G4:G11" si="1">VLOOKUP(C4,$E$28:$G$33,2)</f>
        <v>P1</v>
      </c>
      <c r="H4">
        <f t="shared" ref="H4:H11" si="2">VLOOKUP(C4,$E$28:$G$33,3)</f>
        <v>2015</v>
      </c>
    </row>
    <row r="5" spans="1:8" x14ac:dyDescent="0.25">
      <c r="B5" t="s">
        <v>5</v>
      </c>
      <c r="C5" s="1">
        <v>42186</v>
      </c>
      <c r="E5">
        <f t="shared" si="0"/>
        <v>1</v>
      </c>
      <c r="F5" t="str">
        <f>VLOOKUP(B5,$E$19:$F$25,2)</f>
        <v>Marque3</v>
      </c>
      <c r="G5" s="2" t="str">
        <f t="shared" si="1"/>
        <v>P7</v>
      </c>
      <c r="H5">
        <f t="shared" si="2"/>
        <v>2015</v>
      </c>
    </row>
    <row r="6" spans="1:8" x14ac:dyDescent="0.25">
      <c r="B6" t="s">
        <v>5</v>
      </c>
      <c r="C6" s="1">
        <v>42064</v>
      </c>
      <c r="E6">
        <f t="shared" si="0"/>
        <v>1</v>
      </c>
      <c r="F6" t="str">
        <f>VLOOKUP(B6,$E$19:$F$25,2)</f>
        <v>Marque3</v>
      </c>
      <c r="G6" s="2" t="str">
        <f t="shared" si="1"/>
        <v>P3</v>
      </c>
      <c r="H6">
        <f t="shared" si="2"/>
        <v>2015</v>
      </c>
    </row>
    <row r="7" spans="1:8" x14ac:dyDescent="0.25">
      <c r="A7">
        <v>2</v>
      </c>
      <c r="B7" t="s">
        <v>7</v>
      </c>
      <c r="C7" s="1">
        <v>42095</v>
      </c>
      <c r="E7">
        <f t="shared" si="0"/>
        <v>2</v>
      </c>
      <c r="F7" t="str">
        <f>VLOOKUP(B7,$E$19:$F$25,2)</f>
        <v>Marque5</v>
      </c>
      <c r="G7" s="2" t="str">
        <f t="shared" si="1"/>
        <v>P4</v>
      </c>
      <c r="H7">
        <f t="shared" si="2"/>
        <v>2015</v>
      </c>
    </row>
    <row r="8" spans="1:8" x14ac:dyDescent="0.25">
      <c r="B8" t="s">
        <v>8</v>
      </c>
      <c r="C8" s="1">
        <v>42125</v>
      </c>
      <c r="E8">
        <f t="shared" si="0"/>
        <v>2</v>
      </c>
      <c r="F8" t="str">
        <f>VLOOKUP(B8,$E$19:$F$25,2)</f>
        <v>Marque6</v>
      </c>
      <c r="G8" s="2" t="str">
        <f t="shared" si="1"/>
        <v>P5</v>
      </c>
      <c r="H8">
        <f t="shared" si="2"/>
        <v>2015</v>
      </c>
    </row>
    <row r="9" spans="1:8" x14ac:dyDescent="0.25">
      <c r="B9" t="s">
        <v>8</v>
      </c>
      <c r="C9" s="1">
        <v>42125</v>
      </c>
      <c r="E9">
        <f t="shared" si="0"/>
        <v>2</v>
      </c>
      <c r="F9" t="str">
        <f>VLOOKUP(B9,$E$19:$F$25,2)</f>
        <v>Marque6</v>
      </c>
      <c r="G9" s="2" t="str">
        <f t="shared" si="1"/>
        <v>P5</v>
      </c>
      <c r="H9">
        <f t="shared" si="2"/>
        <v>2015</v>
      </c>
    </row>
    <row r="10" spans="1:8" x14ac:dyDescent="0.25">
      <c r="B10" t="s">
        <v>8</v>
      </c>
      <c r="C10" s="1">
        <v>42156</v>
      </c>
      <c r="E10">
        <f t="shared" si="0"/>
        <v>2</v>
      </c>
      <c r="F10" t="str">
        <f>VLOOKUP(B10,$E$19:$F$25,2)</f>
        <v>Marque6</v>
      </c>
      <c r="G10" s="2" t="str">
        <f t="shared" si="1"/>
        <v>P6</v>
      </c>
      <c r="H10">
        <f t="shared" si="2"/>
        <v>2015</v>
      </c>
    </row>
    <row r="11" spans="1:8" x14ac:dyDescent="0.25">
      <c r="B11" t="s">
        <v>9</v>
      </c>
      <c r="C11" s="1">
        <v>42005</v>
      </c>
      <c r="E11">
        <f t="shared" si="0"/>
        <v>2</v>
      </c>
      <c r="F11" t="str">
        <f>VLOOKUP(B11,$E$19:$F$25,2)</f>
        <v>Marque7</v>
      </c>
      <c r="G11" s="2" t="str">
        <f t="shared" si="1"/>
        <v>P1</v>
      </c>
      <c r="H11">
        <f t="shared" si="2"/>
        <v>2015</v>
      </c>
    </row>
    <row r="12" spans="1:8" x14ac:dyDescent="0.25">
      <c r="A12">
        <v>3</v>
      </c>
      <c r="B12" t="s">
        <v>3</v>
      </c>
      <c r="C12" s="1">
        <v>42125</v>
      </c>
      <c r="E12" s="16"/>
      <c r="F12" s="16"/>
      <c r="G12" s="16"/>
      <c r="H12" s="16"/>
    </row>
    <row r="13" spans="1:8" x14ac:dyDescent="0.25">
      <c r="B13" t="s">
        <v>4</v>
      </c>
      <c r="C13" s="1">
        <v>42125</v>
      </c>
      <c r="E13" s="16"/>
      <c r="F13" s="16"/>
      <c r="G13" s="16"/>
      <c r="H13" s="16"/>
    </row>
    <row r="14" spans="1:8" x14ac:dyDescent="0.25">
      <c r="B14" t="s">
        <v>5</v>
      </c>
      <c r="C14" s="1">
        <v>42156</v>
      </c>
      <c r="E14" s="16"/>
      <c r="F14" s="16"/>
      <c r="G14" s="16"/>
      <c r="H14" s="16"/>
    </row>
    <row r="15" spans="1:8" x14ac:dyDescent="0.25">
      <c r="B15" t="s">
        <v>6</v>
      </c>
      <c r="C15" s="1">
        <v>42005</v>
      </c>
      <c r="E15" s="16"/>
      <c r="F15" s="16"/>
      <c r="G15" s="16"/>
      <c r="H15" s="16"/>
    </row>
    <row r="18" spans="5:8" ht="15.75" thickBot="1" x14ac:dyDescent="0.3"/>
    <row r="19" spans="5:8" ht="15.75" thickBot="1" x14ac:dyDescent="0.3">
      <c r="E19" s="3" t="s">
        <v>3</v>
      </c>
      <c r="F19" s="4" t="s">
        <v>10</v>
      </c>
      <c r="G19" s="14" t="s">
        <v>23</v>
      </c>
      <c r="H19" s="15"/>
    </row>
    <row r="20" spans="5:8" x14ac:dyDescent="0.25">
      <c r="E20" s="5" t="s">
        <v>4</v>
      </c>
      <c r="F20" s="6" t="s">
        <v>11</v>
      </c>
      <c r="G20" s="6"/>
      <c r="H20" s="7"/>
    </row>
    <row r="21" spans="5:8" x14ac:dyDescent="0.25">
      <c r="E21" s="5" t="s">
        <v>5</v>
      </c>
      <c r="F21" s="6" t="s">
        <v>12</v>
      </c>
      <c r="G21" s="6"/>
      <c r="H21" s="7"/>
    </row>
    <row r="22" spans="5:8" x14ac:dyDescent="0.25">
      <c r="E22" s="5" t="s">
        <v>6</v>
      </c>
      <c r="F22" s="6" t="s">
        <v>13</v>
      </c>
      <c r="G22" s="6"/>
      <c r="H22" s="7"/>
    </row>
    <row r="23" spans="5:8" x14ac:dyDescent="0.25">
      <c r="E23" s="5" t="s">
        <v>7</v>
      </c>
      <c r="F23" s="6" t="s">
        <v>14</v>
      </c>
      <c r="G23" s="6"/>
      <c r="H23" s="7"/>
    </row>
    <row r="24" spans="5:8" x14ac:dyDescent="0.25">
      <c r="E24" s="5" t="s">
        <v>8</v>
      </c>
      <c r="F24" s="6" t="s">
        <v>15</v>
      </c>
      <c r="G24" s="6"/>
      <c r="H24" s="7"/>
    </row>
    <row r="25" spans="5:8" x14ac:dyDescent="0.25">
      <c r="E25" s="5" t="s">
        <v>9</v>
      </c>
      <c r="F25" s="6" t="s">
        <v>16</v>
      </c>
      <c r="G25" s="6"/>
      <c r="H25" s="7"/>
    </row>
    <row r="26" spans="5:8" x14ac:dyDescent="0.25">
      <c r="E26" s="5"/>
      <c r="F26" s="6"/>
      <c r="G26" s="6"/>
      <c r="H26" s="7"/>
    </row>
    <row r="27" spans="5:8" x14ac:dyDescent="0.25">
      <c r="E27" s="5"/>
      <c r="F27" s="6"/>
      <c r="G27" s="6"/>
      <c r="H27" s="7"/>
    </row>
    <row r="28" spans="5:8" x14ac:dyDescent="0.25">
      <c r="E28" s="8">
        <v>42005</v>
      </c>
      <c r="F28" s="9" t="s">
        <v>17</v>
      </c>
      <c r="G28" s="6">
        <v>2015</v>
      </c>
      <c r="H28" s="7"/>
    </row>
    <row r="29" spans="5:8" x14ac:dyDescent="0.25">
      <c r="E29" s="8">
        <v>42064</v>
      </c>
      <c r="F29" s="9" t="s">
        <v>18</v>
      </c>
      <c r="G29" s="6">
        <v>2015</v>
      </c>
      <c r="H29" s="7"/>
    </row>
    <row r="30" spans="5:8" x14ac:dyDescent="0.25">
      <c r="E30" s="8">
        <v>42095</v>
      </c>
      <c r="F30" s="9" t="s">
        <v>19</v>
      </c>
      <c r="G30" s="6">
        <v>2015</v>
      </c>
      <c r="H30" s="7"/>
    </row>
    <row r="31" spans="5:8" x14ac:dyDescent="0.25">
      <c r="E31" s="8">
        <v>42125</v>
      </c>
      <c r="F31" s="9" t="s">
        <v>20</v>
      </c>
      <c r="G31" s="6">
        <v>2015</v>
      </c>
      <c r="H31" s="7"/>
    </row>
    <row r="32" spans="5:8" x14ac:dyDescent="0.25">
      <c r="E32" s="8">
        <v>42156</v>
      </c>
      <c r="F32" s="9" t="s">
        <v>21</v>
      </c>
      <c r="G32" s="6">
        <v>2015</v>
      </c>
      <c r="H32" s="7"/>
    </row>
    <row r="33" spans="5:8" ht="15.75" thickBot="1" x14ac:dyDescent="0.3">
      <c r="E33" s="10">
        <v>42186</v>
      </c>
      <c r="F33" s="11" t="s">
        <v>22</v>
      </c>
      <c r="G33" s="12">
        <v>2015</v>
      </c>
      <c r="H33" s="13"/>
    </row>
  </sheetData>
  <mergeCells count="2">
    <mergeCell ref="G19:H19"/>
    <mergeCell ref="G2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JANOT Theo</dc:creator>
  <cp:lastModifiedBy>JANOT Theo</cp:lastModifiedBy>
  <dcterms:created xsi:type="dcterms:W3CDTF">2017-09-21T08:12:50Z</dcterms:created>
  <dcterms:modified xsi:type="dcterms:W3CDTF">2017-09-21T08:29:09Z</dcterms:modified>
</cp:coreProperties>
</file>