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360" yWindow="75" windowWidth="10395" windowHeight="6405"/>
  </bookViews>
  <sheets>
    <sheet name="Feuil1" sheetId="1" r:id="rId1"/>
    <sheet name="Feuil2" sheetId="2" r:id="rId2"/>
    <sheet name="Feuil3" sheetId="3" r:id="rId3"/>
  </sheets>
  <calcPr calcId="145621"/>
</workbook>
</file>

<file path=xl/calcChain.xml><?xml version="1.0" encoding="utf-8"?>
<calcChain xmlns="http://schemas.openxmlformats.org/spreadsheetml/2006/main">
  <c r="D3" i="1" l="1"/>
  <c r="D4" i="1"/>
  <c r="D5" i="1"/>
  <c r="D6" i="1"/>
  <c r="D7" i="1"/>
  <c r="D8" i="1"/>
  <c r="D9" i="1"/>
  <c r="D10" i="1"/>
  <c r="D11" i="1"/>
  <c r="D12" i="1"/>
  <c r="D13" i="1"/>
  <c r="D14" i="1"/>
  <c r="D15" i="1"/>
  <c r="D16" i="1"/>
  <c r="D17" i="1"/>
  <c r="D18" i="1"/>
  <c r="D19" i="1"/>
  <c r="D20" i="1"/>
  <c r="D21" i="1"/>
  <c r="D22" i="1"/>
  <c r="D23" i="1"/>
  <c r="D24" i="1"/>
  <c r="D25" i="1"/>
  <c r="D26" i="1"/>
  <c r="D27" i="1"/>
  <c r="D28" i="1"/>
  <c r="D29" i="1"/>
  <c r="D30" i="1"/>
  <c r="D31" i="1"/>
  <c r="D2" i="1"/>
  <c r="C3" i="1"/>
  <c r="C4" i="1"/>
  <c r="C5" i="1"/>
  <c r="C6" i="1"/>
  <c r="C7" i="1"/>
  <c r="C8" i="1"/>
  <c r="C9" i="1"/>
  <c r="C10" i="1"/>
  <c r="C11" i="1"/>
  <c r="C12" i="1"/>
  <c r="C13" i="1"/>
  <c r="C14" i="1"/>
  <c r="C15" i="1"/>
  <c r="C16" i="1"/>
  <c r="C17" i="1"/>
  <c r="C18" i="1"/>
  <c r="C19" i="1"/>
  <c r="C20" i="1"/>
  <c r="C21" i="1"/>
  <c r="C22" i="1"/>
  <c r="C23" i="1"/>
  <c r="C24" i="1"/>
  <c r="C25" i="1"/>
  <c r="C26" i="1"/>
  <c r="C27" i="1"/>
  <c r="C28" i="1"/>
  <c r="C29" i="1"/>
  <c r="C30" i="1"/>
  <c r="C31" i="1"/>
  <c r="C2" i="1"/>
  <c r="E3" i="1"/>
  <c r="E4" i="1"/>
  <c r="E5" i="1"/>
  <c r="E6" i="1"/>
  <c r="E7" i="1"/>
  <c r="E8" i="1"/>
  <c r="E9" i="1"/>
  <c r="E10" i="1"/>
  <c r="E11" i="1"/>
  <c r="E12" i="1"/>
  <c r="E13" i="1"/>
  <c r="E14" i="1"/>
  <c r="E15" i="1"/>
  <c r="E16" i="1"/>
  <c r="E17" i="1"/>
  <c r="E18" i="1"/>
  <c r="E19" i="1"/>
  <c r="E20" i="1"/>
  <c r="E21" i="1"/>
  <c r="E22" i="1"/>
  <c r="E23" i="1"/>
  <c r="E24" i="1"/>
  <c r="E25" i="1"/>
  <c r="E26" i="1"/>
  <c r="E27" i="1"/>
  <c r="E28" i="1"/>
  <c r="E29" i="1"/>
  <c r="E30" i="1"/>
  <c r="E31" i="1"/>
  <c r="E2" i="1"/>
  <c r="B3" i="1"/>
  <c r="B4" i="1"/>
  <c r="B5" i="1"/>
  <c r="B6" i="1"/>
  <c r="B7" i="1"/>
  <c r="B8" i="1"/>
  <c r="B9" i="1"/>
  <c r="B10" i="1"/>
  <c r="B11" i="1"/>
  <c r="B12" i="1"/>
  <c r="B13" i="1"/>
  <c r="B14" i="1"/>
  <c r="B15" i="1"/>
  <c r="B16" i="1"/>
  <c r="B17" i="1"/>
  <c r="B18" i="1"/>
  <c r="B19" i="1"/>
  <c r="B20" i="1"/>
  <c r="B21" i="1"/>
  <c r="B22" i="1"/>
  <c r="B23" i="1"/>
  <c r="B24" i="1"/>
  <c r="B25" i="1"/>
  <c r="B26" i="1"/>
  <c r="B27" i="1"/>
  <c r="B28" i="1"/>
  <c r="B29" i="1"/>
  <c r="B30" i="1"/>
  <c r="B31" i="1"/>
  <c r="B2" i="1"/>
</calcChain>
</file>

<file path=xl/comments1.xml><?xml version="1.0" encoding="utf-8"?>
<comments xmlns="http://schemas.openxmlformats.org/spreadsheetml/2006/main">
  <authors>
    <author>duchemin</author>
  </authors>
  <commentList>
    <comment ref="J7" authorId="0">
      <text>
        <r>
          <rPr>
            <sz val="8"/>
            <color indexed="81"/>
            <rFont val="Tahoma"/>
            <family val="2"/>
          </rPr>
          <t>en fonction des cellules j3 et j4 le résultat souhaité est la liste des semaines différentes qui composent le mois d'avril (colonne E), avec une semaine par cellule. Il faut donc une formule pour trouver la semaine 14, une autre pour la semaine 15 etc.</t>
        </r>
      </text>
    </comment>
  </commentList>
</comments>
</file>

<file path=xl/sharedStrings.xml><?xml version="1.0" encoding="utf-8"?>
<sst xmlns="http://schemas.openxmlformats.org/spreadsheetml/2006/main" count="11" uniqueCount="11">
  <si>
    <t>date</t>
  </si>
  <si>
    <t>année</t>
  </si>
  <si>
    <t>mois</t>
  </si>
  <si>
    <t>semaine</t>
  </si>
  <si>
    <t>semaine 2</t>
  </si>
  <si>
    <t>Avril</t>
  </si>
  <si>
    <t>recherche :</t>
  </si>
  <si>
    <t>résultat souhaité</t>
  </si>
  <si>
    <t>semaine 14</t>
  </si>
  <si>
    <t>semaine 15</t>
  </si>
  <si>
    <t>semaine 16</t>
  </si>
</sst>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1"/>
      <color theme="1"/>
      <name val="Calibri"/>
      <family val="2"/>
      <scheme val="minor"/>
    </font>
    <font>
      <b/>
      <sz val="12"/>
      <color theme="1"/>
      <name val="Calibri"/>
      <family val="2"/>
      <scheme val="minor"/>
    </font>
    <font>
      <sz val="8"/>
      <color indexed="81"/>
      <name val="Tahoma"/>
      <family val="2"/>
    </font>
  </fonts>
  <fills count="2">
    <fill>
      <patternFill patternType="none"/>
    </fill>
    <fill>
      <patternFill patternType="gray125"/>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7">
    <xf numFmtId="0" fontId="0" fillId="0" borderId="0" xfId="0"/>
    <xf numFmtId="14" fontId="0" fillId="0" borderId="0" xfId="0" applyNumberFormat="1"/>
    <xf numFmtId="0" fontId="0" fillId="0" borderId="0" xfId="0" applyAlignment="1">
      <alignment horizontal="right"/>
    </xf>
    <xf numFmtId="0" fontId="0" fillId="0" borderId="0" xfId="0" applyAlignment="1">
      <alignment horizontal="center"/>
    </xf>
    <xf numFmtId="0" fontId="1" fillId="0" borderId="1" xfId="0" applyFont="1" applyBorder="1" applyAlignment="1">
      <alignment horizontal="center" vertical="center"/>
    </xf>
    <xf numFmtId="0" fontId="1" fillId="0" borderId="1" xfId="0" applyFont="1" applyBorder="1" applyAlignment="1">
      <alignment horizontal="center"/>
    </xf>
    <xf numFmtId="0" fontId="1" fillId="0" borderId="0" xfId="0" applyFont="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J31"/>
  <sheetViews>
    <sheetView tabSelected="1" workbookViewId="0">
      <selection activeCell="M15" sqref="M15"/>
    </sheetView>
  </sheetViews>
  <sheetFormatPr baseColWidth="10" defaultRowHeight="15" x14ac:dyDescent="0.25"/>
  <cols>
    <col min="2" max="2" width="11.42578125" style="3"/>
    <col min="5" max="5" width="17" style="2" customWidth="1"/>
    <col min="9" max="9" width="16.85546875" customWidth="1"/>
  </cols>
  <sheetData>
    <row r="1" spans="1:10" ht="25.5" customHeight="1" x14ac:dyDescent="0.25">
      <c r="A1" s="6" t="s">
        <v>0</v>
      </c>
      <c r="B1" s="6" t="s">
        <v>1</v>
      </c>
      <c r="C1" s="6" t="s">
        <v>2</v>
      </c>
      <c r="D1" s="6" t="s">
        <v>3</v>
      </c>
      <c r="E1" s="6" t="s">
        <v>4</v>
      </c>
    </row>
    <row r="2" spans="1:10" x14ac:dyDescent="0.25">
      <c r="A2" s="1">
        <v>42095</v>
      </c>
      <c r="B2" s="3" t="str">
        <f>TEXT(A2,"aaaa")</f>
        <v>2015</v>
      </c>
      <c r="C2" t="str">
        <f>TEXT(A2,"mmmm")</f>
        <v>avril</v>
      </c>
      <c r="D2">
        <f>INT((A2-SUM(MOD(DATE(YEAR(A2-MOD(A2-2,7)+3),1,2),{1E+99;7})*{1;-1})+5)/7)</f>
        <v>14</v>
      </c>
      <c r="E2" s="2" t="str">
        <f>"semaine "&amp;D2</f>
        <v>semaine 14</v>
      </c>
    </row>
    <row r="3" spans="1:10" ht="15.75" x14ac:dyDescent="0.25">
      <c r="A3" s="1">
        <v>42095</v>
      </c>
      <c r="B3" s="3" t="str">
        <f t="shared" ref="B3:B31" si="0">TEXT(A3,"aaaa")</f>
        <v>2015</v>
      </c>
      <c r="C3" t="str">
        <f t="shared" ref="C3:C31" si="1">TEXT(A3,"mmmm")</f>
        <v>avril</v>
      </c>
      <c r="D3">
        <f>INT((A3-SUM(MOD(DATE(YEAR(A3-MOD(A3-2,7)+3),1,2),{1E+99;7})*{1;-1})+5)/7)</f>
        <v>14</v>
      </c>
      <c r="E3" s="2" t="str">
        <f t="shared" ref="E3:E31" si="2">"semaine "&amp;D3</f>
        <v>semaine 14</v>
      </c>
      <c r="I3" s="4" t="s">
        <v>6</v>
      </c>
      <c r="J3" s="5" t="s">
        <v>5</v>
      </c>
    </row>
    <row r="4" spans="1:10" ht="15.75" x14ac:dyDescent="0.25">
      <c r="A4" s="1">
        <v>42095</v>
      </c>
      <c r="B4" s="3" t="str">
        <f t="shared" si="0"/>
        <v>2015</v>
      </c>
      <c r="C4" t="str">
        <f t="shared" si="1"/>
        <v>avril</v>
      </c>
      <c r="D4">
        <f>INT((A4-SUM(MOD(DATE(YEAR(A4-MOD(A4-2,7)+3),1,2),{1E+99;7})*{1;-1})+5)/7)</f>
        <v>14</v>
      </c>
      <c r="E4" s="2" t="str">
        <f t="shared" si="2"/>
        <v>semaine 14</v>
      </c>
      <c r="I4" s="4"/>
      <c r="J4" s="5">
        <v>2015</v>
      </c>
    </row>
    <row r="5" spans="1:10" x14ac:dyDescent="0.25">
      <c r="A5" s="1">
        <v>42095</v>
      </c>
      <c r="B5" s="3" t="str">
        <f t="shared" si="0"/>
        <v>2015</v>
      </c>
      <c r="C5" t="str">
        <f t="shared" si="1"/>
        <v>avril</v>
      </c>
      <c r="D5">
        <f>INT((A5-SUM(MOD(DATE(YEAR(A5-MOD(A5-2,7)+3),1,2),{1E+99;7})*{1;-1})+5)/7)</f>
        <v>14</v>
      </c>
      <c r="E5" s="2" t="str">
        <f t="shared" si="2"/>
        <v>semaine 14</v>
      </c>
    </row>
    <row r="6" spans="1:10" x14ac:dyDescent="0.25">
      <c r="A6" s="1">
        <v>42096</v>
      </c>
      <c r="B6" s="3" t="str">
        <f t="shared" si="0"/>
        <v>2015</v>
      </c>
      <c r="C6" t="str">
        <f t="shared" si="1"/>
        <v>avril</v>
      </c>
      <c r="D6">
        <f>INT((A6-SUM(MOD(DATE(YEAR(A6-MOD(A6-2,7)+3),1,2),{1E+99;7})*{1;-1})+5)/7)</f>
        <v>14</v>
      </c>
      <c r="E6" s="2" t="str">
        <f t="shared" si="2"/>
        <v>semaine 14</v>
      </c>
    </row>
    <row r="7" spans="1:10" x14ac:dyDescent="0.25">
      <c r="A7" s="1">
        <v>42096</v>
      </c>
      <c r="B7" s="3" t="str">
        <f t="shared" si="0"/>
        <v>2015</v>
      </c>
      <c r="C7" t="str">
        <f t="shared" si="1"/>
        <v>avril</v>
      </c>
      <c r="D7">
        <f>INT((A7-SUM(MOD(DATE(YEAR(A7-MOD(A7-2,7)+3),1,2),{1E+99;7})*{1;-1})+5)/7)</f>
        <v>14</v>
      </c>
      <c r="E7" s="2" t="str">
        <f t="shared" si="2"/>
        <v>semaine 14</v>
      </c>
      <c r="I7" t="s">
        <v>7</v>
      </c>
      <c r="J7" t="s">
        <v>8</v>
      </c>
    </row>
    <row r="8" spans="1:10" x14ac:dyDescent="0.25">
      <c r="A8" s="1">
        <v>42096</v>
      </c>
      <c r="B8" s="3" t="str">
        <f t="shared" si="0"/>
        <v>2015</v>
      </c>
      <c r="C8" t="str">
        <f t="shared" si="1"/>
        <v>avril</v>
      </c>
      <c r="D8">
        <f>INT((A8-SUM(MOD(DATE(YEAR(A8-MOD(A8-2,7)+3),1,2),{1E+99;7})*{1;-1})+5)/7)</f>
        <v>14</v>
      </c>
      <c r="E8" s="2" t="str">
        <f t="shared" si="2"/>
        <v>semaine 14</v>
      </c>
      <c r="J8" t="s">
        <v>9</v>
      </c>
    </row>
    <row r="9" spans="1:10" x14ac:dyDescent="0.25">
      <c r="A9" s="1">
        <v>42097</v>
      </c>
      <c r="B9" s="3" t="str">
        <f t="shared" si="0"/>
        <v>2015</v>
      </c>
      <c r="C9" t="str">
        <f t="shared" si="1"/>
        <v>avril</v>
      </c>
      <c r="D9">
        <f>INT((A9-SUM(MOD(DATE(YEAR(A9-MOD(A9-2,7)+3),1,2),{1E+99;7})*{1;-1})+5)/7)</f>
        <v>14</v>
      </c>
      <c r="E9" s="2" t="str">
        <f t="shared" si="2"/>
        <v>semaine 14</v>
      </c>
      <c r="J9" t="s">
        <v>10</v>
      </c>
    </row>
    <row r="10" spans="1:10" x14ac:dyDescent="0.25">
      <c r="A10" s="1">
        <v>42097</v>
      </c>
      <c r="B10" s="3" t="str">
        <f t="shared" si="0"/>
        <v>2015</v>
      </c>
      <c r="C10" t="str">
        <f t="shared" si="1"/>
        <v>avril</v>
      </c>
      <c r="D10">
        <f>INT((A10-SUM(MOD(DATE(YEAR(A10-MOD(A10-2,7)+3),1,2),{1E+99;7})*{1;-1})+5)/7)</f>
        <v>14</v>
      </c>
      <c r="E10" s="2" t="str">
        <f t="shared" si="2"/>
        <v>semaine 14</v>
      </c>
    </row>
    <row r="11" spans="1:10" x14ac:dyDescent="0.25">
      <c r="A11" s="1">
        <v>42098</v>
      </c>
      <c r="B11" s="3" t="str">
        <f t="shared" si="0"/>
        <v>2015</v>
      </c>
      <c r="C11" t="str">
        <f t="shared" si="1"/>
        <v>avril</v>
      </c>
      <c r="D11">
        <f>INT((A11-SUM(MOD(DATE(YEAR(A11-MOD(A11-2,7)+3),1,2),{1E+99;7})*{1;-1})+5)/7)</f>
        <v>14</v>
      </c>
      <c r="E11" s="2" t="str">
        <f t="shared" si="2"/>
        <v>semaine 14</v>
      </c>
    </row>
    <row r="12" spans="1:10" x14ac:dyDescent="0.25">
      <c r="A12" s="1">
        <v>42099</v>
      </c>
      <c r="B12" s="3" t="str">
        <f t="shared" si="0"/>
        <v>2015</v>
      </c>
      <c r="C12" t="str">
        <f t="shared" si="1"/>
        <v>avril</v>
      </c>
      <c r="D12">
        <f>INT((A12-SUM(MOD(DATE(YEAR(A12-MOD(A12-2,7)+3),1,2),{1E+99;7})*{1;-1})+5)/7)</f>
        <v>14</v>
      </c>
      <c r="E12" s="2" t="str">
        <f t="shared" si="2"/>
        <v>semaine 14</v>
      </c>
    </row>
    <row r="13" spans="1:10" x14ac:dyDescent="0.25">
      <c r="A13" s="1">
        <v>42099</v>
      </c>
      <c r="B13" s="3" t="str">
        <f t="shared" si="0"/>
        <v>2015</v>
      </c>
      <c r="C13" t="str">
        <f t="shared" si="1"/>
        <v>avril</v>
      </c>
      <c r="D13">
        <f>INT((A13-SUM(MOD(DATE(YEAR(A13-MOD(A13-2,7)+3),1,2),{1E+99;7})*{1;-1})+5)/7)</f>
        <v>14</v>
      </c>
      <c r="E13" s="2" t="str">
        <f t="shared" si="2"/>
        <v>semaine 14</v>
      </c>
    </row>
    <row r="14" spans="1:10" x14ac:dyDescent="0.25">
      <c r="A14" s="1">
        <v>42100</v>
      </c>
      <c r="B14" s="3" t="str">
        <f t="shared" si="0"/>
        <v>2015</v>
      </c>
      <c r="C14" t="str">
        <f t="shared" si="1"/>
        <v>avril</v>
      </c>
      <c r="D14">
        <f>INT((A14-SUM(MOD(DATE(YEAR(A14-MOD(A14-2,7)+3),1,2),{1E+99;7})*{1;-1})+5)/7)</f>
        <v>15</v>
      </c>
      <c r="E14" s="2" t="str">
        <f t="shared" si="2"/>
        <v>semaine 15</v>
      </c>
    </row>
    <row r="15" spans="1:10" x14ac:dyDescent="0.25">
      <c r="A15" s="1">
        <v>42101</v>
      </c>
      <c r="B15" s="3" t="str">
        <f t="shared" si="0"/>
        <v>2015</v>
      </c>
      <c r="C15" t="str">
        <f t="shared" si="1"/>
        <v>avril</v>
      </c>
      <c r="D15">
        <f>INT((A15-SUM(MOD(DATE(YEAR(A15-MOD(A15-2,7)+3),1,2),{1E+99;7})*{1;-1})+5)/7)</f>
        <v>15</v>
      </c>
      <c r="E15" s="2" t="str">
        <f t="shared" si="2"/>
        <v>semaine 15</v>
      </c>
    </row>
    <row r="16" spans="1:10" x14ac:dyDescent="0.25">
      <c r="A16" s="1">
        <v>42101</v>
      </c>
      <c r="B16" s="3" t="str">
        <f t="shared" si="0"/>
        <v>2015</v>
      </c>
      <c r="C16" t="str">
        <f t="shared" si="1"/>
        <v>avril</v>
      </c>
      <c r="D16">
        <f>INT((A16-SUM(MOD(DATE(YEAR(A16-MOD(A16-2,7)+3),1,2),{1E+99;7})*{1;-1})+5)/7)</f>
        <v>15</v>
      </c>
      <c r="E16" s="2" t="str">
        <f t="shared" si="2"/>
        <v>semaine 15</v>
      </c>
    </row>
    <row r="17" spans="1:5" x14ac:dyDescent="0.25">
      <c r="A17" s="1">
        <v>42101</v>
      </c>
      <c r="B17" s="3" t="str">
        <f t="shared" si="0"/>
        <v>2015</v>
      </c>
      <c r="C17" t="str">
        <f t="shared" si="1"/>
        <v>avril</v>
      </c>
      <c r="D17">
        <f>INT((A17-SUM(MOD(DATE(YEAR(A17-MOD(A17-2,7)+3),1,2),{1E+99;7})*{1;-1})+5)/7)</f>
        <v>15</v>
      </c>
      <c r="E17" s="2" t="str">
        <f t="shared" si="2"/>
        <v>semaine 15</v>
      </c>
    </row>
    <row r="18" spans="1:5" x14ac:dyDescent="0.25">
      <c r="A18" s="1">
        <v>42101</v>
      </c>
      <c r="B18" s="3" t="str">
        <f t="shared" si="0"/>
        <v>2015</v>
      </c>
      <c r="C18" t="str">
        <f t="shared" si="1"/>
        <v>avril</v>
      </c>
      <c r="D18">
        <f>INT((A18-SUM(MOD(DATE(YEAR(A18-MOD(A18-2,7)+3),1,2),{1E+99;7})*{1;-1})+5)/7)</f>
        <v>15</v>
      </c>
      <c r="E18" s="2" t="str">
        <f t="shared" si="2"/>
        <v>semaine 15</v>
      </c>
    </row>
    <row r="19" spans="1:5" x14ac:dyDescent="0.25">
      <c r="A19" s="1">
        <v>42102</v>
      </c>
      <c r="B19" s="3" t="str">
        <f t="shared" si="0"/>
        <v>2015</v>
      </c>
      <c r="C19" t="str">
        <f t="shared" si="1"/>
        <v>avril</v>
      </c>
      <c r="D19">
        <f>INT((A19-SUM(MOD(DATE(YEAR(A19-MOD(A19-2,7)+3),1,2),{1E+99;7})*{1;-1})+5)/7)</f>
        <v>15</v>
      </c>
      <c r="E19" s="2" t="str">
        <f t="shared" si="2"/>
        <v>semaine 15</v>
      </c>
    </row>
    <row r="20" spans="1:5" x14ac:dyDescent="0.25">
      <c r="A20" s="1">
        <v>42102</v>
      </c>
      <c r="B20" s="3" t="str">
        <f t="shared" si="0"/>
        <v>2015</v>
      </c>
      <c r="C20" t="str">
        <f t="shared" si="1"/>
        <v>avril</v>
      </c>
      <c r="D20">
        <f>INT((A20-SUM(MOD(DATE(YEAR(A20-MOD(A20-2,7)+3),1,2),{1E+99;7})*{1;-1})+5)/7)</f>
        <v>15</v>
      </c>
      <c r="E20" s="2" t="str">
        <f t="shared" si="2"/>
        <v>semaine 15</v>
      </c>
    </row>
    <row r="21" spans="1:5" x14ac:dyDescent="0.25">
      <c r="A21" s="1">
        <v>42103</v>
      </c>
      <c r="B21" s="3" t="str">
        <f t="shared" si="0"/>
        <v>2015</v>
      </c>
      <c r="C21" t="str">
        <f t="shared" si="1"/>
        <v>avril</v>
      </c>
      <c r="D21">
        <f>INT((A21-SUM(MOD(DATE(YEAR(A21-MOD(A21-2,7)+3),1,2),{1E+99;7})*{1;-1})+5)/7)</f>
        <v>15</v>
      </c>
      <c r="E21" s="2" t="str">
        <f t="shared" si="2"/>
        <v>semaine 15</v>
      </c>
    </row>
    <row r="22" spans="1:5" x14ac:dyDescent="0.25">
      <c r="A22" s="1">
        <v>42104</v>
      </c>
      <c r="B22" s="3" t="str">
        <f t="shared" si="0"/>
        <v>2015</v>
      </c>
      <c r="C22" t="str">
        <f t="shared" si="1"/>
        <v>avril</v>
      </c>
      <c r="D22">
        <f>INT((A22-SUM(MOD(DATE(YEAR(A22-MOD(A22-2,7)+3),1,2),{1E+99;7})*{1;-1})+5)/7)</f>
        <v>15</v>
      </c>
      <c r="E22" s="2" t="str">
        <f t="shared" si="2"/>
        <v>semaine 15</v>
      </c>
    </row>
    <row r="23" spans="1:5" x14ac:dyDescent="0.25">
      <c r="A23" s="1">
        <v>42105</v>
      </c>
      <c r="B23" s="3" t="str">
        <f t="shared" si="0"/>
        <v>2015</v>
      </c>
      <c r="C23" t="str">
        <f t="shared" si="1"/>
        <v>avril</v>
      </c>
      <c r="D23">
        <f>INT((A23-SUM(MOD(DATE(YEAR(A23-MOD(A23-2,7)+3),1,2),{1E+99;7})*{1;-1})+5)/7)</f>
        <v>15</v>
      </c>
      <c r="E23" s="2" t="str">
        <f t="shared" si="2"/>
        <v>semaine 15</v>
      </c>
    </row>
    <row r="24" spans="1:5" x14ac:dyDescent="0.25">
      <c r="A24" s="1">
        <v>42106</v>
      </c>
      <c r="B24" s="3" t="str">
        <f t="shared" si="0"/>
        <v>2015</v>
      </c>
      <c r="C24" t="str">
        <f t="shared" si="1"/>
        <v>avril</v>
      </c>
      <c r="D24">
        <f>INT((A24-SUM(MOD(DATE(YEAR(A24-MOD(A24-2,7)+3),1,2),{1E+99;7})*{1;-1})+5)/7)</f>
        <v>15</v>
      </c>
      <c r="E24" s="2" t="str">
        <f t="shared" si="2"/>
        <v>semaine 15</v>
      </c>
    </row>
    <row r="25" spans="1:5" x14ac:dyDescent="0.25">
      <c r="A25" s="1">
        <v>42107</v>
      </c>
      <c r="B25" s="3" t="str">
        <f t="shared" si="0"/>
        <v>2015</v>
      </c>
      <c r="C25" t="str">
        <f t="shared" si="1"/>
        <v>avril</v>
      </c>
      <c r="D25">
        <f>INT((A25-SUM(MOD(DATE(YEAR(A25-MOD(A25-2,7)+3),1,2),{1E+99;7})*{1;-1})+5)/7)</f>
        <v>16</v>
      </c>
      <c r="E25" s="2" t="str">
        <f t="shared" si="2"/>
        <v>semaine 16</v>
      </c>
    </row>
    <row r="26" spans="1:5" x14ac:dyDescent="0.25">
      <c r="A26" s="1">
        <v>42108</v>
      </c>
      <c r="B26" s="3" t="str">
        <f t="shared" si="0"/>
        <v>2015</v>
      </c>
      <c r="C26" t="str">
        <f t="shared" si="1"/>
        <v>avril</v>
      </c>
      <c r="D26">
        <f>INT((A26-SUM(MOD(DATE(YEAR(A26-MOD(A26-2,7)+3),1,2),{1E+99;7})*{1;-1})+5)/7)</f>
        <v>16</v>
      </c>
      <c r="E26" s="2" t="str">
        <f t="shared" si="2"/>
        <v>semaine 16</v>
      </c>
    </row>
    <row r="27" spans="1:5" x14ac:dyDescent="0.25">
      <c r="A27" s="1">
        <v>42109</v>
      </c>
      <c r="B27" s="3" t="str">
        <f t="shared" si="0"/>
        <v>2015</v>
      </c>
      <c r="C27" t="str">
        <f t="shared" si="1"/>
        <v>avril</v>
      </c>
      <c r="D27">
        <f>INT((A27-SUM(MOD(DATE(YEAR(A27-MOD(A27-2,7)+3),1,2),{1E+99;7})*{1;-1})+5)/7)</f>
        <v>16</v>
      </c>
      <c r="E27" s="2" t="str">
        <f t="shared" si="2"/>
        <v>semaine 16</v>
      </c>
    </row>
    <row r="28" spans="1:5" x14ac:dyDescent="0.25">
      <c r="A28" s="1">
        <v>42110</v>
      </c>
      <c r="B28" s="3" t="str">
        <f t="shared" si="0"/>
        <v>2015</v>
      </c>
      <c r="C28" t="str">
        <f t="shared" si="1"/>
        <v>avril</v>
      </c>
      <c r="D28">
        <f>INT((A28-SUM(MOD(DATE(YEAR(A28-MOD(A28-2,7)+3),1,2),{1E+99;7})*{1;-1})+5)/7)</f>
        <v>16</v>
      </c>
      <c r="E28" s="2" t="str">
        <f t="shared" si="2"/>
        <v>semaine 16</v>
      </c>
    </row>
    <row r="29" spans="1:5" x14ac:dyDescent="0.25">
      <c r="A29" s="1">
        <v>42111</v>
      </c>
      <c r="B29" s="3" t="str">
        <f t="shared" si="0"/>
        <v>2015</v>
      </c>
      <c r="C29" t="str">
        <f t="shared" si="1"/>
        <v>avril</v>
      </c>
      <c r="D29">
        <f>INT((A29-SUM(MOD(DATE(YEAR(A29-MOD(A29-2,7)+3),1,2),{1E+99;7})*{1;-1})+5)/7)</f>
        <v>16</v>
      </c>
      <c r="E29" s="2" t="str">
        <f t="shared" si="2"/>
        <v>semaine 16</v>
      </c>
    </row>
    <row r="30" spans="1:5" x14ac:dyDescent="0.25">
      <c r="A30" s="1">
        <v>42478</v>
      </c>
      <c r="B30" s="3" t="str">
        <f t="shared" si="0"/>
        <v>2016</v>
      </c>
      <c r="C30" t="str">
        <f t="shared" si="1"/>
        <v>avril</v>
      </c>
      <c r="D30">
        <f>INT((A30-SUM(MOD(DATE(YEAR(A30-MOD(A30-2,7)+3),1,2),{1E+99;7})*{1;-1})+5)/7)</f>
        <v>16</v>
      </c>
      <c r="E30" s="2" t="str">
        <f t="shared" si="2"/>
        <v>semaine 16</v>
      </c>
    </row>
    <row r="31" spans="1:5" x14ac:dyDescent="0.25">
      <c r="A31" s="1">
        <v>42479</v>
      </c>
      <c r="B31" s="3" t="str">
        <f t="shared" si="0"/>
        <v>2016</v>
      </c>
      <c r="C31" t="str">
        <f t="shared" si="1"/>
        <v>avril</v>
      </c>
      <c r="D31">
        <f>INT((A31-SUM(MOD(DATE(YEAR(A31-MOD(A31-2,7)+3),1,2),{1E+99;7})*{1;-1})+5)/7)</f>
        <v>16</v>
      </c>
      <c r="E31" s="2" t="str">
        <f t="shared" si="2"/>
        <v>semaine 16</v>
      </c>
    </row>
  </sheetData>
  <mergeCells count="1">
    <mergeCell ref="I3:I4"/>
  </mergeCells>
  <pageMargins left="0.7" right="0.7" top="0.75" bottom="0.75" header="0.3" footer="0.3"/>
  <pageSetup paperSize="9" orientation="portrait" horizontalDpi="1200" verticalDpi="1200"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Feuil1</vt:lpstr>
      <vt:lpstr>Feuil2</vt:lpstr>
      <vt:lpstr>Feuil3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duchemin</dc:creator>
  <cp:lastModifiedBy>duchemin</cp:lastModifiedBy>
  <dcterms:created xsi:type="dcterms:W3CDTF">2016-03-16T23:07:10Z</dcterms:created>
  <dcterms:modified xsi:type="dcterms:W3CDTF">2016-03-16T23:22:34Z</dcterms:modified>
</cp:coreProperties>
</file>