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4000" windowHeight="9735"/>
  </bookViews>
  <sheets>
    <sheet name="Recap" sheetId="1" r:id="rId1"/>
    <sheet name="sem1" sheetId="2" r:id="rId2"/>
    <sheet name="sem2" sheetId="3" r:id="rId3"/>
    <sheet name="sem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4" i="1"/>
  <c r="K4" i="1"/>
  <c r="L4" i="1"/>
  <c r="M4" i="1"/>
  <c r="N4" i="1"/>
  <c r="O4" i="1"/>
  <c r="I5" i="1"/>
  <c r="J5" i="1"/>
  <c r="K5" i="1"/>
  <c r="L5" i="1"/>
  <c r="M5" i="1"/>
  <c r="N5" i="1"/>
  <c r="O5" i="1"/>
  <c r="J3" i="1"/>
  <c r="K3" i="1"/>
  <c r="L3" i="1"/>
  <c r="M3" i="1"/>
  <c r="N3" i="1"/>
  <c r="O3" i="1"/>
  <c r="I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C3" i="1"/>
  <c r="D3" i="1"/>
  <c r="E3" i="1"/>
  <c r="F3" i="1"/>
  <c r="G3" i="1"/>
  <c r="H3" i="1"/>
  <c r="B3" i="1"/>
</calcChain>
</file>

<file path=xl/sharedStrings.xml><?xml version="1.0" encoding="utf-8"?>
<sst xmlns="http://schemas.openxmlformats.org/spreadsheetml/2006/main" count="26" uniqueCount="5">
  <si>
    <t>sem1</t>
  </si>
  <si>
    <t>sem2</t>
  </si>
  <si>
    <t>Personne A</t>
  </si>
  <si>
    <t>Personne B</t>
  </si>
  <si>
    <t>Personne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</si>
</sst>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h:mm;@"/>
    <numFmt numFmtId="167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15" xfId="0" applyNumberFormat="1" applyFont="1" applyBorder="1" applyAlignment="1">
      <alignment horizontal="left" vertical="top" wrapText="1"/>
    </xf>
    <xf numFmtId="164" fontId="0" fillId="0" borderId="16" xfId="0" applyNumberFormat="1" applyFont="1" applyBorder="1" applyAlignment="1">
      <alignment horizontal="left" vertical="top" wrapText="1"/>
    </xf>
    <xf numFmtId="164" fontId="0" fillId="0" borderId="17" xfId="0" applyNumberFormat="1" applyFont="1" applyBorder="1" applyAlignment="1">
      <alignment horizontal="left" vertical="top" wrapText="1"/>
    </xf>
    <xf numFmtId="165" fontId="0" fillId="0" borderId="0" xfId="0" applyNumberFormat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7" fontId="0" fillId="0" borderId="0" xfId="0" applyNumberFormat="1"/>
    <xf numFmtId="20" fontId="0" fillId="0" borderId="2" xfId="0" applyNumberFormat="1" applyBorder="1"/>
    <xf numFmtId="20" fontId="0" fillId="0" borderId="3" xfId="0" applyNumberFormat="1" applyBorder="1"/>
    <xf numFmtId="20" fontId="0" fillId="0" borderId="4" xfId="0" applyNumberFormat="1" applyBorder="1"/>
    <xf numFmtId="20" fontId="0" fillId="0" borderId="5" xfId="0" applyNumberFormat="1" applyBorder="1"/>
    <xf numFmtId="20" fontId="0" fillId="0" borderId="1" xfId="0" applyNumberFormat="1" applyBorder="1"/>
    <xf numFmtId="20" fontId="0" fillId="0" borderId="6" xfId="0" applyNumberFormat="1" applyBorder="1"/>
    <xf numFmtId="20" fontId="0" fillId="0" borderId="7" xfId="0" applyNumberFormat="1" applyBorder="1"/>
    <xf numFmtId="20" fontId="0" fillId="0" borderId="8" xfId="0" applyNumberFormat="1" applyBorder="1"/>
    <xf numFmtId="20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zoomScale="70" zoomScaleNormal="70" workbookViewId="0">
      <selection activeCell="A10" sqref="A10"/>
    </sheetView>
  </sheetViews>
  <sheetFormatPr baseColWidth="10" defaultRowHeight="15" x14ac:dyDescent="0.25"/>
  <cols>
    <col min="1" max="1" width="13.28515625" customWidth="1"/>
    <col min="2" max="2" width="15.7109375" bestFit="1" customWidth="1"/>
    <col min="3" max="3" width="16.7109375" bestFit="1" customWidth="1"/>
    <col min="4" max="4" width="20" bestFit="1" customWidth="1"/>
    <col min="5" max="5" width="16" customWidth="1"/>
    <col min="6" max="6" width="20" bestFit="1" customWidth="1"/>
    <col min="7" max="7" width="18.28515625" bestFit="1" customWidth="1"/>
    <col min="8" max="8" width="21.140625" bestFit="1" customWidth="1"/>
    <col min="9" max="9" width="16" customWidth="1"/>
    <col min="10" max="10" width="16.7109375" bestFit="1" customWidth="1"/>
    <col min="11" max="11" width="20.7109375" bestFit="1" customWidth="1"/>
    <col min="12" max="12" width="16.42578125" bestFit="1" customWidth="1"/>
    <col min="13" max="13" width="20.7109375" bestFit="1" customWidth="1"/>
    <col min="14" max="14" width="19.140625" bestFit="1" customWidth="1"/>
    <col min="15" max="15" width="22" bestFit="1" customWidth="1"/>
  </cols>
  <sheetData>
    <row r="1" spans="1:15" ht="15.75" thickBot="1" x14ac:dyDescent="0.3">
      <c r="A1" s="16"/>
      <c r="B1" s="13" t="s">
        <v>0</v>
      </c>
      <c r="C1" s="14"/>
      <c r="D1" s="14"/>
      <c r="E1" s="14"/>
      <c r="F1" s="14"/>
      <c r="G1" s="14"/>
      <c r="H1" s="15"/>
      <c r="I1" s="10" t="s">
        <v>1</v>
      </c>
      <c r="J1" s="11"/>
      <c r="K1" s="11"/>
      <c r="L1" s="11"/>
      <c r="M1" s="11"/>
      <c r="N1" s="11"/>
      <c r="O1" s="12"/>
    </row>
    <row r="2" spans="1:15" s="2" customFormat="1" ht="15.75" thickBot="1" x14ac:dyDescent="0.3">
      <c r="A2" s="17"/>
      <c r="B2" s="6">
        <v>42856</v>
      </c>
      <c r="C2" s="7">
        <v>42857</v>
      </c>
      <c r="D2" s="7">
        <v>42858</v>
      </c>
      <c r="E2" s="7">
        <v>42859</v>
      </c>
      <c r="F2" s="7">
        <v>42860</v>
      </c>
      <c r="G2" s="7">
        <v>42861</v>
      </c>
      <c r="H2" s="8">
        <v>42862</v>
      </c>
      <c r="I2" s="6">
        <v>42863</v>
      </c>
      <c r="J2" s="7">
        <v>42864</v>
      </c>
      <c r="K2" s="7">
        <v>42865</v>
      </c>
      <c r="L2" s="7">
        <v>42866</v>
      </c>
      <c r="M2" s="7">
        <v>42867</v>
      </c>
      <c r="N2" s="7">
        <v>42868</v>
      </c>
      <c r="O2" s="8">
        <v>42869</v>
      </c>
    </row>
    <row r="3" spans="1:15" x14ac:dyDescent="0.25">
      <c r="A3" s="3" t="s">
        <v>2</v>
      </c>
      <c r="B3" s="19">
        <f>INDEX('sem1'!$B$1:$B$29,(MATCH(Recap!B$2,'sem1'!$B$1:$B$29,0))+ROW(1:1))</f>
        <v>0.33333333333333331</v>
      </c>
      <c r="C3" s="20">
        <f>INDEX('sem1'!$B$1:$B$29,(MATCH(Recap!C$2,'sem1'!$B$1:$B$29,0))+ROW(1:1))</f>
        <v>0.5</v>
      </c>
      <c r="D3" s="20">
        <f>INDEX('sem1'!$B$1:$B$29,(MATCH(Recap!D$2,'sem1'!$B$1:$B$29,0))+ROW(1:1))</f>
        <v>0.33333333333333331</v>
      </c>
      <c r="E3" s="20">
        <f>INDEX('sem1'!$B$1:$B$29,(MATCH(Recap!E$2,'sem1'!$B$1:$B$29,0))+ROW(1:1))</f>
        <v>0.33333333333333331</v>
      </c>
      <c r="F3" s="20">
        <f>INDEX('sem1'!$B$1:$B$29,(MATCH(Recap!F$2,'sem1'!$B$1:$B$29,0))+ROW(1:1))</f>
        <v>0.33333333333333331</v>
      </c>
      <c r="G3" s="20">
        <f>INDEX('sem1'!$B$1:$B$29,(MATCH(Recap!G$2,'sem1'!$B$1:$B$29,0))+ROW(1:1))</f>
        <v>0.33333333333333331</v>
      </c>
      <c r="H3" s="21">
        <f>INDEX('sem1'!$B$1:$B$29,(MATCH(Recap!H$2,'sem1'!$B$1:$B$29,0))+ROW(1:1))</f>
        <v>0</v>
      </c>
      <c r="I3" s="19" t="e">
        <f>INDEX('sem1'!$B$1:$B$29,(MATCH(Recap!I$2,'sem2'!$B$1:$B$29,0))+ROW(1:1))</f>
        <v>#N/A</v>
      </c>
      <c r="J3" s="20" t="e">
        <f>INDEX('sem1'!$B$1:$B$29,(MATCH(Recap!J$2,'sem2'!$B$1:$B$29,0))+ROW(1:1))</f>
        <v>#N/A</v>
      </c>
      <c r="K3" s="20" t="e">
        <f>INDEX('sem1'!$B$1:$B$29,(MATCH(Recap!K$2,'sem2'!$B$1:$B$29,0))+ROW(1:1))</f>
        <v>#N/A</v>
      </c>
      <c r="L3" s="20" t="e">
        <f>INDEX('sem1'!$B$1:$B$29,(MATCH(Recap!L$2,'sem2'!$B$1:$B$29,0))+ROW(1:1))</f>
        <v>#N/A</v>
      </c>
      <c r="M3" s="20" t="e">
        <f>INDEX('sem1'!$B$1:$B$29,(MATCH(Recap!M$2,'sem2'!$B$1:$B$29,0))+ROW(1:1))</f>
        <v>#N/A</v>
      </c>
      <c r="N3" s="20" t="e">
        <f>INDEX('sem1'!$B$1:$B$29,(MATCH(Recap!N$2,'sem2'!$B$1:$B$29,0))+ROW(1:1))</f>
        <v>#N/A</v>
      </c>
      <c r="O3" s="21" t="e">
        <f>INDEX('sem1'!$B$1:$B$29,(MATCH(Recap!O$2,'sem2'!$B$1:$B$29,0))+ROW(1:1))</f>
        <v>#N/A</v>
      </c>
    </row>
    <row r="4" spans="1:15" x14ac:dyDescent="0.25">
      <c r="A4" s="4" t="s">
        <v>3</v>
      </c>
      <c r="B4" s="22">
        <f>INDEX('sem1'!$B$1:$B$29,(MATCH(Recap!B$2,'sem1'!$B$1:$B$29,0))+ROW(2:2))</f>
        <v>0.3125</v>
      </c>
      <c r="C4" s="23">
        <f>INDEX('sem1'!$B$1:$B$29,(MATCH(Recap!C$2,'sem1'!$B$1:$B$29,0))+ROW(2:2))</f>
        <v>0.41666666666666669</v>
      </c>
      <c r="D4" s="23">
        <f>INDEX('sem1'!$B$1:$B$29,(MATCH(Recap!D$2,'sem1'!$B$1:$B$29,0))+ROW(2:2))</f>
        <v>0.29166666666666669</v>
      </c>
      <c r="E4" s="23">
        <f>INDEX('sem1'!$B$1:$B$29,(MATCH(Recap!E$2,'sem1'!$B$1:$B$29,0))+ROW(2:2))</f>
        <v>0.375</v>
      </c>
      <c r="F4" s="23">
        <f>INDEX('sem1'!$B$1:$B$29,(MATCH(Recap!F$2,'sem1'!$B$1:$B$29,0))+ROW(2:2))</f>
        <v>0.29166666666666669</v>
      </c>
      <c r="G4" s="23">
        <f>INDEX('sem1'!$B$1:$B$29,(MATCH(Recap!G$2,'sem1'!$B$1:$B$29,0))+ROW(2:2))</f>
        <v>0.3125</v>
      </c>
      <c r="H4" s="24">
        <f>INDEX('sem1'!$B$1:$B$29,(MATCH(Recap!H$2,'sem1'!$B$1:$B$29,0))+ROW(2:2))</f>
        <v>0</v>
      </c>
      <c r="I4" s="22" t="e">
        <f>INDEX('sem1'!$B$1:$B$29,(MATCH(Recap!I$2,'sem2'!$B$1:$B$29,0))+ROW(2:2))</f>
        <v>#N/A</v>
      </c>
      <c r="J4" s="23" t="e">
        <f>INDEX('sem1'!$B$1:$B$29,(MATCH(Recap!J$2,'sem2'!$B$1:$B$29,0))+ROW(2:2))</f>
        <v>#N/A</v>
      </c>
      <c r="K4" s="23" t="e">
        <f>INDEX('sem1'!$B$1:$B$29,(MATCH(Recap!K$2,'sem2'!$B$1:$B$29,0))+ROW(2:2))</f>
        <v>#N/A</v>
      </c>
      <c r="L4" s="23" t="e">
        <f>INDEX('sem1'!$B$1:$B$29,(MATCH(Recap!L$2,'sem2'!$B$1:$B$29,0))+ROW(2:2))</f>
        <v>#N/A</v>
      </c>
      <c r="M4" s="23" t="e">
        <f>INDEX('sem1'!$B$1:$B$29,(MATCH(Recap!M$2,'sem2'!$B$1:$B$29,0))+ROW(2:2))</f>
        <v>#N/A</v>
      </c>
      <c r="N4" s="23" t="e">
        <f>INDEX('sem1'!$B$1:$B$29,(MATCH(Recap!N$2,'sem2'!$B$1:$B$29,0))+ROW(2:2))</f>
        <v>#N/A</v>
      </c>
      <c r="O4" s="24" t="e">
        <f>INDEX('sem1'!$B$1:$B$29,(MATCH(Recap!O$2,'sem2'!$B$1:$B$29,0))+ROW(2:2))</f>
        <v>#N/A</v>
      </c>
    </row>
    <row r="5" spans="1:15" ht="15.75" thickBot="1" x14ac:dyDescent="0.3">
      <c r="A5" s="5" t="s">
        <v>4</v>
      </c>
      <c r="B5" s="25">
        <f>INDEX('sem1'!$B$1:$B$29,(MATCH(Recap!B$2,'sem1'!$B$1:$B$29,0))+ROW(3:3))</f>
        <v>0.375</v>
      </c>
      <c r="C5" s="26">
        <f>INDEX('sem1'!$B$1:$B$29,(MATCH(Recap!C$2,'sem1'!$B$1:$B$29,0))+ROW(3:3))</f>
        <v>0.33333333333333331</v>
      </c>
      <c r="D5" s="26">
        <f>INDEX('sem1'!$B$1:$B$29,(MATCH(Recap!D$2,'sem1'!$B$1:$B$29,0))+ROW(3:3))</f>
        <v>0.33333333333333331</v>
      </c>
      <c r="E5" s="26">
        <f>INDEX('sem1'!$B$1:$B$29,(MATCH(Recap!E$2,'sem1'!$B$1:$B$29,0))+ROW(3:3))</f>
        <v>0.33333333333333331</v>
      </c>
      <c r="F5" s="26">
        <f>INDEX('sem1'!$B$1:$B$29,(MATCH(Recap!F$2,'sem1'!$B$1:$B$29,0))+ROW(3:3))</f>
        <v>0.33333333333333331</v>
      </c>
      <c r="G5" s="26">
        <f>INDEX('sem1'!$B$1:$B$29,(MATCH(Recap!G$2,'sem1'!$B$1:$B$29,0))+ROW(3:3))</f>
        <v>0.375</v>
      </c>
      <c r="H5" s="27">
        <f>INDEX('sem1'!$B$1:$B$29,(MATCH(Recap!H$2,'sem1'!$B$1:$B$29,0))+ROW(3:3))</f>
        <v>0</v>
      </c>
      <c r="I5" s="25" t="e">
        <f>INDEX('sem1'!$B$1:$B$29,(MATCH(Recap!I$2,'sem2'!$B$1:$B$29,0))+ROW(3:3))</f>
        <v>#N/A</v>
      </c>
      <c r="J5" s="26" t="e">
        <f>INDEX('sem1'!$B$1:$B$29,(MATCH(Recap!J$2,'sem2'!$B$1:$B$29,0))+ROW(3:3))</f>
        <v>#N/A</v>
      </c>
      <c r="K5" s="26" t="e">
        <f>INDEX('sem1'!$B$1:$B$29,(MATCH(Recap!K$2,'sem2'!$B$1:$B$29,0))+ROW(3:3))</f>
        <v>#N/A</v>
      </c>
      <c r="L5" s="26" t="e">
        <f>INDEX('sem1'!$B$1:$B$29,(MATCH(Recap!L$2,'sem2'!$B$1:$B$29,0))+ROW(3:3))</f>
        <v>#N/A</v>
      </c>
      <c r="M5" s="26" t="e">
        <f>INDEX('sem1'!$B$1:$B$29,(MATCH(Recap!M$2,'sem2'!$B$1:$B$29,0))+ROW(3:3))</f>
        <v>#N/A</v>
      </c>
      <c r="N5" s="26" t="e">
        <f>INDEX('sem1'!$B$1:$B$29,(MATCH(Recap!N$2,'sem2'!$B$1:$B$29,0))+ROW(3:3))</f>
        <v>#N/A</v>
      </c>
      <c r="O5" s="27" t="e">
        <f>INDEX('sem1'!$B$1:$B$29,(MATCH(Recap!O$2,'sem2'!$B$1:$B$29,0))+ROW(3:3))</f>
        <v>#N/A</v>
      </c>
    </row>
  </sheetData>
  <mergeCells count="3">
    <mergeCell ref="I1:O1"/>
    <mergeCell ref="B1:H1"/>
    <mergeCell ref="A1:A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F8" sqref="F8:G8"/>
    </sheetView>
  </sheetViews>
  <sheetFormatPr baseColWidth="10" defaultRowHeight="15" x14ac:dyDescent="0.25"/>
  <cols>
    <col min="2" max="2" width="27.5703125" customWidth="1"/>
  </cols>
  <sheetData>
    <row r="1" spans="1:6" x14ac:dyDescent="0.25">
      <c r="B1" s="1">
        <v>42856</v>
      </c>
    </row>
    <row r="2" spans="1:6" x14ac:dyDescent="0.25">
      <c r="A2" t="s">
        <v>2</v>
      </c>
      <c r="B2" s="9">
        <v>0.33333333333333331</v>
      </c>
    </row>
    <row r="3" spans="1:6" x14ac:dyDescent="0.25">
      <c r="A3" t="s">
        <v>3</v>
      </c>
      <c r="B3" s="9">
        <v>0.3125</v>
      </c>
    </row>
    <row r="4" spans="1:6" x14ac:dyDescent="0.25">
      <c r="A4" t="s">
        <v>4</v>
      </c>
      <c r="B4" s="9">
        <v>0.375</v>
      </c>
    </row>
    <row r="6" spans="1:6" x14ac:dyDescent="0.25">
      <c r="B6" s="1">
        <v>42857</v>
      </c>
    </row>
    <row r="7" spans="1:6" x14ac:dyDescent="0.25">
      <c r="A7" t="s">
        <v>2</v>
      </c>
      <c r="B7" s="9">
        <v>0.5</v>
      </c>
    </row>
    <row r="8" spans="1:6" x14ac:dyDescent="0.25">
      <c r="A8" t="s">
        <v>3</v>
      </c>
      <c r="B8" s="9">
        <v>0.41666666666666669</v>
      </c>
      <c r="F8" s="18"/>
    </row>
    <row r="9" spans="1:6" x14ac:dyDescent="0.25">
      <c r="A9" t="s">
        <v>4</v>
      </c>
      <c r="B9" s="9">
        <v>0.33333333333333331</v>
      </c>
    </row>
    <row r="10" spans="1:6" x14ac:dyDescent="0.25">
      <c r="B10" s="1">
        <v>42858</v>
      </c>
    </row>
    <row r="11" spans="1:6" x14ac:dyDescent="0.25">
      <c r="A11" t="s">
        <v>2</v>
      </c>
      <c r="B11" s="9">
        <v>0.33333333333333331</v>
      </c>
    </row>
    <row r="12" spans="1:6" x14ac:dyDescent="0.25">
      <c r="A12" t="s">
        <v>3</v>
      </c>
      <c r="B12" s="9">
        <v>0.29166666666666669</v>
      </c>
    </row>
    <row r="13" spans="1:6" x14ac:dyDescent="0.25">
      <c r="A13" t="s">
        <v>4</v>
      </c>
      <c r="B13" s="9">
        <v>0.33333333333333331</v>
      </c>
    </row>
    <row r="14" spans="1:6" x14ac:dyDescent="0.25">
      <c r="B14" s="1">
        <v>42859</v>
      </c>
    </row>
    <row r="15" spans="1:6" x14ac:dyDescent="0.25">
      <c r="A15" t="s">
        <v>2</v>
      </c>
      <c r="B15" s="9">
        <v>0.33333333333333331</v>
      </c>
    </row>
    <row r="16" spans="1:6" x14ac:dyDescent="0.25">
      <c r="A16" t="s">
        <v>3</v>
      </c>
      <c r="B16" s="9">
        <v>0.375</v>
      </c>
    </row>
    <row r="17" spans="1:2" x14ac:dyDescent="0.25">
      <c r="A17" t="s">
        <v>4</v>
      </c>
      <c r="B17" s="9">
        <v>0.33333333333333331</v>
      </c>
    </row>
    <row r="18" spans="1:2" x14ac:dyDescent="0.25">
      <c r="B18" s="1">
        <v>42860</v>
      </c>
    </row>
    <row r="19" spans="1:2" x14ac:dyDescent="0.25">
      <c r="A19" t="s">
        <v>2</v>
      </c>
      <c r="B19" s="9">
        <v>0.33333333333333331</v>
      </c>
    </row>
    <row r="20" spans="1:2" x14ac:dyDescent="0.25">
      <c r="A20" t="s">
        <v>3</v>
      </c>
      <c r="B20" s="9">
        <v>0.29166666666666669</v>
      </c>
    </row>
    <row r="21" spans="1:2" x14ac:dyDescent="0.25">
      <c r="A21" t="s">
        <v>4</v>
      </c>
      <c r="B21" s="9">
        <v>0.33333333333333331</v>
      </c>
    </row>
    <row r="22" spans="1:2" x14ac:dyDescent="0.25">
      <c r="B22" s="1">
        <v>42861</v>
      </c>
    </row>
    <row r="23" spans="1:2" x14ac:dyDescent="0.25">
      <c r="A23" t="s">
        <v>2</v>
      </c>
      <c r="B23" s="9">
        <v>0.33333333333333331</v>
      </c>
    </row>
    <row r="24" spans="1:2" x14ac:dyDescent="0.25">
      <c r="A24" t="s">
        <v>3</v>
      </c>
      <c r="B24" s="9">
        <v>0.3125</v>
      </c>
    </row>
    <row r="25" spans="1:2" x14ac:dyDescent="0.25">
      <c r="A25" t="s">
        <v>4</v>
      </c>
      <c r="B25" s="9">
        <v>0.375</v>
      </c>
    </row>
    <row r="26" spans="1:2" x14ac:dyDescent="0.25">
      <c r="B26" s="1">
        <v>42862</v>
      </c>
    </row>
    <row r="27" spans="1:2" x14ac:dyDescent="0.25">
      <c r="A27" t="s">
        <v>2</v>
      </c>
      <c r="B27" s="9">
        <v>0</v>
      </c>
    </row>
    <row r="28" spans="1:2" x14ac:dyDescent="0.25">
      <c r="A28" t="s">
        <v>3</v>
      </c>
      <c r="B28" s="9">
        <v>0</v>
      </c>
    </row>
    <row r="29" spans="1:2" x14ac:dyDescent="0.25">
      <c r="A29" t="s">
        <v>4</v>
      </c>
      <c r="B29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sem1</vt:lpstr>
      <vt:lpstr>sem2</vt:lpstr>
      <vt:lpstr>sem3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Lamour</dc:creator>
  <cp:lastModifiedBy>olivier</cp:lastModifiedBy>
  <dcterms:created xsi:type="dcterms:W3CDTF">2017-05-16T19:16:42Z</dcterms:created>
  <dcterms:modified xsi:type="dcterms:W3CDTF">2017-05-17T08:56:49Z</dcterms:modified>
</cp:coreProperties>
</file>