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k\Documents\FRANCK\EXCEL\MACROS\MACROS ISHIDA\conges\"/>
    </mc:Choice>
  </mc:AlternateContent>
  <xr:revisionPtr revIDLastSave="0" documentId="13_ncr:1_{ECD4FE95-E0AB-4ADA-A55E-AF3667F1579B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mois" sheetId="6" r:id="rId1"/>
    <sheet name="data" sheetId="9" r:id="rId2"/>
    <sheet name="cascade" sheetId="7" r:id="rId3"/>
  </sheets>
  <calcPr calcId="18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9" i="9" l="1"/>
  <c r="D12" i="9" l="1"/>
  <c r="D11" i="9"/>
  <c r="D10" i="9"/>
  <c r="D9" i="9"/>
  <c r="D8" i="9"/>
  <c r="D7" i="9"/>
  <c r="D6" i="9"/>
  <c r="D5" i="9"/>
  <c r="D4" i="9"/>
  <c r="D3" i="9"/>
  <c r="D2" i="9"/>
  <c r="D1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A1" authorId="0" shapeId="0" xr:uid="{FA40219F-2D65-490E-BB26-5130D0B58E32}">
      <text>
        <r>
          <rPr>
            <b/>
            <sz val="9"/>
            <color indexed="81"/>
            <rFont val="Tahoma"/>
            <family val="2"/>
          </rPr>
          <t>années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" authorId="0" shapeId="0" xr:uid="{6674AA2A-0127-4018-A6FB-E1AB590B7C65}">
      <text>
        <r>
          <rPr>
            <b/>
            <sz val="9"/>
            <color indexed="81"/>
            <rFont val="Tahoma"/>
            <family val="2"/>
          </rPr>
          <t>mois en lettres</t>
        </r>
      </text>
    </comment>
    <comment ref="E1" authorId="0" shapeId="0" xr:uid="{1BE8FF6E-B81D-463B-9042-03BBD07C8241}">
      <text>
        <r>
          <rPr>
            <b/>
            <sz val="9"/>
            <color indexed="81"/>
            <rFont val="Tahoma"/>
            <family val="2"/>
          </rPr>
          <t>nbre jours</t>
        </r>
      </text>
    </comment>
    <comment ref="F1" authorId="0" shapeId="0" xr:uid="{D8719DB3-3896-4309-821D-AB38599DDB6F}">
      <text>
        <r>
          <rPr>
            <b/>
            <sz val="9"/>
            <color indexed="81"/>
            <rFont val="Tahoma"/>
            <family val="2"/>
          </rPr>
          <t>jours fériés</t>
        </r>
      </text>
    </comment>
    <comment ref="H1" authorId="0" shapeId="0" xr:uid="{5F31AD30-3F71-49C2-8E39-2F6F5F2501E7}">
      <text>
        <r>
          <rPr>
            <b/>
            <sz val="9"/>
            <color indexed="81"/>
            <rFont val="Tahoma"/>
            <family val="2"/>
          </rPr>
          <t>date jours fériés</t>
        </r>
      </text>
    </comment>
    <comment ref="I1" authorId="0" shapeId="0" xr:uid="{88D415A8-C0E4-4755-8434-A096AAFFC3D0}">
      <text>
        <r>
          <rPr>
            <b/>
            <sz val="9"/>
            <color indexed="81"/>
            <rFont val="Tahoma"/>
            <family val="2"/>
          </rPr>
          <t xml:space="preserve">bisextile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<sst xmlns="http://schemas.openxmlformats.org/spreadsheetml/2006/main" count="827" uniqueCount="123">
  <si>
    <t>BB</t>
  </si>
  <si>
    <t>BF</t>
  </si>
  <si>
    <t>BH</t>
  </si>
  <si>
    <t>ER</t>
  </si>
  <si>
    <t>fête nationale</t>
  </si>
  <si>
    <t>assomption</t>
  </si>
  <si>
    <t>toussaint</t>
  </si>
  <si>
    <t>Pâques</t>
  </si>
  <si>
    <t>fête du travail</t>
  </si>
  <si>
    <t>noël</t>
  </si>
  <si>
    <t>lundi 1er janvier</t>
  </si>
  <si>
    <t>jour de l'an</t>
  </si>
  <si>
    <t>lundi 2 avril</t>
  </si>
  <si>
    <t>mardi 1er mai</t>
  </si>
  <si>
    <t>mercredi 8 mai</t>
  </si>
  <si>
    <t>victoire 1945</t>
  </si>
  <si>
    <t>jeudi 10 mai</t>
  </si>
  <si>
    <t>ascenscion</t>
  </si>
  <si>
    <t>lundi 21 mai</t>
  </si>
  <si>
    <t>pentecôte/solidarité</t>
  </si>
  <si>
    <t>Firstname</t>
  </si>
  <si>
    <t>Surname</t>
  </si>
  <si>
    <t>Start Date</t>
  </si>
  <si>
    <t>End Date</t>
  </si>
  <si>
    <t>Duration</t>
  </si>
  <si>
    <t>Duration Days</t>
  </si>
  <si>
    <t>2.00 day(s)</t>
  </si>
  <si>
    <t>10.00 day(s)</t>
  </si>
  <si>
    <t>1.00 day(s)</t>
  </si>
  <si>
    <t>5.00 day(s)</t>
  </si>
  <si>
    <t>3.00 day(s)</t>
  </si>
  <si>
    <t>0.50 day(s)</t>
  </si>
  <si>
    <t>9.00 day(s)</t>
  </si>
  <si>
    <t>4.00 day(s)</t>
  </si>
  <si>
    <t>7.00 day(s)</t>
  </si>
  <si>
    <t>Employee Id</t>
  </si>
  <si>
    <t>1.50 day(s)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</si>
  <si>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</si>
  <si>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</si>
  <si>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</si>
  <si>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</si>
  <si>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</si>
  <si>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</si>
  <si>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</si>
  <si>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</si>
  <si>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</si>
  <si>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</si>
  <si>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</si>
  <si>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</si>
  <si>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12. 00day(s)</t>
  </si>
  <si>
    <t>8. 00day(s)</t>
  </si>
  <si>
    <t>2. 00day(s)</t>
  </si>
  <si>
    <t>3. 00day(s)</t>
  </si>
  <si>
    <t>0. 00day(s)</t>
  </si>
  <si>
    <t>1. 00day(s)</t>
  </si>
  <si>
    <t>1- séparer les périodes mensuelles</t>
  </si>
  <si>
    <t>2-congés par salarié par mois</t>
  </si>
  <si>
    <t>8,5. 00day(s)</t>
  </si>
  <si>
    <t>dimanche 11 novembre</t>
  </si>
  <si>
    <t>armistice 1918</t>
  </si>
  <si>
    <t>samedi 14 juillet</t>
  </si>
  <si>
    <t>mercredi 15 aôut</t>
  </si>
  <si>
    <t>jeudi 1er novembre</t>
  </si>
  <si>
    <t>mardi 25 décembre</t>
  </si>
  <si>
    <t>Benj</t>
  </si>
  <si>
    <t>Hout</t>
  </si>
  <si>
    <t>Bdsfg</t>
  </si>
  <si>
    <t>Fertyerz</t>
  </si>
  <si>
    <t>Befg</t>
  </si>
  <si>
    <t>Btedy</t>
  </si>
  <si>
    <t>Eqer</t>
  </si>
  <si>
    <t>Rrth</t>
  </si>
  <si>
    <t>sdfhh</t>
  </si>
  <si>
    <t>erg</t>
  </si>
  <si>
    <t>srgt</t>
  </si>
  <si>
    <t>rth</t>
  </si>
  <si>
    <t>zart</t>
  </si>
  <si>
    <t>aaert</t>
  </si>
  <si>
    <t>sf</t>
  </si>
  <si>
    <t>ermk</t>
  </si>
  <si>
    <t>dtuye</t>
  </si>
  <si>
    <t>srt</t>
  </si>
  <si>
    <t xml:space="preserve">srth </t>
  </si>
  <si>
    <t xml:space="preserve">xfgh </t>
  </si>
  <si>
    <t>fyul</t>
  </si>
  <si>
    <t>ry</t>
  </si>
  <si>
    <t>dtyk-ui</t>
  </si>
  <si>
    <t>fyu</t>
  </si>
  <si>
    <t>tuopyçà</t>
  </si>
  <si>
    <t>sfdyu</t>
  </si>
  <si>
    <t>tdyu r-'</t>
  </si>
  <si>
    <t>sfty</t>
  </si>
  <si>
    <t>duyk (è_i</t>
  </si>
  <si>
    <t>ghuk</t>
  </si>
  <si>
    <t>tryysrt</t>
  </si>
  <si>
    <t>dfhyjry</t>
  </si>
  <si>
    <t>fgt</t>
  </si>
  <si>
    <t>ryi</t>
  </si>
  <si>
    <t>srty</t>
  </si>
  <si>
    <t>dtyjeè-</t>
  </si>
  <si>
    <t>B Fertyerz</t>
  </si>
  <si>
    <t>B Hout</t>
  </si>
  <si>
    <t>E Rrth</t>
  </si>
  <si>
    <t>sr</t>
  </si>
  <si>
    <t>s rth</t>
  </si>
  <si>
    <t>ed</t>
  </si>
  <si>
    <t>e dtuye</t>
  </si>
  <si>
    <t>ss</t>
  </si>
  <si>
    <t xml:space="preserve">s srth </t>
  </si>
  <si>
    <t>xf</t>
  </si>
  <si>
    <t>x fyul</t>
  </si>
  <si>
    <t>ft</t>
  </si>
  <si>
    <t>f tuopyçà</t>
  </si>
  <si>
    <t>sd</t>
  </si>
  <si>
    <t>s duyk (è_i</t>
  </si>
  <si>
    <t>xd</t>
  </si>
  <si>
    <t>x dfhyjry</t>
  </si>
  <si>
    <t>s dtyjeè-</t>
  </si>
  <si>
    <t>B Btedy</t>
  </si>
  <si>
    <t>za</t>
  </si>
  <si>
    <t>z aaert</t>
  </si>
  <si>
    <t>rd</t>
  </si>
  <si>
    <t>r dtyk-ui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</si>
</sst>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0" formatCode="ddd\ dd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color rgb="FFFFFFFF"/>
      <name val="Calibri"/>
      <family val="2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0" fontId="0" fillId="0" borderId="9" xfId="0" applyBorder="1"/>
    <xf numFmtId="0" fontId="4" fillId="0" borderId="10" xfId="0" applyFont="1" applyBorder="1"/>
    <xf numFmtId="0" fontId="0" fillId="0" borderId="0" xfId="0" applyBorder="1"/>
    <xf numFmtId="0" fontId="4" fillId="0" borderId="0" xfId="0" applyFont="1" applyBorder="1"/>
    <xf numFmtId="0" fontId="1" fillId="0" borderId="0" xfId="0" applyFont="1"/>
    <xf numFmtId="14" fontId="0" fillId="0" borderId="0" xfId="0" applyNumberFormat="1"/>
    <xf numFmtId="0" fontId="0" fillId="0" borderId="8" xfId="0" applyBorder="1"/>
    <xf numFmtId="0" fontId="0" fillId="0" borderId="2" xfId="0" applyBorder="1"/>
    <xf numFmtId="0" fontId="0" fillId="0" borderId="10" xfId="0" applyBorder="1"/>
    <xf numFmtId="0" fontId="0" fillId="0" borderId="1" xfId="0" applyBorder="1"/>
    <xf numFmtId="0" fontId="0" fillId="0" borderId="11" xfId="0" applyBorder="1"/>
    <xf numFmtId="0" fontId="0" fillId="0" borderId="5" xfId="0" applyBorder="1"/>
    <xf numFmtId="0" fontId="0" fillId="0" borderId="4" xfId="0" applyBorder="1"/>
    <xf numFmtId="0" fontId="6" fillId="2" borderId="0" xfId="0" applyFont="1" applyFill="1"/>
    <xf numFmtId="14" fontId="1" fillId="0" borderId="0" xfId="0" applyNumberFormat="1" applyFont="1"/>
    <xf numFmtId="0" fontId="0" fillId="0" borderId="12" xfId="0" applyBorder="1"/>
    <xf numFmtId="0" fontId="0" fillId="0" borderId="13" xfId="0" applyBorder="1"/>
    <xf numFmtId="0" fontId="0" fillId="0" borderId="3" xfId="0" applyBorder="1"/>
    <xf numFmtId="0" fontId="4" fillId="0" borderId="8" xfId="0" applyFont="1" applyBorder="1"/>
    <xf numFmtId="0" fontId="4" fillId="0" borderId="9" xfId="0" applyFont="1" applyBorder="1"/>
    <xf numFmtId="14" fontId="0" fillId="0" borderId="2" xfId="0" applyNumberFormat="1" applyBorder="1"/>
    <xf numFmtId="14" fontId="0" fillId="0" borderId="1" xfId="0" applyNumberFormat="1" applyBorder="1"/>
    <xf numFmtId="0" fontId="5" fillId="0" borderId="10" xfId="0" applyFont="1" applyBorder="1"/>
    <xf numFmtId="0" fontId="5" fillId="0" borderId="0" xfId="0" applyFont="1" applyBorder="1"/>
    <xf numFmtId="14" fontId="0" fillId="0" borderId="1" xfId="0" applyNumberFormat="1" applyBorder="1" applyAlignment="1">
      <alignment horizontal="center"/>
    </xf>
    <xf numFmtId="0" fontId="4" fillId="0" borderId="11" xfId="0" applyFont="1" applyBorder="1"/>
    <xf numFmtId="0" fontId="4" fillId="0" borderId="5" xfId="0" applyFont="1" applyBorder="1"/>
    <xf numFmtId="14" fontId="0" fillId="0" borderId="4" xfId="0" applyNumberFormat="1" applyBorder="1"/>
    <xf numFmtId="14" fontId="1" fillId="0" borderId="1" xfId="0" applyNumberFormat="1" applyFont="1" applyBorder="1"/>
    <xf numFmtId="0" fontId="0" fillId="0" borderId="6" xfId="0" applyBorder="1"/>
    <xf numFmtId="14" fontId="0" fillId="0" borderId="7" xfId="0" applyNumberFormat="1" applyBorder="1"/>
    <xf numFmtId="0" fontId="7" fillId="3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7" fillId="3" borderId="0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6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70" fontId="0" fillId="0" borderId="0" xfId="0" applyNumberFormat="1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6" borderId="20" xfId="0" applyFill="1" applyBorder="1" applyAlignment="1">
      <alignment horizontal="center"/>
    </xf>
    <xf numFmtId="170" fontId="0" fillId="6" borderId="15" xfId="0" applyNumberFormat="1" applyFill="1" applyBorder="1" applyAlignment="1">
      <alignment horizontal="center"/>
    </xf>
    <xf numFmtId="170" fontId="0" fillId="5" borderId="19" xfId="0" applyNumberFormat="1" applyFill="1" applyBorder="1" applyAlignment="1">
      <alignment horizontal="center"/>
    </xf>
    <xf numFmtId="170" fontId="0" fillId="6" borderId="21" xfId="0" applyNumberFormat="1" applyFill="1" applyBorder="1" applyAlignment="1">
      <alignment horizontal="center"/>
    </xf>
    <xf numFmtId="170" fontId="0" fillId="6" borderId="19" xfId="0" applyNumberFormat="1" applyFill="1" applyBorder="1" applyAlignment="1">
      <alignment horizontal="center"/>
    </xf>
    <xf numFmtId="170" fontId="0" fillId="5" borderId="17" xfId="0" applyNumberFormat="1" applyFill="1" applyBorder="1" applyAlignment="1">
      <alignment horizontal="center"/>
    </xf>
  </cellXfs>
  <cellStyles count="1">
    <cellStyle name="Normal" xfId="0" builtinId="0"/>
  </cellStyles>
  <dxfs count="13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CCECFF"/>
      <color rgb="FFCCCCFF"/>
      <color rgb="FF00CCFF"/>
      <color rgb="FFFFFFCC"/>
      <color rgb="FF66CCFF"/>
      <color rgb="FFFFCC99"/>
      <color rgb="FFFFCC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885825</xdr:colOff>
          <xdr:row>0</xdr:row>
          <xdr:rowOff>200025</xdr:rowOff>
        </xdr:from>
        <xdr:to>
          <xdr:col>1</xdr:col>
          <xdr:colOff>9525</xdr:colOff>
          <xdr:row>2</xdr:row>
          <xdr:rowOff>38100</xdr:rowOff>
        </xdr:to>
        <xdr:sp macro="" textlink="">
          <xdr:nvSpPr>
            <xdr:cNvPr id="7171" name="SpinButton_mois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1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695325</xdr:colOff>
      <xdr:row>5</xdr:row>
      <xdr:rowOff>171453</xdr:rowOff>
    </xdr:from>
    <xdr:ext cx="952500" cy="530658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048000" y="1295403"/>
          <a:ext cx="952500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0</xdr:row>
          <xdr:rowOff>342900</xdr:rowOff>
        </xdr:from>
        <xdr:to>
          <xdr:col>14</xdr:col>
          <xdr:colOff>228600</xdr:colOff>
          <xdr:row>1</xdr:row>
          <xdr:rowOff>228600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1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Initiales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762000</xdr:colOff>
          <xdr:row>0</xdr:row>
          <xdr:rowOff>47625</xdr:rowOff>
        </xdr:from>
        <xdr:to>
          <xdr:col>15</xdr:col>
          <xdr:colOff>533400</xdr:colOff>
          <xdr:row>0</xdr:row>
          <xdr:rowOff>390525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3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separer périodes mensuelles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3EAF1-44B9-46BF-BE4A-724E9B3C851F}">
  <sheetPr codeName="Feuil6"/>
  <dimension ref="A1:DA138"/>
  <sheetViews>
    <sheetView showGridLines="0" tabSelected="1" workbookViewId="0">
      <pane xSplit="1" ySplit="2" topLeftCell="B12" activePane="bottomRight" state="frozen"/>
      <selection pane="topRight" activeCell="B1" sqref="B1"/>
      <selection pane="bottomLeft" activeCell="A3" sqref="A3"/>
      <selection pane="bottomRight" activeCell="R7" sqref="R7"/>
    </sheetView>
  </sheetViews>
  <sheetFormatPr baseColWidth="10" defaultRowHeight="15" x14ac:dyDescent="0.25"/>
  <cols>
    <col min="1" max="1" width="16.42578125" style="39" customWidth="1"/>
    <col min="2" max="6" width="6.5703125" style="39" customWidth="1"/>
    <col min="7" max="7" width="6.42578125" style="39" customWidth="1"/>
    <col min="8" max="21" width="6.5703125" style="39" customWidth="1"/>
    <col min="22" max="22" width="7" style="39" customWidth="1"/>
    <col min="23" max="27" width="6.85546875" style="39" customWidth="1"/>
    <col min="28" max="28" width="7.85546875" style="39" customWidth="1"/>
    <col min="29" max="55" width="11.42578125" style="39"/>
    <col min="56" max="16384" width="11.42578125" style="40"/>
  </cols>
  <sheetData>
    <row r="1" spans="1:55" s="36" customFormat="1" ht="25.5" customHeight="1" x14ac:dyDescent="0.25">
      <c r="A1" s="33">
        <v>2018</v>
      </c>
      <c r="B1" s="35" t="s">
        <v>1</v>
      </c>
      <c r="C1" s="35" t="s">
        <v>2</v>
      </c>
      <c r="D1" s="35" t="s">
        <v>0</v>
      </c>
      <c r="E1" s="35" t="s">
        <v>3</v>
      </c>
      <c r="F1" s="35" t="s">
        <v>103</v>
      </c>
      <c r="G1" s="35" t="s">
        <v>119</v>
      </c>
      <c r="H1" s="35" t="s">
        <v>103</v>
      </c>
      <c r="I1" s="35" t="s">
        <v>105</v>
      </c>
      <c r="J1" s="35" t="s">
        <v>107</v>
      </c>
      <c r="K1" s="35" t="s">
        <v>109</v>
      </c>
      <c r="L1" s="35" t="s">
        <v>121</v>
      </c>
      <c r="M1" s="35" t="s">
        <v>111</v>
      </c>
      <c r="N1" s="35" t="s">
        <v>113</v>
      </c>
      <c r="O1" s="35" t="s">
        <v>115</v>
      </c>
      <c r="P1" s="35" t="s">
        <v>113</v>
      </c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4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s="35"/>
    </row>
    <row r="2" spans="1:55" ht="19.5" customHeight="1" x14ac:dyDescent="0.4">
      <c r="A2" s="37" t="s">
        <v>41</v>
      </c>
      <c r="B2" s="39" t="s">
        <v>100</v>
      </c>
      <c r="C2" s="39" t="s">
        <v>101</v>
      </c>
      <c r="D2" s="39" t="s">
        <v>118</v>
      </c>
      <c r="E2" s="39" t="s">
        <v>102</v>
      </c>
      <c r="F2" s="39" t="s">
        <v>104</v>
      </c>
      <c r="G2" s="39" t="s">
        <v>120</v>
      </c>
      <c r="H2" s="39" t="s">
        <v>104</v>
      </c>
      <c r="I2" s="39" t="s">
        <v>106</v>
      </c>
      <c r="J2" s="39" t="s">
        <v>108</v>
      </c>
      <c r="K2" s="39" t="s">
        <v>110</v>
      </c>
      <c r="L2" s="39" t="s">
        <v>122</v>
      </c>
      <c r="M2" s="39" t="s">
        <v>112</v>
      </c>
      <c r="N2" s="39" t="s">
        <v>114</v>
      </c>
      <c r="O2" s="39" t="s">
        <v>116</v>
      </c>
      <c r="P2" s="39" t="s">
        <v>117</v>
      </c>
      <c r="AB2" s="38"/>
    </row>
    <row r="3" spans="1:55" ht="12.75" customHeight="1" x14ac:dyDescent="0.25">
      <c r="A3" s="49">
        <v>43221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</row>
    <row r="4" spans="1:55" ht="12.75" customHeight="1" x14ac:dyDescent="0.25">
      <c r="A4" s="52">
        <v>43222</v>
      </c>
      <c r="B4" s="45"/>
      <c r="C4" s="45"/>
      <c r="D4" s="45"/>
      <c r="E4" s="45"/>
      <c r="F4" s="45"/>
      <c r="G4" s="45"/>
      <c r="H4" s="45"/>
      <c r="I4" s="45"/>
      <c r="J4" s="45"/>
      <c r="K4" s="45">
        <v>1</v>
      </c>
      <c r="L4" s="45"/>
      <c r="M4" s="45"/>
      <c r="N4" s="45">
        <v>1</v>
      </c>
      <c r="O4" s="45"/>
      <c r="P4" s="45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</row>
    <row r="5" spans="1:55" ht="12.75" customHeight="1" x14ac:dyDescent="0.25">
      <c r="A5" s="52">
        <v>43223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>
        <v>1</v>
      </c>
      <c r="O5" s="45"/>
      <c r="P5" s="45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</row>
    <row r="6" spans="1:55" ht="12.75" customHeight="1" x14ac:dyDescent="0.25">
      <c r="A6" s="52">
        <v>43224</v>
      </c>
      <c r="B6" s="45"/>
      <c r="C6" s="45"/>
      <c r="D6" s="45"/>
      <c r="E6" s="45"/>
      <c r="F6" s="45"/>
      <c r="G6" s="45"/>
      <c r="H6" s="45"/>
      <c r="I6" s="45">
        <v>1</v>
      </c>
      <c r="J6" s="45"/>
      <c r="K6" s="45"/>
      <c r="L6" s="45"/>
      <c r="M6" s="45"/>
      <c r="N6" s="45">
        <v>1</v>
      </c>
      <c r="O6" s="45">
        <v>1</v>
      </c>
      <c r="P6" s="45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</row>
    <row r="7" spans="1:55" ht="12.75" customHeight="1" x14ac:dyDescent="0.25">
      <c r="A7" s="50">
        <v>43225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1"/>
      <c r="BA7" s="41"/>
    </row>
    <row r="8" spans="1:55" ht="12.75" customHeight="1" x14ac:dyDescent="0.25">
      <c r="A8" s="53">
        <v>43226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</row>
    <row r="9" spans="1:55" ht="12.75" customHeight="1" x14ac:dyDescent="0.25">
      <c r="A9" s="51">
        <v>43227</v>
      </c>
      <c r="B9" s="48">
        <v>1</v>
      </c>
      <c r="C9" s="48">
        <v>1</v>
      </c>
      <c r="D9" s="48">
        <v>1</v>
      </c>
      <c r="E9" s="48">
        <v>1</v>
      </c>
      <c r="F9" s="48">
        <v>1</v>
      </c>
      <c r="G9" s="48">
        <v>1</v>
      </c>
      <c r="H9" s="48"/>
      <c r="I9" s="48"/>
      <c r="J9" s="48">
        <v>1</v>
      </c>
      <c r="K9" s="48"/>
      <c r="L9" s="48"/>
      <c r="M9" s="48">
        <v>1</v>
      </c>
      <c r="N9" s="48"/>
      <c r="O9" s="48"/>
      <c r="P9" s="48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1"/>
      <c r="BA9" s="41"/>
    </row>
    <row r="10" spans="1:55" ht="12.75" customHeight="1" x14ac:dyDescent="0.25">
      <c r="A10" s="52">
        <v>43228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</row>
    <row r="11" spans="1:55" ht="12.75" customHeight="1" x14ac:dyDescent="0.25">
      <c r="A11" s="52">
        <v>43229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>
        <v>1</v>
      </c>
      <c r="N11" s="45"/>
      <c r="O11" s="45"/>
      <c r="P11" s="45">
        <v>1</v>
      </c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</row>
    <row r="12" spans="1:55" ht="12.75" customHeight="1" x14ac:dyDescent="0.25">
      <c r="A12" s="52">
        <v>43230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</row>
    <row r="13" spans="1:55" ht="12.75" customHeight="1" x14ac:dyDescent="0.25">
      <c r="A13" s="52">
        <v>43231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>
        <v>1</v>
      </c>
      <c r="N13" s="45"/>
      <c r="O13" s="45"/>
      <c r="P13" s="45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41"/>
    </row>
    <row r="14" spans="1:55" ht="12.75" customHeight="1" x14ac:dyDescent="0.25">
      <c r="A14" s="50">
        <v>43232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</row>
    <row r="15" spans="1:55" ht="12.75" customHeight="1" x14ac:dyDescent="0.25">
      <c r="A15" s="53">
        <v>43233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1"/>
    </row>
    <row r="16" spans="1:55" ht="12.75" customHeight="1" x14ac:dyDescent="0.25">
      <c r="A16" s="51">
        <v>43234</v>
      </c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</row>
    <row r="17" spans="1:53" ht="12.75" customHeight="1" x14ac:dyDescent="0.25">
      <c r="A17" s="52">
        <v>43235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>
        <v>1</v>
      </c>
      <c r="M17" s="45"/>
      <c r="N17" s="45"/>
      <c r="O17" s="45"/>
      <c r="P17" s="45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</row>
    <row r="18" spans="1:53" ht="12.75" customHeight="1" x14ac:dyDescent="0.25">
      <c r="A18" s="52">
        <v>43236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</row>
    <row r="19" spans="1:53" ht="12.75" customHeight="1" x14ac:dyDescent="0.25">
      <c r="A19" s="52">
        <v>43237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</row>
    <row r="20" spans="1:53" ht="12.75" customHeight="1" x14ac:dyDescent="0.25">
      <c r="A20" s="52">
        <v>43238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</row>
    <row r="21" spans="1:53" ht="12.75" customHeight="1" x14ac:dyDescent="0.25">
      <c r="A21" s="50">
        <v>43239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</row>
    <row r="22" spans="1:53" ht="12.75" customHeight="1" x14ac:dyDescent="0.25">
      <c r="A22" s="53">
        <v>43240</v>
      </c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</row>
    <row r="23" spans="1:53" ht="12.75" customHeight="1" x14ac:dyDescent="0.25">
      <c r="A23" s="51">
        <v>43241</v>
      </c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</row>
    <row r="24" spans="1:53" ht="12.75" customHeight="1" x14ac:dyDescent="0.25">
      <c r="A24" s="52">
        <v>43242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1"/>
      <c r="AZ24" s="41"/>
      <c r="BA24" s="41"/>
    </row>
    <row r="25" spans="1:53" ht="12.75" customHeight="1" x14ac:dyDescent="0.25">
      <c r="A25" s="52">
        <v>43243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/>
      <c r="BA25" s="41"/>
    </row>
    <row r="26" spans="1:53" ht="12.75" customHeight="1" x14ac:dyDescent="0.25">
      <c r="A26" s="52">
        <v>43244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</row>
    <row r="27" spans="1:53" ht="12.75" customHeight="1" x14ac:dyDescent="0.25">
      <c r="A27" s="52">
        <v>43245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  <c r="BA27" s="41"/>
    </row>
    <row r="28" spans="1:53" ht="12.75" customHeight="1" x14ac:dyDescent="0.25">
      <c r="A28" s="50">
        <v>43246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</row>
    <row r="29" spans="1:53" ht="12.75" customHeight="1" x14ac:dyDescent="0.25">
      <c r="A29" s="53">
        <v>43247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</row>
    <row r="30" spans="1:53" ht="12.75" customHeight="1" x14ac:dyDescent="0.25">
      <c r="A30" s="51">
        <v>43248</v>
      </c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</row>
    <row r="31" spans="1:53" ht="12.75" customHeight="1" x14ac:dyDescent="0.25">
      <c r="A31" s="52">
        <v>43249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</row>
    <row r="32" spans="1:53" ht="12.75" customHeight="1" x14ac:dyDescent="0.25">
      <c r="A32" s="52">
        <v>43250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</row>
    <row r="33" spans="1:105" x14ac:dyDescent="0.25">
      <c r="A33" s="52">
        <v>43251</v>
      </c>
      <c r="B33" s="45"/>
      <c r="C33" s="45"/>
      <c r="D33" s="45"/>
      <c r="E33" s="45"/>
      <c r="F33" s="45"/>
      <c r="G33" s="45"/>
      <c r="H33" s="45">
        <v>1</v>
      </c>
      <c r="I33" s="45"/>
      <c r="J33" s="45"/>
      <c r="K33" s="45"/>
      <c r="L33" s="45"/>
      <c r="M33" s="45"/>
      <c r="N33" s="45"/>
      <c r="O33" s="45"/>
      <c r="P33" s="45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1"/>
    </row>
    <row r="34" spans="1:105" x14ac:dyDescent="0.25">
      <c r="A34" s="50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1"/>
      <c r="AZ34" s="41"/>
      <c r="BA34" s="41"/>
    </row>
    <row r="35" spans="1:105" x14ac:dyDescent="0.25">
      <c r="A35" s="43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/>
      <c r="AU35" s="41"/>
      <c r="AV35" s="41"/>
      <c r="AW35" s="41"/>
      <c r="AX35" s="41"/>
      <c r="AY35" s="41"/>
      <c r="AZ35" s="41"/>
      <c r="BA35" s="41"/>
    </row>
    <row r="36" spans="1:105" x14ac:dyDescent="0.25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</row>
    <row r="37" spans="1:105" x14ac:dyDescent="0.25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  <c r="AR37" s="42"/>
      <c r="AS37" s="42"/>
      <c r="AT37" s="42"/>
      <c r="AU37" s="42"/>
    </row>
    <row r="38" spans="1:105" x14ac:dyDescent="0.25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</row>
    <row r="39" spans="1:105" x14ac:dyDescent="0.25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</row>
    <row r="40" spans="1:105" x14ac:dyDescent="0.25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  <c r="AQ40" s="42"/>
      <c r="AR40" s="42"/>
      <c r="AS40" s="42"/>
      <c r="AT40" s="42"/>
      <c r="AU40" s="42"/>
    </row>
    <row r="41" spans="1:105" x14ac:dyDescent="0.25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  <c r="AQ41" s="42"/>
      <c r="AR41" s="42"/>
      <c r="AS41" s="42"/>
      <c r="AT41" s="42"/>
      <c r="AU41" s="42"/>
    </row>
    <row r="42" spans="1:105" x14ac:dyDescent="0.25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</row>
    <row r="43" spans="1:105" x14ac:dyDescent="0.25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</row>
    <row r="44" spans="1:105" x14ac:dyDescent="0.25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</row>
    <row r="45" spans="1:105" x14ac:dyDescent="0.25">
      <c r="A45" s="4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</row>
    <row r="46" spans="1:105" x14ac:dyDescent="0.25">
      <c r="A46" s="42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</row>
    <row r="47" spans="1:105" x14ac:dyDescent="0.25">
      <c r="A47" s="4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</row>
    <row r="48" spans="1:105" x14ac:dyDescent="0.25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</row>
    <row r="49" spans="1:47" x14ac:dyDescent="0.25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</row>
    <row r="50" spans="1:47" x14ac:dyDescent="0.25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</row>
    <row r="51" spans="1:47" x14ac:dyDescent="0.25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</row>
    <row r="52" spans="1:47" x14ac:dyDescent="0.25">
      <c r="A52" s="4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</row>
    <row r="53" spans="1:47" x14ac:dyDescent="0.25">
      <c r="A53" s="42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</row>
    <row r="54" spans="1:47" x14ac:dyDescent="0.25">
      <c r="A54" s="4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</row>
    <row r="55" spans="1:47" x14ac:dyDescent="0.2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</row>
    <row r="56" spans="1:47" x14ac:dyDescent="0.25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42"/>
      <c r="AU56" s="42"/>
    </row>
    <row r="57" spans="1:47" x14ac:dyDescent="0.25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2"/>
    </row>
    <row r="58" spans="1:47" x14ac:dyDescent="0.25">
      <c r="A58" s="42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42"/>
      <c r="AQ58" s="42"/>
      <c r="AR58" s="42"/>
      <c r="AS58" s="42"/>
      <c r="AT58" s="42"/>
      <c r="AU58" s="42"/>
    </row>
    <row r="59" spans="1:47" x14ac:dyDescent="0.25">
      <c r="A59" s="42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42"/>
      <c r="AU59" s="42"/>
    </row>
    <row r="60" spans="1:47" x14ac:dyDescent="0.25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2"/>
    </row>
    <row r="61" spans="1:47" x14ac:dyDescent="0.25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</row>
    <row r="62" spans="1:47" x14ac:dyDescent="0.25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</row>
    <row r="63" spans="1:47" x14ac:dyDescent="0.25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</row>
    <row r="64" spans="1:47" x14ac:dyDescent="0.25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2"/>
    </row>
    <row r="65" spans="1:47" x14ac:dyDescent="0.25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42"/>
      <c r="AU65" s="42"/>
    </row>
    <row r="66" spans="1:47" x14ac:dyDescent="0.25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2"/>
    </row>
    <row r="67" spans="1:47" x14ac:dyDescent="0.25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</row>
    <row r="68" spans="1:47" x14ac:dyDescent="0.25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42"/>
      <c r="AU68" s="42"/>
    </row>
    <row r="69" spans="1:47" x14ac:dyDescent="0.25">
      <c r="A69" s="4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42"/>
      <c r="AQ69" s="42"/>
      <c r="AR69" s="42"/>
      <c r="AS69" s="42"/>
      <c r="AT69" s="42"/>
      <c r="AU69" s="42"/>
    </row>
    <row r="70" spans="1:47" x14ac:dyDescent="0.25">
      <c r="A70" s="42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</row>
    <row r="71" spans="1:47" x14ac:dyDescent="0.25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  <c r="AJ71" s="42"/>
      <c r="AK71" s="42"/>
      <c r="AL71" s="42"/>
      <c r="AM71" s="42"/>
      <c r="AN71" s="42"/>
      <c r="AO71" s="42"/>
      <c r="AP71" s="42"/>
      <c r="AQ71" s="42"/>
      <c r="AR71" s="42"/>
      <c r="AS71" s="42"/>
      <c r="AT71" s="42"/>
      <c r="AU71" s="42"/>
    </row>
    <row r="72" spans="1:47" x14ac:dyDescent="0.25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</row>
    <row r="73" spans="1:47" x14ac:dyDescent="0.25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42"/>
      <c r="AQ73" s="42"/>
      <c r="AR73" s="42"/>
      <c r="AS73" s="42"/>
      <c r="AT73" s="42"/>
      <c r="AU73" s="42"/>
    </row>
    <row r="74" spans="1:47" x14ac:dyDescent="0.25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</row>
    <row r="75" spans="1:47" x14ac:dyDescent="0.25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42"/>
      <c r="AS75" s="42"/>
      <c r="AT75" s="42"/>
      <c r="AU75" s="42"/>
    </row>
    <row r="76" spans="1:47" x14ac:dyDescent="0.25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2"/>
    </row>
    <row r="77" spans="1:47" x14ac:dyDescent="0.25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2"/>
    </row>
    <row r="78" spans="1:47" x14ac:dyDescent="0.25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</row>
    <row r="79" spans="1:47" x14ac:dyDescent="0.25">
      <c r="A79" s="42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</row>
    <row r="80" spans="1:47" x14ac:dyDescent="0.25">
      <c r="A80" s="42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</row>
    <row r="81" spans="1:47" x14ac:dyDescent="0.25">
      <c r="A81" s="42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  <c r="AT81" s="42"/>
      <c r="AU81" s="42"/>
    </row>
    <row r="82" spans="1:47" x14ac:dyDescent="0.25">
      <c r="A82" s="42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</row>
    <row r="83" spans="1:47" x14ac:dyDescent="0.25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AQ83" s="42"/>
      <c r="AR83" s="42"/>
      <c r="AS83" s="42"/>
      <c r="AT83" s="42"/>
      <c r="AU83" s="42"/>
    </row>
    <row r="84" spans="1:47" x14ac:dyDescent="0.25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N84" s="42"/>
      <c r="AO84" s="42"/>
      <c r="AP84" s="42"/>
      <c r="AQ84" s="42"/>
      <c r="AR84" s="42"/>
      <c r="AS84" s="42"/>
      <c r="AT84" s="42"/>
      <c r="AU84" s="42"/>
    </row>
    <row r="85" spans="1:47" x14ac:dyDescent="0.25">
      <c r="A85" s="42"/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N85" s="42"/>
      <c r="AO85" s="42"/>
      <c r="AP85" s="42"/>
      <c r="AQ85" s="42"/>
      <c r="AR85" s="42"/>
      <c r="AS85" s="42"/>
      <c r="AT85" s="42"/>
      <c r="AU85" s="42"/>
    </row>
    <row r="86" spans="1:47" x14ac:dyDescent="0.25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2"/>
      <c r="AO86" s="42"/>
      <c r="AP86" s="42"/>
      <c r="AQ86" s="42"/>
      <c r="AR86" s="42"/>
      <c r="AS86" s="42"/>
      <c r="AT86" s="42"/>
      <c r="AU86" s="42"/>
    </row>
    <row r="87" spans="1:47" x14ac:dyDescent="0.25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N87" s="42"/>
      <c r="AO87" s="42"/>
      <c r="AP87" s="42"/>
      <c r="AQ87" s="42"/>
      <c r="AR87" s="42"/>
      <c r="AS87" s="42"/>
      <c r="AT87" s="42"/>
      <c r="AU87" s="42"/>
    </row>
    <row r="88" spans="1:47" x14ac:dyDescent="0.25">
      <c r="A88" s="42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2"/>
    </row>
    <row r="89" spans="1:47" x14ac:dyDescent="0.25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</row>
    <row r="90" spans="1:47" x14ac:dyDescent="0.25">
      <c r="A90" s="42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  <c r="AU90" s="42"/>
    </row>
    <row r="91" spans="1:47" x14ac:dyDescent="0.25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2"/>
    </row>
    <row r="92" spans="1:47" x14ac:dyDescent="0.25">
      <c r="A92" s="42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  <c r="AO92" s="42"/>
      <c r="AP92" s="42"/>
      <c r="AQ92" s="42"/>
      <c r="AR92" s="42"/>
      <c r="AS92" s="42"/>
      <c r="AT92" s="42"/>
      <c r="AU92" s="42"/>
    </row>
    <row r="93" spans="1:47" x14ac:dyDescent="0.25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  <c r="AM93" s="42"/>
      <c r="AN93" s="42"/>
      <c r="AO93" s="42"/>
      <c r="AP93" s="42"/>
      <c r="AQ93" s="42"/>
      <c r="AR93" s="42"/>
      <c r="AS93" s="42"/>
      <c r="AT93" s="42"/>
      <c r="AU93" s="42"/>
    </row>
    <row r="94" spans="1:47" x14ac:dyDescent="0.25">
      <c r="A94" s="42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42"/>
      <c r="AU94" s="42"/>
    </row>
    <row r="95" spans="1:47" x14ac:dyDescent="0.25">
      <c r="A95" s="42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42"/>
      <c r="AP95" s="42"/>
      <c r="AQ95" s="42"/>
      <c r="AR95" s="42"/>
      <c r="AS95" s="42"/>
      <c r="AT95" s="42"/>
      <c r="AU95" s="42"/>
    </row>
    <row r="96" spans="1:47" x14ac:dyDescent="0.25">
      <c r="A96" s="42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  <c r="AO96" s="42"/>
      <c r="AP96" s="42"/>
      <c r="AQ96" s="42"/>
      <c r="AR96" s="42"/>
      <c r="AS96" s="42"/>
      <c r="AT96" s="42"/>
      <c r="AU96" s="42"/>
    </row>
    <row r="97" spans="1:47" x14ac:dyDescent="0.25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 s="42"/>
      <c r="AP97" s="42"/>
      <c r="AQ97" s="42"/>
      <c r="AR97" s="42"/>
      <c r="AS97" s="42"/>
      <c r="AT97" s="42"/>
      <c r="AU97" s="42"/>
    </row>
    <row r="98" spans="1:47" x14ac:dyDescent="0.25">
      <c r="A98" s="42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2"/>
    </row>
    <row r="99" spans="1:47" x14ac:dyDescent="0.25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</row>
    <row r="100" spans="1:47" x14ac:dyDescent="0.25">
      <c r="A100" s="42"/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</row>
    <row r="101" spans="1:47" x14ac:dyDescent="0.25">
      <c r="A101" s="42"/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  <c r="AU101" s="42"/>
    </row>
    <row r="102" spans="1:47" x14ac:dyDescent="0.25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2"/>
    </row>
    <row r="103" spans="1:47" x14ac:dyDescent="0.25">
      <c r="A103" s="42"/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  <c r="AM103" s="42"/>
      <c r="AN103" s="42"/>
      <c r="AO103" s="42"/>
      <c r="AP103" s="42"/>
      <c r="AQ103" s="42"/>
      <c r="AR103" s="42"/>
      <c r="AS103" s="42"/>
      <c r="AT103" s="42"/>
      <c r="AU103" s="42"/>
    </row>
    <row r="104" spans="1:47" x14ac:dyDescent="0.25">
      <c r="A104" s="42"/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  <c r="AM104" s="42"/>
      <c r="AN104" s="42"/>
      <c r="AO104" s="42"/>
      <c r="AP104" s="42"/>
      <c r="AQ104" s="42"/>
      <c r="AR104" s="42"/>
      <c r="AS104" s="42"/>
      <c r="AT104" s="42"/>
      <c r="AU104" s="42"/>
    </row>
    <row r="105" spans="1:47" x14ac:dyDescent="0.25">
      <c r="A105" s="42"/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N105" s="42"/>
      <c r="AO105" s="42"/>
      <c r="AP105" s="42"/>
      <c r="AQ105" s="42"/>
      <c r="AR105" s="42"/>
      <c r="AS105" s="42"/>
      <c r="AT105" s="42"/>
      <c r="AU105" s="42"/>
    </row>
    <row r="106" spans="1:47" x14ac:dyDescent="0.25">
      <c r="A106" s="42"/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  <c r="AM106" s="42"/>
      <c r="AN106" s="42"/>
      <c r="AO106" s="42"/>
      <c r="AP106" s="42"/>
      <c r="AQ106" s="42"/>
      <c r="AR106" s="42"/>
      <c r="AS106" s="42"/>
      <c r="AT106" s="42"/>
      <c r="AU106" s="42"/>
    </row>
    <row r="107" spans="1:47" x14ac:dyDescent="0.25">
      <c r="A107" s="42"/>
      <c r="B107" s="42"/>
      <c r="C107" s="42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  <c r="AJ107" s="42"/>
      <c r="AK107" s="42"/>
      <c r="AL107" s="42"/>
      <c r="AM107" s="42"/>
      <c r="AN107" s="42"/>
      <c r="AO107" s="42"/>
      <c r="AP107" s="42"/>
      <c r="AQ107" s="42"/>
      <c r="AR107" s="42"/>
      <c r="AS107" s="42"/>
      <c r="AT107" s="42"/>
      <c r="AU107" s="42"/>
    </row>
    <row r="108" spans="1:47" x14ac:dyDescent="0.25">
      <c r="A108" s="42"/>
      <c r="B108" s="42"/>
      <c r="C108" s="42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N108" s="42"/>
      <c r="AO108" s="42"/>
      <c r="AP108" s="42"/>
      <c r="AQ108" s="42"/>
      <c r="AR108" s="42"/>
      <c r="AS108" s="42"/>
      <c r="AT108" s="42"/>
      <c r="AU108" s="42"/>
    </row>
    <row r="109" spans="1:47" x14ac:dyDescent="0.25">
      <c r="A109" s="42"/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  <c r="AJ109" s="42"/>
      <c r="AK109" s="42"/>
      <c r="AL109" s="42"/>
      <c r="AM109" s="42"/>
      <c r="AN109" s="42"/>
      <c r="AO109" s="42"/>
      <c r="AP109" s="42"/>
      <c r="AQ109" s="42"/>
      <c r="AR109" s="42"/>
      <c r="AS109" s="42"/>
      <c r="AT109" s="42"/>
      <c r="AU109" s="42"/>
    </row>
    <row r="110" spans="1:47" x14ac:dyDescent="0.25">
      <c r="A110" s="42"/>
      <c r="B110" s="42"/>
      <c r="C110" s="42"/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  <c r="AM110" s="42"/>
      <c r="AN110" s="42"/>
      <c r="AO110" s="42"/>
      <c r="AP110" s="42"/>
      <c r="AQ110" s="42"/>
      <c r="AR110" s="42"/>
      <c r="AS110" s="42"/>
      <c r="AT110" s="42"/>
      <c r="AU110" s="42"/>
    </row>
    <row r="111" spans="1:47" x14ac:dyDescent="0.25">
      <c r="A111" s="42"/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  <c r="AM111" s="42"/>
      <c r="AN111" s="42"/>
      <c r="AO111" s="42"/>
      <c r="AP111" s="42"/>
      <c r="AQ111" s="42"/>
      <c r="AR111" s="42"/>
      <c r="AS111" s="42"/>
      <c r="AT111" s="42"/>
      <c r="AU111" s="42"/>
    </row>
    <row r="112" spans="1:47" x14ac:dyDescent="0.25">
      <c r="A112" s="42"/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2"/>
    </row>
    <row r="113" spans="1:47" x14ac:dyDescent="0.25">
      <c r="A113" s="42"/>
      <c r="B113" s="42"/>
      <c r="C113" s="42"/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2"/>
      <c r="AH113" s="42"/>
      <c r="AI113" s="42"/>
      <c r="AJ113" s="42"/>
      <c r="AK113" s="42"/>
      <c r="AL113" s="42"/>
      <c r="AM113" s="42"/>
      <c r="AN113" s="42"/>
      <c r="AO113" s="42"/>
      <c r="AP113" s="42"/>
      <c r="AQ113" s="42"/>
      <c r="AR113" s="42"/>
      <c r="AS113" s="42"/>
      <c r="AT113" s="42"/>
      <c r="AU113" s="42"/>
    </row>
    <row r="114" spans="1:47" x14ac:dyDescent="0.25">
      <c r="A114" s="42"/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  <c r="AT114" s="42"/>
      <c r="AU114" s="42"/>
    </row>
    <row r="115" spans="1:47" x14ac:dyDescent="0.25">
      <c r="A115" s="42"/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42"/>
      <c r="AL115" s="42"/>
      <c r="AM115" s="42"/>
      <c r="AN115" s="42"/>
      <c r="AO115" s="42"/>
      <c r="AP115" s="42"/>
      <c r="AQ115" s="42"/>
      <c r="AR115" s="42"/>
      <c r="AS115" s="42"/>
      <c r="AT115" s="42"/>
      <c r="AU115" s="42"/>
    </row>
    <row r="116" spans="1:47" x14ac:dyDescent="0.25">
      <c r="A116" s="42"/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42"/>
      <c r="AL116" s="42"/>
      <c r="AM116" s="42"/>
      <c r="AN116" s="42"/>
      <c r="AO116" s="42"/>
      <c r="AP116" s="42"/>
      <c r="AQ116" s="42"/>
      <c r="AR116" s="42"/>
      <c r="AS116" s="42"/>
      <c r="AT116" s="42"/>
      <c r="AU116" s="42"/>
    </row>
    <row r="117" spans="1:47" x14ac:dyDescent="0.25">
      <c r="A117" s="42"/>
      <c r="B117" s="42"/>
      <c r="C117" s="42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  <c r="AM117" s="42"/>
      <c r="AN117" s="42"/>
      <c r="AO117" s="42"/>
      <c r="AP117" s="42"/>
      <c r="AQ117" s="42"/>
      <c r="AR117" s="42"/>
      <c r="AS117" s="42"/>
      <c r="AT117" s="42"/>
      <c r="AU117" s="42"/>
    </row>
    <row r="118" spans="1:47" x14ac:dyDescent="0.25">
      <c r="A118" s="42"/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N118" s="42"/>
      <c r="AO118" s="42"/>
      <c r="AP118" s="42"/>
      <c r="AQ118" s="42"/>
      <c r="AR118" s="42"/>
      <c r="AS118" s="42"/>
      <c r="AT118" s="42"/>
      <c r="AU118" s="42"/>
    </row>
    <row r="119" spans="1:47" x14ac:dyDescent="0.25">
      <c r="A119" s="42"/>
      <c r="B119" s="42"/>
      <c r="C119" s="42"/>
      <c r="D119" s="42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2"/>
      <c r="AK119" s="42"/>
      <c r="AL119" s="42"/>
      <c r="AM119" s="42"/>
      <c r="AN119" s="42"/>
      <c r="AO119" s="42"/>
      <c r="AP119" s="42"/>
      <c r="AQ119" s="42"/>
      <c r="AR119" s="42"/>
      <c r="AS119" s="42"/>
      <c r="AT119" s="42"/>
      <c r="AU119" s="42"/>
    </row>
    <row r="120" spans="1:47" x14ac:dyDescent="0.25">
      <c r="A120" s="42"/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  <c r="AI120" s="42"/>
      <c r="AJ120" s="42"/>
      <c r="AK120" s="42"/>
      <c r="AL120" s="42"/>
      <c r="AM120" s="42"/>
      <c r="AN120" s="42"/>
      <c r="AO120" s="42"/>
      <c r="AP120" s="42"/>
      <c r="AQ120" s="42"/>
      <c r="AR120" s="42"/>
      <c r="AS120" s="42"/>
      <c r="AT120" s="42"/>
      <c r="AU120" s="42"/>
    </row>
    <row r="121" spans="1:47" x14ac:dyDescent="0.25">
      <c r="A121" s="42"/>
      <c r="B121" s="42"/>
      <c r="C121" s="42"/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2"/>
      <c r="AH121" s="42"/>
      <c r="AI121" s="42"/>
      <c r="AJ121" s="42"/>
      <c r="AK121" s="42"/>
      <c r="AL121" s="42"/>
      <c r="AM121" s="42"/>
      <c r="AN121" s="42"/>
      <c r="AO121" s="42"/>
      <c r="AP121" s="42"/>
      <c r="AQ121" s="42"/>
      <c r="AR121" s="42"/>
      <c r="AS121" s="42"/>
      <c r="AT121" s="42"/>
      <c r="AU121" s="42"/>
    </row>
    <row r="122" spans="1:47" x14ac:dyDescent="0.25">
      <c r="A122" s="42"/>
      <c r="B122" s="42"/>
      <c r="C122" s="42"/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2"/>
      <c r="AH122" s="42"/>
      <c r="AI122" s="42"/>
      <c r="AJ122" s="42"/>
      <c r="AK122" s="42"/>
      <c r="AL122" s="42"/>
      <c r="AM122" s="42"/>
      <c r="AN122" s="42"/>
      <c r="AO122" s="42"/>
      <c r="AP122" s="42"/>
      <c r="AQ122" s="42"/>
      <c r="AR122" s="42"/>
      <c r="AS122" s="42"/>
      <c r="AT122" s="42"/>
      <c r="AU122" s="42"/>
    </row>
    <row r="123" spans="1:47" x14ac:dyDescent="0.25">
      <c r="A123" s="42"/>
      <c r="B123" s="42"/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2"/>
      <c r="AH123" s="42"/>
      <c r="AI123" s="42"/>
      <c r="AJ123" s="42"/>
      <c r="AK123" s="42"/>
      <c r="AL123" s="42"/>
      <c r="AM123" s="42"/>
      <c r="AN123" s="42"/>
      <c r="AO123" s="42"/>
      <c r="AP123" s="42"/>
      <c r="AQ123" s="42"/>
      <c r="AR123" s="42"/>
      <c r="AS123" s="42"/>
      <c r="AT123" s="42"/>
      <c r="AU123" s="42"/>
    </row>
    <row r="124" spans="1:47" x14ac:dyDescent="0.25">
      <c r="A124" s="42"/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  <c r="AM124" s="42"/>
      <c r="AN124" s="42"/>
      <c r="AO124" s="42"/>
      <c r="AP124" s="42"/>
      <c r="AQ124" s="42"/>
      <c r="AR124" s="42"/>
      <c r="AS124" s="42"/>
      <c r="AT124" s="42"/>
      <c r="AU124" s="42"/>
    </row>
    <row r="125" spans="1:47" x14ac:dyDescent="0.25">
      <c r="A125" s="42"/>
      <c r="B125" s="42"/>
      <c r="C125" s="42"/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42"/>
      <c r="AH125" s="42"/>
      <c r="AI125" s="42"/>
      <c r="AJ125" s="42"/>
      <c r="AK125" s="42"/>
      <c r="AL125" s="42"/>
      <c r="AM125" s="42"/>
      <c r="AN125" s="42"/>
      <c r="AO125" s="42"/>
      <c r="AP125" s="42"/>
      <c r="AQ125" s="42"/>
      <c r="AR125" s="42"/>
      <c r="AS125" s="42"/>
      <c r="AT125" s="42"/>
      <c r="AU125" s="42"/>
    </row>
    <row r="126" spans="1:47" x14ac:dyDescent="0.25">
      <c r="A126" s="42"/>
      <c r="B126" s="42"/>
      <c r="C126" s="42"/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F126" s="42"/>
      <c r="AG126" s="42"/>
      <c r="AH126" s="42"/>
      <c r="AI126" s="42"/>
      <c r="AJ126" s="42"/>
      <c r="AK126" s="42"/>
      <c r="AL126" s="42"/>
      <c r="AM126" s="42"/>
      <c r="AN126" s="42"/>
      <c r="AO126" s="42"/>
      <c r="AP126" s="42"/>
      <c r="AQ126" s="42"/>
      <c r="AR126" s="42"/>
      <c r="AS126" s="42"/>
      <c r="AT126" s="42"/>
      <c r="AU126" s="42"/>
    </row>
    <row r="127" spans="1:47" x14ac:dyDescent="0.25">
      <c r="A127" s="42"/>
      <c r="B127" s="42"/>
      <c r="C127" s="42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2"/>
      <c r="AH127" s="42"/>
      <c r="AI127" s="42"/>
      <c r="AJ127" s="42"/>
      <c r="AK127" s="42"/>
      <c r="AL127" s="42"/>
      <c r="AM127" s="42"/>
      <c r="AN127" s="42"/>
      <c r="AO127" s="42"/>
      <c r="AP127" s="42"/>
      <c r="AQ127" s="42"/>
      <c r="AR127" s="42"/>
      <c r="AS127" s="42"/>
      <c r="AT127" s="42"/>
      <c r="AU127" s="42"/>
    </row>
    <row r="128" spans="1:47" x14ac:dyDescent="0.25">
      <c r="A128" s="42"/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  <c r="AM128" s="42"/>
      <c r="AN128" s="42"/>
      <c r="AO128" s="42"/>
      <c r="AP128" s="42"/>
      <c r="AQ128" s="42"/>
      <c r="AR128" s="42"/>
      <c r="AS128" s="42"/>
      <c r="AT128" s="42"/>
      <c r="AU128" s="42"/>
    </row>
    <row r="129" spans="1:47" x14ac:dyDescent="0.25">
      <c r="A129" s="42"/>
      <c r="B129" s="42"/>
      <c r="C129" s="42"/>
      <c r="D129" s="42"/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  <c r="AA129" s="42"/>
      <c r="AB129" s="42"/>
      <c r="AC129" s="42"/>
      <c r="AD129" s="42"/>
      <c r="AE129" s="42"/>
      <c r="AF129" s="42"/>
      <c r="AG129" s="42"/>
      <c r="AH129" s="42"/>
      <c r="AI129" s="42"/>
      <c r="AJ129" s="42"/>
      <c r="AK129" s="42"/>
      <c r="AL129" s="42"/>
      <c r="AM129" s="42"/>
      <c r="AN129" s="42"/>
      <c r="AO129" s="42"/>
      <c r="AP129" s="42"/>
      <c r="AQ129" s="42"/>
      <c r="AR129" s="42"/>
      <c r="AS129" s="42"/>
      <c r="AT129" s="42"/>
      <c r="AU129" s="42"/>
    </row>
    <row r="130" spans="1:47" x14ac:dyDescent="0.25">
      <c r="A130" s="42"/>
      <c r="B130" s="42"/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42"/>
      <c r="AH130" s="42"/>
      <c r="AI130" s="42"/>
      <c r="AJ130" s="42"/>
      <c r="AK130" s="42"/>
      <c r="AL130" s="42"/>
      <c r="AM130" s="42"/>
      <c r="AN130" s="42"/>
      <c r="AO130" s="42"/>
      <c r="AP130" s="42"/>
      <c r="AQ130" s="42"/>
      <c r="AR130" s="42"/>
      <c r="AS130" s="42"/>
      <c r="AT130" s="42"/>
      <c r="AU130" s="42"/>
    </row>
    <row r="131" spans="1:47" x14ac:dyDescent="0.25">
      <c r="A131" s="42"/>
      <c r="B131" s="42"/>
      <c r="C131" s="42"/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F131" s="42"/>
      <c r="AG131" s="42"/>
      <c r="AH131" s="42"/>
      <c r="AI131" s="42"/>
      <c r="AJ131" s="42"/>
      <c r="AK131" s="42"/>
      <c r="AL131" s="42"/>
      <c r="AM131" s="42"/>
      <c r="AN131" s="42"/>
      <c r="AO131" s="42"/>
      <c r="AP131" s="42"/>
      <c r="AQ131" s="42"/>
      <c r="AR131" s="42"/>
      <c r="AS131" s="42"/>
      <c r="AT131" s="42"/>
      <c r="AU131" s="42"/>
    </row>
    <row r="132" spans="1:47" x14ac:dyDescent="0.25">
      <c r="A132" s="42"/>
      <c r="B132" s="42"/>
      <c r="C132" s="42"/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  <c r="AA132" s="42"/>
      <c r="AB132" s="42"/>
      <c r="AC132" s="42"/>
      <c r="AD132" s="42"/>
      <c r="AE132" s="42"/>
      <c r="AF132" s="42"/>
      <c r="AG132" s="42"/>
      <c r="AH132" s="42"/>
      <c r="AI132" s="42"/>
      <c r="AJ132" s="42"/>
      <c r="AK132" s="42"/>
      <c r="AL132" s="42"/>
      <c r="AM132" s="42"/>
      <c r="AN132" s="42"/>
      <c r="AO132" s="42"/>
      <c r="AP132" s="42"/>
      <c r="AQ132" s="42"/>
      <c r="AR132" s="42"/>
      <c r="AS132" s="42"/>
      <c r="AT132" s="42"/>
      <c r="AU132" s="42"/>
    </row>
    <row r="133" spans="1:47" x14ac:dyDescent="0.25">
      <c r="A133" s="42"/>
      <c r="B133" s="42"/>
      <c r="C133" s="42"/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  <c r="AA133" s="42"/>
      <c r="AB133" s="42"/>
      <c r="AC133" s="42"/>
      <c r="AD133" s="42"/>
      <c r="AE133" s="42"/>
      <c r="AF133" s="42"/>
      <c r="AG133" s="42"/>
      <c r="AH133" s="42"/>
      <c r="AI133" s="42"/>
      <c r="AJ133" s="42"/>
      <c r="AK133" s="42"/>
      <c r="AL133" s="42"/>
      <c r="AM133" s="42"/>
      <c r="AN133" s="42"/>
      <c r="AO133" s="42"/>
      <c r="AP133" s="42"/>
      <c r="AQ133" s="42"/>
      <c r="AR133" s="42"/>
      <c r="AS133" s="42"/>
      <c r="AT133" s="42"/>
      <c r="AU133" s="42"/>
    </row>
    <row r="134" spans="1:47" x14ac:dyDescent="0.25">
      <c r="A134" s="42"/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2"/>
      <c r="AH134" s="42"/>
      <c r="AI134" s="42"/>
      <c r="AJ134" s="42"/>
      <c r="AK134" s="42"/>
      <c r="AL134" s="42"/>
      <c r="AM134" s="42"/>
      <c r="AN134" s="42"/>
      <c r="AO134" s="42"/>
      <c r="AP134" s="42"/>
      <c r="AQ134" s="42"/>
      <c r="AR134" s="42"/>
      <c r="AS134" s="42"/>
      <c r="AT134" s="42"/>
      <c r="AU134" s="42"/>
    </row>
    <row r="135" spans="1:47" x14ac:dyDescent="0.25">
      <c r="A135" s="42"/>
      <c r="B135" s="42"/>
      <c r="C135" s="42"/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  <c r="AA135" s="42"/>
      <c r="AB135" s="42"/>
      <c r="AC135" s="42"/>
      <c r="AD135" s="42"/>
      <c r="AE135" s="42"/>
      <c r="AF135" s="42"/>
      <c r="AG135" s="42"/>
      <c r="AH135" s="42"/>
      <c r="AI135" s="42"/>
      <c r="AJ135" s="42"/>
      <c r="AK135" s="42"/>
      <c r="AL135" s="42"/>
      <c r="AM135" s="42"/>
      <c r="AN135" s="42"/>
      <c r="AO135" s="42"/>
      <c r="AP135" s="42"/>
      <c r="AQ135" s="42"/>
      <c r="AR135" s="42"/>
      <c r="AS135" s="42"/>
      <c r="AT135" s="42"/>
      <c r="AU135" s="42"/>
    </row>
    <row r="136" spans="1:47" x14ac:dyDescent="0.25">
      <c r="A136" s="42"/>
      <c r="B136" s="42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42"/>
      <c r="AH136" s="42"/>
      <c r="AI136" s="42"/>
      <c r="AJ136" s="42"/>
      <c r="AK136" s="42"/>
      <c r="AL136" s="42"/>
      <c r="AM136" s="42"/>
      <c r="AN136" s="42"/>
      <c r="AO136" s="42"/>
      <c r="AP136" s="42"/>
      <c r="AQ136" s="42"/>
      <c r="AR136" s="42"/>
      <c r="AS136" s="42"/>
      <c r="AT136" s="42"/>
      <c r="AU136" s="42"/>
    </row>
    <row r="137" spans="1:47" x14ac:dyDescent="0.25">
      <c r="A137" s="42"/>
      <c r="B137" s="42"/>
      <c r="C137" s="42"/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  <c r="AF137" s="42"/>
      <c r="AG137" s="42"/>
      <c r="AH137" s="42"/>
      <c r="AI137" s="42"/>
      <c r="AJ137" s="42"/>
      <c r="AK137" s="42"/>
      <c r="AL137" s="42"/>
      <c r="AM137" s="42"/>
      <c r="AN137" s="42"/>
      <c r="AO137" s="42"/>
      <c r="AP137" s="42"/>
      <c r="AQ137" s="42"/>
      <c r="AR137" s="42"/>
      <c r="AS137" s="42"/>
      <c r="AT137" s="42"/>
      <c r="AU137" s="42"/>
    </row>
    <row r="138" spans="1:47" x14ac:dyDescent="0.25">
      <c r="A138" s="42"/>
      <c r="B138" s="42"/>
      <c r="C138" s="42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  <c r="AA138" s="42"/>
      <c r="AB138" s="42"/>
      <c r="AC138" s="42"/>
      <c r="AD138" s="42"/>
      <c r="AE138" s="42"/>
      <c r="AF138" s="42"/>
      <c r="AG138" s="42"/>
      <c r="AH138" s="42"/>
      <c r="AI138" s="42"/>
      <c r="AJ138" s="42"/>
      <c r="AK138" s="42"/>
      <c r="AL138" s="42"/>
      <c r="AM138" s="42"/>
      <c r="AN138" s="42"/>
      <c r="AO138" s="42"/>
      <c r="AP138" s="42"/>
      <c r="AQ138" s="42"/>
      <c r="AR138" s="42"/>
      <c r="AS138" s="42"/>
      <c r="AT138" s="42"/>
      <c r="AU138" s="42"/>
    </row>
  </sheetData>
  <conditionalFormatting sqref="B3:Z33">
    <cfRule type="cellIs" dxfId="12" priority="15" operator="between">
      <formula>0.5</formula>
      <formula>1</formula>
    </cfRule>
  </conditionalFormatting>
  <conditionalFormatting sqref="A3:A33">
    <cfRule type="timePeriod" dxfId="11" priority="3" timePeriod="today">
      <formula>FLOOR(A3,1)=TODAY()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7171" r:id="rId4" name="SpinButton_mois">
          <controlPr defaultSize="0" autoLine="0" r:id="rId5">
            <anchor moveWithCells="1">
              <from>
                <xdr:col>0</xdr:col>
                <xdr:colOff>885825</xdr:colOff>
                <xdr:row>0</xdr:row>
                <xdr:rowOff>200025</xdr:rowOff>
              </from>
              <to>
                <xdr:col>1</xdr:col>
                <xdr:colOff>9525</xdr:colOff>
                <xdr:row>2</xdr:row>
                <xdr:rowOff>38100</xdr:rowOff>
              </to>
            </anchor>
          </controlPr>
        </control>
      </mc:Choice>
      <mc:Fallback>
        <control shapeId="7171" r:id="rId4" name="SpinButton_mois"/>
      </mc:Fallback>
    </mc:AlternateContent>
    <mc:AlternateContent xmlns:mc="http://schemas.openxmlformats.org/markup-compatibility/2006">
      <mc:Choice Requires="x14">
        <control shapeId="7176" r:id="rId6" name="Button 8">
          <controlPr defaultSize="0" print="0" autoFill="0" autoPict="0" macro="[0]!Feuil6.init_mois">
            <anchor moveWithCells="1" sizeWithCells="1">
              <from>
                <xdr:col>13</xdr:col>
                <xdr:colOff>0</xdr:colOff>
                <xdr:row>0</xdr:row>
                <xdr:rowOff>342900</xdr:rowOff>
              </from>
              <to>
                <xdr:col>14</xdr:col>
                <xdr:colOff>228600</xdr:colOff>
                <xdr:row>1</xdr:row>
                <xdr:rowOff>228600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CACE3C3-F177-4419-AECD-8469E4DA489C}">
            <xm:f>$A3=data!$H$1</xm:f>
            <x14:dxf>
              <fill>
                <patternFill>
                  <bgColor rgb="FFFFFFCC"/>
                </patternFill>
              </fill>
            </x14:dxf>
          </x14:cfRule>
          <x14:cfRule type="expression" priority="4" id="{E05364F7-5E5C-492D-9445-426555525905}">
            <xm:f>$A3=data!$H$11</xm:f>
            <x14:dxf>
              <fill>
                <patternFill>
                  <bgColor rgb="FFFFFFCC"/>
                </patternFill>
              </fill>
            </x14:dxf>
          </x14:cfRule>
          <x14:cfRule type="expression" priority="5" id="{AF6975A2-76C4-4300-8844-ED101AA5482D}">
            <xm:f>$A3=data!$H$10</xm:f>
            <x14:dxf>
              <fill>
                <patternFill>
                  <bgColor rgb="FFFFFFCC"/>
                </patternFill>
              </fill>
            </x14:dxf>
          </x14:cfRule>
          <x14:cfRule type="expression" priority="6" id="{05A636C7-9D75-434F-BBEC-61286FD4A9BD}">
            <xm:f>$A3=data!$H$9</xm:f>
            <x14:dxf>
              <fill>
                <patternFill>
                  <bgColor rgb="FFFFFFCC"/>
                </patternFill>
              </fill>
            </x14:dxf>
          </x14:cfRule>
          <x14:cfRule type="expression" priority="7" id="{47C4625B-6AB1-4878-9EEF-77BEBF2A828E}">
            <xm:f>$A3=data!$H$8</xm:f>
            <x14:dxf>
              <fill>
                <patternFill>
                  <bgColor rgb="FFFFFFCC"/>
                </patternFill>
              </fill>
            </x14:dxf>
          </x14:cfRule>
          <x14:cfRule type="expression" priority="8" id="{ADCADDF2-9431-44F1-9D01-0211485F6D31}">
            <xm:f>$A3=data!$H$7</xm:f>
            <x14:dxf>
              <fill>
                <patternFill>
                  <bgColor rgb="FFFFFFCC"/>
                </patternFill>
              </fill>
            </x14:dxf>
          </x14:cfRule>
          <x14:cfRule type="expression" priority="9" id="{4BC53378-CDE5-41A3-8D48-2C23A1D93A45}">
            <xm:f>$A3=data!$H$6</xm:f>
            <x14:dxf>
              <fill>
                <patternFill>
                  <bgColor rgb="FFFFFFCC"/>
                </patternFill>
              </fill>
            </x14:dxf>
          </x14:cfRule>
          <x14:cfRule type="expression" priority="10" id="{351E0E28-6054-45BE-9D24-F976900EAAA2}">
            <xm:f>$A3=data!$H$5</xm:f>
            <x14:dxf>
              <fill>
                <patternFill>
                  <bgColor rgb="FFFFFFCC"/>
                </patternFill>
              </fill>
            </x14:dxf>
          </x14:cfRule>
          <x14:cfRule type="expression" priority="11" id="{AE8305A3-D787-4513-8D90-E8AC0CE076C0}">
            <xm:f>$A3=data!$H$4</xm:f>
            <x14:dxf>
              <fill>
                <patternFill>
                  <bgColor rgb="FFFFFFCC"/>
                </patternFill>
              </fill>
            </x14:dxf>
          </x14:cfRule>
          <x14:cfRule type="expression" priority="12" id="{01D12C42-E1B8-46F3-90C7-B1B141434095}">
            <xm:f>$A3=data!$H$3</xm:f>
            <x14:dxf>
              <fill>
                <patternFill>
                  <bgColor rgb="FFFFFFCC"/>
                </patternFill>
              </fill>
            </x14:dxf>
          </x14:cfRule>
          <x14:cfRule type="expression" priority="14" id="{58C27D09-3878-492D-8F15-3EEA78D29EB9}">
            <xm:f>$A3=data!$H$2</xm:f>
            <x14:dxf>
              <fill>
                <patternFill>
                  <bgColor rgb="FFFFFFCC"/>
                </patternFill>
              </fill>
            </x14:dxf>
          </x14:cfRule>
          <xm:sqref>A3:AA33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68B91-257F-42AF-B580-FAB1127ED0A9}">
  <sheetPr codeName="Feuil9"/>
  <dimension ref="A1:J12"/>
  <sheetViews>
    <sheetView showGridLines="0" workbookViewId="0">
      <selection sqref="A1:XFD1048576"/>
    </sheetView>
  </sheetViews>
  <sheetFormatPr baseColWidth="10" defaultRowHeight="15" x14ac:dyDescent="0.25"/>
  <cols>
    <col min="1" max="1" width="5" bestFit="1" customWidth="1"/>
    <col min="2" max="2" width="3" bestFit="1" customWidth="1"/>
    <col min="3" max="3" width="10.85546875" bestFit="1" customWidth="1"/>
    <col min="4" max="4" width="5" bestFit="1" customWidth="1"/>
    <col min="5" max="5" width="3" bestFit="1" customWidth="1"/>
    <col min="6" max="6" width="19.85546875" bestFit="1" customWidth="1"/>
    <col min="7" max="7" width="17.28515625" bestFit="1" customWidth="1"/>
    <col min="9" max="9" width="5" bestFit="1" customWidth="1"/>
  </cols>
  <sheetData>
    <row r="1" spans="1:10" x14ac:dyDescent="0.25">
      <c r="A1" s="8">
        <v>2018</v>
      </c>
      <c r="B1" s="2">
        <v>6</v>
      </c>
      <c r="C1" s="2" t="s">
        <v>42</v>
      </c>
      <c r="D1" s="9">
        <f t="shared" ref="D1:D7" si="0">+$A$2</f>
        <v>2018</v>
      </c>
      <c r="E1" s="17">
        <v>30</v>
      </c>
      <c r="F1" s="20" t="s">
        <v>10</v>
      </c>
      <c r="G1" s="21" t="s">
        <v>11</v>
      </c>
      <c r="H1" s="22">
        <v>43101</v>
      </c>
      <c r="I1" s="31">
        <v>2020</v>
      </c>
      <c r="J1" s="32">
        <v>43890</v>
      </c>
    </row>
    <row r="2" spans="1:10" x14ac:dyDescent="0.25">
      <c r="A2" s="10">
        <v>2018</v>
      </c>
      <c r="B2" s="4">
        <v>7</v>
      </c>
      <c r="C2" s="4" t="s">
        <v>43</v>
      </c>
      <c r="D2" s="11">
        <f t="shared" si="0"/>
        <v>2018</v>
      </c>
      <c r="E2" s="18">
        <v>31</v>
      </c>
      <c r="F2" s="3" t="s">
        <v>12</v>
      </c>
      <c r="G2" s="5" t="s">
        <v>7</v>
      </c>
      <c r="H2" s="23">
        <v>43192</v>
      </c>
      <c r="J2" s="1"/>
    </row>
    <row r="3" spans="1:10" x14ac:dyDescent="0.25">
      <c r="A3" s="10"/>
      <c r="B3" s="4">
        <v>8</v>
      </c>
      <c r="C3" s="4" t="s">
        <v>44</v>
      </c>
      <c r="D3" s="11">
        <f t="shared" si="0"/>
        <v>2018</v>
      </c>
      <c r="E3" s="18">
        <v>31</v>
      </c>
      <c r="F3" s="3" t="s">
        <v>13</v>
      </c>
      <c r="G3" s="5" t="s">
        <v>8</v>
      </c>
      <c r="H3" s="23">
        <v>43221</v>
      </c>
      <c r="J3" s="1"/>
    </row>
    <row r="4" spans="1:10" x14ac:dyDescent="0.25">
      <c r="A4" s="10"/>
      <c r="B4" s="4">
        <v>9</v>
      </c>
      <c r="C4" s="4" t="s">
        <v>45</v>
      </c>
      <c r="D4" s="11">
        <f t="shared" si="0"/>
        <v>2018</v>
      </c>
      <c r="E4" s="18">
        <v>30</v>
      </c>
      <c r="F4" s="3" t="s">
        <v>14</v>
      </c>
      <c r="G4" s="5" t="s">
        <v>15</v>
      </c>
      <c r="H4" s="23">
        <v>43228</v>
      </c>
      <c r="J4" s="1"/>
    </row>
    <row r="5" spans="1:10" x14ac:dyDescent="0.25">
      <c r="A5" s="10"/>
      <c r="B5" s="4">
        <v>10</v>
      </c>
      <c r="C5" s="4" t="s">
        <v>46</v>
      </c>
      <c r="D5" s="11">
        <f t="shared" si="0"/>
        <v>2018</v>
      </c>
      <c r="E5" s="18">
        <v>31</v>
      </c>
      <c r="F5" s="3" t="s">
        <v>16</v>
      </c>
      <c r="G5" s="5" t="s">
        <v>17</v>
      </c>
      <c r="H5" s="23">
        <v>43230</v>
      </c>
      <c r="J5" s="1"/>
    </row>
    <row r="6" spans="1:10" x14ac:dyDescent="0.25">
      <c r="A6" s="10"/>
      <c r="B6" s="4">
        <v>11</v>
      </c>
      <c r="C6" s="4" t="s">
        <v>47</v>
      </c>
      <c r="D6" s="11">
        <f t="shared" si="0"/>
        <v>2018</v>
      </c>
      <c r="E6" s="18">
        <v>30</v>
      </c>
      <c r="F6" s="24" t="s">
        <v>18</v>
      </c>
      <c r="G6" s="25" t="s">
        <v>19</v>
      </c>
      <c r="H6" s="30">
        <v>43241</v>
      </c>
      <c r="J6" s="1"/>
    </row>
    <row r="7" spans="1:10" x14ac:dyDescent="0.25">
      <c r="A7" s="10"/>
      <c r="B7" s="4">
        <v>12</v>
      </c>
      <c r="C7" s="4" t="s">
        <v>48</v>
      </c>
      <c r="D7" s="11">
        <f t="shared" si="0"/>
        <v>2018</v>
      </c>
      <c r="E7" s="18">
        <v>31</v>
      </c>
      <c r="F7" s="3" t="s">
        <v>60</v>
      </c>
      <c r="G7" s="5" t="s">
        <v>4</v>
      </c>
      <c r="H7" s="26">
        <v>43295</v>
      </c>
      <c r="J7" s="1"/>
    </row>
    <row r="8" spans="1:10" x14ac:dyDescent="0.25">
      <c r="A8" s="10"/>
      <c r="B8" s="4">
        <v>1</v>
      </c>
      <c r="C8" s="4" t="s">
        <v>37</v>
      </c>
      <c r="D8" s="11">
        <f>$A$1</f>
        <v>2018</v>
      </c>
      <c r="E8" s="18">
        <v>31</v>
      </c>
      <c r="F8" s="3" t="s">
        <v>61</v>
      </c>
      <c r="G8" s="5" t="s">
        <v>5</v>
      </c>
      <c r="H8" s="23">
        <v>43327</v>
      </c>
      <c r="J8" s="1"/>
    </row>
    <row r="9" spans="1:10" x14ac:dyDescent="0.25">
      <c r="A9" s="10"/>
      <c r="B9" s="4">
        <v>2</v>
      </c>
      <c r="C9" s="4" t="s">
        <v>38</v>
      </c>
      <c r="D9" s="11">
        <f>$A$1</f>
        <v>2018</v>
      </c>
      <c r="E9" s="18">
        <f>IF(A1="2020",29,28)</f>
        <v>28</v>
      </c>
      <c r="F9" s="3" t="s">
        <v>62</v>
      </c>
      <c r="G9" s="5" t="s">
        <v>6</v>
      </c>
      <c r="H9" s="23">
        <v>43405</v>
      </c>
      <c r="J9" s="1"/>
    </row>
    <row r="10" spans="1:10" x14ac:dyDescent="0.25">
      <c r="A10" s="10"/>
      <c r="B10" s="4">
        <v>3</v>
      </c>
      <c r="C10" s="4" t="s">
        <v>39</v>
      </c>
      <c r="D10" s="11">
        <f>$A$1</f>
        <v>2018</v>
      </c>
      <c r="E10" s="18">
        <v>31</v>
      </c>
      <c r="F10" s="3" t="s">
        <v>58</v>
      </c>
      <c r="G10" s="5" t="s">
        <v>59</v>
      </c>
      <c r="H10" s="23">
        <v>43415</v>
      </c>
      <c r="J10" s="1"/>
    </row>
    <row r="11" spans="1:10" x14ac:dyDescent="0.25">
      <c r="A11" s="10"/>
      <c r="B11" s="4">
        <v>4</v>
      </c>
      <c r="C11" s="4" t="s">
        <v>40</v>
      </c>
      <c r="D11" s="11">
        <f>$A$1</f>
        <v>2018</v>
      </c>
      <c r="E11" s="18">
        <v>30</v>
      </c>
      <c r="F11" s="27" t="s">
        <v>63</v>
      </c>
      <c r="G11" s="28" t="s">
        <v>9</v>
      </c>
      <c r="H11" s="29">
        <v>43459</v>
      </c>
    </row>
    <row r="12" spans="1:10" x14ac:dyDescent="0.25">
      <c r="A12" s="12"/>
      <c r="B12" s="13">
        <v>5</v>
      </c>
      <c r="C12" s="13" t="s">
        <v>41</v>
      </c>
      <c r="D12" s="14">
        <f>$A$1</f>
        <v>2018</v>
      </c>
      <c r="E12" s="19">
        <v>31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D70B6-4AF1-422C-8A09-FE9F70379EB4}">
  <sheetPr codeName="Feuil7"/>
  <dimension ref="A1:J252"/>
  <sheetViews>
    <sheetView showGridLines="0" workbookViewId="0">
      <pane ySplit="1" topLeftCell="A235" activePane="bottomLeft" state="frozen"/>
      <selection pane="bottomLeft" activeCell="E248" sqref="E248"/>
    </sheetView>
  </sheetViews>
  <sheetFormatPr baseColWidth="10" defaultRowHeight="15" x14ac:dyDescent="0.25"/>
  <cols>
    <col min="1" max="1" width="10.85546875" customWidth="1"/>
    <col min="2" max="2" width="13.85546875" customWidth="1"/>
    <col min="3" max="3" width="12.7109375" customWidth="1"/>
    <col min="4" max="5" width="10.7109375" customWidth="1"/>
    <col min="6" max="6" width="11" customWidth="1"/>
    <col min="7" max="7" width="12.140625" customWidth="1"/>
  </cols>
  <sheetData>
    <row r="1" spans="1:10" ht="43.5" customHeight="1" x14ac:dyDescent="0.25">
      <c r="A1" s="15" t="s">
        <v>35</v>
      </c>
      <c r="B1" s="15" t="s">
        <v>20</v>
      </c>
      <c r="C1" s="15" t="s">
        <v>21</v>
      </c>
      <c r="D1" s="15" t="s">
        <v>22</v>
      </c>
      <c r="E1" s="15" t="s">
        <v>23</v>
      </c>
      <c r="F1" s="15" t="s">
        <v>24</v>
      </c>
      <c r="G1" s="15" t="s">
        <v>25</v>
      </c>
    </row>
    <row r="2" spans="1:10" x14ac:dyDescent="0.25">
      <c r="A2">
        <v>7042</v>
      </c>
      <c r="B2" t="s">
        <v>66</v>
      </c>
      <c r="C2" t="s">
        <v>67</v>
      </c>
      <c r="D2" s="7">
        <v>43116</v>
      </c>
      <c r="E2" s="7">
        <v>43116</v>
      </c>
      <c r="F2" t="s">
        <v>31</v>
      </c>
      <c r="G2">
        <v>0.5</v>
      </c>
    </row>
    <row r="3" spans="1:10" x14ac:dyDescent="0.25">
      <c r="A3">
        <v>7042</v>
      </c>
      <c r="B3" t="s">
        <v>66</v>
      </c>
      <c r="C3" t="s">
        <v>67</v>
      </c>
      <c r="D3" s="7">
        <v>43117</v>
      </c>
      <c r="E3" s="7">
        <v>43117</v>
      </c>
      <c r="F3" t="s">
        <v>28</v>
      </c>
      <c r="G3">
        <v>1</v>
      </c>
      <c r="J3" t="s">
        <v>55</v>
      </c>
    </row>
    <row r="4" spans="1:10" x14ac:dyDescent="0.25">
      <c r="A4">
        <v>7042</v>
      </c>
      <c r="B4" t="s">
        <v>66</v>
      </c>
      <c r="C4" t="s">
        <v>67</v>
      </c>
      <c r="D4" s="7">
        <v>43119</v>
      </c>
      <c r="E4" s="7">
        <v>43119</v>
      </c>
      <c r="F4" t="s">
        <v>28</v>
      </c>
      <c r="G4">
        <v>1</v>
      </c>
      <c r="J4" t="s">
        <v>56</v>
      </c>
    </row>
    <row r="5" spans="1:10" x14ac:dyDescent="0.25">
      <c r="A5">
        <v>7042</v>
      </c>
      <c r="B5" t="s">
        <v>66</v>
      </c>
      <c r="C5" t="s">
        <v>67</v>
      </c>
      <c r="D5" s="7">
        <v>43143</v>
      </c>
      <c r="E5" s="7">
        <v>43143</v>
      </c>
      <c r="F5" t="s">
        <v>28</v>
      </c>
      <c r="G5">
        <v>1</v>
      </c>
    </row>
    <row r="6" spans="1:10" x14ac:dyDescent="0.25">
      <c r="A6">
        <v>7042</v>
      </c>
      <c r="B6" t="s">
        <v>66</v>
      </c>
      <c r="C6" t="s">
        <v>67</v>
      </c>
      <c r="D6" s="7">
        <v>43150</v>
      </c>
      <c r="E6" s="7">
        <v>43154</v>
      </c>
      <c r="F6" t="s">
        <v>29</v>
      </c>
      <c r="G6">
        <v>5</v>
      </c>
    </row>
    <row r="7" spans="1:10" x14ac:dyDescent="0.25">
      <c r="A7">
        <v>7042</v>
      </c>
      <c r="B7" t="s">
        <v>66</v>
      </c>
      <c r="C7" t="s">
        <v>67</v>
      </c>
      <c r="D7" s="7">
        <v>43210</v>
      </c>
      <c r="E7" s="7">
        <v>43210</v>
      </c>
      <c r="F7" t="s">
        <v>28</v>
      </c>
      <c r="G7">
        <v>1</v>
      </c>
    </row>
    <row r="8" spans="1:10" x14ac:dyDescent="0.25">
      <c r="A8">
        <v>7042</v>
      </c>
      <c r="B8" t="s">
        <v>66</v>
      </c>
      <c r="C8" t="s">
        <v>67</v>
      </c>
      <c r="D8" s="7">
        <v>43217</v>
      </c>
      <c r="E8" s="7">
        <v>43217</v>
      </c>
      <c r="F8" t="s">
        <v>28</v>
      </c>
      <c r="G8">
        <v>1</v>
      </c>
    </row>
    <row r="9" spans="1:10" x14ac:dyDescent="0.25">
      <c r="A9">
        <v>7042</v>
      </c>
      <c r="B9" t="s">
        <v>66</v>
      </c>
      <c r="C9" t="s">
        <v>67</v>
      </c>
      <c r="D9" s="7">
        <v>43220</v>
      </c>
      <c r="E9" s="7">
        <v>43220</v>
      </c>
      <c r="F9" t="s">
        <v>28</v>
      </c>
      <c r="G9">
        <v>1</v>
      </c>
    </row>
    <row r="10" spans="1:10" x14ac:dyDescent="0.25">
      <c r="A10">
        <v>7042</v>
      </c>
      <c r="B10" t="s">
        <v>66</v>
      </c>
      <c r="C10" t="s">
        <v>67</v>
      </c>
      <c r="D10" s="7">
        <v>43227</v>
      </c>
      <c r="E10" s="7">
        <v>43227</v>
      </c>
      <c r="F10" t="s">
        <v>28</v>
      </c>
      <c r="G10">
        <v>1</v>
      </c>
    </row>
    <row r="11" spans="1:10" x14ac:dyDescent="0.25">
      <c r="A11">
        <v>7042</v>
      </c>
      <c r="B11" t="s">
        <v>66</v>
      </c>
      <c r="C11" t="s">
        <v>67</v>
      </c>
      <c r="D11" s="7">
        <v>43229</v>
      </c>
      <c r="E11" s="7">
        <v>43229</v>
      </c>
      <c r="F11" t="s">
        <v>28</v>
      </c>
      <c r="G11">
        <v>1</v>
      </c>
    </row>
    <row r="12" spans="1:10" x14ac:dyDescent="0.25">
      <c r="A12">
        <v>7042</v>
      </c>
      <c r="B12" t="s">
        <v>66</v>
      </c>
      <c r="C12" t="s">
        <v>67</v>
      </c>
      <c r="D12" s="7">
        <v>43231</v>
      </c>
      <c r="E12" s="7">
        <v>43231</v>
      </c>
      <c r="F12" t="s">
        <v>28</v>
      </c>
      <c r="G12">
        <v>1</v>
      </c>
    </row>
    <row r="13" spans="1:10" x14ac:dyDescent="0.25">
      <c r="A13">
        <v>7042</v>
      </c>
      <c r="B13" t="s">
        <v>66</v>
      </c>
      <c r="C13" t="s">
        <v>67</v>
      </c>
      <c r="D13" s="7">
        <v>43238</v>
      </c>
      <c r="E13" s="7">
        <v>43238</v>
      </c>
      <c r="F13" t="s">
        <v>28</v>
      </c>
      <c r="G13">
        <v>1</v>
      </c>
    </row>
    <row r="14" spans="1:10" x14ac:dyDescent="0.25">
      <c r="A14">
        <v>7042</v>
      </c>
      <c r="B14" t="s">
        <v>66</v>
      </c>
      <c r="C14" t="s">
        <v>67</v>
      </c>
      <c r="D14" s="7">
        <v>43241</v>
      </c>
      <c r="E14" s="7">
        <v>43241</v>
      </c>
      <c r="F14" t="s">
        <v>28</v>
      </c>
      <c r="G14">
        <v>1</v>
      </c>
    </row>
    <row r="15" spans="1:10" x14ac:dyDescent="0.25">
      <c r="A15">
        <v>7042</v>
      </c>
      <c r="B15" t="s">
        <v>66</v>
      </c>
      <c r="C15" t="s">
        <v>67</v>
      </c>
      <c r="D15" s="7">
        <v>43311</v>
      </c>
      <c r="E15" s="7">
        <v>43312</v>
      </c>
      <c r="F15" t="s">
        <v>26</v>
      </c>
      <c r="G15">
        <v>2</v>
      </c>
    </row>
    <row r="16" spans="1:10" x14ac:dyDescent="0.25">
      <c r="A16">
        <v>7042</v>
      </c>
      <c r="B16" t="s">
        <v>66</v>
      </c>
      <c r="C16" t="s">
        <v>67</v>
      </c>
      <c r="D16" s="7">
        <v>43313</v>
      </c>
      <c r="E16" s="7">
        <v>43329</v>
      </c>
      <c r="F16" t="s">
        <v>49</v>
      </c>
      <c r="G16">
        <v>12</v>
      </c>
    </row>
    <row r="17" spans="1:7" x14ac:dyDescent="0.25">
      <c r="A17">
        <v>7063</v>
      </c>
      <c r="B17" t="s">
        <v>64</v>
      </c>
      <c r="C17" t="s">
        <v>65</v>
      </c>
      <c r="D17" s="7">
        <v>43102</v>
      </c>
      <c r="E17" s="7">
        <v>43102</v>
      </c>
      <c r="F17" t="s">
        <v>28</v>
      </c>
      <c r="G17">
        <v>1</v>
      </c>
    </row>
    <row r="18" spans="1:7" x14ac:dyDescent="0.25">
      <c r="A18">
        <v>7063</v>
      </c>
      <c r="B18" t="s">
        <v>64</v>
      </c>
      <c r="C18" t="s">
        <v>65</v>
      </c>
      <c r="D18" s="7">
        <v>43136</v>
      </c>
      <c r="E18" s="7">
        <v>43136</v>
      </c>
      <c r="F18" t="s">
        <v>28</v>
      </c>
      <c r="G18">
        <v>1</v>
      </c>
    </row>
    <row r="19" spans="1:7" x14ac:dyDescent="0.25">
      <c r="A19">
        <v>7063</v>
      </c>
      <c r="B19" t="s">
        <v>64</v>
      </c>
      <c r="C19" t="s">
        <v>65</v>
      </c>
      <c r="D19" s="7">
        <v>43189</v>
      </c>
      <c r="E19" s="7">
        <v>43189</v>
      </c>
      <c r="F19" t="s">
        <v>28</v>
      </c>
      <c r="G19">
        <v>1</v>
      </c>
    </row>
    <row r="20" spans="1:7" x14ac:dyDescent="0.25">
      <c r="A20">
        <v>7063</v>
      </c>
      <c r="B20" t="s">
        <v>64</v>
      </c>
      <c r="C20" t="s">
        <v>65</v>
      </c>
      <c r="D20" s="7">
        <v>43203</v>
      </c>
      <c r="E20" s="7">
        <v>43203</v>
      </c>
      <c r="F20" t="s">
        <v>28</v>
      </c>
      <c r="G20">
        <v>1</v>
      </c>
    </row>
    <row r="21" spans="1:7" x14ac:dyDescent="0.25">
      <c r="A21">
        <v>7063</v>
      </c>
      <c r="B21" t="s">
        <v>64</v>
      </c>
      <c r="C21" t="s">
        <v>65</v>
      </c>
      <c r="D21" s="7">
        <v>43217</v>
      </c>
      <c r="E21" s="7">
        <v>43220</v>
      </c>
      <c r="F21" t="s">
        <v>26</v>
      </c>
      <c r="G21">
        <v>2</v>
      </c>
    </row>
    <row r="22" spans="1:7" x14ac:dyDescent="0.25">
      <c r="A22">
        <v>7063</v>
      </c>
      <c r="B22" t="s">
        <v>64</v>
      </c>
      <c r="C22" t="s">
        <v>65</v>
      </c>
      <c r="D22" s="7">
        <v>43227</v>
      </c>
      <c r="E22" s="7">
        <v>43227</v>
      </c>
      <c r="F22" t="s">
        <v>28</v>
      </c>
      <c r="G22">
        <v>1</v>
      </c>
    </row>
    <row r="23" spans="1:7" x14ac:dyDescent="0.25">
      <c r="A23">
        <v>7063</v>
      </c>
      <c r="B23" t="s">
        <v>64</v>
      </c>
      <c r="C23" t="s">
        <v>65</v>
      </c>
      <c r="D23" s="7">
        <v>43231</v>
      </c>
      <c r="E23" s="7">
        <v>43231</v>
      </c>
      <c r="F23" t="s">
        <v>28</v>
      </c>
      <c r="G23">
        <v>1</v>
      </c>
    </row>
    <row r="24" spans="1:7" x14ac:dyDescent="0.25">
      <c r="A24">
        <v>7063</v>
      </c>
      <c r="B24" t="s">
        <v>64</v>
      </c>
      <c r="C24" t="s">
        <v>65</v>
      </c>
      <c r="D24" s="7">
        <v>43234</v>
      </c>
      <c r="E24" s="7">
        <v>43236</v>
      </c>
      <c r="F24" t="s">
        <v>30</v>
      </c>
      <c r="G24">
        <v>3</v>
      </c>
    </row>
    <row r="25" spans="1:7" x14ac:dyDescent="0.25">
      <c r="A25">
        <v>7063</v>
      </c>
      <c r="B25" t="s">
        <v>64</v>
      </c>
      <c r="C25" t="s">
        <v>65</v>
      </c>
      <c r="D25" s="7">
        <v>43241</v>
      </c>
      <c r="E25" s="7">
        <v>43245</v>
      </c>
      <c r="F25" t="s">
        <v>29</v>
      </c>
      <c r="G25">
        <v>5</v>
      </c>
    </row>
    <row r="26" spans="1:7" x14ac:dyDescent="0.25">
      <c r="A26">
        <v>7063</v>
      </c>
      <c r="B26" t="s">
        <v>64</v>
      </c>
      <c r="C26" t="s">
        <v>65</v>
      </c>
      <c r="D26" s="7">
        <v>43266</v>
      </c>
      <c r="E26" s="7">
        <v>43269</v>
      </c>
      <c r="F26" t="s">
        <v>26</v>
      </c>
      <c r="G26">
        <v>2</v>
      </c>
    </row>
    <row r="27" spans="1:7" x14ac:dyDescent="0.25">
      <c r="A27">
        <v>7063</v>
      </c>
      <c r="B27" t="s">
        <v>64</v>
      </c>
      <c r="C27" t="s">
        <v>65</v>
      </c>
      <c r="D27" s="7">
        <v>43297</v>
      </c>
      <c r="E27" s="7">
        <v>43298</v>
      </c>
      <c r="F27" t="s">
        <v>26</v>
      </c>
      <c r="G27">
        <v>2</v>
      </c>
    </row>
    <row r="28" spans="1:7" x14ac:dyDescent="0.25">
      <c r="A28">
        <v>7063</v>
      </c>
      <c r="B28" t="s">
        <v>64</v>
      </c>
      <c r="C28" t="s">
        <v>65</v>
      </c>
      <c r="D28" s="7">
        <v>43301</v>
      </c>
      <c r="E28" s="7">
        <v>43304</v>
      </c>
      <c r="F28" t="s">
        <v>26</v>
      </c>
      <c r="G28">
        <v>2</v>
      </c>
    </row>
    <row r="29" spans="1:7" x14ac:dyDescent="0.25">
      <c r="A29">
        <v>7063</v>
      </c>
      <c r="B29" t="s">
        <v>64</v>
      </c>
      <c r="C29" t="s">
        <v>65</v>
      </c>
      <c r="D29" s="7">
        <v>43315</v>
      </c>
      <c r="E29" s="7">
        <v>43329</v>
      </c>
      <c r="F29" t="s">
        <v>27</v>
      </c>
      <c r="G29">
        <v>10</v>
      </c>
    </row>
    <row r="30" spans="1:7" x14ac:dyDescent="0.25">
      <c r="A30">
        <v>7063</v>
      </c>
      <c r="B30" t="s">
        <v>64</v>
      </c>
      <c r="C30" t="s">
        <v>65</v>
      </c>
      <c r="D30" s="7">
        <v>43332</v>
      </c>
      <c r="E30" s="7">
        <v>43332</v>
      </c>
      <c r="F30" t="s">
        <v>28</v>
      </c>
      <c r="G30">
        <v>1</v>
      </c>
    </row>
    <row r="31" spans="1:7" x14ac:dyDescent="0.25">
      <c r="A31">
        <v>7063</v>
      </c>
      <c r="B31" t="s">
        <v>64</v>
      </c>
      <c r="C31" t="s">
        <v>65</v>
      </c>
      <c r="D31" s="7">
        <v>43336</v>
      </c>
      <c r="E31" s="7">
        <v>43336</v>
      </c>
      <c r="F31" t="s">
        <v>28</v>
      </c>
      <c r="G31">
        <v>1</v>
      </c>
    </row>
    <row r="32" spans="1:7" x14ac:dyDescent="0.25">
      <c r="A32">
        <v>7032</v>
      </c>
      <c r="B32" t="s">
        <v>68</v>
      </c>
      <c r="C32" t="s">
        <v>69</v>
      </c>
      <c r="D32" s="7">
        <v>43102</v>
      </c>
      <c r="E32" s="7">
        <v>43103</v>
      </c>
      <c r="F32" t="s">
        <v>26</v>
      </c>
      <c r="G32">
        <v>2</v>
      </c>
    </row>
    <row r="33" spans="1:7" x14ac:dyDescent="0.25">
      <c r="A33">
        <v>7032</v>
      </c>
      <c r="B33" t="s">
        <v>68</v>
      </c>
      <c r="C33" t="s">
        <v>69</v>
      </c>
      <c r="D33" s="7">
        <v>43199</v>
      </c>
      <c r="E33" s="7">
        <v>43201</v>
      </c>
      <c r="F33" t="s">
        <v>30</v>
      </c>
      <c r="G33">
        <v>3</v>
      </c>
    </row>
    <row r="34" spans="1:7" x14ac:dyDescent="0.25">
      <c r="A34">
        <v>7032</v>
      </c>
      <c r="B34" t="s">
        <v>68</v>
      </c>
      <c r="C34" t="s">
        <v>69</v>
      </c>
      <c r="D34" s="7">
        <v>43210</v>
      </c>
      <c r="E34" s="7">
        <v>43210</v>
      </c>
      <c r="F34" t="s">
        <v>28</v>
      </c>
      <c r="G34">
        <v>1</v>
      </c>
    </row>
    <row r="35" spans="1:7" x14ac:dyDescent="0.25">
      <c r="A35">
        <v>7032</v>
      </c>
      <c r="B35" t="s">
        <v>68</v>
      </c>
      <c r="C35" t="s">
        <v>69</v>
      </c>
      <c r="D35" s="7">
        <v>43217</v>
      </c>
      <c r="E35" s="7">
        <v>43217</v>
      </c>
      <c r="F35" t="s">
        <v>31</v>
      </c>
      <c r="G35">
        <v>0.5</v>
      </c>
    </row>
    <row r="36" spans="1:7" x14ac:dyDescent="0.25">
      <c r="A36">
        <v>7032</v>
      </c>
      <c r="B36" t="s">
        <v>68</v>
      </c>
      <c r="C36" t="s">
        <v>69</v>
      </c>
      <c r="D36" s="7">
        <v>43220</v>
      </c>
      <c r="E36" s="7">
        <v>43220</v>
      </c>
      <c r="F36" t="s">
        <v>28</v>
      </c>
      <c r="G36">
        <v>1</v>
      </c>
    </row>
    <row r="37" spans="1:7" x14ac:dyDescent="0.25">
      <c r="A37">
        <v>7032</v>
      </c>
      <c r="B37" t="s">
        <v>68</v>
      </c>
      <c r="C37" t="s">
        <v>69</v>
      </c>
      <c r="D37" s="7">
        <v>43227</v>
      </c>
      <c r="E37" s="7">
        <v>43227</v>
      </c>
      <c r="F37" t="s">
        <v>28</v>
      </c>
      <c r="G37">
        <v>1</v>
      </c>
    </row>
    <row r="38" spans="1:7" x14ac:dyDescent="0.25">
      <c r="A38">
        <v>7032</v>
      </c>
      <c r="B38" t="s">
        <v>68</v>
      </c>
      <c r="C38" t="s">
        <v>69</v>
      </c>
      <c r="D38" s="7">
        <v>43229</v>
      </c>
      <c r="E38" s="7">
        <v>43229</v>
      </c>
      <c r="F38" t="s">
        <v>28</v>
      </c>
      <c r="G38">
        <v>1</v>
      </c>
    </row>
    <row r="39" spans="1:7" x14ac:dyDescent="0.25">
      <c r="A39">
        <v>7032</v>
      </c>
      <c r="B39" t="s">
        <v>68</v>
      </c>
      <c r="C39" t="s">
        <v>69</v>
      </c>
      <c r="D39" s="7">
        <v>43231</v>
      </c>
      <c r="E39" s="7">
        <v>43231</v>
      </c>
      <c r="F39" t="s">
        <v>28</v>
      </c>
      <c r="G39">
        <v>1</v>
      </c>
    </row>
    <row r="40" spans="1:7" x14ac:dyDescent="0.25">
      <c r="A40">
        <v>7032</v>
      </c>
      <c r="B40" t="s">
        <v>68</v>
      </c>
      <c r="C40" t="s">
        <v>69</v>
      </c>
      <c r="D40" s="7">
        <v>43241</v>
      </c>
      <c r="E40" s="7">
        <v>43241</v>
      </c>
      <c r="F40" t="s">
        <v>28</v>
      </c>
      <c r="G40">
        <v>1</v>
      </c>
    </row>
    <row r="41" spans="1:7" x14ac:dyDescent="0.25">
      <c r="A41">
        <v>7032</v>
      </c>
      <c r="B41" t="s">
        <v>68</v>
      </c>
      <c r="C41" t="s">
        <v>69</v>
      </c>
      <c r="D41" s="7">
        <v>43245</v>
      </c>
      <c r="E41" s="7">
        <v>43245</v>
      </c>
      <c r="F41" t="s">
        <v>28</v>
      </c>
      <c r="G41">
        <v>1</v>
      </c>
    </row>
    <row r="42" spans="1:7" x14ac:dyDescent="0.25">
      <c r="A42">
        <v>7032</v>
      </c>
      <c r="B42" t="s">
        <v>68</v>
      </c>
      <c r="C42" t="s">
        <v>69</v>
      </c>
      <c r="D42" s="7">
        <v>43248</v>
      </c>
      <c r="E42" s="7">
        <v>43248</v>
      </c>
      <c r="F42" t="s">
        <v>28</v>
      </c>
      <c r="G42">
        <v>1</v>
      </c>
    </row>
    <row r="43" spans="1:7" x14ac:dyDescent="0.25">
      <c r="A43">
        <v>7032</v>
      </c>
      <c r="B43" t="s">
        <v>68</v>
      </c>
      <c r="C43" t="s">
        <v>69</v>
      </c>
      <c r="D43" s="7">
        <v>43325</v>
      </c>
      <c r="E43" s="7">
        <v>43326</v>
      </c>
      <c r="F43" t="s">
        <v>26</v>
      </c>
      <c r="G43">
        <v>2</v>
      </c>
    </row>
    <row r="44" spans="1:7" x14ac:dyDescent="0.25">
      <c r="A44">
        <v>7032</v>
      </c>
      <c r="B44" t="s">
        <v>68</v>
      </c>
      <c r="C44" t="s">
        <v>69</v>
      </c>
      <c r="D44" s="7">
        <v>43328</v>
      </c>
      <c r="E44" s="7">
        <v>43329</v>
      </c>
      <c r="F44" t="s">
        <v>26</v>
      </c>
      <c r="G44">
        <v>2</v>
      </c>
    </row>
    <row r="45" spans="1:7" x14ac:dyDescent="0.25">
      <c r="A45">
        <v>7032</v>
      </c>
      <c r="B45" t="s">
        <v>68</v>
      </c>
      <c r="C45" t="s">
        <v>69</v>
      </c>
      <c r="D45" s="7">
        <v>43332</v>
      </c>
      <c r="E45" s="7">
        <v>43336</v>
      </c>
      <c r="F45" t="s">
        <v>29</v>
      </c>
      <c r="G45">
        <v>5</v>
      </c>
    </row>
    <row r="46" spans="1:7" x14ac:dyDescent="0.25">
      <c r="A46">
        <v>7032</v>
      </c>
      <c r="B46" t="s">
        <v>68</v>
      </c>
      <c r="C46" t="s">
        <v>69</v>
      </c>
      <c r="D46" s="7">
        <v>43339</v>
      </c>
      <c r="E46" s="7">
        <v>43343</v>
      </c>
      <c r="F46" t="s">
        <v>29</v>
      </c>
      <c r="G46">
        <v>5</v>
      </c>
    </row>
    <row r="47" spans="1:7" x14ac:dyDescent="0.25">
      <c r="A47">
        <v>7010</v>
      </c>
      <c r="B47" t="s">
        <v>70</v>
      </c>
      <c r="C47" t="s">
        <v>71</v>
      </c>
      <c r="D47" s="7">
        <v>43138</v>
      </c>
      <c r="E47" s="7">
        <v>43138</v>
      </c>
      <c r="F47" t="s">
        <v>28</v>
      </c>
      <c r="G47">
        <v>1</v>
      </c>
    </row>
    <row r="48" spans="1:7" x14ac:dyDescent="0.25">
      <c r="A48">
        <v>7010</v>
      </c>
      <c r="B48" t="s">
        <v>70</v>
      </c>
      <c r="C48" t="s">
        <v>71</v>
      </c>
      <c r="D48" s="7">
        <v>43139</v>
      </c>
      <c r="E48" s="7">
        <v>43139</v>
      </c>
      <c r="F48" t="s">
        <v>28</v>
      </c>
      <c r="G48">
        <v>1</v>
      </c>
    </row>
    <row r="49" spans="1:7" x14ac:dyDescent="0.25">
      <c r="A49">
        <v>7010</v>
      </c>
      <c r="B49" t="s">
        <v>70</v>
      </c>
      <c r="C49" t="s">
        <v>71</v>
      </c>
      <c r="D49" s="7">
        <v>43159</v>
      </c>
      <c r="E49" s="7">
        <v>43159</v>
      </c>
      <c r="F49" t="s">
        <v>28</v>
      </c>
      <c r="G49">
        <v>1</v>
      </c>
    </row>
    <row r="50" spans="1:7" x14ac:dyDescent="0.25">
      <c r="A50">
        <v>7010</v>
      </c>
      <c r="B50" t="s">
        <v>70</v>
      </c>
      <c r="C50" t="s">
        <v>71</v>
      </c>
      <c r="D50" s="7">
        <v>43216</v>
      </c>
      <c r="E50" s="7">
        <v>43216</v>
      </c>
      <c r="F50" t="s">
        <v>28</v>
      </c>
      <c r="G50">
        <v>1</v>
      </c>
    </row>
    <row r="51" spans="1:7" x14ac:dyDescent="0.25">
      <c r="A51">
        <v>7010</v>
      </c>
      <c r="B51" t="s">
        <v>70</v>
      </c>
      <c r="C51" t="s">
        <v>71</v>
      </c>
      <c r="D51" s="7">
        <v>43217</v>
      </c>
      <c r="E51" s="7">
        <v>43217</v>
      </c>
      <c r="F51" t="s">
        <v>28</v>
      </c>
      <c r="G51">
        <v>1</v>
      </c>
    </row>
    <row r="52" spans="1:7" x14ac:dyDescent="0.25">
      <c r="A52">
        <v>7010</v>
      </c>
      <c r="B52" t="s">
        <v>70</v>
      </c>
      <c r="C52" t="s">
        <v>71</v>
      </c>
      <c r="D52" s="7">
        <v>43227</v>
      </c>
      <c r="E52" s="7">
        <v>43227</v>
      </c>
      <c r="F52" t="s">
        <v>28</v>
      </c>
      <c r="G52">
        <v>1</v>
      </c>
    </row>
    <row r="53" spans="1:7" x14ac:dyDescent="0.25">
      <c r="A53">
        <v>7010</v>
      </c>
      <c r="B53" t="s">
        <v>70</v>
      </c>
      <c r="C53" t="s">
        <v>71</v>
      </c>
      <c r="D53" s="7">
        <v>43229</v>
      </c>
      <c r="E53" s="7">
        <v>43229</v>
      </c>
      <c r="F53" t="s">
        <v>28</v>
      </c>
      <c r="G53">
        <v>1</v>
      </c>
    </row>
    <row r="54" spans="1:7" x14ac:dyDescent="0.25">
      <c r="A54">
        <v>7010</v>
      </c>
      <c r="B54" t="s">
        <v>70</v>
      </c>
      <c r="C54" t="s">
        <v>71</v>
      </c>
      <c r="D54" s="7">
        <v>43231</v>
      </c>
      <c r="E54" s="7">
        <v>43231</v>
      </c>
      <c r="F54" t="s">
        <v>28</v>
      </c>
      <c r="G54">
        <v>1</v>
      </c>
    </row>
    <row r="55" spans="1:7" x14ac:dyDescent="0.25">
      <c r="A55">
        <v>7010</v>
      </c>
      <c r="B55" t="s">
        <v>70</v>
      </c>
      <c r="C55" t="s">
        <v>71</v>
      </c>
      <c r="D55" s="7">
        <v>43241</v>
      </c>
      <c r="E55" s="7">
        <v>43241</v>
      </c>
      <c r="F55" t="s">
        <v>28</v>
      </c>
      <c r="G55">
        <v>1</v>
      </c>
    </row>
    <row r="56" spans="1:7" x14ac:dyDescent="0.25">
      <c r="A56">
        <v>7010</v>
      </c>
      <c r="B56" t="s">
        <v>70</v>
      </c>
      <c r="C56" t="s">
        <v>71</v>
      </c>
      <c r="D56" s="7">
        <v>43264</v>
      </c>
      <c r="E56" s="7">
        <v>43264</v>
      </c>
      <c r="F56" t="s">
        <v>28</v>
      </c>
      <c r="G56">
        <v>1</v>
      </c>
    </row>
    <row r="57" spans="1:7" x14ac:dyDescent="0.25">
      <c r="A57">
        <v>7010</v>
      </c>
      <c r="B57" t="s">
        <v>70</v>
      </c>
      <c r="C57" t="s">
        <v>71</v>
      </c>
      <c r="D57" s="7">
        <v>43265</v>
      </c>
      <c r="E57" s="7">
        <v>43265</v>
      </c>
      <c r="F57" t="s">
        <v>28</v>
      </c>
      <c r="G57">
        <v>1</v>
      </c>
    </row>
    <row r="58" spans="1:7" x14ac:dyDescent="0.25">
      <c r="A58">
        <v>7010</v>
      </c>
      <c r="B58" t="s">
        <v>70</v>
      </c>
      <c r="C58" t="s">
        <v>71</v>
      </c>
      <c r="D58" s="7">
        <v>43276</v>
      </c>
      <c r="E58" s="7">
        <v>43276</v>
      </c>
      <c r="F58" t="s">
        <v>28</v>
      </c>
      <c r="G58">
        <v>1</v>
      </c>
    </row>
    <row r="59" spans="1:7" x14ac:dyDescent="0.25">
      <c r="A59">
        <v>7010</v>
      </c>
      <c r="B59" t="s">
        <v>70</v>
      </c>
      <c r="C59" t="s">
        <v>71</v>
      </c>
      <c r="D59" s="7">
        <v>43306</v>
      </c>
      <c r="E59" s="7">
        <v>43307</v>
      </c>
      <c r="F59" t="s">
        <v>26</v>
      </c>
      <c r="G59">
        <v>2</v>
      </c>
    </row>
    <row r="60" spans="1:7" x14ac:dyDescent="0.25">
      <c r="A60">
        <v>7010</v>
      </c>
      <c r="B60" t="s">
        <v>70</v>
      </c>
      <c r="C60" t="s">
        <v>71</v>
      </c>
      <c r="D60" s="7">
        <v>43311</v>
      </c>
      <c r="E60" s="7">
        <v>43312</v>
      </c>
      <c r="F60" t="s">
        <v>26</v>
      </c>
      <c r="G60">
        <v>2</v>
      </c>
    </row>
    <row r="61" spans="1:7" x14ac:dyDescent="0.25">
      <c r="A61">
        <v>7010</v>
      </c>
      <c r="B61" t="s">
        <v>70</v>
      </c>
      <c r="C61" t="s">
        <v>71</v>
      </c>
      <c r="D61" s="7">
        <v>43313</v>
      </c>
      <c r="E61" s="7">
        <v>43315</v>
      </c>
      <c r="F61" t="s">
        <v>30</v>
      </c>
      <c r="G61">
        <v>3</v>
      </c>
    </row>
    <row r="62" spans="1:7" x14ac:dyDescent="0.25">
      <c r="A62">
        <v>7010</v>
      </c>
      <c r="B62" t="s">
        <v>70</v>
      </c>
      <c r="C62" t="s">
        <v>71</v>
      </c>
      <c r="D62" s="7">
        <v>43318</v>
      </c>
      <c r="E62" s="7">
        <v>43322</v>
      </c>
      <c r="F62" t="s">
        <v>29</v>
      </c>
      <c r="G62">
        <v>5</v>
      </c>
    </row>
    <row r="63" spans="1:7" x14ac:dyDescent="0.25">
      <c r="A63">
        <v>7010</v>
      </c>
      <c r="B63" t="s">
        <v>70</v>
      </c>
      <c r="C63" t="s">
        <v>71</v>
      </c>
      <c r="D63" s="7">
        <v>43325</v>
      </c>
      <c r="E63" s="7">
        <v>43326</v>
      </c>
      <c r="F63" t="s">
        <v>26</v>
      </c>
      <c r="G63">
        <v>2</v>
      </c>
    </row>
    <row r="64" spans="1:7" x14ac:dyDescent="0.25">
      <c r="A64">
        <v>7010</v>
      </c>
      <c r="B64" t="s">
        <v>70</v>
      </c>
      <c r="C64" t="s">
        <v>71</v>
      </c>
      <c r="D64" s="7">
        <v>43328</v>
      </c>
      <c r="E64" s="7">
        <v>43329</v>
      </c>
      <c r="F64" t="s">
        <v>26</v>
      </c>
      <c r="G64">
        <v>2</v>
      </c>
    </row>
    <row r="65" spans="1:7" x14ac:dyDescent="0.25">
      <c r="A65">
        <v>7010</v>
      </c>
      <c r="B65" t="s">
        <v>70</v>
      </c>
      <c r="C65" t="s">
        <v>71</v>
      </c>
      <c r="D65" s="7">
        <v>43364</v>
      </c>
      <c r="E65" s="7">
        <v>43364</v>
      </c>
      <c r="F65" t="s">
        <v>28</v>
      </c>
      <c r="G65">
        <v>1</v>
      </c>
    </row>
    <row r="66" spans="1:7" x14ac:dyDescent="0.25">
      <c r="A66">
        <v>7052</v>
      </c>
      <c r="B66" t="s">
        <v>72</v>
      </c>
      <c r="C66" t="s">
        <v>73</v>
      </c>
      <c r="D66" s="7">
        <v>43185</v>
      </c>
      <c r="E66" s="7">
        <v>43189</v>
      </c>
      <c r="F66" t="s">
        <v>29</v>
      </c>
      <c r="G66">
        <v>5</v>
      </c>
    </row>
    <row r="67" spans="1:7" x14ac:dyDescent="0.25">
      <c r="A67">
        <v>7052</v>
      </c>
      <c r="B67" t="s">
        <v>72</v>
      </c>
      <c r="C67" t="s">
        <v>73</v>
      </c>
      <c r="D67" s="7">
        <v>43199</v>
      </c>
      <c r="E67" s="7">
        <v>43203</v>
      </c>
      <c r="F67" t="s">
        <v>29</v>
      </c>
      <c r="G67">
        <v>5</v>
      </c>
    </row>
    <row r="68" spans="1:7" x14ac:dyDescent="0.25">
      <c r="A68">
        <v>7052</v>
      </c>
      <c r="B68" t="s">
        <v>72</v>
      </c>
      <c r="C68" t="s">
        <v>73</v>
      </c>
      <c r="D68" s="7">
        <v>43252</v>
      </c>
      <c r="E68" s="7">
        <v>43252</v>
      </c>
      <c r="F68" t="s">
        <v>28</v>
      </c>
      <c r="G68">
        <v>1</v>
      </c>
    </row>
    <row r="69" spans="1:7" x14ac:dyDescent="0.25">
      <c r="A69">
        <v>7052</v>
      </c>
      <c r="B69" t="s">
        <v>72</v>
      </c>
      <c r="C69" t="s">
        <v>73</v>
      </c>
      <c r="D69" s="7">
        <v>43294</v>
      </c>
      <c r="E69" s="7">
        <v>43294</v>
      </c>
      <c r="F69" t="s">
        <v>28</v>
      </c>
      <c r="G69">
        <v>1</v>
      </c>
    </row>
    <row r="70" spans="1:7" x14ac:dyDescent="0.25">
      <c r="A70">
        <v>7052</v>
      </c>
      <c r="B70" t="s">
        <v>72</v>
      </c>
      <c r="C70" t="s">
        <v>73</v>
      </c>
      <c r="D70" s="7">
        <v>43353</v>
      </c>
      <c r="E70" s="7">
        <v>43357</v>
      </c>
      <c r="F70" t="s">
        <v>29</v>
      </c>
      <c r="G70">
        <v>5</v>
      </c>
    </row>
    <row r="71" spans="1:7" x14ac:dyDescent="0.25">
      <c r="A71">
        <v>7052</v>
      </c>
      <c r="B71" t="s">
        <v>72</v>
      </c>
      <c r="C71" t="s">
        <v>73</v>
      </c>
      <c r="D71" s="7">
        <v>43360</v>
      </c>
      <c r="E71" s="7">
        <v>43364</v>
      </c>
      <c r="F71" t="s">
        <v>29</v>
      </c>
      <c r="G71">
        <v>5</v>
      </c>
    </row>
    <row r="72" spans="1:7" x14ac:dyDescent="0.25">
      <c r="A72">
        <v>7052</v>
      </c>
      <c r="B72" t="s">
        <v>72</v>
      </c>
      <c r="C72" t="s">
        <v>73</v>
      </c>
      <c r="D72" s="7">
        <v>43367</v>
      </c>
      <c r="E72" s="7">
        <v>43371</v>
      </c>
      <c r="F72" t="s">
        <v>29</v>
      </c>
      <c r="G72">
        <v>5</v>
      </c>
    </row>
    <row r="73" spans="1:7" x14ac:dyDescent="0.25">
      <c r="A73">
        <v>7030</v>
      </c>
      <c r="B73" t="s">
        <v>74</v>
      </c>
      <c r="C73" t="s">
        <v>75</v>
      </c>
      <c r="D73" s="7">
        <v>43138</v>
      </c>
      <c r="E73" s="7">
        <v>43140</v>
      </c>
      <c r="F73" t="s">
        <v>30</v>
      </c>
      <c r="G73">
        <v>3</v>
      </c>
    </row>
    <row r="74" spans="1:7" x14ac:dyDescent="0.25">
      <c r="A74">
        <v>7030</v>
      </c>
      <c r="B74" t="s">
        <v>74</v>
      </c>
      <c r="C74" t="s">
        <v>75</v>
      </c>
      <c r="D74" s="7">
        <v>43143</v>
      </c>
      <c r="E74" s="7">
        <v>43143</v>
      </c>
      <c r="F74" t="s">
        <v>28</v>
      </c>
      <c r="G74">
        <v>1</v>
      </c>
    </row>
    <row r="75" spans="1:7" x14ac:dyDescent="0.25">
      <c r="A75">
        <v>7030</v>
      </c>
      <c r="B75" t="s">
        <v>74</v>
      </c>
      <c r="C75" t="s">
        <v>75</v>
      </c>
      <c r="D75" s="7">
        <v>43154</v>
      </c>
      <c r="E75" s="7">
        <v>43154</v>
      </c>
      <c r="F75" t="s">
        <v>31</v>
      </c>
      <c r="G75">
        <v>0.5</v>
      </c>
    </row>
    <row r="76" spans="1:7" x14ac:dyDescent="0.25">
      <c r="A76">
        <v>7030</v>
      </c>
      <c r="B76" t="s">
        <v>74</v>
      </c>
      <c r="C76" t="s">
        <v>75</v>
      </c>
      <c r="D76" s="7">
        <v>43157</v>
      </c>
      <c r="E76" s="7">
        <v>43157</v>
      </c>
      <c r="F76" t="s">
        <v>31</v>
      </c>
      <c r="G76">
        <v>0.5</v>
      </c>
    </row>
    <row r="77" spans="1:7" x14ac:dyDescent="0.25">
      <c r="A77">
        <v>7030</v>
      </c>
      <c r="B77" t="s">
        <v>74</v>
      </c>
      <c r="C77" t="s">
        <v>75</v>
      </c>
      <c r="D77" s="7">
        <v>43165</v>
      </c>
      <c r="E77" s="7">
        <v>43165</v>
      </c>
      <c r="F77" t="s">
        <v>31</v>
      </c>
      <c r="G77">
        <v>0.5</v>
      </c>
    </row>
    <row r="78" spans="1:7" x14ac:dyDescent="0.25">
      <c r="A78">
        <v>7030</v>
      </c>
      <c r="B78" t="s">
        <v>74</v>
      </c>
      <c r="C78" t="s">
        <v>75</v>
      </c>
      <c r="D78" s="7">
        <v>43172</v>
      </c>
      <c r="E78" s="7">
        <v>43172</v>
      </c>
      <c r="F78" t="s">
        <v>31</v>
      </c>
      <c r="G78">
        <v>0.5</v>
      </c>
    </row>
    <row r="79" spans="1:7" x14ac:dyDescent="0.25">
      <c r="A79">
        <v>7030</v>
      </c>
      <c r="B79" t="s">
        <v>74</v>
      </c>
      <c r="C79" t="s">
        <v>75</v>
      </c>
      <c r="D79" s="7">
        <v>43182</v>
      </c>
      <c r="E79" s="7">
        <v>43182</v>
      </c>
      <c r="F79" t="s">
        <v>28</v>
      </c>
      <c r="G79">
        <v>1</v>
      </c>
    </row>
    <row r="80" spans="1:7" x14ac:dyDescent="0.25">
      <c r="A80">
        <v>7030</v>
      </c>
      <c r="B80" t="s">
        <v>74</v>
      </c>
      <c r="C80" t="s">
        <v>75</v>
      </c>
      <c r="D80" s="7">
        <v>43193</v>
      </c>
      <c r="E80" s="7">
        <v>43193</v>
      </c>
      <c r="F80" t="s">
        <v>31</v>
      </c>
      <c r="G80">
        <v>0.5</v>
      </c>
    </row>
    <row r="81" spans="1:7" x14ac:dyDescent="0.25">
      <c r="A81">
        <v>7030</v>
      </c>
      <c r="B81" t="s">
        <v>74</v>
      </c>
      <c r="C81" t="s">
        <v>75</v>
      </c>
      <c r="D81" s="7">
        <v>43195</v>
      </c>
      <c r="E81" s="7">
        <v>43195</v>
      </c>
      <c r="F81" t="s">
        <v>31</v>
      </c>
      <c r="G81">
        <v>0.5</v>
      </c>
    </row>
    <row r="82" spans="1:7" x14ac:dyDescent="0.25">
      <c r="A82">
        <v>7030</v>
      </c>
      <c r="B82" t="s">
        <v>74</v>
      </c>
      <c r="C82" t="s">
        <v>75</v>
      </c>
      <c r="D82" s="7">
        <v>43202</v>
      </c>
      <c r="E82" s="7">
        <v>43202</v>
      </c>
      <c r="F82" t="s">
        <v>31</v>
      </c>
      <c r="G82">
        <v>0.5</v>
      </c>
    </row>
    <row r="83" spans="1:7" x14ac:dyDescent="0.25">
      <c r="A83">
        <v>7030</v>
      </c>
      <c r="B83" t="s">
        <v>74</v>
      </c>
      <c r="C83" t="s">
        <v>75</v>
      </c>
      <c r="D83" s="7">
        <v>43209</v>
      </c>
      <c r="E83" s="7">
        <v>43209</v>
      </c>
      <c r="F83" t="s">
        <v>31</v>
      </c>
      <c r="G83">
        <v>0.5</v>
      </c>
    </row>
    <row r="84" spans="1:7" x14ac:dyDescent="0.25">
      <c r="A84">
        <v>7030</v>
      </c>
      <c r="B84" t="s">
        <v>74</v>
      </c>
      <c r="C84" t="s">
        <v>75</v>
      </c>
      <c r="D84" s="7">
        <v>43216</v>
      </c>
      <c r="E84" s="7">
        <v>43216</v>
      </c>
      <c r="F84" t="s">
        <v>31</v>
      </c>
      <c r="G84">
        <v>0.5</v>
      </c>
    </row>
    <row r="85" spans="1:7" x14ac:dyDescent="0.25">
      <c r="A85">
        <v>7030</v>
      </c>
      <c r="B85" t="s">
        <v>74</v>
      </c>
      <c r="C85" t="s">
        <v>75</v>
      </c>
      <c r="D85" s="7">
        <v>43220</v>
      </c>
      <c r="E85" s="7">
        <v>43220</v>
      </c>
      <c r="F85" t="s">
        <v>28</v>
      </c>
      <c r="G85">
        <v>1</v>
      </c>
    </row>
    <row r="86" spans="1:7" x14ac:dyDescent="0.25">
      <c r="A86">
        <v>7030</v>
      </c>
      <c r="B86" t="s">
        <v>74</v>
      </c>
      <c r="C86" t="s">
        <v>75</v>
      </c>
      <c r="D86" s="7">
        <v>43227</v>
      </c>
      <c r="E86" s="7">
        <v>43227</v>
      </c>
      <c r="F86" t="s">
        <v>28</v>
      </c>
      <c r="G86">
        <v>1</v>
      </c>
    </row>
    <row r="87" spans="1:7" x14ac:dyDescent="0.25">
      <c r="A87">
        <v>7030</v>
      </c>
      <c r="B87" t="s">
        <v>74</v>
      </c>
      <c r="C87" t="s">
        <v>75</v>
      </c>
      <c r="D87" s="7">
        <v>43229</v>
      </c>
      <c r="E87" s="7">
        <v>43229</v>
      </c>
      <c r="F87" t="s">
        <v>28</v>
      </c>
      <c r="G87">
        <v>1</v>
      </c>
    </row>
    <row r="88" spans="1:7" x14ac:dyDescent="0.25">
      <c r="A88">
        <v>7030</v>
      </c>
      <c r="B88" t="s">
        <v>74</v>
      </c>
      <c r="C88" t="s">
        <v>75</v>
      </c>
      <c r="D88" s="7">
        <v>43250</v>
      </c>
      <c r="E88" s="7">
        <v>43250</v>
      </c>
      <c r="F88" t="s">
        <v>28</v>
      </c>
      <c r="G88">
        <v>1</v>
      </c>
    </row>
    <row r="89" spans="1:7" x14ac:dyDescent="0.25">
      <c r="A89">
        <v>7030</v>
      </c>
      <c r="B89" t="s">
        <v>74</v>
      </c>
      <c r="C89" t="s">
        <v>75</v>
      </c>
      <c r="D89" s="7">
        <v>43251</v>
      </c>
      <c r="E89" s="7">
        <v>43251</v>
      </c>
      <c r="F89" t="s">
        <v>31</v>
      </c>
      <c r="G89">
        <v>0.5</v>
      </c>
    </row>
    <row r="90" spans="1:7" x14ac:dyDescent="0.25">
      <c r="A90">
        <v>7030</v>
      </c>
      <c r="B90" t="s">
        <v>74</v>
      </c>
      <c r="C90" t="s">
        <v>75</v>
      </c>
      <c r="D90" s="7">
        <v>43258</v>
      </c>
      <c r="E90" s="7">
        <v>43258</v>
      </c>
      <c r="F90" t="s">
        <v>31</v>
      </c>
      <c r="G90">
        <v>0.5</v>
      </c>
    </row>
    <row r="91" spans="1:7" x14ac:dyDescent="0.25">
      <c r="A91">
        <v>7030</v>
      </c>
      <c r="B91" t="s">
        <v>74</v>
      </c>
      <c r="C91" t="s">
        <v>75</v>
      </c>
      <c r="D91" s="7">
        <v>43265</v>
      </c>
      <c r="E91" s="7">
        <v>43265</v>
      </c>
      <c r="F91" t="s">
        <v>31</v>
      </c>
      <c r="G91">
        <v>0.5</v>
      </c>
    </row>
    <row r="92" spans="1:7" x14ac:dyDescent="0.25">
      <c r="A92">
        <v>7030</v>
      </c>
      <c r="B92" t="s">
        <v>74</v>
      </c>
      <c r="C92" t="s">
        <v>75</v>
      </c>
      <c r="D92" s="7">
        <v>43272</v>
      </c>
      <c r="E92" s="7">
        <v>43272</v>
      </c>
      <c r="F92" t="s">
        <v>31</v>
      </c>
      <c r="G92">
        <v>0.5</v>
      </c>
    </row>
    <row r="93" spans="1:7" x14ac:dyDescent="0.25">
      <c r="A93">
        <v>7030</v>
      </c>
      <c r="B93" t="s">
        <v>74</v>
      </c>
      <c r="C93" t="s">
        <v>75</v>
      </c>
      <c r="D93" s="7">
        <v>43279</v>
      </c>
      <c r="E93" s="7">
        <v>43279</v>
      </c>
      <c r="F93" t="s">
        <v>31</v>
      </c>
      <c r="G93">
        <v>0.5</v>
      </c>
    </row>
    <row r="94" spans="1:7" x14ac:dyDescent="0.25">
      <c r="A94">
        <v>7030</v>
      </c>
      <c r="B94" t="s">
        <v>74</v>
      </c>
      <c r="C94" t="s">
        <v>75</v>
      </c>
      <c r="D94" s="7">
        <v>43286</v>
      </c>
      <c r="E94" s="7">
        <v>43286</v>
      </c>
      <c r="F94" t="s">
        <v>31</v>
      </c>
      <c r="G94">
        <v>0.5</v>
      </c>
    </row>
    <row r="95" spans="1:7" x14ac:dyDescent="0.25">
      <c r="A95">
        <v>7030</v>
      </c>
      <c r="B95" t="s">
        <v>74</v>
      </c>
      <c r="C95" t="s">
        <v>75</v>
      </c>
      <c r="D95" s="7">
        <v>43293</v>
      </c>
      <c r="E95" s="7">
        <v>43293</v>
      </c>
      <c r="F95" t="s">
        <v>31</v>
      </c>
      <c r="G95">
        <v>0.5</v>
      </c>
    </row>
    <row r="96" spans="1:7" x14ac:dyDescent="0.25">
      <c r="A96">
        <v>7030</v>
      </c>
      <c r="B96" t="s">
        <v>74</v>
      </c>
      <c r="C96" t="s">
        <v>75</v>
      </c>
      <c r="D96" s="7">
        <v>43300</v>
      </c>
      <c r="E96" s="7">
        <v>43300</v>
      </c>
      <c r="F96" t="s">
        <v>31</v>
      </c>
      <c r="G96">
        <v>0.5</v>
      </c>
    </row>
    <row r="97" spans="1:7" x14ac:dyDescent="0.25">
      <c r="A97">
        <v>7030</v>
      </c>
      <c r="B97" t="s">
        <v>74</v>
      </c>
      <c r="C97" t="s">
        <v>75</v>
      </c>
      <c r="D97" s="7">
        <v>43307</v>
      </c>
      <c r="E97" s="7">
        <v>43307</v>
      </c>
      <c r="F97" t="s">
        <v>31</v>
      </c>
      <c r="G97">
        <v>0.5</v>
      </c>
    </row>
    <row r="98" spans="1:7" x14ac:dyDescent="0.25">
      <c r="A98">
        <v>7030</v>
      </c>
      <c r="B98" t="s">
        <v>74</v>
      </c>
      <c r="C98" t="s">
        <v>75</v>
      </c>
      <c r="D98" s="7">
        <v>43311</v>
      </c>
      <c r="E98" s="7">
        <v>43312</v>
      </c>
      <c r="F98" t="s">
        <v>26</v>
      </c>
      <c r="G98">
        <v>2</v>
      </c>
    </row>
    <row r="99" spans="1:7" x14ac:dyDescent="0.25">
      <c r="A99">
        <v>7030</v>
      </c>
      <c r="B99" t="s">
        <v>74</v>
      </c>
      <c r="C99" t="s">
        <v>75</v>
      </c>
      <c r="D99" s="7">
        <v>43313</v>
      </c>
      <c r="E99" s="7">
        <v>43315</v>
      </c>
      <c r="F99" t="s">
        <v>52</v>
      </c>
      <c r="G99">
        <v>3</v>
      </c>
    </row>
    <row r="100" spans="1:7" x14ac:dyDescent="0.25">
      <c r="A100">
        <v>7030</v>
      </c>
      <c r="B100" t="s">
        <v>74</v>
      </c>
      <c r="C100" t="s">
        <v>75</v>
      </c>
      <c r="D100" s="7">
        <v>43322</v>
      </c>
      <c r="E100" s="7">
        <v>43322</v>
      </c>
      <c r="F100" t="s">
        <v>28</v>
      </c>
      <c r="G100">
        <v>1</v>
      </c>
    </row>
    <row r="101" spans="1:7" x14ac:dyDescent="0.25">
      <c r="A101">
        <v>7046</v>
      </c>
      <c r="B101" t="s">
        <v>76</v>
      </c>
      <c r="C101" t="s">
        <v>77</v>
      </c>
      <c r="D101" s="7">
        <v>43145</v>
      </c>
      <c r="E101" s="7">
        <v>43147</v>
      </c>
      <c r="F101" t="s">
        <v>30</v>
      </c>
      <c r="G101">
        <v>3</v>
      </c>
    </row>
    <row r="102" spans="1:7" x14ac:dyDescent="0.25">
      <c r="A102">
        <v>7046</v>
      </c>
      <c r="B102" t="s">
        <v>76</v>
      </c>
      <c r="C102" t="s">
        <v>77</v>
      </c>
      <c r="D102" s="7">
        <v>43178</v>
      </c>
      <c r="E102" s="7">
        <v>43182</v>
      </c>
      <c r="F102" t="s">
        <v>29</v>
      </c>
      <c r="G102">
        <v>5</v>
      </c>
    </row>
    <row r="103" spans="1:7" x14ac:dyDescent="0.25">
      <c r="A103">
        <v>7046</v>
      </c>
      <c r="B103" t="s">
        <v>76</v>
      </c>
      <c r="C103" t="s">
        <v>77</v>
      </c>
      <c r="D103" s="7">
        <v>43199</v>
      </c>
      <c r="E103" s="7">
        <v>43203</v>
      </c>
      <c r="F103" t="s">
        <v>29</v>
      </c>
      <c r="G103">
        <v>5</v>
      </c>
    </row>
    <row r="104" spans="1:7" x14ac:dyDescent="0.25">
      <c r="A104">
        <v>7046</v>
      </c>
      <c r="B104" t="s">
        <v>76</v>
      </c>
      <c r="C104" t="s">
        <v>77</v>
      </c>
      <c r="D104" s="7">
        <v>43227</v>
      </c>
      <c r="E104" s="7">
        <v>43227</v>
      </c>
      <c r="F104" t="s">
        <v>28</v>
      </c>
      <c r="G104">
        <v>1</v>
      </c>
    </row>
    <row r="105" spans="1:7" x14ac:dyDescent="0.25">
      <c r="A105">
        <v>7046</v>
      </c>
      <c r="B105" t="s">
        <v>76</v>
      </c>
      <c r="C105" t="s">
        <v>77</v>
      </c>
      <c r="D105" s="7">
        <v>43229</v>
      </c>
      <c r="E105" s="7">
        <v>43229</v>
      </c>
      <c r="F105" t="s">
        <v>28</v>
      </c>
      <c r="G105">
        <v>1</v>
      </c>
    </row>
    <row r="106" spans="1:7" x14ac:dyDescent="0.25">
      <c r="A106">
        <v>7046</v>
      </c>
      <c r="B106" t="s">
        <v>76</v>
      </c>
      <c r="C106" t="s">
        <v>77</v>
      </c>
      <c r="D106" s="7">
        <v>43231</v>
      </c>
      <c r="E106" s="7">
        <v>43231</v>
      </c>
      <c r="F106" t="s">
        <v>28</v>
      </c>
      <c r="G106">
        <v>1</v>
      </c>
    </row>
    <row r="107" spans="1:7" x14ac:dyDescent="0.25">
      <c r="A107">
        <v>7046</v>
      </c>
      <c r="B107" t="s">
        <v>76</v>
      </c>
      <c r="C107" t="s">
        <v>77</v>
      </c>
      <c r="D107" s="7">
        <v>43252</v>
      </c>
      <c r="E107" s="7">
        <v>43252</v>
      </c>
      <c r="F107" t="s">
        <v>28</v>
      </c>
      <c r="G107">
        <v>1</v>
      </c>
    </row>
    <row r="108" spans="1:7" x14ac:dyDescent="0.25">
      <c r="A108">
        <v>7046</v>
      </c>
      <c r="B108" t="s">
        <v>76</v>
      </c>
      <c r="C108" t="s">
        <v>77</v>
      </c>
      <c r="D108" s="7">
        <v>43339</v>
      </c>
      <c r="E108" s="7">
        <v>43343</v>
      </c>
      <c r="F108" t="s">
        <v>29</v>
      </c>
      <c r="G108">
        <v>5</v>
      </c>
    </row>
    <row r="109" spans="1:7" x14ac:dyDescent="0.25">
      <c r="A109">
        <v>7046</v>
      </c>
      <c r="B109" t="s">
        <v>76</v>
      </c>
      <c r="C109" t="s">
        <v>77</v>
      </c>
      <c r="D109" s="7">
        <v>43346</v>
      </c>
      <c r="E109" s="7">
        <v>43350</v>
      </c>
      <c r="F109" t="s">
        <v>29</v>
      </c>
      <c r="G109">
        <v>5</v>
      </c>
    </row>
    <row r="110" spans="1:7" x14ac:dyDescent="0.25">
      <c r="A110">
        <v>7046</v>
      </c>
      <c r="B110" t="s">
        <v>76</v>
      </c>
      <c r="C110" t="s">
        <v>77</v>
      </c>
      <c r="D110" s="7">
        <v>43353</v>
      </c>
      <c r="E110" s="7">
        <v>43357</v>
      </c>
      <c r="F110" t="s">
        <v>29</v>
      </c>
      <c r="G110">
        <v>5</v>
      </c>
    </row>
    <row r="111" spans="1:7" x14ac:dyDescent="0.25">
      <c r="A111">
        <v>7069</v>
      </c>
      <c r="B111" t="s">
        <v>78</v>
      </c>
      <c r="C111" t="s">
        <v>75</v>
      </c>
      <c r="D111" s="7">
        <v>43122</v>
      </c>
      <c r="E111" s="7">
        <v>43126</v>
      </c>
      <c r="F111" t="s">
        <v>29</v>
      </c>
      <c r="G111">
        <v>5</v>
      </c>
    </row>
    <row r="112" spans="1:7" x14ac:dyDescent="0.25">
      <c r="A112">
        <v>7069</v>
      </c>
      <c r="B112" t="s">
        <v>78</v>
      </c>
      <c r="C112" t="s">
        <v>75</v>
      </c>
      <c r="D112" s="7">
        <v>43251</v>
      </c>
      <c r="E112" s="7">
        <v>43251</v>
      </c>
      <c r="F112" t="s">
        <v>28</v>
      </c>
      <c r="G112">
        <v>1</v>
      </c>
    </row>
    <row r="113" spans="1:7" x14ac:dyDescent="0.25">
      <c r="A113">
        <v>7069</v>
      </c>
      <c r="B113" t="s">
        <v>78</v>
      </c>
      <c r="C113" t="s">
        <v>75</v>
      </c>
      <c r="D113" s="7">
        <v>43269</v>
      </c>
      <c r="E113" s="7">
        <v>43273</v>
      </c>
      <c r="F113" t="s">
        <v>29</v>
      </c>
      <c r="G113">
        <v>5</v>
      </c>
    </row>
    <row r="114" spans="1:7" x14ac:dyDescent="0.25">
      <c r="A114">
        <v>7069</v>
      </c>
      <c r="B114" t="s">
        <v>78</v>
      </c>
      <c r="C114" t="s">
        <v>75</v>
      </c>
      <c r="D114" s="7">
        <v>43311</v>
      </c>
      <c r="E114" s="7">
        <v>43312</v>
      </c>
      <c r="F114" t="s">
        <v>26</v>
      </c>
      <c r="G114">
        <v>2</v>
      </c>
    </row>
    <row r="115" spans="1:7" x14ac:dyDescent="0.25">
      <c r="A115">
        <v>7069</v>
      </c>
      <c r="B115" t="s">
        <v>78</v>
      </c>
      <c r="C115" t="s">
        <v>75</v>
      </c>
      <c r="D115" s="7">
        <v>43313</v>
      </c>
      <c r="E115" s="7">
        <v>43322</v>
      </c>
      <c r="F115" t="s">
        <v>50</v>
      </c>
      <c r="G115">
        <v>8</v>
      </c>
    </row>
    <row r="116" spans="1:7" x14ac:dyDescent="0.25">
      <c r="A116">
        <v>7025</v>
      </c>
      <c r="B116" t="s">
        <v>79</v>
      </c>
      <c r="C116" t="s">
        <v>80</v>
      </c>
      <c r="D116" s="7">
        <v>43171</v>
      </c>
      <c r="E116" s="7">
        <v>43171</v>
      </c>
      <c r="F116" t="s">
        <v>28</v>
      </c>
      <c r="G116">
        <v>1</v>
      </c>
    </row>
    <row r="117" spans="1:7" x14ac:dyDescent="0.25">
      <c r="A117">
        <v>7025</v>
      </c>
      <c r="B117" t="s">
        <v>79</v>
      </c>
      <c r="C117" t="s">
        <v>80</v>
      </c>
      <c r="D117" s="7">
        <v>43178</v>
      </c>
      <c r="E117" s="7">
        <v>43178</v>
      </c>
      <c r="F117" t="s">
        <v>28</v>
      </c>
      <c r="G117">
        <v>1</v>
      </c>
    </row>
    <row r="118" spans="1:7" x14ac:dyDescent="0.25">
      <c r="A118">
        <v>7025</v>
      </c>
      <c r="B118" t="s">
        <v>79</v>
      </c>
      <c r="C118" t="s">
        <v>80</v>
      </c>
      <c r="D118" s="7">
        <v>43182</v>
      </c>
      <c r="E118" s="7">
        <v>43182</v>
      </c>
      <c r="F118" t="s">
        <v>28</v>
      </c>
      <c r="G118">
        <v>1</v>
      </c>
    </row>
    <row r="119" spans="1:7" x14ac:dyDescent="0.25">
      <c r="A119">
        <v>7025</v>
      </c>
      <c r="B119" t="s">
        <v>79</v>
      </c>
      <c r="C119" t="s">
        <v>80</v>
      </c>
      <c r="D119" s="7">
        <v>43213</v>
      </c>
      <c r="E119" s="7">
        <v>43213</v>
      </c>
      <c r="F119" t="s">
        <v>28</v>
      </c>
      <c r="G119">
        <v>1</v>
      </c>
    </row>
    <row r="120" spans="1:7" x14ac:dyDescent="0.25">
      <c r="A120">
        <v>7025</v>
      </c>
      <c r="B120" t="s">
        <v>79</v>
      </c>
      <c r="C120" t="s">
        <v>80</v>
      </c>
      <c r="D120" s="7">
        <v>43220</v>
      </c>
      <c r="E120" s="7">
        <v>43220</v>
      </c>
      <c r="F120" t="s">
        <v>28</v>
      </c>
      <c r="G120">
        <v>1</v>
      </c>
    </row>
    <row r="121" spans="1:7" x14ac:dyDescent="0.25">
      <c r="A121">
        <v>7025</v>
      </c>
      <c r="B121" t="s">
        <v>79</v>
      </c>
      <c r="C121" t="s">
        <v>80</v>
      </c>
      <c r="D121" s="7">
        <v>43224</v>
      </c>
      <c r="E121" s="7">
        <v>43224</v>
      </c>
      <c r="F121" t="s">
        <v>28</v>
      </c>
      <c r="G121">
        <v>1</v>
      </c>
    </row>
    <row r="122" spans="1:7" x14ac:dyDescent="0.25">
      <c r="A122">
        <v>7025</v>
      </c>
      <c r="B122" t="s">
        <v>79</v>
      </c>
      <c r="C122" t="s">
        <v>80</v>
      </c>
      <c r="D122" s="7">
        <v>43229</v>
      </c>
      <c r="E122" s="7">
        <v>43229</v>
      </c>
      <c r="F122" t="s">
        <v>28</v>
      </c>
      <c r="G122">
        <v>1</v>
      </c>
    </row>
    <row r="123" spans="1:7" x14ac:dyDescent="0.25">
      <c r="A123">
        <v>7025</v>
      </c>
      <c r="B123" t="s">
        <v>79</v>
      </c>
      <c r="C123" t="s">
        <v>80</v>
      </c>
      <c r="D123" s="7">
        <v>43231</v>
      </c>
      <c r="E123" s="7">
        <v>43231</v>
      </c>
      <c r="F123" t="s">
        <v>28</v>
      </c>
      <c r="G123">
        <v>1</v>
      </c>
    </row>
    <row r="124" spans="1:7" x14ac:dyDescent="0.25">
      <c r="A124">
        <v>7025</v>
      </c>
      <c r="B124" t="s">
        <v>79</v>
      </c>
      <c r="C124" t="s">
        <v>80</v>
      </c>
      <c r="D124" s="7">
        <v>43234</v>
      </c>
      <c r="E124" s="7">
        <v>43237</v>
      </c>
      <c r="F124" t="s">
        <v>33</v>
      </c>
      <c r="G124">
        <v>4</v>
      </c>
    </row>
    <row r="125" spans="1:7" x14ac:dyDescent="0.25">
      <c r="A125">
        <v>7025</v>
      </c>
      <c r="B125" t="s">
        <v>79</v>
      </c>
      <c r="C125" t="s">
        <v>80</v>
      </c>
      <c r="D125" s="7">
        <v>43241</v>
      </c>
      <c r="E125" s="7">
        <v>43241</v>
      </c>
      <c r="F125" t="s">
        <v>28</v>
      </c>
      <c r="G125">
        <v>1</v>
      </c>
    </row>
    <row r="126" spans="1:7" x14ac:dyDescent="0.25">
      <c r="A126">
        <v>7025</v>
      </c>
      <c r="B126" t="s">
        <v>79</v>
      </c>
      <c r="C126" t="s">
        <v>80</v>
      </c>
      <c r="D126" s="7">
        <v>43248</v>
      </c>
      <c r="E126" s="7">
        <v>43251</v>
      </c>
      <c r="F126" t="s">
        <v>33</v>
      </c>
      <c r="G126">
        <v>4</v>
      </c>
    </row>
    <row r="127" spans="1:7" x14ac:dyDescent="0.25">
      <c r="A127">
        <v>7025</v>
      </c>
      <c r="B127" t="s">
        <v>79</v>
      </c>
      <c r="C127" t="s">
        <v>80</v>
      </c>
      <c r="D127" s="7">
        <v>43252</v>
      </c>
      <c r="E127" s="7">
        <v>43252</v>
      </c>
      <c r="F127" t="s">
        <v>54</v>
      </c>
      <c r="G127">
        <v>1</v>
      </c>
    </row>
    <row r="128" spans="1:7" x14ac:dyDescent="0.25">
      <c r="A128">
        <v>7025</v>
      </c>
      <c r="B128" t="s">
        <v>79</v>
      </c>
      <c r="C128" t="s">
        <v>80</v>
      </c>
      <c r="D128" s="7">
        <v>43297</v>
      </c>
      <c r="E128" s="7">
        <v>43301</v>
      </c>
      <c r="F128" t="s">
        <v>29</v>
      </c>
      <c r="G128">
        <v>5</v>
      </c>
    </row>
    <row r="129" spans="1:8" x14ac:dyDescent="0.25">
      <c r="A129">
        <v>7025</v>
      </c>
      <c r="B129" t="s">
        <v>79</v>
      </c>
      <c r="C129" t="s">
        <v>80</v>
      </c>
      <c r="D129" s="7">
        <v>43332</v>
      </c>
      <c r="E129" s="7">
        <v>43336</v>
      </c>
      <c r="F129" t="s">
        <v>29</v>
      </c>
      <c r="G129">
        <v>5</v>
      </c>
    </row>
    <row r="130" spans="1:8" x14ac:dyDescent="0.25">
      <c r="A130">
        <v>7025</v>
      </c>
      <c r="B130" t="s">
        <v>79</v>
      </c>
      <c r="C130" t="s">
        <v>80</v>
      </c>
      <c r="D130" s="7">
        <v>43339</v>
      </c>
      <c r="E130" s="7">
        <v>43343</v>
      </c>
      <c r="F130" t="s">
        <v>29</v>
      </c>
      <c r="G130">
        <v>5</v>
      </c>
    </row>
    <row r="131" spans="1:8" x14ac:dyDescent="0.25">
      <c r="A131">
        <v>910119</v>
      </c>
      <c r="B131" t="s">
        <v>81</v>
      </c>
      <c r="C131" t="s">
        <v>82</v>
      </c>
      <c r="D131" s="7">
        <v>43143</v>
      </c>
      <c r="E131" s="7">
        <v>43144</v>
      </c>
      <c r="F131" t="s">
        <v>26</v>
      </c>
      <c r="G131">
        <v>2</v>
      </c>
    </row>
    <row r="132" spans="1:8" x14ac:dyDescent="0.25">
      <c r="A132">
        <v>910119</v>
      </c>
      <c r="B132" t="s">
        <v>81</v>
      </c>
      <c r="C132" t="s">
        <v>82</v>
      </c>
      <c r="D132" s="7">
        <v>43164</v>
      </c>
      <c r="E132" s="7">
        <v>43168</v>
      </c>
      <c r="F132" t="s">
        <v>29</v>
      </c>
      <c r="G132">
        <v>5</v>
      </c>
    </row>
    <row r="133" spans="1:8" x14ac:dyDescent="0.25">
      <c r="A133">
        <v>910119</v>
      </c>
      <c r="B133" t="s">
        <v>81</v>
      </c>
      <c r="C133" t="s">
        <v>82</v>
      </c>
      <c r="D133" s="7">
        <v>43213</v>
      </c>
      <c r="E133" s="7">
        <v>43217</v>
      </c>
      <c r="F133" t="s">
        <v>29</v>
      </c>
      <c r="G133">
        <v>5</v>
      </c>
    </row>
    <row r="134" spans="1:8" x14ac:dyDescent="0.25">
      <c r="A134">
        <v>910119</v>
      </c>
      <c r="B134" t="s">
        <v>81</v>
      </c>
      <c r="C134" t="s">
        <v>82</v>
      </c>
      <c r="D134" s="7">
        <v>43227</v>
      </c>
      <c r="E134" s="7">
        <v>43227</v>
      </c>
      <c r="F134" t="s">
        <v>28</v>
      </c>
      <c r="G134">
        <v>1</v>
      </c>
    </row>
    <row r="135" spans="1:8" x14ac:dyDescent="0.25">
      <c r="A135">
        <v>910119</v>
      </c>
      <c r="B135" t="s">
        <v>81</v>
      </c>
      <c r="C135" t="s">
        <v>82</v>
      </c>
      <c r="D135" s="7">
        <v>43229</v>
      </c>
      <c r="E135" s="7">
        <v>43229</v>
      </c>
      <c r="F135" t="s">
        <v>28</v>
      </c>
      <c r="G135">
        <v>1</v>
      </c>
    </row>
    <row r="136" spans="1:8" x14ac:dyDescent="0.25">
      <c r="A136">
        <v>910119</v>
      </c>
      <c r="B136" t="s">
        <v>81</v>
      </c>
      <c r="C136" t="s">
        <v>82</v>
      </c>
      <c r="D136" s="7">
        <v>43231</v>
      </c>
      <c r="E136" s="7">
        <v>43231</v>
      </c>
      <c r="F136" t="s">
        <v>28</v>
      </c>
      <c r="G136">
        <v>1</v>
      </c>
    </row>
    <row r="137" spans="1:8" x14ac:dyDescent="0.25">
      <c r="A137">
        <v>910119</v>
      </c>
      <c r="B137" t="s">
        <v>81</v>
      </c>
      <c r="C137" t="s">
        <v>82</v>
      </c>
      <c r="D137" s="7">
        <v>43238</v>
      </c>
      <c r="E137" s="7">
        <v>43238</v>
      </c>
      <c r="F137" t="s">
        <v>28</v>
      </c>
      <c r="G137">
        <v>1</v>
      </c>
    </row>
    <row r="138" spans="1:8" x14ac:dyDescent="0.25">
      <c r="A138">
        <v>910119</v>
      </c>
      <c r="B138" t="s">
        <v>81</v>
      </c>
      <c r="C138" t="s">
        <v>82</v>
      </c>
      <c r="D138" s="7">
        <v>43283</v>
      </c>
      <c r="E138" s="7">
        <v>43283</v>
      </c>
      <c r="F138" t="s">
        <v>28</v>
      </c>
      <c r="G138">
        <v>1</v>
      </c>
    </row>
    <row r="139" spans="1:8" x14ac:dyDescent="0.25">
      <c r="A139" s="6">
        <v>910119</v>
      </c>
      <c r="B139" t="s">
        <v>81</v>
      </c>
      <c r="C139" t="s">
        <v>82</v>
      </c>
      <c r="D139" s="16">
        <v>43311</v>
      </c>
      <c r="E139" s="16">
        <v>43312</v>
      </c>
      <c r="F139" s="6" t="s">
        <v>26</v>
      </c>
      <c r="G139" s="6">
        <v>2</v>
      </c>
    </row>
    <row r="140" spans="1:8" x14ac:dyDescent="0.25">
      <c r="A140" s="6">
        <v>910119</v>
      </c>
      <c r="B140" t="s">
        <v>81</v>
      </c>
      <c r="C140" t="s">
        <v>82</v>
      </c>
      <c r="D140" s="16">
        <v>43313</v>
      </c>
      <c r="E140" s="16">
        <v>43329</v>
      </c>
      <c r="F140" s="6" t="s">
        <v>49</v>
      </c>
      <c r="G140" s="6">
        <v>12</v>
      </c>
    </row>
    <row r="141" spans="1:8" x14ac:dyDescent="0.25">
      <c r="A141">
        <v>7068</v>
      </c>
      <c r="B141" t="s">
        <v>83</v>
      </c>
      <c r="C141" t="s">
        <v>84</v>
      </c>
      <c r="D141" s="7">
        <v>43133</v>
      </c>
      <c r="E141" s="7">
        <v>43133</v>
      </c>
      <c r="F141" t="s">
        <v>28</v>
      </c>
      <c r="G141">
        <v>1</v>
      </c>
    </row>
    <row r="142" spans="1:8" x14ac:dyDescent="0.25">
      <c r="A142">
        <v>7068</v>
      </c>
      <c r="B142" t="s">
        <v>83</v>
      </c>
      <c r="C142" t="s">
        <v>84</v>
      </c>
      <c r="D142" s="7">
        <v>43186</v>
      </c>
      <c r="E142" s="7">
        <v>43186</v>
      </c>
      <c r="F142" t="s">
        <v>31</v>
      </c>
      <c r="G142">
        <v>0.5</v>
      </c>
    </row>
    <row r="143" spans="1:8" x14ac:dyDescent="0.25">
      <c r="A143">
        <v>7068</v>
      </c>
      <c r="B143" t="s">
        <v>83</v>
      </c>
      <c r="C143" t="s">
        <v>84</v>
      </c>
      <c r="D143" s="7">
        <v>43199</v>
      </c>
      <c r="E143" s="7">
        <v>43199</v>
      </c>
      <c r="F143" t="s">
        <v>28</v>
      </c>
      <c r="G143">
        <v>1</v>
      </c>
      <c r="H143" s="6"/>
    </row>
    <row r="144" spans="1:8" x14ac:dyDescent="0.25">
      <c r="A144">
        <v>7068</v>
      </c>
      <c r="B144" t="s">
        <v>83</v>
      </c>
      <c r="C144" t="s">
        <v>84</v>
      </c>
      <c r="D144" s="7">
        <v>43220</v>
      </c>
      <c r="E144" s="7">
        <v>43220</v>
      </c>
      <c r="F144" t="s">
        <v>28</v>
      </c>
      <c r="G144">
        <v>1</v>
      </c>
    </row>
    <row r="145" spans="1:8" x14ac:dyDescent="0.25">
      <c r="A145">
        <v>7068</v>
      </c>
      <c r="B145" t="s">
        <v>83</v>
      </c>
      <c r="C145" t="s">
        <v>84</v>
      </c>
      <c r="D145" s="7">
        <v>43222</v>
      </c>
      <c r="E145" s="7">
        <v>43222</v>
      </c>
      <c r="F145" t="s">
        <v>28</v>
      </c>
      <c r="G145">
        <v>1</v>
      </c>
    </row>
    <row r="146" spans="1:8" x14ac:dyDescent="0.25">
      <c r="A146">
        <v>7068</v>
      </c>
      <c r="B146" t="s">
        <v>83</v>
      </c>
      <c r="C146" t="s">
        <v>84</v>
      </c>
      <c r="D146" s="7">
        <v>43227</v>
      </c>
      <c r="E146" s="7">
        <v>43227</v>
      </c>
      <c r="F146" t="s">
        <v>28</v>
      </c>
      <c r="G146">
        <v>1</v>
      </c>
    </row>
    <row r="147" spans="1:8" x14ac:dyDescent="0.25">
      <c r="A147">
        <v>7068</v>
      </c>
      <c r="B147" t="s">
        <v>83</v>
      </c>
      <c r="C147" t="s">
        <v>84</v>
      </c>
      <c r="D147" s="7">
        <v>43229</v>
      </c>
      <c r="E147" s="7">
        <v>43229</v>
      </c>
      <c r="F147" t="s">
        <v>28</v>
      </c>
      <c r="G147">
        <v>1</v>
      </c>
    </row>
    <row r="148" spans="1:8" x14ac:dyDescent="0.25">
      <c r="A148">
        <v>7068</v>
      </c>
      <c r="B148" t="s">
        <v>83</v>
      </c>
      <c r="C148" t="s">
        <v>84</v>
      </c>
      <c r="D148" s="7">
        <v>43231</v>
      </c>
      <c r="E148" s="7">
        <v>43231</v>
      </c>
      <c r="F148" t="s">
        <v>28</v>
      </c>
      <c r="G148">
        <v>1</v>
      </c>
    </row>
    <row r="149" spans="1:8" x14ac:dyDescent="0.25">
      <c r="A149">
        <v>7068</v>
      </c>
      <c r="B149" t="s">
        <v>83</v>
      </c>
      <c r="C149" t="s">
        <v>84</v>
      </c>
      <c r="D149" s="7">
        <v>43273</v>
      </c>
      <c r="E149" s="7">
        <v>43276</v>
      </c>
      <c r="F149" t="s">
        <v>26</v>
      </c>
      <c r="G149">
        <v>2</v>
      </c>
    </row>
    <row r="150" spans="1:8" x14ac:dyDescent="0.25">
      <c r="A150" s="6">
        <v>7068</v>
      </c>
      <c r="B150" t="s">
        <v>83</v>
      </c>
      <c r="C150" t="s">
        <v>84</v>
      </c>
      <c r="D150" s="16">
        <v>43304</v>
      </c>
      <c r="E150" s="16">
        <v>43312</v>
      </c>
      <c r="F150" s="6" t="s">
        <v>34</v>
      </c>
      <c r="G150" s="6">
        <v>7</v>
      </c>
    </row>
    <row r="151" spans="1:8" x14ac:dyDescent="0.25">
      <c r="A151" s="6">
        <v>7068</v>
      </c>
      <c r="B151" t="s">
        <v>83</v>
      </c>
      <c r="C151" t="s">
        <v>84</v>
      </c>
      <c r="D151" s="16">
        <v>43313</v>
      </c>
      <c r="E151" s="16">
        <v>43325</v>
      </c>
      <c r="F151" s="6" t="s">
        <v>57</v>
      </c>
      <c r="G151" s="6">
        <v>8.5</v>
      </c>
    </row>
    <row r="152" spans="1:8" s="6" customFormat="1" x14ac:dyDescent="0.25">
      <c r="A152">
        <v>7068</v>
      </c>
      <c r="B152" t="s">
        <v>83</v>
      </c>
      <c r="C152" t="s">
        <v>84</v>
      </c>
      <c r="D152" s="7">
        <v>43343</v>
      </c>
      <c r="E152" s="7">
        <v>43343</v>
      </c>
      <c r="F152" t="s">
        <v>28</v>
      </c>
      <c r="G152">
        <v>1</v>
      </c>
      <c r="H152"/>
    </row>
    <row r="153" spans="1:8" s="6" customFormat="1" x14ac:dyDescent="0.25">
      <c r="A153">
        <v>7065</v>
      </c>
      <c r="B153" t="s">
        <v>85</v>
      </c>
      <c r="C153" t="s">
        <v>86</v>
      </c>
      <c r="D153" s="7">
        <v>43112</v>
      </c>
      <c r="E153" s="7">
        <v>43112</v>
      </c>
      <c r="F153" t="s">
        <v>31</v>
      </c>
      <c r="G153">
        <v>0.5</v>
      </c>
      <c r="H153"/>
    </row>
    <row r="154" spans="1:8" s="6" customFormat="1" x14ac:dyDescent="0.25">
      <c r="A154">
        <v>7065</v>
      </c>
      <c r="B154" t="s">
        <v>85</v>
      </c>
      <c r="C154" t="s">
        <v>86</v>
      </c>
      <c r="D154" s="7">
        <v>43119</v>
      </c>
      <c r="E154" s="7">
        <v>43119</v>
      </c>
      <c r="F154" t="s">
        <v>31</v>
      </c>
      <c r="G154">
        <v>0.5</v>
      </c>
    </row>
    <row r="155" spans="1:8" x14ac:dyDescent="0.25">
      <c r="A155">
        <v>7065</v>
      </c>
      <c r="B155" t="s">
        <v>85</v>
      </c>
      <c r="C155" t="s">
        <v>86</v>
      </c>
      <c r="D155" s="7">
        <v>43126</v>
      </c>
      <c r="E155" s="7">
        <v>43126</v>
      </c>
      <c r="F155" t="s">
        <v>28</v>
      </c>
      <c r="G155">
        <v>1</v>
      </c>
    </row>
    <row r="156" spans="1:8" x14ac:dyDescent="0.25">
      <c r="A156">
        <v>7065</v>
      </c>
      <c r="B156" t="s">
        <v>85</v>
      </c>
      <c r="C156" t="s">
        <v>86</v>
      </c>
      <c r="D156" s="7">
        <v>43129</v>
      </c>
      <c r="E156" s="7">
        <v>43129</v>
      </c>
      <c r="F156" t="s">
        <v>28</v>
      </c>
      <c r="G156">
        <v>1</v>
      </c>
    </row>
    <row r="157" spans="1:8" x14ac:dyDescent="0.25">
      <c r="A157">
        <v>7065</v>
      </c>
      <c r="B157" t="s">
        <v>85</v>
      </c>
      <c r="C157" t="s">
        <v>86</v>
      </c>
      <c r="D157" s="7">
        <v>43157</v>
      </c>
      <c r="E157" s="7">
        <v>43157</v>
      </c>
      <c r="F157" t="s">
        <v>28</v>
      </c>
      <c r="G157">
        <v>1</v>
      </c>
    </row>
    <row r="158" spans="1:8" x14ac:dyDescent="0.25">
      <c r="A158">
        <v>7065</v>
      </c>
      <c r="B158" t="s">
        <v>85</v>
      </c>
      <c r="C158" t="s">
        <v>86</v>
      </c>
      <c r="D158" s="7">
        <v>43174</v>
      </c>
      <c r="E158" s="7">
        <v>43175</v>
      </c>
      <c r="F158" t="s">
        <v>26</v>
      </c>
      <c r="G158">
        <v>2</v>
      </c>
    </row>
    <row r="159" spans="1:8" x14ac:dyDescent="0.25">
      <c r="A159">
        <v>7065</v>
      </c>
      <c r="B159" t="s">
        <v>85</v>
      </c>
      <c r="C159" t="s">
        <v>86</v>
      </c>
      <c r="D159" s="7">
        <v>43189</v>
      </c>
      <c r="E159" s="7">
        <v>43189</v>
      </c>
      <c r="F159" t="s">
        <v>28</v>
      </c>
      <c r="G159">
        <v>1</v>
      </c>
    </row>
    <row r="160" spans="1:8" x14ac:dyDescent="0.25">
      <c r="A160">
        <v>7065</v>
      </c>
      <c r="B160" t="s">
        <v>85</v>
      </c>
      <c r="C160" t="s">
        <v>86</v>
      </c>
      <c r="D160" s="7">
        <v>43208</v>
      </c>
      <c r="E160" s="7">
        <v>43208</v>
      </c>
      <c r="F160" t="s">
        <v>28</v>
      </c>
      <c r="G160">
        <v>1</v>
      </c>
    </row>
    <row r="161" spans="1:7" x14ac:dyDescent="0.25">
      <c r="A161">
        <v>7065</v>
      </c>
      <c r="B161" t="s">
        <v>85</v>
      </c>
      <c r="C161" t="s">
        <v>86</v>
      </c>
      <c r="D161" s="7">
        <v>43209</v>
      </c>
      <c r="E161" s="7">
        <v>43209</v>
      </c>
      <c r="F161" t="s">
        <v>31</v>
      </c>
      <c r="G161">
        <v>0.5</v>
      </c>
    </row>
    <row r="162" spans="1:7" x14ac:dyDescent="0.25">
      <c r="A162">
        <v>7065</v>
      </c>
      <c r="B162" t="s">
        <v>85</v>
      </c>
      <c r="C162" t="s">
        <v>86</v>
      </c>
      <c r="D162" s="7">
        <v>43216</v>
      </c>
      <c r="E162" s="7">
        <v>43216</v>
      </c>
      <c r="F162" t="s">
        <v>28</v>
      </c>
      <c r="G162">
        <v>1</v>
      </c>
    </row>
    <row r="163" spans="1:7" x14ac:dyDescent="0.25">
      <c r="A163">
        <v>7065</v>
      </c>
      <c r="B163" t="s">
        <v>85</v>
      </c>
      <c r="C163" t="s">
        <v>86</v>
      </c>
      <c r="D163" s="7">
        <v>43217</v>
      </c>
      <c r="E163" s="7">
        <v>43217</v>
      </c>
      <c r="F163" t="s">
        <v>28</v>
      </c>
      <c r="G163">
        <v>1</v>
      </c>
    </row>
    <row r="164" spans="1:7" x14ac:dyDescent="0.25">
      <c r="A164">
        <v>7065</v>
      </c>
      <c r="B164" t="s">
        <v>85</v>
      </c>
      <c r="C164" t="s">
        <v>86</v>
      </c>
      <c r="D164" s="7">
        <v>43235</v>
      </c>
      <c r="E164" s="7">
        <v>43235</v>
      </c>
      <c r="F164" t="s">
        <v>28</v>
      </c>
      <c r="G164">
        <v>1</v>
      </c>
    </row>
    <row r="165" spans="1:7" x14ac:dyDescent="0.25">
      <c r="A165">
        <v>7065</v>
      </c>
      <c r="B165" t="s">
        <v>85</v>
      </c>
      <c r="C165" t="s">
        <v>86</v>
      </c>
      <c r="D165" s="7">
        <v>43245</v>
      </c>
      <c r="E165" s="7">
        <v>43245</v>
      </c>
      <c r="F165" t="s">
        <v>28</v>
      </c>
      <c r="G165">
        <v>1</v>
      </c>
    </row>
    <row r="166" spans="1:7" x14ac:dyDescent="0.25">
      <c r="A166">
        <v>7065</v>
      </c>
      <c r="B166" t="s">
        <v>85</v>
      </c>
      <c r="C166" t="s">
        <v>86</v>
      </c>
      <c r="D166" s="7">
        <v>43251</v>
      </c>
      <c r="E166" s="7">
        <v>43251</v>
      </c>
      <c r="F166" t="s">
        <v>28</v>
      </c>
      <c r="G166">
        <v>1</v>
      </c>
    </row>
    <row r="167" spans="1:7" x14ac:dyDescent="0.25">
      <c r="A167">
        <v>7065</v>
      </c>
      <c r="B167" t="s">
        <v>85</v>
      </c>
      <c r="C167" t="s">
        <v>86</v>
      </c>
      <c r="D167" s="7">
        <v>43265</v>
      </c>
      <c r="E167" s="7">
        <v>43265</v>
      </c>
      <c r="F167" t="s">
        <v>28</v>
      </c>
      <c r="G167">
        <v>1</v>
      </c>
    </row>
    <row r="168" spans="1:7" x14ac:dyDescent="0.25">
      <c r="A168">
        <v>7065</v>
      </c>
      <c r="B168" t="s">
        <v>85</v>
      </c>
      <c r="C168" t="s">
        <v>86</v>
      </c>
      <c r="D168" s="7">
        <v>43266</v>
      </c>
      <c r="E168" s="7">
        <v>43266</v>
      </c>
      <c r="F168" t="s">
        <v>28</v>
      </c>
      <c r="G168">
        <v>1</v>
      </c>
    </row>
    <row r="169" spans="1:7" x14ac:dyDescent="0.25">
      <c r="A169">
        <v>7065</v>
      </c>
      <c r="B169" t="s">
        <v>85</v>
      </c>
      <c r="C169" t="s">
        <v>86</v>
      </c>
      <c r="D169" s="7">
        <v>43277</v>
      </c>
      <c r="E169" s="7">
        <v>43277</v>
      </c>
      <c r="F169" t="s">
        <v>31</v>
      </c>
      <c r="G169">
        <v>0.5</v>
      </c>
    </row>
    <row r="170" spans="1:7" x14ac:dyDescent="0.25">
      <c r="A170">
        <v>7065</v>
      </c>
      <c r="B170" t="s">
        <v>85</v>
      </c>
      <c r="C170" t="s">
        <v>86</v>
      </c>
      <c r="D170" s="7">
        <v>43278</v>
      </c>
      <c r="E170" s="7">
        <v>43278</v>
      </c>
      <c r="F170" t="s">
        <v>28</v>
      </c>
      <c r="G170">
        <v>1</v>
      </c>
    </row>
    <row r="171" spans="1:7" x14ac:dyDescent="0.25">
      <c r="A171">
        <v>7065</v>
      </c>
      <c r="B171" t="s">
        <v>85</v>
      </c>
      <c r="C171" t="s">
        <v>86</v>
      </c>
      <c r="D171" s="7">
        <v>43319</v>
      </c>
      <c r="E171" s="7">
        <v>43319</v>
      </c>
      <c r="F171" t="s">
        <v>28</v>
      </c>
      <c r="G171">
        <v>1</v>
      </c>
    </row>
    <row r="172" spans="1:7" x14ac:dyDescent="0.25">
      <c r="A172">
        <v>7065</v>
      </c>
      <c r="B172" t="s">
        <v>85</v>
      </c>
      <c r="C172" t="s">
        <v>86</v>
      </c>
      <c r="D172" s="7">
        <v>43320</v>
      </c>
      <c r="E172" s="7">
        <v>43326</v>
      </c>
      <c r="F172" t="s">
        <v>29</v>
      </c>
      <c r="G172">
        <v>5</v>
      </c>
    </row>
    <row r="173" spans="1:7" x14ac:dyDescent="0.25">
      <c r="A173">
        <v>7065</v>
      </c>
      <c r="B173" t="s">
        <v>85</v>
      </c>
      <c r="C173" t="s">
        <v>86</v>
      </c>
      <c r="D173" s="7">
        <v>43328</v>
      </c>
      <c r="E173" s="7">
        <v>43340</v>
      </c>
      <c r="F173" t="s">
        <v>32</v>
      </c>
      <c r="G173">
        <v>9</v>
      </c>
    </row>
    <row r="174" spans="1:7" x14ac:dyDescent="0.25">
      <c r="A174">
        <v>7064</v>
      </c>
      <c r="B174" t="s">
        <v>87</v>
      </c>
      <c r="C174" t="s">
        <v>88</v>
      </c>
      <c r="D174" s="7">
        <v>43102</v>
      </c>
      <c r="E174" s="7">
        <v>43102</v>
      </c>
      <c r="F174" t="s">
        <v>28</v>
      </c>
      <c r="G174">
        <v>1</v>
      </c>
    </row>
    <row r="175" spans="1:7" x14ac:dyDescent="0.25">
      <c r="A175">
        <v>7064</v>
      </c>
      <c r="B175" t="s">
        <v>87</v>
      </c>
      <c r="C175" t="s">
        <v>88</v>
      </c>
      <c r="D175" s="7">
        <v>43131</v>
      </c>
      <c r="E175" s="7">
        <v>43131</v>
      </c>
      <c r="F175" t="s">
        <v>28</v>
      </c>
      <c r="G175">
        <v>1</v>
      </c>
    </row>
    <row r="176" spans="1:7" x14ac:dyDescent="0.25">
      <c r="A176">
        <v>7064</v>
      </c>
      <c r="B176" t="s">
        <v>87</v>
      </c>
      <c r="C176" t="s">
        <v>88</v>
      </c>
      <c r="D176" s="7">
        <v>43132</v>
      </c>
      <c r="E176" s="7">
        <v>43133</v>
      </c>
      <c r="F176" t="s">
        <v>51</v>
      </c>
      <c r="G176">
        <v>2</v>
      </c>
    </row>
    <row r="177" spans="1:7" x14ac:dyDescent="0.25">
      <c r="A177">
        <v>7064</v>
      </c>
      <c r="B177" t="s">
        <v>87</v>
      </c>
      <c r="C177" t="s">
        <v>88</v>
      </c>
      <c r="D177" s="7">
        <v>43185</v>
      </c>
      <c r="E177" s="7">
        <v>43185</v>
      </c>
      <c r="F177" t="s">
        <v>28</v>
      </c>
      <c r="G177">
        <v>1</v>
      </c>
    </row>
    <row r="178" spans="1:7" x14ac:dyDescent="0.25">
      <c r="A178">
        <v>7064</v>
      </c>
      <c r="B178" t="s">
        <v>87</v>
      </c>
      <c r="C178" t="s">
        <v>88</v>
      </c>
      <c r="D178" s="7">
        <v>43199</v>
      </c>
      <c r="E178" s="7">
        <v>43199</v>
      </c>
      <c r="F178" t="s">
        <v>28</v>
      </c>
      <c r="G178">
        <v>1</v>
      </c>
    </row>
    <row r="179" spans="1:7" x14ac:dyDescent="0.25">
      <c r="A179">
        <v>7064</v>
      </c>
      <c r="B179" t="s">
        <v>87</v>
      </c>
      <c r="C179" t="s">
        <v>88</v>
      </c>
      <c r="D179" s="7">
        <v>43206</v>
      </c>
      <c r="E179" s="7">
        <v>43210</v>
      </c>
      <c r="F179" t="s">
        <v>29</v>
      </c>
      <c r="G179">
        <v>5</v>
      </c>
    </row>
    <row r="180" spans="1:7" x14ac:dyDescent="0.25">
      <c r="A180">
        <v>7064</v>
      </c>
      <c r="B180" t="s">
        <v>87</v>
      </c>
      <c r="C180" t="s">
        <v>88</v>
      </c>
      <c r="D180" s="7">
        <v>43217</v>
      </c>
      <c r="E180" s="7">
        <v>43217</v>
      </c>
      <c r="F180" t="s">
        <v>31</v>
      </c>
      <c r="G180">
        <v>0.5</v>
      </c>
    </row>
    <row r="181" spans="1:7" x14ac:dyDescent="0.25">
      <c r="A181">
        <v>7064</v>
      </c>
      <c r="B181" t="s">
        <v>87</v>
      </c>
      <c r="C181" t="s">
        <v>88</v>
      </c>
      <c r="D181" s="7">
        <v>43227</v>
      </c>
      <c r="E181" s="7">
        <v>43231</v>
      </c>
      <c r="F181" t="s">
        <v>26</v>
      </c>
      <c r="G181">
        <v>2</v>
      </c>
    </row>
    <row r="182" spans="1:7" x14ac:dyDescent="0.25">
      <c r="A182">
        <v>7064</v>
      </c>
      <c r="B182" t="s">
        <v>87</v>
      </c>
      <c r="C182" t="s">
        <v>88</v>
      </c>
      <c r="D182" s="7">
        <v>43229</v>
      </c>
      <c r="E182" s="7">
        <v>43229</v>
      </c>
      <c r="F182" t="s">
        <v>28</v>
      </c>
      <c r="G182">
        <v>1</v>
      </c>
    </row>
    <row r="183" spans="1:7" x14ac:dyDescent="0.25">
      <c r="A183">
        <v>7064</v>
      </c>
      <c r="B183" t="s">
        <v>87</v>
      </c>
      <c r="C183" t="s">
        <v>88</v>
      </c>
      <c r="D183" s="7">
        <v>43245</v>
      </c>
      <c r="E183" s="7">
        <v>43245</v>
      </c>
      <c r="F183" t="s">
        <v>28</v>
      </c>
      <c r="G183">
        <v>1</v>
      </c>
    </row>
    <row r="184" spans="1:7" x14ac:dyDescent="0.25">
      <c r="A184">
        <v>7064</v>
      </c>
      <c r="B184" t="s">
        <v>87</v>
      </c>
      <c r="C184" t="s">
        <v>88</v>
      </c>
      <c r="D184" s="7">
        <v>43279</v>
      </c>
      <c r="E184" s="7">
        <v>43279</v>
      </c>
      <c r="F184" t="s">
        <v>31</v>
      </c>
      <c r="G184">
        <v>0.5</v>
      </c>
    </row>
    <row r="185" spans="1:7" x14ac:dyDescent="0.25">
      <c r="A185">
        <v>7064</v>
      </c>
      <c r="B185" t="s">
        <v>87</v>
      </c>
      <c r="C185" t="s">
        <v>88</v>
      </c>
      <c r="D185" s="7">
        <v>43304</v>
      </c>
      <c r="E185" s="7">
        <v>43308</v>
      </c>
      <c r="F185" t="s">
        <v>29</v>
      </c>
      <c r="G185">
        <v>5</v>
      </c>
    </row>
    <row r="186" spans="1:7" x14ac:dyDescent="0.25">
      <c r="A186">
        <v>7064</v>
      </c>
      <c r="B186" t="s">
        <v>87</v>
      </c>
      <c r="C186" t="s">
        <v>88</v>
      </c>
      <c r="D186" s="7">
        <v>43332</v>
      </c>
      <c r="E186" s="7">
        <v>43343</v>
      </c>
      <c r="F186" t="s">
        <v>27</v>
      </c>
      <c r="G186">
        <v>10</v>
      </c>
    </row>
    <row r="187" spans="1:7" x14ac:dyDescent="0.25">
      <c r="A187">
        <v>7066</v>
      </c>
      <c r="B187" t="s">
        <v>89</v>
      </c>
      <c r="C187" t="s">
        <v>90</v>
      </c>
      <c r="D187" s="7">
        <v>43102</v>
      </c>
      <c r="E187" s="7">
        <v>43102</v>
      </c>
      <c r="F187" t="s">
        <v>28</v>
      </c>
      <c r="G187">
        <v>1</v>
      </c>
    </row>
    <row r="188" spans="1:7" x14ac:dyDescent="0.25">
      <c r="A188">
        <v>7066</v>
      </c>
      <c r="B188" t="s">
        <v>89</v>
      </c>
      <c r="C188" t="s">
        <v>90</v>
      </c>
      <c r="D188" s="7">
        <v>43175</v>
      </c>
      <c r="E188" s="7">
        <v>43175</v>
      </c>
      <c r="F188" t="s">
        <v>28</v>
      </c>
      <c r="G188">
        <v>1</v>
      </c>
    </row>
    <row r="189" spans="1:7" x14ac:dyDescent="0.25">
      <c r="A189">
        <v>7066</v>
      </c>
      <c r="B189" t="s">
        <v>89</v>
      </c>
      <c r="C189" t="s">
        <v>90</v>
      </c>
      <c r="D189" s="7">
        <v>43182</v>
      </c>
      <c r="E189" s="7">
        <v>43182</v>
      </c>
      <c r="F189" t="s">
        <v>28</v>
      </c>
      <c r="G189">
        <v>1</v>
      </c>
    </row>
    <row r="190" spans="1:7" x14ac:dyDescent="0.25">
      <c r="A190">
        <v>7066</v>
      </c>
      <c r="B190" t="s">
        <v>89</v>
      </c>
      <c r="C190" t="s">
        <v>90</v>
      </c>
      <c r="D190" s="7">
        <v>43189</v>
      </c>
      <c r="E190" s="7">
        <v>43189</v>
      </c>
      <c r="F190" t="s">
        <v>28</v>
      </c>
      <c r="G190">
        <v>1</v>
      </c>
    </row>
    <row r="191" spans="1:7" x14ac:dyDescent="0.25">
      <c r="A191">
        <v>7066</v>
      </c>
      <c r="B191" t="s">
        <v>89</v>
      </c>
      <c r="C191" t="s">
        <v>90</v>
      </c>
      <c r="D191" s="7">
        <v>43286</v>
      </c>
      <c r="E191" s="7">
        <v>43286</v>
      </c>
      <c r="F191" t="s">
        <v>28</v>
      </c>
      <c r="G191">
        <v>1</v>
      </c>
    </row>
    <row r="192" spans="1:7" x14ac:dyDescent="0.25">
      <c r="A192">
        <v>7066</v>
      </c>
      <c r="B192" t="s">
        <v>89</v>
      </c>
      <c r="C192" t="s">
        <v>90</v>
      </c>
      <c r="D192" s="7">
        <v>43287</v>
      </c>
      <c r="E192" s="7">
        <v>43287</v>
      </c>
      <c r="F192" t="s">
        <v>28</v>
      </c>
      <c r="G192">
        <v>1</v>
      </c>
    </row>
    <row r="193" spans="1:7" x14ac:dyDescent="0.25">
      <c r="A193">
        <v>7066</v>
      </c>
      <c r="B193" t="s">
        <v>89</v>
      </c>
      <c r="C193" t="s">
        <v>90</v>
      </c>
      <c r="D193" s="7">
        <v>43328</v>
      </c>
      <c r="E193" s="7">
        <v>43328</v>
      </c>
      <c r="F193" t="s">
        <v>28</v>
      </c>
      <c r="G193">
        <v>1</v>
      </c>
    </row>
    <row r="194" spans="1:7" x14ac:dyDescent="0.25">
      <c r="A194">
        <v>7066</v>
      </c>
      <c r="B194" t="s">
        <v>89</v>
      </c>
      <c r="C194" t="s">
        <v>90</v>
      </c>
      <c r="D194" s="7">
        <v>43329</v>
      </c>
      <c r="E194" s="7">
        <v>43329</v>
      </c>
      <c r="F194" t="s">
        <v>28</v>
      </c>
      <c r="G194">
        <v>1</v>
      </c>
    </row>
    <row r="195" spans="1:7" x14ac:dyDescent="0.25">
      <c r="A195">
        <v>7066</v>
      </c>
      <c r="B195" t="s">
        <v>89</v>
      </c>
      <c r="C195" t="s">
        <v>90</v>
      </c>
      <c r="D195" s="7">
        <v>43332</v>
      </c>
      <c r="E195" s="7">
        <v>43332</v>
      </c>
      <c r="F195" t="s">
        <v>28</v>
      </c>
      <c r="G195">
        <v>1</v>
      </c>
    </row>
    <row r="196" spans="1:7" x14ac:dyDescent="0.25">
      <c r="A196">
        <v>7066</v>
      </c>
      <c r="B196" t="s">
        <v>89</v>
      </c>
      <c r="C196" t="s">
        <v>90</v>
      </c>
      <c r="D196" s="7">
        <v>43333</v>
      </c>
      <c r="E196" s="7">
        <v>43333</v>
      </c>
      <c r="F196" t="s">
        <v>28</v>
      </c>
      <c r="G196">
        <v>1</v>
      </c>
    </row>
    <row r="197" spans="1:7" x14ac:dyDescent="0.25">
      <c r="A197">
        <v>7066</v>
      </c>
      <c r="B197" t="s">
        <v>89</v>
      </c>
      <c r="C197" t="s">
        <v>90</v>
      </c>
      <c r="D197" s="7">
        <v>43334</v>
      </c>
      <c r="E197" s="7">
        <v>43334</v>
      </c>
      <c r="F197" t="s">
        <v>28</v>
      </c>
      <c r="G197">
        <v>1</v>
      </c>
    </row>
    <row r="198" spans="1:7" x14ac:dyDescent="0.25">
      <c r="A198">
        <v>7066</v>
      </c>
      <c r="B198" t="s">
        <v>89</v>
      </c>
      <c r="C198" t="s">
        <v>90</v>
      </c>
      <c r="D198" s="7">
        <v>43335</v>
      </c>
      <c r="E198" s="7">
        <v>43336</v>
      </c>
      <c r="F198" t="s">
        <v>26</v>
      </c>
      <c r="G198">
        <v>2</v>
      </c>
    </row>
    <row r="199" spans="1:7" x14ac:dyDescent="0.25">
      <c r="A199">
        <v>7057</v>
      </c>
      <c r="B199" t="s">
        <v>91</v>
      </c>
      <c r="C199" t="s">
        <v>92</v>
      </c>
      <c r="D199" s="7">
        <v>43158</v>
      </c>
      <c r="E199" s="7">
        <v>43159</v>
      </c>
      <c r="F199" t="s">
        <v>26</v>
      </c>
      <c r="G199">
        <v>2</v>
      </c>
    </row>
    <row r="200" spans="1:7" x14ac:dyDescent="0.25">
      <c r="A200">
        <v>7057</v>
      </c>
      <c r="B200" t="s">
        <v>91</v>
      </c>
      <c r="C200" t="s">
        <v>92</v>
      </c>
      <c r="D200" s="7">
        <v>43160</v>
      </c>
      <c r="E200" s="7">
        <v>43161</v>
      </c>
      <c r="F200" t="s">
        <v>51</v>
      </c>
      <c r="G200">
        <v>2</v>
      </c>
    </row>
    <row r="201" spans="1:7" x14ac:dyDescent="0.25">
      <c r="A201">
        <v>7057</v>
      </c>
      <c r="B201" t="s">
        <v>91</v>
      </c>
      <c r="C201" t="s">
        <v>92</v>
      </c>
      <c r="D201" s="7">
        <v>43164</v>
      </c>
      <c r="E201" s="7">
        <v>43164</v>
      </c>
      <c r="F201" t="s">
        <v>31</v>
      </c>
      <c r="G201">
        <v>0.5</v>
      </c>
    </row>
    <row r="202" spans="1:7" x14ac:dyDescent="0.25">
      <c r="A202">
        <v>7057</v>
      </c>
      <c r="B202" t="s">
        <v>91</v>
      </c>
      <c r="C202" t="s">
        <v>92</v>
      </c>
      <c r="D202" s="7">
        <v>43168</v>
      </c>
      <c r="E202" s="7">
        <v>43168</v>
      </c>
      <c r="F202" t="s">
        <v>28</v>
      </c>
      <c r="G202">
        <v>1</v>
      </c>
    </row>
    <row r="203" spans="1:7" x14ac:dyDescent="0.25">
      <c r="A203">
        <v>7057</v>
      </c>
      <c r="B203" t="s">
        <v>91</v>
      </c>
      <c r="C203" t="s">
        <v>92</v>
      </c>
      <c r="D203" s="7">
        <v>43216</v>
      </c>
      <c r="E203" s="7">
        <v>43216</v>
      </c>
      <c r="F203" t="s">
        <v>28</v>
      </c>
      <c r="G203">
        <v>1</v>
      </c>
    </row>
    <row r="204" spans="1:7" x14ac:dyDescent="0.25">
      <c r="A204">
        <v>7057</v>
      </c>
      <c r="B204" t="s">
        <v>91</v>
      </c>
      <c r="C204" t="s">
        <v>92</v>
      </c>
      <c r="D204" s="7">
        <v>43217</v>
      </c>
      <c r="E204" s="7">
        <v>43217</v>
      </c>
      <c r="F204" t="s">
        <v>28</v>
      </c>
      <c r="G204">
        <v>1</v>
      </c>
    </row>
    <row r="205" spans="1:7" x14ac:dyDescent="0.25">
      <c r="A205">
        <v>7057</v>
      </c>
      <c r="B205" t="s">
        <v>91</v>
      </c>
      <c r="C205" t="s">
        <v>92</v>
      </c>
      <c r="D205" s="7">
        <v>43220</v>
      </c>
      <c r="E205" s="7">
        <v>43220</v>
      </c>
      <c r="F205" t="s">
        <v>28</v>
      </c>
      <c r="G205">
        <v>1</v>
      </c>
    </row>
    <row r="206" spans="1:7" x14ac:dyDescent="0.25">
      <c r="A206">
        <v>7057</v>
      </c>
      <c r="B206" t="s">
        <v>91</v>
      </c>
      <c r="C206" t="s">
        <v>92</v>
      </c>
      <c r="D206" s="7">
        <v>43222</v>
      </c>
      <c r="E206" s="7">
        <v>43224</v>
      </c>
      <c r="F206" t="s">
        <v>30</v>
      </c>
      <c r="G206">
        <v>3</v>
      </c>
    </row>
    <row r="207" spans="1:7" x14ac:dyDescent="0.25">
      <c r="A207">
        <v>7057</v>
      </c>
      <c r="B207" t="s">
        <v>91</v>
      </c>
      <c r="C207" t="s">
        <v>92</v>
      </c>
      <c r="D207" s="7">
        <v>43238</v>
      </c>
      <c r="E207" s="7">
        <v>43238</v>
      </c>
      <c r="F207" t="s">
        <v>28</v>
      </c>
      <c r="G207">
        <v>1</v>
      </c>
    </row>
    <row r="208" spans="1:7" x14ac:dyDescent="0.25">
      <c r="A208">
        <v>7057</v>
      </c>
      <c r="B208" t="s">
        <v>91</v>
      </c>
      <c r="C208" t="s">
        <v>92</v>
      </c>
      <c r="D208" s="7">
        <v>43241</v>
      </c>
      <c r="E208" s="7">
        <v>43241</v>
      </c>
      <c r="F208" t="s">
        <v>28</v>
      </c>
      <c r="G208">
        <v>1</v>
      </c>
    </row>
    <row r="209" spans="1:7" x14ac:dyDescent="0.25">
      <c r="A209">
        <v>7057</v>
      </c>
      <c r="B209" t="s">
        <v>91</v>
      </c>
      <c r="C209" t="s">
        <v>92</v>
      </c>
      <c r="D209" s="7">
        <v>43297</v>
      </c>
      <c r="E209" s="7">
        <v>43301</v>
      </c>
      <c r="F209" t="s">
        <v>29</v>
      </c>
      <c r="G209">
        <v>5</v>
      </c>
    </row>
    <row r="210" spans="1:7" x14ac:dyDescent="0.25">
      <c r="A210">
        <v>7057</v>
      </c>
      <c r="B210" t="s">
        <v>91</v>
      </c>
      <c r="C210" t="s">
        <v>92</v>
      </c>
      <c r="D210" s="7">
        <v>43304</v>
      </c>
      <c r="E210" s="7">
        <v>43308</v>
      </c>
      <c r="F210" t="s">
        <v>29</v>
      </c>
      <c r="G210">
        <v>5</v>
      </c>
    </row>
    <row r="211" spans="1:7" x14ac:dyDescent="0.25">
      <c r="A211">
        <v>7057</v>
      </c>
      <c r="B211" t="s">
        <v>91</v>
      </c>
      <c r="C211" t="s">
        <v>92</v>
      </c>
      <c r="D211" s="7">
        <v>43311</v>
      </c>
      <c r="E211" s="7">
        <v>43312</v>
      </c>
      <c r="F211" t="s">
        <v>26</v>
      </c>
      <c r="G211">
        <v>2</v>
      </c>
    </row>
    <row r="212" spans="1:7" x14ac:dyDescent="0.25">
      <c r="A212">
        <v>7057</v>
      </c>
      <c r="B212" t="s">
        <v>91</v>
      </c>
      <c r="C212" t="s">
        <v>92</v>
      </c>
      <c r="D212" s="7">
        <v>43313</v>
      </c>
      <c r="E212" s="7">
        <v>43315</v>
      </c>
      <c r="F212" t="s">
        <v>52</v>
      </c>
      <c r="G212">
        <v>3</v>
      </c>
    </row>
    <row r="213" spans="1:7" x14ac:dyDescent="0.25">
      <c r="A213">
        <v>7057</v>
      </c>
      <c r="B213" t="s">
        <v>91</v>
      </c>
      <c r="C213" t="s">
        <v>92</v>
      </c>
      <c r="D213" s="7">
        <v>43402</v>
      </c>
      <c r="E213" s="7">
        <v>43404</v>
      </c>
      <c r="F213" t="s">
        <v>30</v>
      </c>
      <c r="G213">
        <v>3</v>
      </c>
    </row>
    <row r="214" spans="1:7" x14ac:dyDescent="0.25">
      <c r="A214">
        <v>7057</v>
      </c>
      <c r="B214" t="s">
        <v>91</v>
      </c>
      <c r="C214" t="s">
        <v>92</v>
      </c>
      <c r="D214" s="7">
        <v>43406</v>
      </c>
      <c r="E214" s="7">
        <v>43406</v>
      </c>
      <c r="F214" t="s">
        <v>28</v>
      </c>
      <c r="G214">
        <v>1</v>
      </c>
    </row>
    <row r="215" spans="1:7" x14ac:dyDescent="0.25">
      <c r="A215">
        <v>7076</v>
      </c>
      <c r="B215" t="s">
        <v>93</v>
      </c>
      <c r="C215" t="s">
        <v>94</v>
      </c>
      <c r="D215" s="7">
        <v>43304</v>
      </c>
      <c r="E215" s="7">
        <v>43308</v>
      </c>
      <c r="F215" t="s">
        <v>29</v>
      </c>
      <c r="G215">
        <v>5</v>
      </c>
    </row>
    <row r="216" spans="1:7" x14ac:dyDescent="0.25">
      <c r="A216">
        <v>7076</v>
      </c>
      <c r="B216" t="s">
        <v>93</v>
      </c>
      <c r="C216" t="s">
        <v>94</v>
      </c>
      <c r="D216" s="7">
        <v>43357</v>
      </c>
      <c r="E216" s="7">
        <v>43357</v>
      </c>
      <c r="F216" t="s">
        <v>31</v>
      </c>
      <c r="G216">
        <v>0.5</v>
      </c>
    </row>
    <row r="217" spans="1:7" x14ac:dyDescent="0.25">
      <c r="A217">
        <v>7076</v>
      </c>
      <c r="B217" t="s">
        <v>93</v>
      </c>
      <c r="C217" t="s">
        <v>94</v>
      </c>
      <c r="D217" s="7">
        <v>43507</v>
      </c>
      <c r="E217" s="7">
        <v>43511</v>
      </c>
      <c r="F217" t="s">
        <v>29</v>
      </c>
      <c r="G217">
        <v>5</v>
      </c>
    </row>
    <row r="218" spans="1:7" x14ac:dyDescent="0.25">
      <c r="A218">
        <v>7034</v>
      </c>
      <c r="B218" t="s">
        <v>83</v>
      </c>
      <c r="C218" t="s">
        <v>95</v>
      </c>
      <c r="D218" s="7">
        <v>43102</v>
      </c>
      <c r="E218" s="7">
        <v>43102</v>
      </c>
      <c r="F218" t="s">
        <v>28</v>
      </c>
      <c r="G218">
        <v>1</v>
      </c>
    </row>
    <row r="219" spans="1:7" x14ac:dyDescent="0.25">
      <c r="A219">
        <v>7034</v>
      </c>
      <c r="B219" t="s">
        <v>83</v>
      </c>
      <c r="C219" t="s">
        <v>95</v>
      </c>
      <c r="D219" s="7">
        <v>43124</v>
      </c>
      <c r="E219" s="7">
        <v>43124</v>
      </c>
      <c r="F219" t="s">
        <v>28</v>
      </c>
      <c r="G219">
        <v>1</v>
      </c>
    </row>
    <row r="220" spans="1:7" x14ac:dyDescent="0.25">
      <c r="A220">
        <v>7034</v>
      </c>
      <c r="B220" t="s">
        <v>83</v>
      </c>
      <c r="C220" t="s">
        <v>95</v>
      </c>
      <c r="D220" s="7">
        <v>43150</v>
      </c>
      <c r="E220" s="7">
        <v>43150</v>
      </c>
      <c r="F220" t="s">
        <v>31</v>
      </c>
      <c r="G220">
        <v>0.5</v>
      </c>
    </row>
    <row r="221" spans="1:7" x14ac:dyDescent="0.25">
      <c r="A221">
        <v>7034</v>
      </c>
      <c r="B221" t="s">
        <v>83</v>
      </c>
      <c r="C221" t="s">
        <v>95</v>
      </c>
      <c r="D221" s="7">
        <v>43171</v>
      </c>
      <c r="E221" s="7">
        <v>43171</v>
      </c>
      <c r="F221" t="s">
        <v>31</v>
      </c>
      <c r="G221">
        <v>0.5</v>
      </c>
    </row>
    <row r="222" spans="1:7" x14ac:dyDescent="0.25">
      <c r="A222">
        <v>7034</v>
      </c>
      <c r="B222" t="s">
        <v>83</v>
      </c>
      <c r="C222" t="s">
        <v>95</v>
      </c>
      <c r="D222" s="7">
        <v>43188</v>
      </c>
      <c r="E222" s="7">
        <v>43188</v>
      </c>
      <c r="F222" t="s">
        <v>31</v>
      </c>
      <c r="G222">
        <v>0.5</v>
      </c>
    </row>
    <row r="223" spans="1:7" x14ac:dyDescent="0.25">
      <c r="A223">
        <v>7034</v>
      </c>
      <c r="B223" t="s">
        <v>83</v>
      </c>
      <c r="C223" t="s">
        <v>95</v>
      </c>
      <c r="D223" s="7">
        <v>43195</v>
      </c>
      <c r="E223" s="7">
        <v>43203</v>
      </c>
      <c r="F223" t="s">
        <v>34</v>
      </c>
      <c r="G223">
        <v>7</v>
      </c>
    </row>
    <row r="224" spans="1:7" x14ac:dyDescent="0.25">
      <c r="A224">
        <v>7034</v>
      </c>
      <c r="B224" t="s">
        <v>83</v>
      </c>
      <c r="C224" t="s">
        <v>95</v>
      </c>
      <c r="D224" s="7">
        <v>43220</v>
      </c>
      <c r="E224" s="7">
        <v>43220</v>
      </c>
      <c r="F224" t="s">
        <v>28</v>
      </c>
      <c r="G224">
        <v>1</v>
      </c>
    </row>
    <row r="225" spans="1:7" x14ac:dyDescent="0.25">
      <c r="A225">
        <v>7034</v>
      </c>
      <c r="B225" t="s">
        <v>83</v>
      </c>
      <c r="C225" t="s">
        <v>95</v>
      </c>
      <c r="D225" s="7">
        <v>43224</v>
      </c>
      <c r="E225" s="7">
        <v>43224</v>
      </c>
      <c r="F225" t="s">
        <v>28</v>
      </c>
      <c r="G225">
        <v>1</v>
      </c>
    </row>
    <row r="226" spans="1:7" x14ac:dyDescent="0.25">
      <c r="A226">
        <v>7034</v>
      </c>
      <c r="B226" t="s">
        <v>83</v>
      </c>
      <c r="C226" t="s">
        <v>95</v>
      </c>
      <c r="D226" s="7">
        <v>43227</v>
      </c>
      <c r="E226" s="7">
        <v>43227</v>
      </c>
      <c r="F226" t="s">
        <v>28</v>
      </c>
      <c r="G226">
        <v>1</v>
      </c>
    </row>
    <row r="227" spans="1:7" x14ac:dyDescent="0.25">
      <c r="A227">
        <v>7034</v>
      </c>
      <c r="B227" t="s">
        <v>83</v>
      </c>
      <c r="C227" t="s">
        <v>95</v>
      </c>
      <c r="D227" s="7">
        <v>43236</v>
      </c>
      <c r="E227" s="7">
        <v>43236</v>
      </c>
      <c r="F227" t="s">
        <v>31</v>
      </c>
      <c r="G227">
        <v>0.5</v>
      </c>
    </row>
    <row r="228" spans="1:7" x14ac:dyDescent="0.25">
      <c r="A228">
        <v>7034</v>
      </c>
      <c r="B228" t="s">
        <v>83</v>
      </c>
      <c r="C228" t="s">
        <v>95</v>
      </c>
      <c r="D228" s="7">
        <v>43242</v>
      </c>
      <c r="E228" s="7">
        <v>43242</v>
      </c>
      <c r="F228" t="s">
        <v>31</v>
      </c>
      <c r="G228">
        <v>0.5</v>
      </c>
    </row>
    <row r="229" spans="1:7" x14ac:dyDescent="0.25">
      <c r="A229">
        <v>7034</v>
      </c>
      <c r="B229" t="s">
        <v>83</v>
      </c>
      <c r="C229" t="s">
        <v>95</v>
      </c>
      <c r="D229" s="7">
        <v>43266</v>
      </c>
      <c r="E229" s="7">
        <v>43266</v>
      </c>
      <c r="F229" t="s">
        <v>28</v>
      </c>
      <c r="G229">
        <v>1</v>
      </c>
    </row>
    <row r="230" spans="1:7" x14ac:dyDescent="0.25">
      <c r="A230">
        <v>7034</v>
      </c>
      <c r="B230" t="s">
        <v>83</v>
      </c>
      <c r="C230" t="s">
        <v>95</v>
      </c>
      <c r="D230" s="7">
        <v>43271</v>
      </c>
      <c r="E230" s="7">
        <v>43271</v>
      </c>
      <c r="F230" t="s">
        <v>31</v>
      </c>
      <c r="G230">
        <v>0.5</v>
      </c>
    </row>
    <row r="231" spans="1:7" x14ac:dyDescent="0.25">
      <c r="A231">
        <v>7034</v>
      </c>
      <c r="B231" t="s">
        <v>83</v>
      </c>
      <c r="C231" t="s">
        <v>95</v>
      </c>
      <c r="D231" s="7">
        <v>43279</v>
      </c>
      <c r="E231" s="7">
        <v>43281</v>
      </c>
      <c r="F231" t="s">
        <v>30</v>
      </c>
      <c r="G231">
        <v>3</v>
      </c>
    </row>
    <row r="232" spans="1:7" x14ac:dyDescent="0.25">
      <c r="A232">
        <v>7034</v>
      </c>
      <c r="B232" t="s">
        <v>83</v>
      </c>
      <c r="C232" t="s">
        <v>95</v>
      </c>
      <c r="D232" s="7">
        <v>43282</v>
      </c>
      <c r="E232" s="7">
        <v>43283</v>
      </c>
      <c r="F232" t="s">
        <v>53</v>
      </c>
      <c r="G232">
        <v>0</v>
      </c>
    </row>
    <row r="233" spans="1:7" x14ac:dyDescent="0.25">
      <c r="A233">
        <v>7034</v>
      </c>
      <c r="B233" t="s">
        <v>83</v>
      </c>
      <c r="C233" t="s">
        <v>95</v>
      </c>
      <c r="D233" s="7">
        <v>43284</v>
      </c>
      <c r="E233" s="7">
        <v>43287</v>
      </c>
      <c r="F233" t="s">
        <v>33</v>
      </c>
      <c r="G233">
        <v>4</v>
      </c>
    </row>
    <row r="234" spans="1:7" x14ac:dyDescent="0.25">
      <c r="A234">
        <v>7034</v>
      </c>
      <c r="B234" t="s">
        <v>83</v>
      </c>
      <c r="C234" t="s">
        <v>95</v>
      </c>
      <c r="D234" s="7">
        <v>43290</v>
      </c>
      <c r="E234" s="7">
        <v>43290</v>
      </c>
      <c r="F234" t="s">
        <v>28</v>
      </c>
      <c r="G234">
        <v>1</v>
      </c>
    </row>
    <row r="235" spans="1:7" x14ac:dyDescent="0.25">
      <c r="A235">
        <v>7034</v>
      </c>
      <c r="B235" t="s">
        <v>83</v>
      </c>
      <c r="C235" t="s">
        <v>95</v>
      </c>
      <c r="D235" s="7">
        <v>43291</v>
      </c>
      <c r="E235" s="7">
        <v>43304</v>
      </c>
      <c r="F235" t="s">
        <v>27</v>
      </c>
      <c r="G235">
        <v>10</v>
      </c>
    </row>
    <row r="236" spans="1:7" x14ac:dyDescent="0.25">
      <c r="A236">
        <v>7034</v>
      </c>
      <c r="B236" t="s">
        <v>83</v>
      </c>
      <c r="C236" t="s">
        <v>95</v>
      </c>
      <c r="D236" s="7">
        <v>43305</v>
      </c>
      <c r="E236" s="7">
        <v>43308</v>
      </c>
      <c r="F236" t="s">
        <v>33</v>
      </c>
      <c r="G236">
        <v>4</v>
      </c>
    </row>
    <row r="237" spans="1:7" x14ac:dyDescent="0.25">
      <c r="A237">
        <v>7034</v>
      </c>
      <c r="B237" t="s">
        <v>83</v>
      </c>
      <c r="C237" t="s">
        <v>95</v>
      </c>
      <c r="D237" s="7">
        <v>43311</v>
      </c>
      <c r="E237" s="7">
        <v>43312</v>
      </c>
      <c r="F237" t="s">
        <v>26</v>
      </c>
      <c r="G237">
        <v>2</v>
      </c>
    </row>
    <row r="238" spans="1:7" x14ac:dyDescent="0.25">
      <c r="A238">
        <v>7034</v>
      </c>
      <c r="B238" t="s">
        <v>83</v>
      </c>
      <c r="C238" t="s">
        <v>95</v>
      </c>
      <c r="D238" s="7">
        <v>43313</v>
      </c>
      <c r="E238" s="7">
        <v>43315</v>
      </c>
      <c r="F238" t="s">
        <v>30</v>
      </c>
      <c r="G238">
        <v>3</v>
      </c>
    </row>
    <row r="239" spans="1:7" x14ac:dyDescent="0.25">
      <c r="A239">
        <v>7034</v>
      </c>
      <c r="B239" t="s">
        <v>83</v>
      </c>
      <c r="C239" t="s">
        <v>95</v>
      </c>
      <c r="D239" s="7">
        <v>43350</v>
      </c>
      <c r="E239" s="7">
        <v>43350</v>
      </c>
      <c r="F239" t="s">
        <v>28</v>
      </c>
      <c r="G239">
        <v>1</v>
      </c>
    </row>
    <row r="240" spans="1:7" x14ac:dyDescent="0.25">
      <c r="A240">
        <v>7034</v>
      </c>
      <c r="B240" t="s">
        <v>83</v>
      </c>
      <c r="C240" t="s">
        <v>95</v>
      </c>
      <c r="D240" s="7">
        <v>43353</v>
      </c>
      <c r="E240" s="7">
        <v>43353</v>
      </c>
      <c r="F240" t="s">
        <v>28</v>
      </c>
      <c r="G240">
        <v>1</v>
      </c>
    </row>
    <row r="241" spans="1:7" x14ac:dyDescent="0.25">
      <c r="A241">
        <v>7034</v>
      </c>
      <c r="B241" t="s">
        <v>83</v>
      </c>
      <c r="C241" t="s">
        <v>95</v>
      </c>
      <c r="D241" s="7">
        <v>43360</v>
      </c>
      <c r="E241" s="7">
        <v>43360</v>
      </c>
      <c r="F241" t="s">
        <v>31</v>
      </c>
      <c r="G241">
        <v>0.5</v>
      </c>
    </row>
    <row r="242" spans="1:7" x14ac:dyDescent="0.25">
      <c r="A242">
        <v>7078</v>
      </c>
      <c r="B242" t="s">
        <v>96</v>
      </c>
      <c r="C242" t="s">
        <v>97</v>
      </c>
      <c r="D242" s="7">
        <v>43276</v>
      </c>
      <c r="E242" s="7">
        <v>43280</v>
      </c>
      <c r="F242" t="s">
        <v>29</v>
      </c>
      <c r="G242">
        <v>5</v>
      </c>
    </row>
    <row r="243" spans="1:7" x14ac:dyDescent="0.25">
      <c r="A243">
        <v>7060</v>
      </c>
      <c r="B243" t="s">
        <v>98</v>
      </c>
      <c r="C243" t="s">
        <v>99</v>
      </c>
      <c r="D243" s="7">
        <v>43138</v>
      </c>
      <c r="E243" s="7">
        <v>43138</v>
      </c>
      <c r="F243" t="s">
        <v>31</v>
      </c>
      <c r="G243">
        <v>0.5</v>
      </c>
    </row>
    <row r="244" spans="1:7" x14ac:dyDescent="0.25">
      <c r="A244">
        <v>7060</v>
      </c>
      <c r="B244" t="s">
        <v>98</v>
      </c>
      <c r="C244" t="s">
        <v>99</v>
      </c>
      <c r="D244" s="7">
        <v>43167</v>
      </c>
      <c r="E244" s="7">
        <v>43173</v>
      </c>
      <c r="F244" t="s">
        <v>29</v>
      </c>
      <c r="G244">
        <v>5</v>
      </c>
    </row>
    <row r="245" spans="1:7" x14ac:dyDescent="0.25">
      <c r="A245">
        <v>7060</v>
      </c>
      <c r="B245" t="s">
        <v>98</v>
      </c>
      <c r="C245" t="s">
        <v>99</v>
      </c>
      <c r="D245" s="7">
        <v>43199</v>
      </c>
      <c r="E245" s="7">
        <v>43199</v>
      </c>
      <c r="F245" t="s">
        <v>31</v>
      </c>
      <c r="G245">
        <v>0.5</v>
      </c>
    </row>
    <row r="246" spans="1:7" x14ac:dyDescent="0.25">
      <c r="A246">
        <v>7060</v>
      </c>
      <c r="B246" t="s">
        <v>98</v>
      </c>
      <c r="C246" t="s">
        <v>99</v>
      </c>
      <c r="D246" s="7">
        <v>43206</v>
      </c>
      <c r="E246" s="7">
        <v>43206</v>
      </c>
      <c r="F246" t="s">
        <v>31</v>
      </c>
      <c r="G246">
        <v>0.5</v>
      </c>
    </row>
    <row r="247" spans="1:7" x14ac:dyDescent="0.25">
      <c r="A247">
        <v>7060</v>
      </c>
      <c r="B247" t="s">
        <v>98</v>
      </c>
      <c r="C247" t="s">
        <v>99</v>
      </c>
      <c r="D247" s="7">
        <v>43213</v>
      </c>
      <c r="E247" s="7">
        <v>43217</v>
      </c>
      <c r="F247" t="s">
        <v>29</v>
      </c>
      <c r="G247">
        <v>5</v>
      </c>
    </row>
    <row r="248" spans="1:7" x14ac:dyDescent="0.25">
      <c r="A248">
        <v>7060</v>
      </c>
      <c r="B248" t="s">
        <v>98</v>
      </c>
      <c r="C248" t="s">
        <v>99</v>
      </c>
      <c r="D248" s="7">
        <v>43229</v>
      </c>
      <c r="E248" s="7">
        <v>43229</v>
      </c>
      <c r="F248" t="s">
        <v>28</v>
      </c>
      <c r="G248">
        <v>1</v>
      </c>
    </row>
    <row r="249" spans="1:7" x14ac:dyDescent="0.25">
      <c r="A249">
        <v>7060</v>
      </c>
      <c r="B249" t="s">
        <v>98</v>
      </c>
      <c r="C249" t="s">
        <v>99</v>
      </c>
      <c r="D249" s="7">
        <v>43241</v>
      </c>
      <c r="E249" s="7">
        <v>43241</v>
      </c>
      <c r="F249" t="s">
        <v>28</v>
      </c>
      <c r="G249">
        <v>1</v>
      </c>
    </row>
    <row r="250" spans="1:7" x14ac:dyDescent="0.25">
      <c r="A250">
        <v>7060</v>
      </c>
      <c r="B250" t="s">
        <v>98</v>
      </c>
      <c r="C250" t="s">
        <v>99</v>
      </c>
      <c r="D250" s="7">
        <v>43283</v>
      </c>
      <c r="E250" s="7">
        <v>43294</v>
      </c>
      <c r="F250" t="s">
        <v>27</v>
      </c>
      <c r="G250">
        <v>10</v>
      </c>
    </row>
    <row r="251" spans="1:7" x14ac:dyDescent="0.25">
      <c r="A251">
        <v>7060</v>
      </c>
      <c r="B251" t="s">
        <v>98</v>
      </c>
      <c r="C251" t="s">
        <v>99</v>
      </c>
      <c r="D251" s="7">
        <v>43343</v>
      </c>
      <c r="E251" s="7">
        <v>43343</v>
      </c>
      <c r="F251" t="s">
        <v>28</v>
      </c>
      <c r="G251">
        <v>1</v>
      </c>
    </row>
    <row r="252" spans="1:7" x14ac:dyDescent="0.25">
      <c r="A252">
        <v>7060</v>
      </c>
      <c r="B252" t="s">
        <v>98</v>
      </c>
      <c r="C252" t="s">
        <v>99</v>
      </c>
      <c r="D252" s="7">
        <v>43381</v>
      </c>
      <c r="E252" s="7">
        <v>43382</v>
      </c>
      <c r="F252" t="s">
        <v>36</v>
      </c>
      <c r="G252">
        <v>1.5</v>
      </c>
    </row>
  </sheetData>
  <sortState ref="A2:G252">
    <sortCondition ref="B2:B252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Feuil7.separer_mois_cascade">
                <anchor moveWithCells="1" sizeWithCells="1">
                  <from>
                    <xdr:col>12</xdr:col>
                    <xdr:colOff>762000</xdr:colOff>
                    <xdr:row>0</xdr:row>
                    <xdr:rowOff>47625</xdr:rowOff>
                  </from>
                  <to>
                    <xdr:col>15</xdr:col>
                    <xdr:colOff>533400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mois</vt:lpstr>
      <vt:lpstr>data</vt:lpstr>
      <vt:lpstr>cascade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</cp:lastModifiedBy>
  <dcterms:created xsi:type="dcterms:W3CDTF">2018-08-13T07:35:04Z</dcterms:created>
  <dcterms:modified xsi:type="dcterms:W3CDTF">2019-07-06T18:49:51Z</dcterms:modified>
</cp:coreProperties>
</file>