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8_{8E4A9FA0-77BB-45B3-8FD1-0B0865F7EBA1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rickin" sheetId="1" r:id="rId1"/>
    <sheet name="fronck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3" i="2"/>
  <c r="H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2" authorId="0" shapeId="0" xr:uid="{140CAD5C-A3DC-4014-A856-FC6F20B7D0A2}">
      <text>
        <r>
          <rPr>
            <b/>
            <sz val="9"/>
            <color indexed="81"/>
            <rFont val="Tahoma"/>
            <family val="2"/>
          </rPr>
          <t>,;fg kjbneqrjkbnaejkrbdnfknkn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2" authorId="0" shapeId="0" xr:uid="{4384F8BF-A2F6-4C05-A297-D0D995B2B2CC}">
      <text>
        <r>
          <rPr>
            <b/>
            <sz val="9"/>
            <color indexed="81"/>
            <rFont val="Tahoma"/>
            <family val="2"/>
          </rPr>
          <t>,;fg kjbneqrjkbnaejkrbdnfknkn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<sst xmlns="http://schemas.openxmlformats.org/spreadsheetml/2006/main" count="96" uniqueCount="41">
  <si>
    <t>R1</t>
  </si>
  <si>
    <t>R2</t>
  </si>
  <si>
    <t>R3</t>
  </si>
  <si>
    <t>H</t>
  </si>
  <si>
    <t>Commentaires</t>
  </si>
  <si>
    <t>ueqg</t>
  </si>
  <si>
    <t>Ansot</t>
  </si>
  <si>
    <t>beige</t>
  </si>
  <si>
    <t>Hyds</t>
  </si>
  <si>
    <t>lettre envoyée</t>
  </si>
  <si>
    <t>100 euros de payé</t>
  </si>
  <si>
    <t>impossible à avoir</t>
  </si>
  <si>
    <t>yio</t>
  </si>
  <si>
    <t>client vu</t>
  </si>
  <si>
    <t>test</t>
  </si>
  <si>
    <t>client appelé</t>
  </si>
  <si>
    <t>tt</t>
  </si>
  <si>
    <t>bleu</t>
  </si>
  <si>
    <t>tester</t>
  </si>
  <si>
    <t>cdbl</t>
  </si>
  <si>
    <t>75% payé</t>
  </si>
  <si>
    <t>appelé</t>
  </si>
  <si>
    <t>payé</t>
  </si>
  <si>
    <t>ne répond pas</t>
  </si>
  <si>
    <t>lettre envoyé</t>
  </si>
  <si>
    <t>Non échue</t>
  </si>
  <si>
    <t>[+1;+6]</t>
  </si>
  <si>
    <t>[+7] Relance 1</t>
  </si>
  <si>
    <t>[+8;+14]</t>
  </si>
  <si>
    <t xml:space="preserve">[+15] Relance 2 </t>
  </si>
  <si>
    <t>[+16;+29]</t>
  </si>
  <si>
    <t>[+30] Relance 3</t>
  </si>
  <si>
    <t>[+31;+37]</t>
  </si>
  <si>
    <t>[+38] Huissier</t>
  </si>
  <si>
    <t>VENDEUR</t>
  </si>
  <si>
    <t>CODE FACTURE</t>
  </si>
  <si>
    <t>DATE FACTURE</t>
  </si>
  <si>
    <t>R2 15 jrs</t>
  </si>
  <si>
    <t>R1  8 jrs</t>
  </si>
  <si>
    <t>R3 30 jrs</t>
  </si>
  <si>
    <t>H 38 jrs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</si>
</sst>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1" xfId="0" applyFont="1" applyBorder="1"/>
    <xf numFmtId="0" fontId="0" fillId="5" borderId="1" xfId="0" applyFont="1" applyFill="1" applyBorder="1"/>
    <xf numFmtId="0" fontId="0" fillId="4" borderId="1" xfId="0" applyFont="1" applyFill="1" applyBorder="1"/>
    <xf numFmtId="0" fontId="0" fillId="6" borderId="1" xfId="0" applyFont="1" applyFill="1" applyBorder="1"/>
    <xf numFmtId="0" fontId="0" fillId="3" borderId="1" xfId="0" applyFont="1" applyFill="1" applyBorder="1"/>
    <xf numFmtId="0" fontId="0" fillId="7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10" borderId="1" xfId="0" applyFont="1" applyFill="1" applyBorder="1"/>
    <xf numFmtId="0" fontId="0" fillId="2" borderId="1" xfId="0" applyFont="1" applyFill="1" applyBorder="1"/>
    <xf numFmtId="14" fontId="0" fillId="0" borderId="0" xfId="0" applyNumberFormat="1"/>
    <xf numFmtId="0" fontId="1" fillId="0" borderId="0" xfId="0" applyFont="1" applyFill="1"/>
  </cellXfs>
  <cellStyles count="1"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auto="1"/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-0.2499465926084170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workbookViewId="0">
      <selection activeCell="C19" sqref="C19"/>
    </sheetView>
  </sheetViews>
  <sheetFormatPr baseColWidth="10" defaultRowHeight="15" x14ac:dyDescent="0.25"/>
  <cols>
    <col min="1" max="1" width="14.28515625" bestFit="1" customWidth="1"/>
    <col min="3" max="3" width="15.28515625" bestFit="1" customWidth="1"/>
    <col min="4" max="4" width="14.140625" bestFit="1" customWidth="1"/>
    <col min="5" max="5" width="17" bestFit="1" customWidth="1"/>
    <col min="6" max="6" width="17.140625" bestFit="1" customWidth="1"/>
    <col min="7" max="7" width="14" customWidth="1"/>
    <col min="8" max="8" width="14" bestFit="1" customWidth="1"/>
    <col min="10" max="10" width="14.7109375" bestFit="1" customWidth="1"/>
  </cols>
  <sheetData>
    <row r="1" spans="1:11" x14ac:dyDescent="0.25">
      <c r="A1" s="1" t="s">
        <v>35</v>
      </c>
      <c r="B1" s="1" t="s">
        <v>34</v>
      </c>
      <c r="C1" s="2" t="s">
        <v>36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J1" s="9" t="s">
        <v>25</v>
      </c>
      <c r="K1" s="19">
        <v>43589</v>
      </c>
    </row>
    <row r="2" spans="1:11" x14ac:dyDescent="0.25">
      <c r="A2" s="3" t="s">
        <v>5</v>
      </c>
      <c r="B2" s="4" t="s">
        <v>6</v>
      </c>
      <c r="C2" s="4">
        <v>37289</v>
      </c>
      <c r="D2" s="8" t="s">
        <v>23</v>
      </c>
      <c r="E2" s="8" t="s">
        <v>24</v>
      </c>
      <c r="F2" s="8" t="s">
        <v>23</v>
      </c>
      <c r="G2" s="5"/>
      <c r="H2" s="6"/>
      <c r="J2" s="10"/>
    </row>
    <row r="3" spans="1:11" x14ac:dyDescent="0.25">
      <c r="A3" s="3" t="s">
        <v>7</v>
      </c>
      <c r="B3" s="4" t="s">
        <v>6</v>
      </c>
      <c r="C3" s="4">
        <v>43556</v>
      </c>
      <c r="D3" s="8" t="s">
        <v>21</v>
      </c>
      <c r="E3" s="8" t="s">
        <v>20</v>
      </c>
      <c r="F3" s="8" t="s">
        <v>22</v>
      </c>
      <c r="G3" s="5"/>
      <c r="H3" s="7"/>
      <c r="J3" s="11" t="s">
        <v>26</v>
      </c>
    </row>
    <row r="4" spans="1:11" x14ac:dyDescent="0.25">
      <c r="A4" s="3" t="s">
        <v>8</v>
      </c>
      <c r="B4" s="4" t="s">
        <v>6</v>
      </c>
      <c r="C4" s="4">
        <v>43557</v>
      </c>
      <c r="D4" s="8" t="s">
        <v>9</v>
      </c>
      <c r="E4" s="8" t="s">
        <v>10</v>
      </c>
      <c r="F4" s="8" t="s">
        <v>11</v>
      </c>
      <c r="G4" s="5"/>
      <c r="H4" s="6"/>
      <c r="J4" s="12" t="s">
        <v>27</v>
      </c>
    </row>
    <row r="5" spans="1:11" x14ac:dyDescent="0.25">
      <c r="A5" s="3" t="s">
        <v>12</v>
      </c>
      <c r="B5" s="4" t="s">
        <v>6</v>
      </c>
      <c r="C5" s="4">
        <v>43570</v>
      </c>
      <c r="D5" s="8" t="s">
        <v>13</v>
      </c>
      <c r="E5" s="8"/>
      <c r="F5" s="5"/>
      <c r="G5" s="5"/>
      <c r="H5" s="6"/>
      <c r="J5" s="13" t="s">
        <v>28</v>
      </c>
    </row>
    <row r="6" spans="1:11" x14ac:dyDescent="0.25">
      <c r="A6" s="3" t="s">
        <v>14</v>
      </c>
      <c r="B6" s="4" t="s">
        <v>6</v>
      </c>
      <c r="C6" s="4">
        <v>43572</v>
      </c>
      <c r="D6" s="8" t="s">
        <v>15</v>
      </c>
      <c r="E6" s="8"/>
      <c r="F6" s="5"/>
      <c r="G6" s="5"/>
      <c r="H6" s="7"/>
      <c r="J6" s="14" t="s">
        <v>29</v>
      </c>
    </row>
    <row r="7" spans="1:11" x14ac:dyDescent="0.25">
      <c r="A7" s="3" t="s">
        <v>16</v>
      </c>
      <c r="B7" s="4" t="s">
        <v>6</v>
      </c>
      <c r="C7" s="4">
        <v>43578</v>
      </c>
      <c r="D7" s="8" t="s">
        <v>13</v>
      </c>
      <c r="E7" s="5"/>
      <c r="F7" s="5"/>
      <c r="G7" s="5"/>
      <c r="H7" s="6"/>
      <c r="J7" s="15" t="s">
        <v>30</v>
      </c>
    </row>
    <row r="8" spans="1:11" x14ac:dyDescent="0.25">
      <c r="A8" s="3" t="s">
        <v>17</v>
      </c>
      <c r="B8" s="4" t="s">
        <v>6</v>
      </c>
      <c r="C8" s="4">
        <v>43580</v>
      </c>
      <c r="D8" s="8" t="s">
        <v>15</v>
      </c>
      <c r="E8" s="5"/>
      <c r="F8" s="5"/>
      <c r="G8" s="5"/>
      <c r="H8" s="6"/>
      <c r="J8" s="16" t="s">
        <v>31</v>
      </c>
    </row>
    <row r="9" spans="1:11" x14ac:dyDescent="0.25">
      <c r="A9" s="3" t="s">
        <v>18</v>
      </c>
      <c r="B9" s="4" t="s">
        <v>6</v>
      </c>
      <c r="C9" s="4">
        <v>43582</v>
      </c>
      <c r="D9" s="5"/>
      <c r="E9" s="5"/>
      <c r="F9" s="5"/>
      <c r="G9" s="5"/>
      <c r="H9" s="6"/>
      <c r="J9" s="17" t="s">
        <v>32</v>
      </c>
    </row>
    <row r="10" spans="1:11" x14ac:dyDescent="0.25">
      <c r="A10" s="3" t="s">
        <v>19</v>
      </c>
      <c r="B10" s="4" t="s">
        <v>6</v>
      </c>
      <c r="C10" s="4">
        <v>43587</v>
      </c>
      <c r="D10" s="5"/>
      <c r="E10" s="5"/>
      <c r="F10" s="5"/>
      <c r="G10" s="5"/>
      <c r="H10" s="6"/>
      <c r="J10" s="18" t="s">
        <v>33</v>
      </c>
    </row>
  </sheetData>
  <conditionalFormatting sqref="E2:E10 A2:C10">
    <cfRule type="expression" dxfId="13" priority="7">
      <formula>$C2=TODAY()-15</formula>
    </cfRule>
  </conditionalFormatting>
  <conditionalFormatting sqref="F2:F10 A2:C10">
    <cfRule type="expression" dxfId="12" priority="5">
      <formula>$C2=TODAY()-30</formula>
    </cfRule>
  </conditionalFormatting>
  <conditionalFormatting sqref="G2:G10 A2:C10">
    <cfRule type="expression" dxfId="11" priority="3">
      <formula>$C2&lt;=TODAY()-38</formula>
    </cfRule>
  </conditionalFormatting>
  <conditionalFormatting sqref="A2:G10">
    <cfRule type="expression" dxfId="10" priority="12">
      <formula>$C2=""</formula>
    </cfRule>
  </conditionalFormatting>
  <conditionalFormatting sqref="A2:D10">
    <cfRule type="expression" dxfId="9" priority="14">
      <formula>$C2=TODAY()-7</formula>
    </cfRule>
  </conditionalFormatting>
  <conditionalFormatting sqref="A2:C10">
    <cfRule type="expression" dxfId="8" priority="22">
      <formula>AND($C2&lt;=TODAY()-31,$C2&gt;=TODAY()-37)</formula>
    </cfRule>
    <cfRule type="expression" dxfId="7" priority="23">
      <formula>AND($C2&lt;=TODAY()-16,$C2&gt;=TODAY()-29)</formula>
    </cfRule>
    <cfRule type="expression" dxfId="6" priority="24">
      <formula>AND($C2&lt;=TODAY()-8,$C2&gt;=TODAY()-14)</formula>
    </cfRule>
    <cfRule type="expression" dxfId="5" priority="25">
      <formula>AND($C2&lt;=TODAY()-1,$C2&gt;=TODAY()-6)</formula>
    </cfRule>
    <cfRule type="expression" dxfId="4" priority="26">
      <formula>$C2=TODAY()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0"/>
  <sheetViews>
    <sheetView showGridLines="0" tabSelected="1" workbookViewId="0">
      <selection activeCell="H17" sqref="H17"/>
    </sheetView>
  </sheetViews>
  <sheetFormatPr baseColWidth="10" defaultRowHeight="15" x14ac:dyDescent="0.25"/>
  <cols>
    <col min="1" max="1" width="14.28515625" bestFit="1" customWidth="1"/>
    <col min="3" max="3" width="15.28515625" bestFit="1" customWidth="1"/>
    <col min="4" max="4" width="14.140625" bestFit="1" customWidth="1"/>
    <col min="5" max="5" width="17" bestFit="1" customWidth="1"/>
    <col min="6" max="6" width="17.140625" bestFit="1" customWidth="1"/>
    <col min="7" max="7" width="14" customWidth="1"/>
    <col min="8" max="8" width="32.140625" bestFit="1" customWidth="1"/>
    <col min="10" max="10" width="14.7109375" bestFit="1" customWidth="1"/>
  </cols>
  <sheetData>
    <row r="1" spans="1:11" x14ac:dyDescent="0.25">
      <c r="A1" s="1" t="s">
        <v>35</v>
      </c>
      <c r="B1" s="1" t="s">
        <v>34</v>
      </c>
      <c r="C1" s="2" t="s">
        <v>36</v>
      </c>
      <c r="D1" s="1" t="s">
        <v>38</v>
      </c>
      <c r="E1" s="1" t="s">
        <v>37</v>
      </c>
      <c r="F1" s="1" t="s">
        <v>39</v>
      </c>
      <c r="G1" s="1" t="s">
        <v>40</v>
      </c>
      <c r="H1" s="1" t="s">
        <v>4</v>
      </c>
      <c r="J1" s="9" t="s">
        <v>25</v>
      </c>
      <c r="K1" s="19">
        <v>43589</v>
      </c>
    </row>
    <row r="2" spans="1:11" x14ac:dyDescent="0.25">
      <c r="A2" s="3" t="s">
        <v>5</v>
      </c>
      <c r="B2" s="4" t="s">
        <v>6</v>
      </c>
      <c r="C2" s="4">
        <v>37289</v>
      </c>
      <c r="D2" s="8" t="s">
        <v>23</v>
      </c>
      <c r="E2" s="8" t="s">
        <v>24</v>
      </c>
      <c r="F2" s="8" t="s">
        <v>23</v>
      </c>
      <c r="G2" s="5"/>
      <c r="H2" s="20" t="str">
        <f>IF($K$1-$C2&gt;37,"merci de faire une relance huissier",IF($K$1-C2&gt;29,"merci de faire la 3éme relance",IF($K$1-$C2&gt;14,"merci de faire une 2éme relance",IF($K$1-$C2&gt;7,"merci de faire une 1ére relance",""))))</f>
        <v>merci de faire une relance huissier</v>
      </c>
      <c r="J2" s="10"/>
    </row>
    <row r="3" spans="1:11" x14ac:dyDescent="0.25">
      <c r="A3" s="3" t="s">
        <v>7</v>
      </c>
      <c r="B3" s="4" t="s">
        <v>6</v>
      </c>
      <c r="C3" s="4">
        <v>43556</v>
      </c>
      <c r="D3" s="8" t="s">
        <v>21</v>
      </c>
      <c r="E3" s="8" t="s">
        <v>20</v>
      </c>
      <c r="F3" s="8" t="s">
        <v>22</v>
      </c>
      <c r="G3" s="5"/>
      <c r="H3" s="20" t="str">
        <f>IF($K$1-$C3&gt;37,"merci de faire une relance huissier",IF($K$1-C3&gt;29,"merci de faire la 3éme relance",IF($K$1-$C3&gt;14,"merci de faire une 2éme relance",IF($K$1-$C3&gt;7,"merci de faire une 1ére relance",""))))</f>
        <v>merci de faire la 3éme relance</v>
      </c>
      <c r="J3" s="11" t="s">
        <v>26</v>
      </c>
    </row>
    <row r="4" spans="1:11" x14ac:dyDescent="0.25">
      <c r="A4" s="3" t="s">
        <v>8</v>
      </c>
      <c r="B4" s="4" t="s">
        <v>6</v>
      </c>
      <c r="C4" s="4">
        <v>43557</v>
      </c>
      <c r="D4" s="8" t="s">
        <v>9</v>
      </c>
      <c r="E4" s="8" t="s">
        <v>10</v>
      </c>
      <c r="F4" s="8" t="s">
        <v>11</v>
      </c>
      <c r="G4" s="5"/>
      <c r="H4" s="20" t="str">
        <f t="shared" ref="H4:H10" si="0">IF($K$1-$C4&gt;37,"merci de faire une relance huissier",IF($K$1-C4&gt;29,"merci de faire la 3éme relance",IF($K$1-$C4&gt;14,"merci de faire une 2éme relance",IF($K$1-$C4&gt;7,"merci de faire une 1ére relance",""))))</f>
        <v>merci de faire la 3éme relance</v>
      </c>
      <c r="J4" s="12" t="s">
        <v>27</v>
      </c>
    </row>
    <row r="5" spans="1:11" x14ac:dyDescent="0.25">
      <c r="A5" s="3" t="s">
        <v>12</v>
      </c>
      <c r="B5" s="4" t="s">
        <v>6</v>
      </c>
      <c r="C5" s="4">
        <v>43570</v>
      </c>
      <c r="D5" s="8" t="s">
        <v>13</v>
      </c>
      <c r="E5" s="8"/>
      <c r="F5" s="5"/>
      <c r="G5" s="5"/>
      <c r="H5" s="20" t="str">
        <f t="shared" si="0"/>
        <v>merci de faire une 2éme relance</v>
      </c>
      <c r="J5" s="13" t="s">
        <v>28</v>
      </c>
    </row>
    <row r="6" spans="1:11" x14ac:dyDescent="0.25">
      <c r="A6" s="3" t="s">
        <v>14</v>
      </c>
      <c r="B6" s="4" t="s">
        <v>6</v>
      </c>
      <c r="C6" s="4">
        <v>43572</v>
      </c>
      <c r="D6" s="8" t="s">
        <v>15</v>
      </c>
      <c r="E6" s="8"/>
      <c r="F6" s="5"/>
      <c r="G6" s="5"/>
      <c r="H6" s="20" t="str">
        <f t="shared" si="0"/>
        <v>merci de faire une 2éme relance</v>
      </c>
      <c r="J6" s="14" t="s">
        <v>29</v>
      </c>
    </row>
    <row r="7" spans="1:11" x14ac:dyDescent="0.25">
      <c r="A7" s="3" t="s">
        <v>16</v>
      </c>
      <c r="B7" s="4" t="s">
        <v>6</v>
      </c>
      <c r="C7" s="4">
        <v>43578</v>
      </c>
      <c r="D7" s="8" t="s">
        <v>13</v>
      </c>
      <c r="E7" s="5"/>
      <c r="F7" s="5"/>
      <c r="G7" s="5"/>
      <c r="H7" s="20" t="str">
        <f t="shared" si="0"/>
        <v>merci de faire une 1ére relance</v>
      </c>
      <c r="J7" s="15" t="s">
        <v>30</v>
      </c>
    </row>
    <row r="8" spans="1:11" x14ac:dyDescent="0.25">
      <c r="A8" s="3" t="s">
        <v>17</v>
      </c>
      <c r="B8" s="4" t="s">
        <v>6</v>
      </c>
      <c r="C8" s="4">
        <v>43580</v>
      </c>
      <c r="D8" s="8" t="s">
        <v>15</v>
      </c>
      <c r="E8" s="5"/>
      <c r="F8" s="5"/>
      <c r="G8" s="5"/>
      <c r="H8" s="20" t="str">
        <f t="shared" si="0"/>
        <v>merci de faire une 1ére relance</v>
      </c>
      <c r="J8" s="16" t="s">
        <v>31</v>
      </c>
    </row>
    <row r="9" spans="1:11" x14ac:dyDescent="0.25">
      <c r="A9" s="3" t="s">
        <v>18</v>
      </c>
      <c r="B9" s="4" t="s">
        <v>6</v>
      </c>
      <c r="C9" s="4">
        <v>43582</v>
      </c>
      <c r="D9" s="5"/>
      <c r="E9" s="5"/>
      <c r="F9" s="5"/>
      <c r="G9" s="5"/>
      <c r="H9" s="20" t="str">
        <f t="shared" si="0"/>
        <v/>
      </c>
      <c r="J9" s="17" t="s">
        <v>32</v>
      </c>
    </row>
    <row r="10" spans="1:11" x14ac:dyDescent="0.25">
      <c r="A10" s="3" t="s">
        <v>19</v>
      </c>
      <c r="B10" s="4" t="s">
        <v>6</v>
      </c>
      <c r="C10" s="4">
        <v>43587</v>
      </c>
      <c r="D10" s="5"/>
      <c r="E10" s="5"/>
      <c r="F10" s="5"/>
      <c r="G10" s="5"/>
      <c r="H10" s="20" t="str">
        <f t="shared" si="0"/>
        <v/>
      </c>
      <c r="J10" s="18" t="s">
        <v>33</v>
      </c>
    </row>
  </sheetData>
  <conditionalFormatting sqref="D2:D10">
    <cfRule type="expression" dxfId="3" priority="6">
      <formula>$K$1-$C2&gt;7</formula>
    </cfRule>
  </conditionalFormatting>
  <conditionalFormatting sqref="E2:E10">
    <cfRule type="expression" dxfId="2" priority="5">
      <formula>$K$1-$C2&gt;14</formula>
    </cfRule>
  </conditionalFormatting>
  <conditionalFormatting sqref="F2:F10">
    <cfRule type="expression" dxfId="1" priority="4">
      <formula>$K$1-$C2&gt;29</formula>
    </cfRule>
  </conditionalFormatting>
  <conditionalFormatting sqref="G2:G10">
    <cfRule type="expression" dxfId="0" priority="1">
      <formula>$K$1-$C2&gt;38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rickin</vt:lpstr>
      <vt:lpstr>fronck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</dc:creator>
  <cp:lastModifiedBy>franck</cp:lastModifiedBy>
  <dcterms:created xsi:type="dcterms:W3CDTF">2019-05-02T18:00:06Z</dcterms:created>
  <dcterms:modified xsi:type="dcterms:W3CDTF">2019-05-04T00:00:55Z</dcterms:modified>
</cp:coreProperties>
</file>