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"/>
    </mc:Choice>
  </mc:AlternateContent>
  <xr:revisionPtr revIDLastSave="0" documentId="8_{5FE42DDC-804E-441C-A807-4441F0766D46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Cfg" sheetId="8" r:id="rId1"/>
    <sheet name="Mensuel" sheetId="6" r:id="rId2"/>
    <sheet name="Data" sheetId="5" r:id="rId3"/>
    <sheet name="explic" sheetId="9" r:id="rId4"/>
  </sheets>
  <functionGroups builtInGroupCount="19"/>
  <externalReferences>
    <externalReference r:id="rId5"/>
  </externalReferences>
  <definedNames>
    <definedName name="_xlnm._FilterDatabase" localSheetId="0" hidden="1">Cfg!$H$12:$H$21</definedName>
    <definedName name="feries">#REF!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53" i="5" l="1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174" i="5" l="1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O2" i="8" s="1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L2" i="8" s="1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3" i="5"/>
  <c r="F4" i="5"/>
  <c r="F5" i="5"/>
  <c r="F6" i="5"/>
  <c r="F7" i="5"/>
  <c r="F8" i="5"/>
  <c r="F9" i="5"/>
  <c r="F10" i="5"/>
  <c r="F11" i="5"/>
  <c r="F12" i="5"/>
  <c r="M2" i="8" l="1"/>
  <c r="N2" i="8"/>
  <c r="P2" i="8"/>
  <c r="Q2" i="8"/>
  <c r="H2" i="8"/>
  <c r="E2" i="8" l="1"/>
  <c r="F2" i="8"/>
  <c r="G2" i="8"/>
  <c r="I2" i="8"/>
  <c r="J2" i="8"/>
  <c r="K2" i="8"/>
  <c r="E3" i="8"/>
  <c r="F3" i="8"/>
  <c r="G3" i="8"/>
  <c r="H3" i="8"/>
  <c r="I3" i="8"/>
  <c r="J3" i="8"/>
  <c r="K3" i="8"/>
  <c r="E4" i="8"/>
  <c r="F4" i="8"/>
  <c r="G4" i="8"/>
  <c r="H4" i="8"/>
  <c r="I4" i="8"/>
  <c r="J4" i="8"/>
  <c r="K4" i="8"/>
  <c r="E5" i="8"/>
  <c r="F5" i="8"/>
  <c r="G5" i="8"/>
  <c r="H5" i="8"/>
  <c r="I5" i="8"/>
  <c r="J5" i="8"/>
  <c r="K5" i="8"/>
  <c r="E6" i="8"/>
  <c r="F6" i="8"/>
  <c r="G6" i="8"/>
  <c r="H6" i="8"/>
  <c r="I6" i="8"/>
  <c r="J6" i="8"/>
  <c r="K6" i="8"/>
  <c r="E7" i="8"/>
  <c r="F7" i="8"/>
  <c r="G7" i="8"/>
  <c r="H7" i="8"/>
  <c r="I7" i="8"/>
  <c r="J7" i="8"/>
  <c r="K7" i="8"/>
  <c r="E8" i="8"/>
  <c r="F8" i="8"/>
  <c r="G8" i="8"/>
  <c r="H8" i="8"/>
  <c r="I8" i="8"/>
  <c r="J8" i="8"/>
  <c r="K8" i="8"/>
  <c r="E9" i="8"/>
  <c r="F9" i="8"/>
  <c r="G9" i="8"/>
  <c r="H9" i="8"/>
  <c r="I9" i="8"/>
  <c r="J9" i="8"/>
  <c r="K9" i="8"/>
  <c r="E10" i="8"/>
  <c r="F10" i="8"/>
  <c r="G10" i="8"/>
  <c r="H10" i="8"/>
  <c r="I10" i="8"/>
  <c r="J10" i="8"/>
  <c r="K10" i="8"/>
  <c r="E11" i="8"/>
  <c r="F11" i="8"/>
  <c r="G11" i="8"/>
  <c r="H11" i="8"/>
  <c r="I11" i="8"/>
  <c r="J11" i="8"/>
  <c r="K11" i="8"/>
  <c r="D3" i="8"/>
  <c r="D4" i="8"/>
  <c r="D5" i="8"/>
  <c r="D6" i="8"/>
  <c r="D7" i="8"/>
  <c r="D8" i="8"/>
  <c r="D9" i="8"/>
  <c r="D10" i="8"/>
  <c r="D11" i="8"/>
  <c r="D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R3" authorId="0" shapeId="0" xr:uid="{C109775B-03B5-4966-AD41-B31439FE9ACF}">
      <text>
        <r>
          <rPr>
            <sz val="9"/>
            <color indexed="81"/>
            <rFont val="Tahoma"/>
            <family val="2"/>
          </rPr>
          <t>Assomption</t>
        </r>
      </text>
    </comment>
  </commentList>
</comments>
</file>

<file path=xl/sharedStrings.xml><?xml version="1.0" encoding="utf-8"?>
<sst xmlns="http://schemas.openxmlformats.org/spreadsheetml/2006/main" count="709" uniqueCount="46">
  <si>
    <t>Id</t>
  </si>
  <si>
    <t>Types</t>
  </si>
  <si>
    <t>Type</t>
  </si>
  <si>
    <t>Even. Familial</t>
  </si>
  <si>
    <t>Formation</t>
  </si>
  <si>
    <t>Congé Payé</t>
  </si>
  <si>
    <t>CP</t>
  </si>
  <si>
    <t>Congé Sans solde</t>
  </si>
  <si>
    <t>CSS</t>
  </si>
  <si>
    <t>RTT</t>
  </si>
  <si>
    <t>Arrêt de travail</t>
  </si>
  <si>
    <t>AT</t>
  </si>
  <si>
    <t>Arrêt maladie</t>
  </si>
  <si>
    <t>AM</t>
  </si>
  <si>
    <t>Absence non autorisé</t>
  </si>
  <si>
    <t>ANA</t>
  </si>
  <si>
    <t>Maternité</t>
  </si>
  <si>
    <t>M</t>
  </si>
  <si>
    <t>Paternité</t>
  </si>
  <si>
    <t>P</t>
  </si>
  <si>
    <t>F</t>
  </si>
  <si>
    <t>EV</t>
  </si>
  <si>
    <t>Code</t>
  </si>
  <si>
    <t>Nb_jours</t>
  </si>
  <si>
    <t>Start Date</t>
  </si>
  <si>
    <t>End Date</t>
  </si>
  <si>
    <t>Surname</t>
  </si>
  <si>
    <t>août 2018</t>
  </si>
  <si>
    <t>FERTYERZ</t>
  </si>
  <si>
    <t>HOUT</t>
  </si>
  <si>
    <t>BTEDY</t>
  </si>
  <si>
    <t>RRTH</t>
  </si>
  <si>
    <t>ERG</t>
  </si>
  <si>
    <t>RTH</t>
  </si>
  <si>
    <t>AAERT</t>
  </si>
  <si>
    <t>DTUYE</t>
  </si>
  <si>
    <t xml:space="preserve">SRTH </t>
  </si>
  <si>
    <t>FYUL</t>
  </si>
  <si>
    <t>DTYK-UI</t>
  </si>
  <si>
    <t>TUOPYÇÀ</t>
  </si>
  <si>
    <t>TDYU R-'</t>
  </si>
  <si>
    <t>DUYK (È_I</t>
  </si>
  <si>
    <t>TRYYSRT</t>
  </si>
  <si>
    <t>DFHYJRY</t>
  </si>
  <si>
    <t>RYI</t>
  </si>
  <si>
    <t>DTYJEÈ-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</si>
</sst>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[$-40C]d\-mmm;@"/>
    <numFmt numFmtId="167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0"/>
      <color rgb="FFFFFFFF"/>
      <name val="Calibri"/>
      <family val="2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00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" fillId="0" borderId="0" applyFill="0" applyProtection="0"/>
  </cellStyleXfs>
  <cellXfs count="43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4" fillId="0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2" borderId="0" xfId="0" applyNumberFormat="1" applyFont="1" applyFill="1" applyAlignment="1" applyProtection="1">
      <alignment horizontal="center" wrapText="1"/>
    </xf>
    <xf numFmtId="0" fontId="7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0" fontId="8" fillId="7" borderId="0" xfId="0" applyFont="1" applyFill="1" applyAlignment="1">
      <alignment horizontal="center" vertical="center"/>
    </xf>
    <xf numFmtId="166" fontId="6" fillId="9" borderId="4" xfId="0" applyNumberFormat="1" applyFont="1" applyFill="1" applyBorder="1" applyAlignment="1">
      <alignment horizontal="center" textRotation="90"/>
    </xf>
    <xf numFmtId="165" fontId="5" fillId="10" borderId="4" xfId="0" applyNumberFormat="1" applyFont="1" applyFill="1" applyBorder="1" applyAlignment="1">
      <alignment horizontal="left" vertical="top"/>
    </xf>
    <xf numFmtId="164" fontId="9" fillId="3" borderId="4" xfId="0" applyNumberFormat="1" applyFont="1" applyFill="1" applyBorder="1" applyAlignment="1">
      <alignment horizontal="left" vertical="center" indent="1"/>
    </xf>
    <xf numFmtId="166" fontId="10" fillId="10" borderId="4" xfId="0" applyNumberFormat="1" applyFont="1" applyFill="1" applyBorder="1" applyAlignment="1">
      <alignment horizontal="center" textRotation="90"/>
    </xf>
    <xf numFmtId="0" fontId="11" fillId="8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10" fillId="16" borderId="4" xfId="0" applyNumberFormat="1" applyFont="1" applyFill="1" applyBorder="1" applyAlignment="1">
      <alignment horizontal="center" textRotation="90"/>
    </xf>
    <xf numFmtId="165" fontId="5" fillId="16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horizontal="center"/>
    </xf>
    <xf numFmtId="0" fontId="15" fillId="17" borderId="0" xfId="0" applyFont="1" applyFill="1"/>
    <xf numFmtId="14" fontId="0" fillId="0" borderId="0" xfId="0" applyNumberFormat="1"/>
    <xf numFmtId="14" fontId="14" fillId="0" borderId="0" xfId="0" applyNumberFormat="1" applyFont="1"/>
    <xf numFmtId="0" fontId="16" fillId="0" borderId="0" xfId="0" applyFont="1" applyAlignment="1">
      <alignment horizontal="center" vertical="center"/>
    </xf>
    <xf numFmtId="0" fontId="0" fillId="0" borderId="0" xfId="0" quotePrefix="1"/>
    <xf numFmtId="167" fontId="0" fillId="0" borderId="0" xfId="0" applyNumberFormat="1" applyAlignment="1">
      <alignment horizontal="center"/>
    </xf>
    <xf numFmtId="167" fontId="1" fillId="2" borderId="0" xfId="0" applyNumberFormat="1" applyFont="1" applyFill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0</xdr:row>
          <xdr:rowOff>342900</xdr:rowOff>
        </xdr:from>
        <xdr:to>
          <xdr:col>16</xdr:col>
          <xdr:colOff>228600</xdr:colOff>
          <xdr:row>0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409575</xdr:rowOff>
        </xdr:from>
        <xdr:to>
          <xdr:col>2</xdr:col>
          <xdr:colOff>1162050</xdr:colOff>
          <xdr:row>1</xdr:row>
          <xdr:rowOff>238125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142875</xdr:rowOff>
        </xdr:from>
        <xdr:to>
          <xdr:col>2</xdr:col>
          <xdr:colOff>1162050</xdr:colOff>
          <xdr:row>1</xdr:row>
          <xdr:rowOff>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1171575</xdr:colOff>
          <xdr:row>0</xdr:row>
          <xdr:rowOff>409575</xdr:rowOff>
        </xdr:from>
        <xdr:to>
          <xdr:col>2</xdr:col>
          <xdr:colOff>1381125</xdr:colOff>
          <xdr:row>1</xdr:row>
          <xdr:rowOff>190500</xdr:rowOff>
        </xdr:to>
        <xdr:sp macro="" textlink="">
          <xdr:nvSpPr>
            <xdr:cNvPr id="1247" name="Button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1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409575</xdr:rowOff>
        </xdr:from>
        <xdr:to>
          <xdr:col>1</xdr:col>
          <xdr:colOff>180975</xdr:colOff>
          <xdr:row>1</xdr:row>
          <xdr:rowOff>190500</xdr:rowOff>
        </xdr:to>
        <xdr:sp macro="" textlink="">
          <xdr:nvSpPr>
            <xdr:cNvPr id="1248" name="Button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1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19</xdr:col>
      <xdr:colOff>203200</xdr:colOff>
      <xdr:row>3</xdr:row>
      <xdr:rowOff>260350</xdr:rowOff>
    </xdr:to>
    <xdr:sp macro="Fiche" textlink="">
      <xdr:nvSpPr>
        <xdr:cNvPr id="39" name="_Fiche11">
          <a:extLst>
            <a:ext uri="{FF2B5EF4-FFF2-40B4-BE49-F238E27FC236}">
              <a16:creationId xmlns:a16="http://schemas.microsoft.com/office/drawing/2014/main" id="{688C13DF-B080-4E73-A0CA-A9C26161FE8A}"/>
            </a:ext>
          </a:extLst>
        </xdr:cNvPr>
        <xdr:cNvSpPr/>
      </xdr:nvSpPr>
      <xdr:spPr>
        <a:xfrm>
          <a:off x="1758950" y="1158875"/>
          <a:ext cx="3835400" cy="234950"/>
        </a:xfrm>
        <a:prstGeom prst="roundRect">
          <a:avLst/>
        </a:prstGeom>
        <a:solidFill>
          <a:srgbClr val="7030A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Even. Familial</a:t>
          </a:r>
        </a:p>
      </xdr:txBody>
    </xdr:sp>
    <xdr:clientData/>
  </xdr:twoCellAnchor>
  <xdr:twoCellAnchor>
    <xdr:from>
      <xdr:col>8</xdr:col>
      <xdr:colOff>25400</xdr:colOff>
      <xdr:row>4</xdr:row>
      <xdr:rowOff>25400</xdr:rowOff>
    </xdr:from>
    <xdr:to>
      <xdr:col>16</xdr:col>
      <xdr:colOff>203200</xdr:colOff>
      <xdr:row>4</xdr:row>
      <xdr:rowOff>260350</xdr:rowOff>
    </xdr:to>
    <xdr:sp macro="Fiche" textlink="">
      <xdr:nvSpPr>
        <xdr:cNvPr id="40" name="_Fiche108">
          <a:extLst>
            <a:ext uri="{FF2B5EF4-FFF2-40B4-BE49-F238E27FC236}">
              <a16:creationId xmlns:a16="http://schemas.microsoft.com/office/drawing/2014/main" id="{A94D201E-4DA1-4359-9A83-BFA3DAF5B15E}"/>
            </a:ext>
          </a:extLst>
        </xdr:cNvPr>
        <xdr:cNvSpPr/>
      </xdr:nvSpPr>
      <xdr:spPr>
        <a:xfrm>
          <a:off x="2901950" y="1444625"/>
          <a:ext cx="20066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4</xdr:row>
      <xdr:rowOff>25400</xdr:rowOff>
    </xdr:from>
    <xdr:to>
      <xdr:col>26</xdr:col>
      <xdr:colOff>203200</xdr:colOff>
      <xdr:row>4</xdr:row>
      <xdr:rowOff>260350</xdr:rowOff>
    </xdr:to>
    <xdr:sp macro="Fiche" textlink="">
      <xdr:nvSpPr>
        <xdr:cNvPr id="41" name="_Fiche109">
          <a:extLst>
            <a:ext uri="{FF2B5EF4-FFF2-40B4-BE49-F238E27FC236}">
              <a16:creationId xmlns:a16="http://schemas.microsoft.com/office/drawing/2014/main" id="{2F9DA3D9-1129-4BB2-A3EE-4308AB4E750F}"/>
            </a:ext>
          </a:extLst>
        </xdr:cNvPr>
        <xdr:cNvSpPr/>
      </xdr:nvSpPr>
      <xdr:spPr>
        <a:xfrm>
          <a:off x="5187950" y="1444625"/>
          <a:ext cx="20066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4</xdr:row>
      <xdr:rowOff>25400</xdr:rowOff>
    </xdr:from>
    <xdr:to>
      <xdr:col>22</xdr:col>
      <xdr:colOff>203200</xdr:colOff>
      <xdr:row>4</xdr:row>
      <xdr:rowOff>260350</xdr:rowOff>
    </xdr:to>
    <xdr:sp macro="Fiche" textlink="">
      <xdr:nvSpPr>
        <xdr:cNvPr id="42" name="_Fiche100">
          <a:extLst>
            <a:ext uri="{FF2B5EF4-FFF2-40B4-BE49-F238E27FC236}">
              <a16:creationId xmlns:a16="http://schemas.microsoft.com/office/drawing/2014/main" id="{9B121AD6-D29B-424B-8307-28B69335C24E}"/>
            </a:ext>
          </a:extLst>
        </xdr:cNvPr>
        <xdr:cNvSpPr/>
      </xdr:nvSpPr>
      <xdr:spPr>
        <a:xfrm>
          <a:off x="6102350" y="14446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26</xdr:col>
      <xdr:colOff>25400</xdr:colOff>
      <xdr:row>4</xdr:row>
      <xdr:rowOff>25400</xdr:rowOff>
    </xdr:from>
    <xdr:to>
      <xdr:col>26</xdr:col>
      <xdr:colOff>203200</xdr:colOff>
      <xdr:row>4</xdr:row>
      <xdr:rowOff>260350</xdr:rowOff>
    </xdr:to>
    <xdr:sp macro="Fiche" textlink="">
      <xdr:nvSpPr>
        <xdr:cNvPr id="43" name="_Fiche101">
          <a:extLst>
            <a:ext uri="{FF2B5EF4-FFF2-40B4-BE49-F238E27FC236}">
              <a16:creationId xmlns:a16="http://schemas.microsoft.com/office/drawing/2014/main" id="{C05C78B5-2A2F-42FE-BAF6-1BF326B60A3C}"/>
            </a:ext>
          </a:extLst>
        </xdr:cNvPr>
        <xdr:cNvSpPr/>
      </xdr:nvSpPr>
      <xdr:spPr>
        <a:xfrm>
          <a:off x="7016750" y="14446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12</xdr:col>
      <xdr:colOff>203200</xdr:colOff>
      <xdr:row>5</xdr:row>
      <xdr:rowOff>260350</xdr:rowOff>
    </xdr:to>
    <xdr:sp macro="Fiche" textlink="">
      <xdr:nvSpPr>
        <xdr:cNvPr id="44" name="_Fiche45">
          <a:extLst>
            <a:ext uri="{FF2B5EF4-FFF2-40B4-BE49-F238E27FC236}">
              <a16:creationId xmlns:a16="http://schemas.microsoft.com/office/drawing/2014/main" id="{162F7C53-4B59-4E60-801D-3292544EF65A}"/>
            </a:ext>
          </a:extLst>
        </xdr:cNvPr>
        <xdr:cNvSpPr/>
      </xdr:nvSpPr>
      <xdr:spPr>
        <a:xfrm>
          <a:off x="1758950" y="1730375"/>
          <a:ext cx="2235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6</xdr:row>
      <xdr:rowOff>25400</xdr:rowOff>
    </xdr:from>
    <xdr:to>
      <xdr:col>16</xdr:col>
      <xdr:colOff>203200</xdr:colOff>
      <xdr:row>6</xdr:row>
      <xdr:rowOff>260350</xdr:rowOff>
    </xdr:to>
    <xdr:sp macro="Fiche" textlink="">
      <xdr:nvSpPr>
        <xdr:cNvPr id="45" name="_Fiche239">
          <a:extLst>
            <a:ext uri="{FF2B5EF4-FFF2-40B4-BE49-F238E27FC236}">
              <a16:creationId xmlns:a16="http://schemas.microsoft.com/office/drawing/2014/main" id="{3431B0A1-06FF-405E-8BE5-59CAA5BCFCE3}"/>
            </a:ext>
          </a:extLst>
        </xdr:cNvPr>
        <xdr:cNvSpPr/>
      </xdr:nvSpPr>
      <xdr:spPr>
        <a:xfrm>
          <a:off x="4502150" y="20161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19</xdr:col>
      <xdr:colOff>203200</xdr:colOff>
      <xdr:row>6</xdr:row>
      <xdr:rowOff>260350</xdr:rowOff>
    </xdr:to>
    <xdr:sp macro="Fiche" textlink="">
      <xdr:nvSpPr>
        <xdr:cNvPr id="46" name="_Fiche240">
          <a:extLst>
            <a:ext uri="{FF2B5EF4-FFF2-40B4-BE49-F238E27FC236}">
              <a16:creationId xmlns:a16="http://schemas.microsoft.com/office/drawing/2014/main" id="{24BEDFA9-F9B6-40EC-BE32-9164C2252063}"/>
            </a:ext>
          </a:extLst>
        </xdr:cNvPr>
        <xdr:cNvSpPr/>
      </xdr:nvSpPr>
      <xdr:spPr>
        <a:xfrm>
          <a:off x="5187950" y="2016125"/>
          <a:ext cx="406400" cy="234950"/>
        </a:xfrm>
        <a:prstGeom prst="roundRect">
          <a:avLst/>
        </a:prstGeom>
        <a:solidFill>
          <a:srgbClr val="BDD7EE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Arrêt maladie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5</xdr:col>
      <xdr:colOff>203200</xdr:colOff>
      <xdr:row>6</xdr:row>
      <xdr:rowOff>260350</xdr:rowOff>
    </xdr:to>
    <xdr:sp macro="Fiche" textlink="">
      <xdr:nvSpPr>
        <xdr:cNvPr id="47" name="_Fiche231">
          <a:extLst>
            <a:ext uri="{FF2B5EF4-FFF2-40B4-BE49-F238E27FC236}">
              <a16:creationId xmlns:a16="http://schemas.microsoft.com/office/drawing/2014/main" id="{2A66A743-3B8B-4945-A7E2-DECF638EAC60}"/>
            </a:ext>
          </a:extLst>
        </xdr:cNvPr>
        <xdr:cNvSpPr/>
      </xdr:nvSpPr>
      <xdr:spPr>
        <a:xfrm>
          <a:off x="1758950" y="2016125"/>
          <a:ext cx="635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12</xdr:col>
      <xdr:colOff>25400</xdr:colOff>
      <xdr:row>6</xdr:row>
      <xdr:rowOff>25400</xdr:rowOff>
    </xdr:from>
    <xdr:to>
      <xdr:col>12</xdr:col>
      <xdr:colOff>203200</xdr:colOff>
      <xdr:row>6</xdr:row>
      <xdr:rowOff>260350</xdr:rowOff>
    </xdr:to>
    <xdr:sp macro="Fiche" textlink="">
      <xdr:nvSpPr>
        <xdr:cNvPr id="48" name="_Fiche232">
          <a:extLst>
            <a:ext uri="{FF2B5EF4-FFF2-40B4-BE49-F238E27FC236}">
              <a16:creationId xmlns:a16="http://schemas.microsoft.com/office/drawing/2014/main" id="{4B114666-8E04-43F5-8B5D-6FFA08718034}"/>
            </a:ext>
          </a:extLst>
        </xdr:cNvPr>
        <xdr:cNvSpPr/>
      </xdr:nvSpPr>
      <xdr:spPr>
        <a:xfrm>
          <a:off x="3816350" y="20161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8</xdr:col>
      <xdr:colOff>25400</xdr:colOff>
      <xdr:row>6</xdr:row>
      <xdr:rowOff>25400</xdr:rowOff>
    </xdr:from>
    <xdr:to>
      <xdr:col>12</xdr:col>
      <xdr:colOff>203200</xdr:colOff>
      <xdr:row>6</xdr:row>
      <xdr:rowOff>260350</xdr:rowOff>
    </xdr:to>
    <xdr:sp macro="Fiche" textlink="">
      <xdr:nvSpPr>
        <xdr:cNvPr id="49" name="_Fiche238">
          <a:extLst>
            <a:ext uri="{FF2B5EF4-FFF2-40B4-BE49-F238E27FC236}">
              <a16:creationId xmlns:a16="http://schemas.microsoft.com/office/drawing/2014/main" id="{2F0CF7B3-FE77-432E-8076-B5E4E5FDDD10}"/>
            </a:ext>
          </a:extLst>
        </xdr:cNvPr>
        <xdr:cNvSpPr/>
      </xdr:nvSpPr>
      <xdr:spPr>
        <a:xfrm>
          <a:off x="2901950" y="2016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7</xdr:row>
      <xdr:rowOff>25400</xdr:rowOff>
    </xdr:from>
    <xdr:to>
      <xdr:col>19</xdr:col>
      <xdr:colOff>203200</xdr:colOff>
      <xdr:row>7</xdr:row>
      <xdr:rowOff>260350</xdr:rowOff>
    </xdr:to>
    <xdr:sp macro="Fiche" textlink="">
      <xdr:nvSpPr>
        <xdr:cNvPr id="50" name="_Fiche129">
          <a:extLst>
            <a:ext uri="{FF2B5EF4-FFF2-40B4-BE49-F238E27FC236}">
              <a16:creationId xmlns:a16="http://schemas.microsoft.com/office/drawing/2014/main" id="{1CA06D56-B1E1-493B-A7B3-CA6592E8747B}"/>
            </a:ext>
          </a:extLst>
        </xdr:cNvPr>
        <xdr:cNvSpPr/>
      </xdr:nvSpPr>
      <xdr:spPr>
        <a:xfrm>
          <a:off x="4502150" y="230187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7</xdr:row>
      <xdr:rowOff>25400</xdr:rowOff>
    </xdr:from>
    <xdr:to>
      <xdr:col>18</xdr:col>
      <xdr:colOff>203200</xdr:colOff>
      <xdr:row>7</xdr:row>
      <xdr:rowOff>260350</xdr:rowOff>
    </xdr:to>
    <xdr:sp macro="Fiche" textlink="">
      <xdr:nvSpPr>
        <xdr:cNvPr id="51" name="_Fiche116">
          <a:extLst>
            <a:ext uri="{FF2B5EF4-FFF2-40B4-BE49-F238E27FC236}">
              <a16:creationId xmlns:a16="http://schemas.microsoft.com/office/drawing/2014/main" id="{BCF44B67-E501-4633-A85C-6AC40DF39F19}"/>
            </a:ext>
          </a:extLst>
        </xdr:cNvPr>
        <xdr:cNvSpPr/>
      </xdr:nvSpPr>
      <xdr:spPr>
        <a:xfrm>
          <a:off x="51879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19</xdr:col>
      <xdr:colOff>25400</xdr:colOff>
      <xdr:row>7</xdr:row>
      <xdr:rowOff>25400</xdr:rowOff>
    </xdr:from>
    <xdr:to>
      <xdr:col>19</xdr:col>
      <xdr:colOff>203200</xdr:colOff>
      <xdr:row>7</xdr:row>
      <xdr:rowOff>260350</xdr:rowOff>
    </xdr:to>
    <xdr:sp macro="Fiche" textlink="">
      <xdr:nvSpPr>
        <xdr:cNvPr id="52" name="_Fiche117">
          <a:extLst>
            <a:ext uri="{FF2B5EF4-FFF2-40B4-BE49-F238E27FC236}">
              <a16:creationId xmlns:a16="http://schemas.microsoft.com/office/drawing/2014/main" id="{3997A58B-2DD4-4F78-A5E7-D1556E53B2F9}"/>
            </a:ext>
          </a:extLst>
        </xdr:cNvPr>
        <xdr:cNvSpPr/>
      </xdr:nvSpPr>
      <xdr:spPr>
        <a:xfrm>
          <a:off x="54165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7</xdr:row>
      <xdr:rowOff>25400</xdr:rowOff>
    </xdr:from>
    <xdr:to>
      <xdr:col>22</xdr:col>
      <xdr:colOff>203200</xdr:colOff>
      <xdr:row>7</xdr:row>
      <xdr:rowOff>260350</xdr:rowOff>
    </xdr:to>
    <xdr:sp macro="Fiche" textlink="">
      <xdr:nvSpPr>
        <xdr:cNvPr id="53" name="_Fiche118">
          <a:extLst>
            <a:ext uri="{FF2B5EF4-FFF2-40B4-BE49-F238E27FC236}">
              <a16:creationId xmlns:a16="http://schemas.microsoft.com/office/drawing/2014/main" id="{7EC290B2-30F3-4B58-924D-6046B56B114B}"/>
            </a:ext>
          </a:extLst>
        </xdr:cNvPr>
        <xdr:cNvSpPr/>
      </xdr:nvSpPr>
      <xdr:spPr>
        <a:xfrm>
          <a:off x="61023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23</xdr:col>
      <xdr:colOff>25400</xdr:colOff>
      <xdr:row>7</xdr:row>
      <xdr:rowOff>25400</xdr:rowOff>
    </xdr:from>
    <xdr:to>
      <xdr:col>23</xdr:col>
      <xdr:colOff>203200</xdr:colOff>
      <xdr:row>7</xdr:row>
      <xdr:rowOff>260350</xdr:rowOff>
    </xdr:to>
    <xdr:sp macro="Fiche" textlink="">
      <xdr:nvSpPr>
        <xdr:cNvPr id="54" name="_Fiche119">
          <a:extLst>
            <a:ext uri="{FF2B5EF4-FFF2-40B4-BE49-F238E27FC236}">
              <a16:creationId xmlns:a16="http://schemas.microsoft.com/office/drawing/2014/main" id="{96CAF5BE-CAC5-4425-9988-70722FB34267}"/>
            </a:ext>
          </a:extLst>
        </xdr:cNvPr>
        <xdr:cNvSpPr/>
      </xdr:nvSpPr>
      <xdr:spPr>
        <a:xfrm>
          <a:off x="63309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24</xdr:col>
      <xdr:colOff>25400</xdr:colOff>
      <xdr:row>7</xdr:row>
      <xdr:rowOff>25400</xdr:rowOff>
    </xdr:from>
    <xdr:to>
      <xdr:col>24</xdr:col>
      <xdr:colOff>203200</xdr:colOff>
      <xdr:row>7</xdr:row>
      <xdr:rowOff>260350</xdr:rowOff>
    </xdr:to>
    <xdr:sp macro="Fiche" textlink="">
      <xdr:nvSpPr>
        <xdr:cNvPr id="55" name="_Fiche120">
          <a:extLst>
            <a:ext uri="{FF2B5EF4-FFF2-40B4-BE49-F238E27FC236}">
              <a16:creationId xmlns:a16="http://schemas.microsoft.com/office/drawing/2014/main" id="{C8C48DB4-6CA2-4E98-96DE-F6CF6A0CE0A4}"/>
            </a:ext>
          </a:extLst>
        </xdr:cNvPr>
        <xdr:cNvSpPr/>
      </xdr:nvSpPr>
      <xdr:spPr>
        <a:xfrm>
          <a:off x="65595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25</xdr:col>
      <xdr:colOff>25400</xdr:colOff>
      <xdr:row>7</xdr:row>
      <xdr:rowOff>25400</xdr:rowOff>
    </xdr:from>
    <xdr:to>
      <xdr:col>26</xdr:col>
      <xdr:colOff>203200</xdr:colOff>
      <xdr:row>7</xdr:row>
      <xdr:rowOff>260350</xdr:rowOff>
    </xdr:to>
    <xdr:sp macro="Fiche" textlink="">
      <xdr:nvSpPr>
        <xdr:cNvPr id="56" name="_Fiche121">
          <a:extLst>
            <a:ext uri="{FF2B5EF4-FFF2-40B4-BE49-F238E27FC236}">
              <a16:creationId xmlns:a16="http://schemas.microsoft.com/office/drawing/2014/main" id="{1B04DC78-FE29-48D8-ACFF-E994DD4DD428}"/>
            </a:ext>
          </a:extLst>
        </xdr:cNvPr>
        <xdr:cNvSpPr/>
      </xdr:nvSpPr>
      <xdr:spPr>
        <a:xfrm>
          <a:off x="6788150" y="230187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8</xdr:col>
      <xdr:colOff>25400</xdr:colOff>
      <xdr:row>7</xdr:row>
      <xdr:rowOff>25400</xdr:rowOff>
    </xdr:from>
    <xdr:to>
      <xdr:col>12</xdr:col>
      <xdr:colOff>203200</xdr:colOff>
      <xdr:row>7</xdr:row>
      <xdr:rowOff>260350</xdr:rowOff>
    </xdr:to>
    <xdr:sp macro="Fiche" textlink="">
      <xdr:nvSpPr>
        <xdr:cNvPr id="57" name="_Fiche128">
          <a:extLst>
            <a:ext uri="{FF2B5EF4-FFF2-40B4-BE49-F238E27FC236}">
              <a16:creationId xmlns:a16="http://schemas.microsoft.com/office/drawing/2014/main" id="{EEFDC869-1A20-40A2-8D1A-528F58840F37}"/>
            </a:ext>
          </a:extLst>
        </xdr:cNvPr>
        <xdr:cNvSpPr/>
      </xdr:nvSpPr>
      <xdr:spPr>
        <a:xfrm>
          <a:off x="2901950" y="230187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6</xdr:col>
      <xdr:colOff>25400</xdr:colOff>
      <xdr:row>8</xdr:row>
      <xdr:rowOff>25400</xdr:rowOff>
    </xdr:from>
    <xdr:to>
      <xdr:col>21</xdr:col>
      <xdr:colOff>203200</xdr:colOff>
      <xdr:row>8</xdr:row>
      <xdr:rowOff>260350</xdr:rowOff>
    </xdr:to>
    <xdr:sp macro="Fiche" textlink="">
      <xdr:nvSpPr>
        <xdr:cNvPr id="58" name="_Fiche163">
          <a:extLst>
            <a:ext uri="{FF2B5EF4-FFF2-40B4-BE49-F238E27FC236}">
              <a16:creationId xmlns:a16="http://schemas.microsoft.com/office/drawing/2014/main" id="{50D37F9B-A703-4C9C-913C-D80E1213E712}"/>
            </a:ext>
          </a:extLst>
        </xdr:cNvPr>
        <xdr:cNvSpPr/>
      </xdr:nvSpPr>
      <xdr:spPr>
        <a:xfrm>
          <a:off x="2444750" y="2587625"/>
          <a:ext cx="3606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8</xdr:row>
      <xdr:rowOff>25400</xdr:rowOff>
    </xdr:from>
    <xdr:to>
      <xdr:col>33</xdr:col>
      <xdr:colOff>203200</xdr:colOff>
      <xdr:row>8</xdr:row>
      <xdr:rowOff>260350</xdr:rowOff>
    </xdr:to>
    <xdr:sp macro="Fiche" textlink="">
      <xdr:nvSpPr>
        <xdr:cNvPr id="59" name="_Fiche152">
          <a:extLst>
            <a:ext uri="{FF2B5EF4-FFF2-40B4-BE49-F238E27FC236}">
              <a16:creationId xmlns:a16="http://schemas.microsoft.com/office/drawing/2014/main" id="{45C7EB87-C44F-4AC2-8EB9-B14700CBDD44}"/>
            </a:ext>
          </a:extLst>
        </xdr:cNvPr>
        <xdr:cNvSpPr/>
      </xdr:nvSpPr>
      <xdr:spPr>
        <a:xfrm>
          <a:off x="6102350" y="2587625"/>
          <a:ext cx="2692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26</xdr:col>
      <xdr:colOff>25400</xdr:colOff>
      <xdr:row>9</xdr:row>
      <xdr:rowOff>25400</xdr:rowOff>
    </xdr:from>
    <xdr:to>
      <xdr:col>26</xdr:col>
      <xdr:colOff>203200</xdr:colOff>
      <xdr:row>9</xdr:row>
      <xdr:rowOff>260350</xdr:rowOff>
    </xdr:to>
    <xdr:sp macro="Fiche" textlink="">
      <xdr:nvSpPr>
        <xdr:cNvPr id="60" name="_Fiche200">
          <a:extLst>
            <a:ext uri="{FF2B5EF4-FFF2-40B4-BE49-F238E27FC236}">
              <a16:creationId xmlns:a16="http://schemas.microsoft.com/office/drawing/2014/main" id="{0ADC3922-256B-4C98-B3E7-9F88A9DA3E51}"/>
            </a:ext>
          </a:extLst>
        </xdr:cNvPr>
        <xdr:cNvSpPr/>
      </xdr:nvSpPr>
      <xdr:spPr>
        <a:xfrm>
          <a:off x="7016750" y="28733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10</xdr:row>
      <xdr:rowOff>25400</xdr:rowOff>
    </xdr:from>
    <xdr:to>
      <xdr:col>26</xdr:col>
      <xdr:colOff>203200</xdr:colOff>
      <xdr:row>10</xdr:row>
      <xdr:rowOff>260350</xdr:rowOff>
    </xdr:to>
    <xdr:sp macro="Fiche" textlink="">
      <xdr:nvSpPr>
        <xdr:cNvPr id="61" name="_Fiche67">
          <a:extLst>
            <a:ext uri="{FF2B5EF4-FFF2-40B4-BE49-F238E27FC236}">
              <a16:creationId xmlns:a16="http://schemas.microsoft.com/office/drawing/2014/main" id="{E1D52EBC-8ABC-4214-91BE-53AADA681059}"/>
            </a:ext>
          </a:extLst>
        </xdr:cNvPr>
        <xdr:cNvSpPr/>
      </xdr:nvSpPr>
      <xdr:spPr>
        <a:xfrm>
          <a:off x="6102350" y="3159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29</xdr:col>
      <xdr:colOff>25400</xdr:colOff>
      <xdr:row>10</xdr:row>
      <xdr:rowOff>25400</xdr:rowOff>
    </xdr:from>
    <xdr:to>
      <xdr:col>33</xdr:col>
      <xdr:colOff>203200</xdr:colOff>
      <xdr:row>10</xdr:row>
      <xdr:rowOff>260350</xdr:rowOff>
    </xdr:to>
    <xdr:sp macro="Fiche" textlink="">
      <xdr:nvSpPr>
        <xdr:cNvPr id="62" name="_Fiche68">
          <a:extLst>
            <a:ext uri="{FF2B5EF4-FFF2-40B4-BE49-F238E27FC236}">
              <a16:creationId xmlns:a16="http://schemas.microsoft.com/office/drawing/2014/main" id="{1DCB33BE-1B4C-48C6-AD33-598AEF2593B9}"/>
            </a:ext>
          </a:extLst>
        </xdr:cNvPr>
        <xdr:cNvSpPr/>
      </xdr:nvSpPr>
      <xdr:spPr>
        <a:xfrm>
          <a:off x="7702550" y="3159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15</xdr:col>
      <xdr:colOff>203200</xdr:colOff>
      <xdr:row>11</xdr:row>
      <xdr:rowOff>260350</xdr:rowOff>
    </xdr:to>
    <xdr:sp macro="Fiche" textlink="">
      <xdr:nvSpPr>
        <xdr:cNvPr id="63" name="_Fiche142">
          <a:extLst>
            <a:ext uri="{FF2B5EF4-FFF2-40B4-BE49-F238E27FC236}">
              <a16:creationId xmlns:a16="http://schemas.microsoft.com/office/drawing/2014/main" id="{3B62AC46-08FB-4E2B-84AE-7AB8F4362546}"/>
            </a:ext>
          </a:extLst>
        </xdr:cNvPr>
        <xdr:cNvSpPr/>
      </xdr:nvSpPr>
      <xdr:spPr>
        <a:xfrm>
          <a:off x="1758950" y="3444875"/>
          <a:ext cx="2921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33</xdr:col>
      <xdr:colOff>25400</xdr:colOff>
      <xdr:row>11</xdr:row>
      <xdr:rowOff>25400</xdr:rowOff>
    </xdr:from>
    <xdr:to>
      <xdr:col>33</xdr:col>
      <xdr:colOff>203200</xdr:colOff>
      <xdr:row>11</xdr:row>
      <xdr:rowOff>260350</xdr:rowOff>
    </xdr:to>
    <xdr:sp macro="Fiche" textlink="">
      <xdr:nvSpPr>
        <xdr:cNvPr id="1216" name="_Fiche143">
          <a:extLst>
            <a:ext uri="{FF2B5EF4-FFF2-40B4-BE49-F238E27FC236}">
              <a16:creationId xmlns:a16="http://schemas.microsoft.com/office/drawing/2014/main" id="{FDEB9B2B-CE04-4F69-9C5B-35CC7C315F12}"/>
            </a:ext>
          </a:extLst>
        </xdr:cNvPr>
        <xdr:cNvSpPr/>
      </xdr:nvSpPr>
      <xdr:spPr>
        <a:xfrm>
          <a:off x="8616950" y="3444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29</xdr:col>
      <xdr:colOff>25400</xdr:colOff>
      <xdr:row>12</xdr:row>
      <xdr:rowOff>25400</xdr:rowOff>
    </xdr:from>
    <xdr:to>
      <xdr:col>33</xdr:col>
      <xdr:colOff>203200</xdr:colOff>
      <xdr:row>12</xdr:row>
      <xdr:rowOff>260350</xdr:rowOff>
    </xdr:to>
    <xdr:sp macro="Fiche" textlink="">
      <xdr:nvSpPr>
        <xdr:cNvPr id="1217" name="_Fiche26">
          <a:extLst>
            <a:ext uri="{FF2B5EF4-FFF2-40B4-BE49-F238E27FC236}">
              <a16:creationId xmlns:a16="http://schemas.microsoft.com/office/drawing/2014/main" id="{5F0FBDAF-6FB8-483C-8E05-F8523FC14211}"/>
            </a:ext>
          </a:extLst>
        </xdr:cNvPr>
        <xdr:cNvSpPr/>
      </xdr:nvSpPr>
      <xdr:spPr>
        <a:xfrm>
          <a:off x="7702550" y="37306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12</xdr:row>
      <xdr:rowOff>25400</xdr:rowOff>
    </xdr:from>
    <xdr:to>
      <xdr:col>16</xdr:col>
      <xdr:colOff>203200</xdr:colOff>
      <xdr:row>12</xdr:row>
      <xdr:rowOff>260350</xdr:rowOff>
    </xdr:to>
    <xdr:sp macro="Fiche" textlink="">
      <xdr:nvSpPr>
        <xdr:cNvPr id="1218" name="_Fiche23">
          <a:extLst>
            <a:ext uri="{FF2B5EF4-FFF2-40B4-BE49-F238E27FC236}">
              <a16:creationId xmlns:a16="http://schemas.microsoft.com/office/drawing/2014/main" id="{7C5635D4-FE27-4A42-818F-30D1C0BE3B44}"/>
            </a:ext>
          </a:extLst>
        </xdr:cNvPr>
        <xdr:cNvSpPr/>
      </xdr:nvSpPr>
      <xdr:spPr>
        <a:xfrm>
          <a:off x="4502150" y="37306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12</xdr:row>
      <xdr:rowOff>25400</xdr:rowOff>
    </xdr:from>
    <xdr:to>
      <xdr:col>19</xdr:col>
      <xdr:colOff>203200</xdr:colOff>
      <xdr:row>12</xdr:row>
      <xdr:rowOff>260350</xdr:rowOff>
    </xdr:to>
    <xdr:sp macro="Fiche" textlink="">
      <xdr:nvSpPr>
        <xdr:cNvPr id="1219" name="_Fiche24">
          <a:extLst>
            <a:ext uri="{FF2B5EF4-FFF2-40B4-BE49-F238E27FC236}">
              <a16:creationId xmlns:a16="http://schemas.microsoft.com/office/drawing/2014/main" id="{4F7880E3-1EE6-4E78-965C-0313E8D20A90}"/>
            </a:ext>
          </a:extLst>
        </xdr:cNvPr>
        <xdr:cNvSpPr/>
      </xdr:nvSpPr>
      <xdr:spPr>
        <a:xfrm>
          <a:off x="5187950" y="37306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12</xdr:row>
      <xdr:rowOff>25400</xdr:rowOff>
    </xdr:from>
    <xdr:to>
      <xdr:col>26</xdr:col>
      <xdr:colOff>203200</xdr:colOff>
      <xdr:row>12</xdr:row>
      <xdr:rowOff>260350</xdr:rowOff>
    </xdr:to>
    <xdr:sp macro="Fiche" textlink="">
      <xdr:nvSpPr>
        <xdr:cNvPr id="1220" name="_Fiche25">
          <a:extLst>
            <a:ext uri="{FF2B5EF4-FFF2-40B4-BE49-F238E27FC236}">
              <a16:creationId xmlns:a16="http://schemas.microsoft.com/office/drawing/2014/main" id="{F42FEC78-6065-4C5E-853E-34C7C5EA7675}"/>
            </a:ext>
          </a:extLst>
        </xdr:cNvPr>
        <xdr:cNvSpPr/>
      </xdr:nvSpPr>
      <xdr:spPr>
        <a:xfrm>
          <a:off x="6102350" y="37306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13</xdr:row>
      <xdr:rowOff>25400</xdr:rowOff>
    </xdr:from>
    <xdr:to>
      <xdr:col>19</xdr:col>
      <xdr:colOff>203200</xdr:colOff>
      <xdr:row>13</xdr:row>
      <xdr:rowOff>260350</xdr:rowOff>
    </xdr:to>
    <xdr:sp macro="Fiche" textlink="">
      <xdr:nvSpPr>
        <xdr:cNvPr id="1221" name="_Fiche60">
          <a:extLst>
            <a:ext uri="{FF2B5EF4-FFF2-40B4-BE49-F238E27FC236}">
              <a16:creationId xmlns:a16="http://schemas.microsoft.com/office/drawing/2014/main" id="{919C9802-1841-48F0-890B-F85B42E6620F}"/>
            </a:ext>
          </a:extLst>
        </xdr:cNvPr>
        <xdr:cNvSpPr/>
      </xdr:nvSpPr>
      <xdr:spPr>
        <a:xfrm>
          <a:off x="1758950" y="4016375"/>
          <a:ext cx="3835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14</xdr:row>
      <xdr:rowOff>25400</xdr:rowOff>
    </xdr:from>
    <xdr:to>
      <xdr:col>5</xdr:col>
      <xdr:colOff>203200</xdr:colOff>
      <xdr:row>14</xdr:row>
      <xdr:rowOff>260350</xdr:rowOff>
    </xdr:to>
    <xdr:sp macro="Fiche" textlink="">
      <xdr:nvSpPr>
        <xdr:cNvPr id="1222" name="_Fiche85">
          <a:extLst>
            <a:ext uri="{FF2B5EF4-FFF2-40B4-BE49-F238E27FC236}">
              <a16:creationId xmlns:a16="http://schemas.microsoft.com/office/drawing/2014/main" id="{9F62307F-503F-498B-8BEA-988FF5114F12}"/>
            </a:ext>
          </a:extLst>
        </xdr:cNvPr>
        <xdr:cNvSpPr/>
      </xdr:nvSpPr>
      <xdr:spPr>
        <a:xfrm>
          <a:off x="1758950" y="4302125"/>
          <a:ext cx="635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5</xdr:col>
      <xdr:colOff>25400</xdr:colOff>
      <xdr:row>14</xdr:row>
      <xdr:rowOff>25400</xdr:rowOff>
    </xdr:from>
    <xdr:to>
      <xdr:col>19</xdr:col>
      <xdr:colOff>203200</xdr:colOff>
      <xdr:row>14</xdr:row>
      <xdr:rowOff>260350</xdr:rowOff>
    </xdr:to>
    <xdr:sp macro="Fiche" textlink="">
      <xdr:nvSpPr>
        <xdr:cNvPr id="1223" name="_Fiche99">
          <a:extLst>
            <a:ext uri="{FF2B5EF4-FFF2-40B4-BE49-F238E27FC236}">
              <a16:creationId xmlns:a16="http://schemas.microsoft.com/office/drawing/2014/main" id="{3900D864-5950-4304-B582-9AF7F7D56D8D}"/>
            </a:ext>
          </a:extLst>
        </xdr:cNvPr>
        <xdr:cNvSpPr/>
      </xdr:nvSpPr>
      <xdr:spPr>
        <a:xfrm>
          <a:off x="2216150" y="4302125"/>
          <a:ext cx="3378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15</xdr:row>
      <xdr:rowOff>25400</xdr:rowOff>
    </xdr:from>
    <xdr:to>
      <xdr:col>26</xdr:col>
      <xdr:colOff>203200</xdr:colOff>
      <xdr:row>15</xdr:row>
      <xdr:rowOff>193675</xdr:rowOff>
    </xdr:to>
    <xdr:sp macro="Fiche" textlink="">
      <xdr:nvSpPr>
        <xdr:cNvPr id="1224" name="_Fiche130">
          <a:extLst>
            <a:ext uri="{FF2B5EF4-FFF2-40B4-BE49-F238E27FC236}">
              <a16:creationId xmlns:a16="http://schemas.microsoft.com/office/drawing/2014/main" id="{A56893C9-48B5-408B-9DE2-5A667CDE36AB}"/>
            </a:ext>
          </a:extLst>
        </xdr:cNvPr>
        <xdr:cNvSpPr/>
      </xdr:nvSpPr>
      <xdr:spPr>
        <a:xfrm>
          <a:off x="6102350" y="4587875"/>
          <a:ext cx="10922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9</xdr:col>
      <xdr:colOff>25400</xdr:colOff>
      <xdr:row>16</xdr:row>
      <xdr:rowOff>25400</xdr:rowOff>
    </xdr:from>
    <xdr:to>
      <xdr:col>9</xdr:col>
      <xdr:colOff>203200</xdr:colOff>
      <xdr:row>16</xdr:row>
      <xdr:rowOff>193675</xdr:rowOff>
    </xdr:to>
    <xdr:sp macro="Fiche" textlink="">
      <xdr:nvSpPr>
        <xdr:cNvPr id="1225" name="_Fiche182">
          <a:extLst>
            <a:ext uri="{FF2B5EF4-FFF2-40B4-BE49-F238E27FC236}">
              <a16:creationId xmlns:a16="http://schemas.microsoft.com/office/drawing/2014/main" id="{ABA6B3E2-8D79-406E-8F43-7F22378C52CD}"/>
            </a:ext>
          </a:extLst>
        </xdr:cNvPr>
        <xdr:cNvSpPr/>
      </xdr:nvSpPr>
      <xdr:spPr>
        <a:xfrm>
          <a:off x="3130550" y="4806950"/>
          <a:ext cx="1778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10</xdr:col>
      <xdr:colOff>25400</xdr:colOff>
      <xdr:row>16</xdr:row>
      <xdr:rowOff>25400</xdr:rowOff>
    </xdr:from>
    <xdr:to>
      <xdr:col>16</xdr:col>
      <xdr:colOff>203200</xdr:colOff>
      <xdr:row>16</xdr:row>
      <xdr:rowOff>193675</xdr:rowOff>
    </xdr:to>
    <xdr:sp macro="Fiche" textlink="">
      <xdr:nvSpPr>
        <xdr:cNvPr id="1226" name="_Fiche183">
          <a:extLst>
            <a:ext uri="{FF2B5EF4-FFF2-40B4-BE49-F238E27FC236}">
              <a16:creationId xmlns:a16="http://schemas.microsoft.com/office/drawing/2014/main" id="{6B3ACF16-45D2-476B-BE32-4F709D643526}"/>
            </a:ext>
          </a:extLst>
        </xdr:cNvPr>
        <xdr:cNvSpPr/>
      </xdr:nvSpPr>
      <xdr:spPr>
        <a:xfrm>
          <a:off x="3359150" y="4806950"/>
          <a:ext cx="15494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16</xdr:row>
      <xdr:rowOff>25400</xdr:rowOff>
    </xdr:from>
    <xdr:to>
      <xdr:col>30</xdr:col>
      <xdr:colOff>203200</xdr:colOff>
      <xdr:row>16</xdr:row>
      <xdr:rowOff>193675</xdr:rowOff>
    </xdr:to>
    <xdr:sp macro="Fiche" textlink="">
      <xdr:nvSpPr>
        <xdr:cNvPr id="1227" name="_Fiche184">
          <a:extLst>
            <a:ext uri="{FF2B5EF4-FFF2-40B4-BE49-F238E27FC236}">
              <a16:creationId xmlns:a16="http://schemas.microsoft.com/office/drawing/2014/main" id="{31220FC1-F11B-4994-92FE-9FCADD51F29D}"/>
            </a:ext>
          </a:extLst>
        </xdr:cNvPr>
        <xdr:cNvSpPr/>
      </xdr:nvSpPr>
      <xdr:spPr>
        <a:xfrm>
          <a:off x="5187950" y="4806950"/>
          <a:ext cx="29210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19050</xdr:rowOff>
        </xdr:from>
        <xdr:to>
          <xdr:col>10</xdr:col>
          <xdr:colOff>361950</xdr:colOff>
          <xdr:row>7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333375</xdr:colOff>
      <xdr:row>13</xdr:row>
      <xdr:rowOff>183208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91375" cy="2659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476250</xdr:colOff>
      <xdr:row>0</xdr:row>
      <xdr:rowOff>19050</xdr:rowOff>
    </xdr:from>
    <xdr:to>
      <xdr:col>16</xdr:col>
      <xdr:colOff>219075</xdr:colOff>
      <xdr:row>15</xdr:row>
      <xdr:rowOff>85725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19050"/>
          <a:ext cx="5076825" cy="2924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47625</xdr:rowOff>
    </xdr:from>
    <xdr:to>
      <xdr:col>4</xdr:col>
      <xdr:colOff>666750</xdr:colOff>
      <xdr:row>28</xdr:row>
      <xdr:rowOff>47625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4625"/>
          <a:ext cx="3714750" cy="266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S%20ISHIDA/conges/ABSENCES%202019%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des"/>
      <sheetName val="mois"/>
      <sheetName val="data"/>
      <sheetName val="cascade"/>
      <sheetName val="casc sauv"/>
      <sheetName val="cascade1"/>
      <sheetName val="annee"/>
      <sheetName val="detail"/>
      <sheetName val="contrat"/>
    </sheetNames>
    <definedNames>
      <definedName name="Feuil6.init_moi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Z26"/>
  <sheetViews>
    <sheetView showGridLines="0"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O5" sqref="O5"/>
    </sheetView>
  </sheetViews>
  <sheetFormatPr baseColWidth="10" defaultRowHeight="15" x14ac:dyDescent="0.25"/>
  <cols>
    <col min="1" max="1" width="19.5703125" style="2" customWidth="1"/>
    <col min="2" max="2" width="8.5703125" customWidth="1"/>
    <col min="3" max="3" width="3.85546875" customWidth="1"/>
    <col min="4" max="11" width="10" style="23" customWidth="1"/>
    <col min="12" max="17" width="10" customWidth="1"/>
  </cols>
  <sheetData>
    <row r="1" spans="1:26" ht="29.1" customHeight="1" x14ac:dyDescent="0.25">
      <c r="A1" s="12" t="s">
        <v>1</v>
      </c>
      <c r="B1" s="1" t="s">
        <v>22</v>
      </c>
      <c r="C1" s="22"/>
      <c r="D1" s="19" t="s">
        <v>28</v>
      </c>
      <c r="E1" s="19" t="s">
        <v>34</v>
      </c>
      <c r="F1" s="19" t="s">
        <v>30</v>
      </c>
      <c r="G1" s="19" t="s">
        <v>43</v>
      </c>
      <c r="H1" s="19" t="s">
        <v>35</v>
      </c>
      <c r="I1" s="19" t="s">
        <v>38</v>
      </c>
      <c r="J1" s="19" t="s">
        <v>41</v>
      </c>
      <c r="K1" s="19" t="s">
        <v>32</v>
      </c>
      <c r="L1" s="19" t="s">
        <v>37</v>
      </c>
      <c r="M1" s="19" t="s">
        <v>29</v>
      </c>
      <c r="N1" s="19" t="s">
        <v>31</v>
      </c>
      <c r="O1" s="19" t="s">
        <v>33</v>
      </c>
      <c r="P1" s="19" t="s">
        <v>36</v>
      </c>
      <c r="Q1" s="19" t="s">
        <v>39</v>
      </c>
      <c r="R1" s="39"/>
      <c r="S1" s="39"/>
      <c r="T1" s="39"/>
      <c r="U1" s="39"/>
      <c r="V1" s="39"/>
      <c r="W1" s="39"/>
      <c r="X1" s="39"/>
      <c r="Y1" s="39"/>
      <c r="Z1" s="39"/>
    </row>
    <row r="2" spans="1:26" x14ac:dyDescent="0.25">
      <c r="A2" s="24" t="s">
        <v>5</v>
      </c>
      <c r="B2" s="25" t="s">
        <v>6</v>
      </c>
      <c r="C2" s="22"/>
      <c r="D2" s="35">
        <f>SUMIFS(Data!$F:$F,Data!$D:$D,Cfg!D$1,Data!$E:$E,Cfg!$B2)</f>
        <v>19.5</v>
      </c>
      <c r="E2" s="35">
        <f>SUMIFS(Data!$F:$F,Data!$D:$D,Cfg!E$1,Data!$E:$E,Cfg!$B2)</f>
        <v>34</v>
      </c>
      <c r="F2" s="35">
        <f>SUMIFS(Data!$F:$F,Data!$D:$D,Cfg!F$1,Data!$E:$E,Cfg!$B2)</f>
        <v>65</v>
      </c>
      <c r="G2" s="35">
        <f>SUMIFS(Data!$F:$F,Data!$D:$D,Cfg!G$1,Data!$E:$E,Cfg!$B2)</f>
        <v>35</v>
      </c>
      <c r="H2" s="35">
        <f>SUMIFS(Data!$F:$F,Data!$D:$D,Cfg!H$1,Data!$E:$E,Cfg!$B2)</f>
        <v>27</v>
      </c>
      <c r="I2" s="35">
        <f>SUMIFS(Data!$F:$F,Data!$D:$D,Cfg!I$1,Data!$E:$E,Cfg!$B2)</f>
        <v>69</v>
      </c>
      <c r="J2" s="35">
        <f>SUMIFS(Data!$F:$F,Data!$D:$D,Cfg!J$1,Data!$E:$E,Cfg!$B2)</f>
        <v>26</v>
      </c>
      <c r="K2" s="35">
        <f>SUMIFS(Data!$F:$F,Data!$D:$D,Cfg!K$1,Data!$E:$E,Cfg!$B2)</f>
        <v>19</v>
      </c>
      <c r="L2" s="35">
        <f>SUMIFS(Data!$F:$F,Data!$D:$D,Cfg!L$1,Data!$E:$E,Cfg!$B2)</f>
        <v>50</v>
      </c>
      <c r="M2" s="35">
        <f>SUMIFS(Data!$F:$F,Data!$D:$D,Cfg!M$1,Data!$E:$E,Cfg!$B2)</f>
        <v>39</v>
      </c>
      <c r="N2" s="35">
        <f>SUMIFS(Data!$F:$F,Data!$D:$D,Cfg!N$1,Data!$E:$E,Cfg!$B2)</f>
        <v>54</v>
      </c>
      <c r="O2" s="35">
        <f>SUMIFS(Data!$F:$F,Data!$D:$D,Cfg!O$1,Data!$E:$E,Cfg!$B2)</f>
        <v>80</v>
      </c>
      <c r="P2" s="35">
        <f>SUMIFS(Data!$F:$F,Data!$D:$D,Cfg!P$1,Data!$E:$E,Cfg!$B2)</f>
        <v>18</v>
      </c>
      <c r="Q2" s="35">
        <f>SUMIFS(Data!$F:$F,Data!$D:$D,Cfg!Q$1,Data!$E:$E,Cfg!$B2)</f>
        <v>31</v>
      </c>
    </row>
    <row r="3" spans="1:26" x14ac:dyDescent="0.25">
      <c r="A3" s="24" t="s">
        <v>7</v>
      </c>
      <c r="B3" s="26" t="s">
        <v>8</v>
      </c>
      <c r="D3" s="35">
        <f>SUMIFS(Data!$F:$F,Data!$D:$D,Cfg!D$1,Data!$E:$E,Cfg!$B3)</f>
        <v>0</v>
      </c>
      <c r="E3" s="35">
        <f>SUMIFS(Data!$F:$F,Data!$D:$D,Cfg!E$1,Data!$E:$E,Cfg!$B3)</f>
        <v>0</v>
      </c>
      <c r="F3" s="35">
        <f>SUMIFS(Data!$F:$F,Data!$D:$D,Cfg!F$1,Data!$E:$E,Cfg!$B3)</f>
        <v>0</v>
      </c>
      <c r="G3" s="35">
        <f>SUMIFS(Data!$F:$F,Data!$D:$D,Cfg!G$1,Data!$E:$E,Cfg!$B3)</f>
        <v>0</v>
      </c>
      <c r="H3" s="35">
        <f>SUMIFS(Data!$F:$F,Data!$D:$D,Cfg!H$1,Data!$E:$E,Cfg!$B3)</f>
        <v>0</v>
      </c>
      <c r="I3" s="35">
        <f>SUMIFS(Data!$F:$F,Data!$D:$D,Cfg!I$1,Data!$E:$E,Cfg!$B3)</f>
        <v>0</v>
      </c>
      <c r="J3" s="35">
        <f>SUMIFS(Data!$F:$F,Data!$D:$D,Cfg!J$1,Data!$E:$E,Cfg!$B3)</f>
        <v>1</v>
      </c>
      <c r="K3" s="35">
        <f>SUMIFS(Data!$F:$F,Data!$D:$D,Cfg!K$1,Data!$E:$E,Cfg!$B3)</f>
        <v>0</v>
      </c>
      <c r="L3" s="22"/>
    </row>
    <row r="4" spans="1:26" x14ac:dyDescent="0.25">
      <c r="A4" s="24" t="s">
        <v>9</v>
      </c>
      <c r="B4" s="27" t="s">
        <v>9</v>
      </c>
      <c r="C4" s="22"/>
      <c r="D4" s="35">
        <f>SUMIFS(Data!$F:$F,Data!$D:$D,Cfg!D$1,Data!$E:$E,Cfg!$B4)</f>
        <v>0</v>
      </c>
      <c r="E4" s="35">
        <f>SUMIFS(Data!$F:$F,Data!$D:$D,Cfg!E$1,Data!$E:$E,Cfg!$B4)</f>
        <v>0</v>
      </c>
      <c r="F4" s="35">
        <f>SUMIFS(Data!$F:$F,Data!$D:$D,Cfg!F$1,Data!$E:$E,Cfg!$B4)</f>
        <v>0</v>
      </c>
      <c r="G4" s="35">
        <f>SUMIFS(Data!$F:$F,Data!$D:$D,Cfg!G$1,Data!$E:$E,Cfg!$B4)</f>
        <v>0</v>
      </c>
      <c r="H4" s="35">
        <f>SUMIFS(Data!$F:$F,Data!$D:$D,Cfg!H$1,Data!$E:$E,Cfg!$B4)</f>
        <v>0</v>
      </c>
      <c r="I4" s="35">
        <f>SUMIFS(Data!$F:$F,Data!$D:$D,Cfg!I$1,Data!$E:$E,Cfg!$B4)</f>
        <v>0</v>
      </c>
      <c r="J4" s="35">
        <f>SUMIFS(Data!$F:$F,Data!$D:$D,Cfg!J$1,Data!$E:$E,Cfg!$B4)</f>
        <v>1</v>
      </c>
      <c r="K4" s="35">
        <f>SUMIFS(Data!$F:$F,Data!$D:$D,Cfg!K$1,Data!$E:$E,Cfg!$B4)</f>
        <v>0</v>
      </c>
      <c r="L4" s="22"/>
    </row>
    <row r="5" spans="1:26" x14ac:dyDescent="0.25">
      <c r="A5" s="24" t="s">
        <v>4</v>
      </c>
      <c r="B5" s="21" t="s">
        <v>20</v>
      </c>
      <c r="C5" s="22"/>
      <c r="D5" s="35">
        <f>SUMIFS(Data!$F:$F,Data!$D:$D,Cfg!D$1,Data!$E:$E,Cfg!$B5)</f>
        <v>1</v>
      </c>
      <c r="E5" s="35">
        <f>SUMIFS(Data!$F:$F,Data!$D:$D,Cfg!E$1,Data!$E:$E,Cfg!$B5)</f>
        <v>0</v>
      </c>
      <c r="F5" s="35">
        <f>SUMIFS(Data!$F:$F,Data!$D:$D,Cfg!F$1,Data!$E:$E,Cfg!$B5)</f>
        <v>0</v>
      </c>
      <c r="G5" s="35">
        <f>SUMIFS(Data!$F:$F,Data!$D:$D,Cfg!G$1,Data!$E:$E,Cfg!$B5)</f>
        <v>0</v>
      </c>
      <c r="H5" s="35">
        <f>SUMIFS(Data!$F:$F,Data!$D:$D,Cfg!H$1,Data!$E:$E,Cfg!$B5)</f>
        <v>0</v>
      </c>
      <c r="I5" s="35">
        <f>SUMIFS(Data!$F:$F,Data!$D:$D,Cfg!I$1,Data!$E:$E,Cfg!$B5)</f>
        <v>0</v>
      </c>
      <c r="J5" s="35">
        <f>SUMIFS(Data!$F:$F,Data!$D:$D,Cfg!J$1,Data!$E:$E,Cfg!$B5)</f>
        <v>0</v>
      </c>
      <c r="K5" s="35">
        <f>SUMIFS(Data!$F:$F,Data!$D:$D,Cfg!K$1,Data!$E:$E,Cfg!$B5)</f>
        <v>0</v>
      </c>
      <c r="L5" s="22"/>
    </row>
    <row r="6" spans="1:26" x14ac:dyDescent="0.25">
      <c r="A6" s="24" t="s">
        <v>10</v>
      </c>
      <c r="B6" s="28" t="s">
        <v>11</v>
      </c>
      <c r="C6" s="22"/>
      <c r="D6" s="35">
        <f>SUMIFS(Data!$F:$F,Data!$D:$D,Cfg!D$1,Data!$E:$E,Cfg!$B6)</f>
        <v>0</v>
      </c>
      <c r="E6" s="35">
        <f>SUMIFS(Data!$F:$F,Data!$D:$D,Cfg!E$1,Data!$E:$E,Cfg!$B6)</f>
        <v>0</v>
      </c>
      <c r="F6" s="35">
        <f>SUMIFS(Data!$F:$F,Data!$D:$D,Cfg!F$1,Data!$E:$E,Cfg!$B6)</f>
        <v>0</v>
      </c>
      <c r="G6" s="35">
        <f>SUMIFS(Data!$F:$F,Data!$D:$D,Cfg!G$1,Data!$E:$E,Cfg!$B6)</f>
        <v>0</v>
      </c>
      <c r="H6" s="35">
        <f>SUMIFS(Data!$F:$F,Data!$D:$D,Cfg!H$1,Data!$E:$E,Cfg!$B6)</f>
        <v>0</v>
      </c>
      <c r="I6" s="35">
        <f>SUMIFS(Data!$F:$F,Data!$D:$D,Cfg!I$1,Data!$E:$E,Cfg!$B6)</f>
        <v>0</v>
      </c>
      <c r="J6" s="35">
        <f>SUMIFS(Data!$F:$F,Data!$D:$D,Cfg!J$1,Data!$E:$E,Cfg!$B6)</f>
        <v>0</v>
      </c>
      <c r="K6" s="35">
        <f>SUMIFS(Data!$F:$F,Data!$D:$D,Cfg!K$1,Data!$E:$E,Cfg!$B6)</f>
        <v>0</v>
      </c>
      <c r="L6" s="22"/>
    </row>
    <row r="7" spans="1:26" x14ac:dyDescent="0.25">
      <c r="A7" s="24" t="s">
        <v>12</v>
      </c>
      <c r="B7" s="29" t="s">
        <v>13</v>
      </c>
      <c r="C7" s="22"/>
      <c r="D7" s="35">
        <f>SUMIFS(Data!$F:$F,Data!$D:$D,Cfg!D$1,Data!$E:$E,Cfg!$B7)</f>
        <v>5</v>
      </c>
      <c r="E7" s="35">
        <f>SUMIFS(Data!$F:$F,Data!$D:$D,Cfg!E$1,Data!$E:$E,Cfg!$B7)</f>
        <v>0</v>
      </c>
      <c r="F7" s="35">
        <f>SUMIFS(Data!$F:$F,Data!$D:$D,Cfg!F$1,Data!$E:$E,Cfg!$B7)</f>
        <v>0</v>
      </c>
      <c r="G7" s="35">
        <f>SUMIFS(Data!$F:$F,Data!$D:$D,Cfg!G$1,Data!$E:$E,Cfg!$B7)</f>
        <v>2</v>
      </c>
      <c r="H7" s="35">
        <f>SUMIFS(Data!$F:$F,Data!$D:$D,Cfg!H$1,Data!$E:$E,Cfg!$B7)</f>
        <v>0</v>
      </c>
      <c r="I7" s="35">
        <f>SUMIFS(Data!$F:$F,Data!$D:$D,Cfg!I$1,Data!$E:$E,Cfg!$B7)</f>
        <v>0</v>
      </c>
      <c r="J7" s="35">
        <f>SUMIFS(Data!$F:$F,Data!$D:$D,Cfg!J$1,Data!$E:$E,Cfg!$B7)</f>
        <v>0</v>
      </c>
      <c r="K7" s="35">
        <f>SUMIFS(Data!$F:$F,Data!$D:$D,Cfg!K$1,Data!$E:$E,Cfg!$B7)</f>
        <v>0</v>
      </c>
      <c r="L7" s="22"/>
    </row>
    <row r="8" spans="1:26" x14ac:dyDescent="0.25">
      <c r="A8" s="24" t="s">
        <v>14</v>
      </c>
      <c r="B8" s="30" t="s">
        <v>15</v>
      </c>
      <c r="C8" s="22"/>
      <c r="D8" s="35">
        <f>SUMIFS(Data!$F:$F,Data!$D:$D,Cfg!D$1,Data!$E:$E,Cfg!$B8)</f>
        <v>0</v>
      </c>
      <c r="E8" s="35">
        <f>SUMIFS(Data!$F:$F,Data!$D:$D,Cfg!E$1,Data!$E:$E,Cfg!$B8)</f>
        <v>0</v>
      </c>
      <c r="F8" s="35">
        <f>SUMIFS(Data!$F:$F,Data!$D:$D,Cfg!F$1,Data!$E:$E,Cfg!$B8)</f>
        <v>0</v>
      </c>
      <c r="G8" s="35">
        <f>SUMIFS(Data!$F:$F,Data!$D:$D,Cfg!G$1,Data!$E:$E,Cfg!$B8)</f>
        <v>0</v>
      </c>
      <c r="H8" s="35">
        <f>SUMIFS(Data!$F:$F,Data!$D:$D,Cfg!H$1,Data!$E:$E,Cfg!$B8)</f>
        <v>0</v>
      </c>
      <c r="I8" s="35">
        <f>SUMIFS(Data!$F:$F,Data!$D:$D,Cfg!I$1,Data!$E:$E,Cfg!$B8)</f>
        <v>0</v>
      </c>
      <c r="J8" s="35">
        <f>SUMIFS(Data!$F:$F,Data!$D:$D,Cfg!J$1,Data!$E:$E,Cfg!$B8)</f>
        <v>0</v>
      </c>
      <c r="K8" s="35">
        <f>SUMIFS(Data!$F:$F,Data!$D:$D,Cfg!K$1,Data!$E:$E,Cfg!$B8)</f>
        <v>0</v>
      </c>
      <c r="L8" s="22"/>
    </row>
    <row r="9" spans="1:26" x14ac:dyDescent="0.25">
      <c r="A9" s="22" t="s">
        <v>3</v>
      </c>
      <c r="B9" s="16" t="s">
        <v>21</v>
      </c>
      <c r="C9" s="22"/>
      <c r="D9" s="35">
        <f>SUMIFS(Data!$F:$F,Data!$D:$D,Cfg!D$1,Data!$E:$E,Cfg!$B9)</f>
        <v>17</v>
      </c>
      <c r="E9" s="35">
        <f>SUMIFS(Data!$F:$F,Data!$D:$D,Cfg!E$1,Data!$E:$E,Cfg!$B9)</f>
        <v>0</v>
      </c>
      <c r="F9" s="35">
        <f>SUMIFS(Data!$F:$F,Data!$D:$D,Cfg!F$1,Data!$E:$E,Cfg!$B9)</f>
        <v>0</v>
      </c>
      <c r="G9" s="35">
        <f>SUMIFS(Data!$F:$F,Data!$D:$D,Cfg!G$1,Data!$E:$E,Cfg!$B9)</f>
        <v>0</v>
      </c>
      <c r="H9" s="35">
        <f>SUMIFS(Data!$F:$F,Data!$D:$D,Cfg!H$1,Data!$E:$E,Cfg!$B9)</f>
        <v>0</v>
      </c>
      <c r="I9" s="35">
        <f>SUMIFS(Data!$F:$F,Data!$D:$D,Cfg!I$1,Data!$E:$E,Cfg!$B9)</f>
        <v>0</v>
      </c>
      <c r="J9" s="35">
        <f>SUMIFS(Data!$F:$F,Data!$D:$D,Cfg!J$1,Data!$E:$E,Cfg!$B9)</f>
        <v>0</v>
      </c>
      <c r="K9" s="35">
        <f>SUMIFS(Data!$F:$F,Data!$D:$D,Cfg!K$1,Data!$E:$E,Cfg!$B9)</f>
        <v>0</v>
      </c>
      <c r="L9" s="22"/>
    </row>
    <row r="10" spans="1:26" x14ac:dyDescent="0.25">
      <c r="A10" s="24" t="s">
        <v>16</v>
      </c>
      <c r="B10" s="31" t="s">
        <v>17</v>
      </c>
      <c r="C10" s="22"/>
      <c r="D10" s="35">
        <f>SUMIFS(Data!$F:$F,Data!$D:$D,Cfg!D$1,Data!$E:$E,Cfg!$B10)</f>
        <v>0</v>
      </c>
      <c r="E10" s="35">
        <f>SUMIFS(Data!$F:$F,Data!$D:$D,Cfg!E$1,Data!$E:$E,Cfg!$B10)</f>
        <v>0</v>
      </c>
      <c r="F10" s="35">
        <f>SUMIFS(Data!$F:$F,Data!$D:$D,Cfg!F$1,Data!$E:$E,Cfg!$B10)</f>
        <v>0</v>
      </c>
      <c r="G10" s="35">
        <f>SUMIFS(Data!$F:$F,Data!$D:$D,Cfg!G$1,Data!$E:$E,Cfg!$B10)</f>
        <v>0</v>
      </c>
      <c r="H10" s="35">
        <f>SUMIFS(Data!$F:$F,Data!$D:$D,Cfg!H$1,Data!$E:$E,Cfg!$B10)</f>
        <v>0</v>
      </c>
      <c r="I10" s="35">
        <f>SUMIFS(Data!$F:$F,Data!$D:$D,Cfg!I$1,Data!$E:$E,Cfg!$B10)</f>
        <v>0</v>
      </c>
      <c r="J10" s="35">
        <f>SUMIFS(Data!$F:$F,Data!$D:$D,Cfg!J$1,Data!$E:$E,Cfg!$B10)</f>
        <v>0</v>
      </c>
      <c r="K10" s="35">
        <f>SUMIFS(Data!$F:$F,Data!$D:$D,Cfg!K$1,Data!$E:$E,Cfg!$B10)</f>
        <v>0</v>
      </c>
      <c r="L10" s="22"/>
    </row>
    <row r="11" spans="1:26" x14ac:dyDescent="0.25">
      <c r="A11" s="24" t="s">
        <v>18</v>
      </c>
      <c r="B11" s="32" t="s">
        <v>19</v>
      </c>
      <c r="C11" s="22"/>
      <c r="D11" s="35">
        <f>SUMIFS(Data!$F:$F,Data!$D:$D,Cfg!D$1,Data!$E:$E,Cfg!$B11)</f>
        <v>1</v>
      </c>
      <c r="E11" s="35">
        <f>SUMIFS(Data!$F:$F,Data!$D:$D,Cfg!E$1,Data!$E:$E,Cfg!$B11)</f>
        <v>0</v>
      </c>
      <c r="F11" s="35">
        <f>SUMIFS(Data!$F:$F,Data!$D:$D,Cfg!F$1,Data!$E:$E,Cfg!$B11)</f>
        <v>0</v>
      </c>
      <c r="G11" s="35">
        <f>SUMIFS(Data!$F:$F,Data!$D:$D,Cfg!G$1,Data!$E:$E,Cfg!$B11)</f>
        <v>0</v>
      </c>
      <c r="H11" s="35">
        <f>SUMIFS(Data!$F:$F,Data!$D:$D,Cfg!H$1,Data!$E:$E,Cfg!$B11)</f>
        <v>0</v>
      </c>
      <c r="I11" s="35">
        <f>SUMIFS(Data!$F:$F,Data!$D:$D,Cfg!I$1,Data!$E:$E,Cfg!$B11)</f>
        <v>0</v>
      </c>
      <c r="J11" s="35">
        <f>SUMIFS(Data!$F:$F,Data!$D:$D,Cfg!J$1,Data!$E:$E,Cfg!$B11)</f>
        <v>0</v>
      </c>
      <c r="K11" s="35">
        <f>SUMIFS(Data!$F:$F,Data!$D:$D,Cfg!K$1,Data!$E:$E,Cfg!$B11)</f>
        <v>0</v>
      </c>
      <c r="L11" s="22"/>
    </row>
    <row r="12" spans="1:26" x14ac:dyDescent="0.25">
      <c r="C12" s="22"/>
      <c r="L12" s="22"/>
    </row>
    <row r="13" spans="1:26" x14ac:dyDescent="0.25">
      <c r="A13" s="19" t="s">
        <v>28</v>
      </c>
      <c r="C13" s="22"/>
      <c r="L13" s="22"/>
    </row>
    <row r="14" spans="1:26" x14ac:dyDescent="0.25">
      <c r="A14" s="19" t="s">
        <v>34</v>
      </c>
      <c r="C14" s="22"/>
      <c r="L14" s="22"/>
    </row>
    <row r="15" spans="1:26" x14ac:dyDescent="0.25">
      <c r="A15" s="19" t="s">
        <v>30</v>
      </c>
      <c r="C15" s="22"/>
    </row>
    <row r="16" spans="1:26" x14ac:dyDescent="0.25">
      <c r="A16" s="19" t="s">
        <v>43</v>
      </c>
      <c r="C16" s="22"/>
    </row>
    <row r="17" spans="1:3" x14ac:dyDescent="0.25">
      <c r="A17" s="19" t="s">
        <v>35</v>
      </c>
      <c r="C17" s="22"/>
    </row>
    <row r="18" spans="1:3" x14ac:dyDescent="0.25">
      <c r="A18" s="19" t="s">
        <v>38</v>
      </c>
      <c r="C18" s="22"/>
    </row>
    <row r="19" spans="1:3" x14ac:dyDescent="0.25">
      <c r="A19" s="19" t="s">
        <v>41</v>
      </c>
    </row>
    <row r="20" spans="1:3" x14ac:dyDescent="0.25">
      <c r="A20" s="19" t="s">
        <v>32</v>
      </c>
    </row>
    <row r="21" spans="1:3" x14ac:dyDescent="0.25">
      <c r="A21" s="19" t="s">
        <v>37</v>
      </c>
    </row>
    <row r="22" spans="1:3" x14ac:dyDescent="0.25">
      <c r="A22" s="19" t="s">
        <v>29</v>
      </c>
    </row>
    <row r="23" spans="1:3" x14ac:dyDescent="0.25">
      <c r="A23" s="19" t="s">
        <v>31</v>
      </c>
    </row>
    <row r="24" spans="1:3" x14ac:dyDescent="0.25">
      <c r="A24" s="19" t="s">
        <v>33</v>
      </c>
    </row>
    <row r="25" spans="1:3" x14ac:dyDescent="0.25">
      <c r="A25" s="19" t="s">
        <v>36</v>
      </c>
    </row>
    <row r="26" spans="1:3" x14ac:dyDescent="0.25">
      <c r="A26" s="19" t="s">
        <v>39</v>
      </c>
    </row>
  </sheetData>
  <sortState ref="H12:H21">
    <sortCondition ref="H12:H2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1]!Feuil6.init_mois">
                <anchor moveWithCells="1" sizeWithCells="1">
                  <from>
                    <xdr:col>15</xdr:col>
                    <xdr:colOff>0</xdr:colOff>
                    <xdr:row>0</xdr:row>
                    <xdr:rowOff>342900</xdr:rowOff>
                  </from>
                  <to>
                    <xdr:col>16</xdr:col>
                    <xdr:colOff>228600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H2146"/>
  <sheetViews>
    <sheetView showGridLines="0" zoomScaleNormal="100" workbookViewId="0">
      <pane ySplit="3" topLeftCell="A4" activePane="bottomLeft" state="frozen"/>
      <selection pane="bottomLeft" activeCell="C4" sqref="C4:C17"/>
    </sheetView>
  </sheetViews>
  <sheetFormatPr baseColWidth="10" defaultRowHeight="15" x14ac:dyDescent="0.25"/>
  <cols>
    <col min="1" max="1" width="2" customWidth="1"/>
    <col min="2" max="2" width="3.5703125" customWidth="1"/>
    <col min="3" max="3" width="20.42578125" customWidth="1"/>
    <col min="4" max="34" width="3.42578125" customWidth="1"/>
    <col min="35" max="35" width="12" customWidth="1"/>
  </cols>
  <sheetData>
    <row r="1" spans="1:34" ht="29.1" customHeight="1" x14ac:dyDescent="0.25">
      <c r="C1" s="7"/>
    </row>
    <row r="2" spans="1:34" ht="19.5" customHeight="1" x14ac:dyDescent="0.25">
      <c r="B2" s="10">
        <v>8</v>
      </c>
      <c r="C2" s="11">
        <v>2018</v>
      </c>
      <c r="D2" s="13" t="s">
        <v>27</v>
      </c>
      <c r="E2" s="14"/>
      <c r="F2" s="14"/>
      <c r="G2" s="14"/>
      <c r="H2" s="14"/>
      <c r="I2" s="1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4" ht="41.45" customHeight="1" x14ac:dyDescent="0.25">
      <c r="B3" s="8"/>
      <c r="C3" s="17"/>
      <c r="D3" s="20">
        <v>43313</v>
      </c>
      <c r="E3" s="20">
        <v>43314</v>
      </c>
      <c r="F3" s="20">
        <v>43315</v>
      </c>
      <c r="G3" s="33">
        <v>43316</v>
      </c>
      <c r="H3" s="33">
        <v>43317</v>
      </c>
      <c r="I3" s="20">
        <v>43318</v>
      </c>
      <c r="J3" s="20">
        <v>43319</v>
      </c>
      <c r="K3" s="20">
        <v>43320</v>
      </c>
      <c r="L3" s="20">
        <v>43321</v>
      </c>
      <c r="M3" s="20">
        <v>43322</v>
      </c>
      <c r="N3" s="33">
        <v>43323</v>
      </c>
      <c r="O3" s="33">
        <v>43324</v>
      </c>
      <c r="P3" s="20">
        <v>43325</v>
      </c>
      <c r="Q3" s="20">
        <v>43326</v>
      </c>
      <c r="R3" s="33">
        <v>43327</v>
      </c>
      <c r="S3" s="20">
        <v>43328</v>
      </c>
      <c r="T3" s="20">
        <v>43329</v>
      </c>
      <c r="U3" s="33">
        <v>43330</v>
      </c>
      <c r="V3" s="33">
        <v>43331</v>
      </c>
      <c r="W3" s="20">
        <v>43332</v>
      </c>
      <c r="X3" s="20">
        <v>43333</v>
      </c>
      <c r="Y3" s="20">
        <v>43334</v>
      </c>
      <c r="Z3" s="20">
        <v>43335</v>
      </c>
      <c r="AA3" s="20">
        <v>43336</v>
      </c>
      <c r="AB3" s="33">
        <v>43337</v>
      </c>
      <c r="AC3" s="33">
        <v>43338</v>
      </c>
      <c r="AD3" s="20">
        <v>43339</v>
      </c>
      <c r="AE3" s="20">
        <v>43340</v>
      </c>
      <c r="AF3" s="20">
        <v>43341</v>
      </c>
      <c r="AG3" s="20">
        <v>43342</v>
      </c>
      <c r="AH3" s="20">
        <v>43343</v>
      </c>
    </row>
    <row r="4" spans="1:34" s="8" customFormat="1" ht="23.1" customHeight="1" x14ac:dyDescent="0.25">
      <c r="A4"/>
      <c r="B4"/>
      <c r="C4" s="19" t="s">
        <v>28</v>
      </c>
      <c r="D4" s="18"/>
      <c r="E4" s="18"/>
      <c r="F4" s="18"/>
      <c r="G4" s="34"/>
      <c r="H4" s="34"/>
      <c r="I4" s="18"/>
      <c r="J4" s="18"/>
      <c r="K4" s="18"/>
      <c r="L4" s="18"/>
      <c r="M4" s="18"/>
      <c r="N4" s="34"/>
      <c r="O4" s="34"/>
      <c r="P4" s="18"/>
      <c r="Q4" s="18"/>
      <c r="R4" s="34"/>
      <c r="S4" s="18"/>
      <c r="T4" s="18"/>
      <c r="U4" s="34"/>
      <c r="V4" s="34"/>
      <c r="W4" s="18"/>
      <c r="X4" s="18"/>
      <c r="Y4" s="18"/>
      <c r="Z4" s="18"/>
      <c r="AA4" s="18"/>
      <c r="AB4" s="34"/>
      <c r="AC4" s="34"/>
      <c r="AD4" s="18"/>
      <c r="AE4" s="18"/>
      <c r="AF4" s="18"/>
      <c r="AG4" s="18"/>
      <c r="AH4" s="18"/>
    </row>
    <row r="5" spans="1:34" ht="23.1" customHeight="1" x14ac:dyDescent="0.25">
      <c r="C5" s="19" t="s">
        <v>34</v>
      </c>
      <c r="D5" s="18"/>
      <c r="E5" s="18"/>
      <c r="F5" s="18"/>
      <c r="G5" s="34"/>
      <c r="H5" s="34"/>
      <c r="I5" s="18"/>
      <c r="J5" s="18"/>
      <c r="K5" s="18"/>
      <c r="L5" s="18"/>
      <c r="M5" s="18"/>
      <c r="N5" s="34"/>
      <c r="O5" s="34"/>
      <c r="P5" s="18"/>
      <c r="Q5" s="18"/>
      <c r="R5" s="34"/>
      <c r="S5" s="18"/>
      <c r="T5" s="18"/>
      <c r="U5" s="34"/>
      <c r="V5" s="34"/>
      <c r="W5" s="18"/>
      <c r="X5" s="18"/>
      <c r="Y5" s="18"/>
      <c r="Z5" s="18"/>
      <c r="AA5" s="18"/>
      <c r="AB5" s="34"/>
      <c r="AC5" s="34"/>
      <c r="AD5" s="18"/>
      <c r="AE5" s="18"/>
      <c r="AF5" s="18"/>
      <c r="AG5" s="18"/>
      <c r="AH5" s="18"/>
    </row>
    <row r="6" spans="1:34" ht="23.1" customHeight="1" x14ac:dyDescent="0.25">
      <c r="C6" s="19" t="s">
        <v>30</v>
      </c>
      <c r="D6" s="18"/>
      <c r="E6" s="18"/>
      <c r="F6" s="18"/>
      <c r="G6" s="34"/>
      <c r="H6" s="34"/>
      <c r="I6" s="18"/>
      <c r="J6" s="18"/>
      <c r="K6" s="18"/>
      <c r="L6" s="18"/>
      <c r="M6" s="18"/>
      <c r="N6" s="34"/>
      <c r="O6" s="34"/>
      <c r="P6" s="18"/>
      <c r="Q6" s="18"/>
      <c r="R6" s="34"/>
      <c r="S6" s="18"/>
      <c r="T6" s="18"/>
      <c r="U6" s="34"/>
      <c r="V6" s="34"/>
      <c r="W6" s="18"/>
      <c r="X6" s="18"/>
      <c r="Y6" s="18"/>
      <c r="Z6" s="18"/>
      <c r="AA6" s="18"/>
      <c r="AB6" s="34"/>
      <c r="AC6" s="34"/>
      <c r="AD6" s="18"/>
      <c r="AE6" s="18"/>
      <c r="AF6" s="18"/>
      <c r="AG6" s="18"/>
      <c r="AH6" s="18"/>
    </row>
    <row r="7" spans="1:34" ht="23.1" customHeight="1" x14ac:dyDescent="0.25">
      <c r="C7" s="19" t="s">
        <v>43</v>
      </c>
      <c r="D7" s="18"/>
      <c r="E7" s="18"/>
      <c r="F7" s="18"/>
      <c r="G7" s="34"/>
      <c r="H7" s="34"/>
      <c r="I7" s="18"/>
      <c r="J7" s="18"/>
      <c r="K7" s="18"/>
      <c r="L7" s="18"/>
      <c r="M7" s="18"/>
      <c r="N7" s="34"/>
      <c r="O7" s="34"/>
      <c r="P7" s="18"/>
      <c r="Q7" s="18"/>
      <c r="R7" s="34"/>
      <c r="S7" s="18"/>
      <c r="T7" s="18"/>
      <c r="U7" s="34"/>
      <c r="V7" s="34"/>
      <c r="W7" s="18"/>
      <c r="X7" s="18"/>
      <c r="Y7" s="18"/>
      <c r="Z7" s="18"/>
      <c r="AA7" s="18"/>
      <c r="AB7" s="34"/>
      <c r="AC7" s="34"/>
      <c r="AD7" s="18"/>
      <c r="AE7" s="18"/>
      <c r="AF7" s="18"/>
      <c r="AG7" s="18"/>
      <c r="AH7" s="18"/>
    </row>
    <row r="8" spans="1:34" ht="23.1" customHeight="1" x14ac:dyDescent="0.25">
      <c r="C8" s="19" t="s">
        <v>35</v>
      </c>
      <c r="D8" s="18"/>
      <c r="E8" s="18"/>
      <c r="F8" s="18"/>
      <c r="G8" s="34"/>
      <c r="H8" s="34"/>
      <c r="I8" s="18"/>
      <c r="J8" s="18"/>
      <c r="K8" s="18"/>
      <c r="L8" s="18"/>
      <c r="M8" s="18"/>
      <c r="N8" s="34"/>
      <c r="O8" s="34"/>
      <c r="P8" s="18"/>
      <c r="Q8" s="18"/>
      <c r="R8" s="34"/>
      <c r="S8" s="18"/>
      <c r="T8" s="18"/>
      <c r="U8" s="34"/>
      <c r="V8" s="34"/>
      <c r="W8" s="18"/>
      <c r="X8" s="18"/>
      <c r="Y8" s="18"/>
      <c r="Z8" s="18"/>
      <c r="AA8" s="18"/>
      <c r="AB8" s="34"/>
      <c r="AC8" s="34"/>
      <c r="AD8" s="18"/>
      <c r="AE8" s="18"/>
      <c r="AF8" s="18"/>
      <c r="AG8" s="18"/>
      <c r="AH8" s="18"/>
    </row>
    <row r="9" spans="1:34" ht="23.1" customHeight="1" x14ac:dyDescent="0.25">
      <c r="C9" s="19" t="s">
        <v>38</v>
      </c>
      <c r="D9" s="18"/>
      <c r="E9" s="18"/>
      <c r="F9" s="18"/>
      <c r="G9" s="34"/>
      <c r="H9" s="34"/>
      <c r="I9" s="18"/>
      <c r="J9" s="18"/>
      <c r="K9" s="18"/>
      <c r="L9" s="18"/>
      <c r="M9" s="18"/>
      <c r="N9" s="34"/>
      <c r="O9" s="34"/>
      <c r="P9" s="18"/>
      <c r="Q9" s="18"/>
      <c r="R9" s="34"/>
      <c r="S9" s="18"/>
      <c r="T9" s="18"/>
      <c r="U9" s="34"/>
      <c r="V9" s="34"/>
      <c r="W9" s="18"/>
      <c r="X9" s="18"/>
      <c r="Y9" s="18"/>
      <c r="Z9" s="18"/>
      <c r="AA9" s="18"/>
      <c r="AB9" s="34"/>
      <c r="AC9" s="34"/>
      <c r="AD9" s="18"/>
      <c r="AE9" s="18"/>
      <c r="AF9" s="18"/>
      <c r="AG9" s="18"/>
      <c r="AH9" s="18"/>
    </row>
    <row r="10" spans="1:34" ht="23.1" customHeight="1" x14ac:dyDescent="0.25">
      <c r="C10" s="19" t="s">
        <v>41</v>
      </c>
      <c r="D10" s="18"/>
      <c r="E10" s="18"/>
      <c r="F10" s="18"/>
      <c r="G10" s="34"/>
      <c r="H10" s="34"/>
      <c r="I10" s="18"/>
      <c r="J10" s="18"/>
      <c r="K10" s="18"/>
      <c r="L10" s="18"/>
      <c r="M10" s="18"/>
      <c r="N10" s="34"/>
      <c r="O10" s="34"/>
      <c r="P10" s="18"/>
      <c r="Q10" s="18"/>
      <c r="R10" s="34"/>
      <c r="S10" s="18"/>
      <c r="T10" s="18"/>
      <c r="U10" s="34"/>
      <c r="V10" s="34"/>
      <c r="W10" s="18"/>
      <c r="X10" s="18"/>
      <c r="Y10" s="18"/>
      <c r="Z10" s="18"/>
      <c r="AA10" s="18"/>
      <c r="AB10" s="34"/>
      <c r="AC10" s="34"/>
      <c r="AD10" s="18"/>
      <c r="AE10" s="18"/>
      <c r="AF10" s="18"/>
      <c r="AG10" s="18"/>
      <c r="AH10" s="18"/>
    </row>
    <row r="11" spans="1:34" ht="23.1" customHeight="1" x14ac:dyDescent="0.25">
      <c r="C11" s="19" t="s">
        <v>32</v>
      </c>
      <c r="D11" s="18"/>
      <c r="E11" s="18"/>
      <c r="F11" s="18"/>
      <c r="G11" s="34"/>
      <c r="H11" s="34"/>
      <c r="I11" s="18"/>
      <c r="J11" s="18"/>
      <c r="K11" s="18"/>
      <c r="L11" s="18"/>
      <c r="M11" s="18"/>
      <c r="N11" s="34"/>
      <c r="O11" s="34"/>
      <c r="P11" s="18"/>
      <c r="Q11" s="18"/>
      <c r="R11" s="34"/>
      <c r="S11" s="18"/>
      <c r="T11" s="18"/>
      <c r="U11" s="34"/>
      <c r="V11" s="34"/>
      <c r="W11" s="18"/>
      <c r="X11" s="18"/>
      <c r="Y11" s="18"/>
      <c r="Z11" s="18"/>
      <c r="AA11" s="18"/>
      <c r="AB11" s="34"/>
      <c r="AC11" s="34"/>
      <c r="AD11" s="18"/>
      <c r="AE11" s="18"/>
      <c r="AF11" s="18"/>
      <c r="AG11" s="18"/>
      <c r="AH11" s="18"/>
    </row>
    <row r="12" spans="1:34" ht="23.1" customHeight="1" x14ac:dyDescent="0.25">
      <c r="C12" s="19" t="s">
        <v>37</v>
      </c>
      <c r="D12" s="18"/>
      <c r="E12" s="18"/>
      <c r="F12" s="18"/>
      <c r="G12" s="34"/>
      <c r="H12" s="34"/>
      <c r="I12" s="18"/>
      <c r="J12" s="18"/>
      <c r="K12" s="18"/>
      <c r="L12" s="18"/>
      <c r="M12" s="18"/>
      <c r="N12" s="34"/>
      <c r="O12" s="34"/>
      <c r="P12" s="18"/>
      <c r="Q12" s="18"/>
      <c r="R12" s="34"/>
      <c r="S12" s="18"/>
      <c r="T12" s="18"/>
      <c r="U12" s="34"/>
      <c r="V12" s="34"/>
      <c r="W12" s="18"/>
      <c r="X12" s="18"/>
      <c r="Y12" s="18"/>
      <c r="Z12" s="18"/>
      <c r="AA12" s="18"/>
      <c r="AB12" s="34"/>
      <c r="AC12" s="34"/>
      <c r="AD12" s="18"/>
      <c r="AE12" s="18"/>
      <c r="AF12" s="18"/>
      <c r="AG12" s="18"/>
      <c r="AH12" s="18"/>
    </row>
    <row r="13" spans="1:34" ht="23.1" customHeight="1" x14ac:dyDescent="0.25">
      <c r="C13" s="19" t="s">
        <v>29</v>
      </c>
      <c r="D13" s="18"/>
      <c r="E13" s="18"/>
      <c r="F13" s="18"/>
      <c r="G13" s="34"/>
      <c r="H13" s="34"/>
      <c r="I13" s="18"/>
      <c r="J13" s="18"/>
      <c r="K13" s="18"/>
      <c r="L13" s="18"/>
      <c r="M13" s="18"/>
      <c r="N13" s="34"/>
      <c r="O13" s="34"/>
      <c r="P13" s="18"/>
      <c r="Q13" s="18"/>
      <c r="R13" s="34"/>
      <c r="S13" s="18"/>
      <c r="T13" s="18"/>
      <c r="U13" s="34"/>
      <c r="V13" s="34"/>
      <c r="W13" s="18"/>
      <c r="X13" s="18"/>
      <c r="Y13" s="18"/>
      <c r="Z13" s="18"/>
      <c r="AA13" s="18"/>
      <c r="AB13" s="34"/>
      <c r="AC13" s="34"/>
      <c r="AD13" s="18"/>
      <c r="AE13" s="18"/>
      <c r="AF13" s="18"/>
      <c r="AG13" s="18"/>
      <c r="AH13" s="18"/>
    </row>
    <row r="14" spans="1:34" ht="23.1" customHeight="1" x14ac:dyDescent="0.25">
      <c r="C14" s="19" t="s">
        <v>31</v>
      </c>
      <c r="D14" s="18"/>
      <c r="E14" s="18"/>
      <c r="F14" s="18"/>
      <c r="G14" s="34"/>
      <c r="H14" s="34"/>
      <c r="I14" s="18"/>
      <c r="J14" s="18"/>
      <c r="K14" s="18"/>
      <c r="L14" s="18"/>
      <c r="M14" s="18"/>
      <c r="N14" s="34"/>
      <c r="O14" s="34"/>
      <c r="P14" s="18"/>
      <c r="Q14" s="18"/>
      <c r="R14" s="34"/>
      <c r="S14" s="18"/>
      <c r="T14" s="18"/>
      <c r="U14" s="34"/>
      <c r="V14" s="34"/>
      <c r="W14" s="18"/>
      <c r="X14" s="18"/>
      <c r="Y14" s="18"/>
      <c r="Z14" s="18"/>
      <c r="AA14" s="18"/>
      <c r="AB14" s="34"/>
      <c r="AC14" s="34"/>
      <c r="AD14" s="18"/>
      <c r="AE14" s="18"/>
      <c r="AF14" s="18"/>
      <c r="AG14" s="18"/>
      <c r="AH14" s="18"/>
    </row>
    <row r="15" spans="1:34" ht="23.1" customHeight="1" x14ac:dyDescent="0.25">
      <c r="C15" s="19" t="s">
        <v>33</v>
      </c>
      <c r="D15" s="18"/>
      <c r="E15" s="18"/>
      <c r="F15" s="18"/>
      <c r="G15" s="34"/>
      <c r="H15" s="34"/>
      <c r="I15" s="18"/>
      <c r="J15" s="18"/>
      <c r="K15" s="18"/>
      <c r="L15" s="18"/>
      <c r="M15" s="18"/>
      <c r="N15" s="34"/>
      <c r="O15" s="34"/>
      <c r="P15" s="18"/>
      <c r="Q15" s="18"/>
      <c r="R15" s="34"/>
      <c r="S15" s="18"/>
      <c r="T15" s="18"/>
      <c r="U15" s="34"/>
      <c r="V15" s="34"/>
      <c r="W15" s="18"/>
      <c r="X15" s="18"/>
      <c r="Y15" s="18"/>
      <c r="Z15" s="18"/>
      <c r="AA15" s="18"/>
      <c r="AB15" s="34"/>
      <c r="AC15" s="34"/>
      <c r="AD15" s="18"/>
      <c r="AE15" s="18"/>
      <c r="AF15" s="18"/>
      <c r="AG15" s="18"/>
      <c r="AH15" s="18"/>
    </row>
    <row r="16" spans="1:34" ht="17.25" customHeight="1" x14ac:dyDescent="0.25">
      <c r="C16" s="19" t="s">
        <v>36</v>
      </c>
      <c r="D16" s="18"/>
      <c r="E16" s="18"/>
      <c r="F16" s="18"/>
      <c r="G16" s="34"/>
      <c r="H16" s="34"/>
      <c r="I16" s="18"/>
      <c r="J16" s="18"/>
      <c r="K16" s="18"/>
      <c r="L16" s="18"/>
      <c r="M16" s="18"/>
      <c r="N16" s="34"/>
      <c r="O16" s="34"/>
      <c r="P16" s="18"/>
      <c r="Q16" s="18"/>
      <c r="R16" s="34"/>
      <c r="S16" s="18"/>
      <c r="T16" s="18"/>
      <c r="U16" s="34"/>
      <c r="V16" s="34"/>
      <c r="W16" s="18"/>
      <c r="X16" s="18"/>
      <c r="Y16" s="18"/>
      <c r="Z16" s="18"/>
      <c r="AA16" s="18"/>
      <c r="AB16" s="34"/>
      <c r="AC16" s="34"/>
      <c r="AD16" s="18"/>
      <c r="AE16" s="18"/>
      <c r="AF16" s="18"/>
      <c r="AG16" s="18"/>
      <c r="AH16" s="18"/>
    </row>
    <row r="17" spans="3:34" ht="17.25" customHeight="1" x14ac:dyDescent="0.25">
      <c r="C17" s="19" t="s">
        <v>39</v>
      </c>
      <c r="D17" s="18"/>
      <c r="E17" s="18"/>
      <c r="F17" s="18"/>
      <c r="G17" s="34"/>
      <c r="H17" s="34"/>
      <c r="I17" s="18"/>
      <c r="J17" s="18"/>
      <c r="K17" s="18"/>
      <c r="L17" s="18"/>
      <c r="M17" s="18"/>
      <c r="N17" s="34"/>
      <c r="O17" s="34"/>
      <c r="P17" s="18"/>
      <c r="Q17" s="18"/>
      <c r="R17" s="34"/>
      <c r="S17" s="18"/>
      <c r="T17" s="18"/>
      <c r="U17" s="34"/>
      <c r="V17" s="34"/>
      <c r="W17" s="18"/>
      <c r="X17" s="18"/>
      <c r="Y17" s="18"/>
      <c r="Z17" s="18"/>
      <c r="AA17" s="18"/>
      <c r="AB17" s="34"/>
      <c r="AC17" s="34"/>
      <c r="AD17" s="18"/>
      <c r="AE17" s="18"/>
      <c r="AF17" s="18"/>
      <c r="AG17" s="18"/>
      <c r="AH17" s="18"/>
    </row>
    <row r="18" spans="3:34" ht="17.25" customHeight="1" x14ac:dyDescent="0.25">
      <c r="C18" s="19"/>
      <c r="D18" s="18"/>
      <c r="E18" s="18"/>
      <c r="F18" s="18"/>
      <c r="G18" s="34"/>
      <c r="H18" s="34"/>
      <c r="I18" s="18"/>
      <c r="J18" s="18"/>
      <c r="K18" s="18"/>
      <c r="L18" s="18"/>
      <c r="M18" s="18"/>
      <c r="N18" s="34"/>
      <c r="O18" s="34"/>
      <c r="P18" s="18"/>
      <c r="Q18" s="18"/>
      <c r="R18" s="34"/>
      <c r="S18" s="18"/>
      <c r="T18" s="18"/>
      <c r="U18" s="34"/>
      <c r="V18" s="34"/>
      <c r="W18" s="18"/>
      <c r="X18" s="18"/>
      <c r="Y18" s="18"/>
      <c r="Z18" s="18"/>
      <c r="AA18" s="18"/>
      <c r="AB18" s="34"/>
      <c r="AC18" s="34"/>
      <c r="AD18" s="18"/>
      <c r="AE18" s="18"/>
      <c r="AF18" s="18"/>
      <c r="AG18" s="18"/>
      <c r="AH18" s="18"/>
    </row>
    <row r="19" spans="3:34" ht="17.25" customHeight="1" x14ac:dyDescent="0.25">
      <c r="C19" s="19"/>
      <c r="D19" s="18"/>
      <c r="E19" s="18"/>
      <c r="F19" s="18"/>
      <c r="G19" s="34"/>
      <c r="H19" s="34"/>
      <c r="I19" s="18"/>
      <c r="J19" s="18"/>
      <c r="K19" s="18"/>
      <c r="L19" s="18"/>
      <c r="M19" s="18"/>
      <c r="N19" s="34"/>
      <c r="O19" s="34"/>
      <c r="P19" s="18"/>
      <c r="Q19" s="18"/>
      <c r="R19" s="34"/>
      <c r="S19" s="18"/>
      <c r="T19" s="18"/>
      <c r="U19" s="34"/>
      <c r="V19" s="34"/>
      <c r="W19" s="18"/>
      <c r="X19" s="18"/>
      <c r="Y19" s="18"/>
      <c r="Z19" s="18"/>
      <c r="AA19" s="18"/>
      <c r="AB19" s="34"/>
      <c r="AC19" s="34"/>
      <c r="AD19" s="18"/>
      <c r="AE19" s="18"/>
      <c r="AF19" s="18"/>
      <c r="AG19" s="18"/>
      <c r="AH19" s="18"/>
    </row>
    <row r="20" spans="3:34" ht="17.25" customHeight="1" x14ac:dyDescent="0.25">
      <c r="C20" s="19"/>
      <c r="D20" s="18"/>
      <c r="E20" s="18"/>
      <c r="F20" s="18"/>
      <c r="G20" s="34"/>
      <c r="H20" s="34"/>
      <c r="I20" s="18"/>
      <c r="J20" s="18"/>
      <c r="K20" s="18"/>
      <c r="L20" s="18"/>
      <c r="M20" s="18"/>
      <c r="N20" s="34"/>
      <c r="O20" s="34"/>
      <c r="P20" s="18"/>
      <c r="Q20" s="18"/>
      <c r="R20" s="34"/>
      <c r="S20" s="18"/>
      <c r="T20" s="18"/>
      <c r="U20" s="34"/>
      <c r="V20" s="34"/>
      <c r="W20" s="18"/>
      <c r="X20" s="18"/>
      <c r="Y20" s="18"/>
      <c r="Z20" s="18"/>
      <c r="AA20" s="18"/>
      <c r="AB20" s="34"/>
      <c r="AC20" s="34"/>
      <c r="AD20" s="18"/>
      <c r="AE20" s="18"/>
      <c r="AF20" s="18"/>
      <c r="AG20" s="18"/>
      <c r="AH20" s="18"/>
    </row>
    <row r="21" spans="3:34" ht="17.25" customHeight="1" x14ac:dyDescent="0.25">
      <c r="C21" s="19"/>
      <c r="D21" s="18"/>
      <c r="E21" s="18"/>
      <c r="F21" s="18"/>
      <c r="G21" s="34"/>
      <c r="H21" s="34"/>
      <c r="I21" s="18"/>
      <c r="J21" s="18"/>
      <c r="K21" s="18"/>
      <c r="L21" s="18"/>
      <c r="M21" s="18"/>
      <c r="N21" s="34"/>
      <c r="O21" s="34"/>
      <c r="P21" s="18"/>
      <c r="Q21" s="18"/>
      <c r="R21" s="34"/>
      <c r="S21" s="18"/>
      <c r="T21" s="18"/>
      <c r="U21" s="34"/>
      <c r="V21" s="34"/>
      <c r="W21" s="18"/>
      <c r="X21" s="18"/>
      <c r="Y21" s="18"/>
      <c r="Z21" s="18"/>
      <c r="AA21" s="18"/>
      <c r="AB21" s="34"/>
      <c r="AC21" s="34"/>
      <c r="AD21" s="18"/>
      <c r="AE21" s="18"/>
      <c r="AF21" s="18"/>
      <c r="AG21" s="18"/>
      <c r="AH21" s="18"/>
    </row>
    <row r="22" spans="3:34" ht="17.25" customHeight="1" x14ac:dyDescent="0.25">
      <c r="C22" s="19"/>
      <c r="D22" s="18"/>
      <c r="E22" s="18"/>
      <c r="F22" s="18"/>
      <c r="G22" s="34"/>
      <c r="H22" s="34"/>
      <c r="I22" s="18"/>
      <c r="J22" s="18"/>
      <c r="K22" s="18"/>
      <c r="L22" s="18"/>
      <c r="M22" s="18"/>
      <c r="N22" s="34"/>
      <c r="O22" s="34"/>
      <c r="P22" s="18"/>
      <c r="Q22" s="18"/>
      <c r="R22" s="34"/>
      <c r="S22" s="18"/>
      <c r="T22" s="18"/>
      <c r="U22" s="34"/>
      <c r="V22" s="34"/>
      <c r="W22" s="18"/>
      <c r="X22" s="18"/>
      <c r="Y22" s="18"/>
      <c r="Z22" s="18"/>
      <c r="AA22" s="18"/>
      <c r="AB22" s="34"/>
      <c r="AC22" s="34"/>
      <c r="AD22" s="18"/>
      <c r="AE22" s="18"/>
      <c r="AF22" s="18"/>
      <c r="AG22" s="18"/>
      <c r="AH22" s="18"/>
    </row>
    <row r="23" spans="3:34" ht="17.25" customHeight="1" x14ac:dyDescent="0.25">
      <c r="C23" s="19"/>
      <c r="D23" s="18"/>
      <c r="E23" s="18"/>
      <c r="F23" s="18"/>
      <c r="G23" s="34"/>
      <c r="H23" s="34"/>
      <c r="I23" s="18"/>
      <c r="J23" s="18"/>
      <c r="K23" s="18"/>
      <c r="L23" s="18"/>
      <c r="M23" s="18"/>
      <c r="N23" s="34"/>
      <c r="O23" s="34"/>
      <c r="P23" s="18"/>
      <c r="Q23" s="18"/>
      <c r="R23" s="34"/>
      <c r="S23" s="18"/>
      <c r="T23" s="18"/>
      <c r="U23" s="34"/>
      <c r="V23" s="34"/>
      <c r="W23" s="18"/>
      <c r="X23" s="18"/>
      <c r="Y23" s="18"/>
      <c r="Z23" s="18"/>
      <c r="AA23" s="18"/>
      <c r="AB23" s="34"/>
      <c r="AC23" s="34"/>
      <c r="AD23" s="18"/>
      <c r="AE23" s="18"/>
      <c r="AF23" s="18"/>
      <c r="AG23" s="18"/>
      <c r="AH23" s="18"/>
    </row>
    <row r="24" spans="3:34" ht="17.25" customHeight="1" x14ac:dyDescent="0.25">
      <c r="C24" s="19"/>
      <c r="D24" s="18"/>
      <c r="E24" s="18"/>
      <c r="F24" s="18"/>
      <c r="G24" s="34"/>
      <c r="H24" s="34"/>
      <c r="I24" s="18"/>
      <c r="J24" s="18"/>
      <c r="K24" s="18"/>
      <c r="L24" s="18"/>
      <c r="M24" s="18"/>
      <c r="N24" s="34"/>
      <c r="O24" s="34"/>
      <c r="P24" s="18"/>
      <c r="Q24" s="18"/>
      <c r="R24" s="34"/>
      <c r="S24" s="18"/>
      <c r="T24" s="18"/>
      <c r="U24" s="34"/>
      <c r="V24" s="34"/>
      <c r="W24" s="18"/>
      <c r="X24" s="18"/>
      <c r="Y24" s="18"/>
      <c r="Z24" s="18"/>
      <c r="AA24" s="18"/>
      <c r="AB24" s="34"/>
      <c r="AC24" s="34"/>
      <c r="AD24" s="18"/>
      <c r="AE24" s="18"/>
      <c r="AF24" s="18"/>
      <c r="AG24" s="18"/>
      <c r="AH24" s="18"/>
    </row>
    <row r="25" spans="3:34" ht="17.25" customHeight="1" x14ac:dyDescent="0.25">
      <c r="C25" s="19"/>
      <c r="D25" s="18"/>
      <c r="E25" s="18"/>
      <c r="F25" s="18"/>
      <c r="G25" s="34"/>
      <c r="H25" s="34"/>
      <c r="I25" s="18"/>
      <c r="J25" s="18"/>
      <c r="K25" s="18"/>
      <c r="L25" s="18"/>
      <c r="M25" s="18"/>
      <c r="N25" s="34"/>
      <c r="O25" s="34"/>
      <c r="P25" s="18"/>
      <c r="Q25" s="18"/>
      <c r="R25" s="34"/>
      <c r="S25" s="18"/>
      <c r="T25" s="18"/>
      <c r="U25" s="34"/>
      <c r="V25" s="34"/>
      <c r="W25" s="18"/>
      <c r="X25" s="18"/>
      <c r="Y25" s="18"/>
      <c r="Z25" s="18"/>
      <c r="AA25" s="18"/>
      <c r="AB25" s="34"/>
      <c r="AC25" s="34"/>
      <c r="AD25" s="18"/>
      <c r="AE25" s="18"/>
      <c r="AF25" s="18"/>
      <c r="AG25" s="18"/>
      <c r="AH25" s="18"/>
    </row>
    <row r="26" spans="3:34" ht="17.25" customHeight="1" x14ac:dyDescent="0.25">
      <c r="C26" s="19"/>
      <c r="D26" s="18"/>
      <c r="E26" s="18"/>
      <c r="F26" s="18"/>
      <c r="G26" s="34"/>
      <c r="H26" s="34"/>
      <c r="I26" s="18"/>
      <c r="J26" s="18"/>
      <c r="K26" s="18"/>
      <c r="L26" s="18"/>
      <c r="M26" s="18"/>
      <c r="N26" s="34"/>
      <c r="O26" s="34"/>
      <c r="P26" s="18"/>
      <c r="Q26" s="18"/>
      <c r="R26" s="34"/>
      <c r="S26" s="18"/>
      <c r="T26" s="18"/>
      <c r="U26" s="34"/>
      <c r="V26" s="34"/>
      <c r="W26" s="18"/>
      <c r="X26" s="18"/>
      <c r="Y26" s="18"/>
      <c r="Z26" s="18"/>
      <c r="AA26" s="18"/>
      <c r="AB26" s="34"/>
      <c r="AC26" s="34"/>
      <c r="AD26" s="18"/>
      <c r="AE26" s="18"/>
      <c r="AF26" s="18"/>
      <c r="AG26" s="18"/>
      <c r="AH26" s="18"/>
    </row>
    <row r="27" spans="3:34" ht="17.25" customHeight="1" x14ac:dyDescent="0.25">
      <c r="C27" s="19"/>
      <c r="D27" s="18"/>
      <c r="E27" s="18"/>
      <c r="F27" s="18"/>
      <c r="G27" s="34"/>
      <c r="H27" s="34"/>
      <c r="I27" s="18"/>
      <c r="J27" s="18"/>
      <c r="K27" s="18"/>
      <c r="L27" s="18"/>
      <c r="M27" s="18"/>
      <c r="N27" s="34"/>
      <c r="O27" s="34"/>
      <c r="P27" s="18"/>
      <c r="Q27" s="18"/>
      <c r="R27" s="34"/>
      <c r="S27" s="18"/>
      <c r="T27" s="18"/>
      <c r="U27" s="34"/>
      <c r="V27" s="34"/>
      <c r="W27" s="18"/>
      <c r="X27" s="18"/>
      <c r="Y27" s="18"/>
      <c r="Z27" s="18"/>
      <c r="AA27" s="18"/>
      <c r="AB27" s="34"/>
      <c r="AC27" s="34"/>
      <c r="AD27" s="18"/>
      <c r="AE27" s="18"/>
      <c r="AF27" s="18"/>
      <c r="AG27" s="18"/>
      <c r="AH27" s="18"/>
    </row>
    <row r="28" spans="3:34" ht="17.25" customHeight="1" x14ac:dyDescent="0.25">
      <c r="C28" s="19"/>
      <c r="D28" s="18"/>
      <c r="E28" s="18"/>
      <c r="F28" s="18"/>
      <c r="G28" s="34"/>
      <c r="H28" s="34"/>
      <c r="I28" s="18"/>
      <c r="J28" s="18"/>
      <c r="K28" s="18"/>
      <c r="L28" s="18"/>
      <c r="M28" s="18"/>
      <c r="N28" s="34"/>
      <c r="O28" s="34"/>
      <c r="P28" s="18"/>
      <c r="Q28" s="18"/>
      <c r="R28" s="34"/>
      <c r="S28" s="18"/>
      <c r="T28" s="18"/>
      <c r="U28" s="34"/>
      <c r="V28" s="34"/>
      <c r="W28" s="18"/>
      <c r="X28" s="18"/>
      <c r="Y28" s="18"/>
      <c r="Z28" s="18"/>
      <c r="AA28" s="18"/>
      <c r="AB28" s="34"/>
      <c r="AC28" s="34"/>
      <c r="AD28" s="18"/>
      <c r="AE28" s="18"/>
      <c r="AF28" s="18"/>
      <c r="AG28" s="18"/>
      <c r="AH28" s="18"/>
    </row>
    <row r="29" spans="3:34" ht="17.25" customHeight="1" x14ac:dyDescent="0.25">
      <c r="C29" s="19"/>
      <c r="D29" s="18"/>
      <c r="E29" s="18"/>
      <c r="F29" s="18"/>
      <c r="G29" s="34"/>
      <c r="H29" s="34"/>
      <c r="I29" s="18"/>
      <c r="J29" s="18"/>
      <c r="K29" s="18"/>
      <c r="L29" s="18"/>
      <c r="M29" s="18"/>
      <c r="N29" s="34"/>
      <c r="O29" s="34"/>
      <c r="P29" s="18"/>
      <c r="Q29" s="18"/>
      <c r="R29" s="34"/>
      <c r="S29" s="18"/>
      <c r="T29" s="18"/>
      <c r="U29" s="34"/>
      <c r="V29" s="34"/>
      <c r="W29" s="18"/>
      <c r="X29" s="18"/>
      <c r="Y29" s="18"/>
      <c r="Z29" s="18"/>
      <c r="AA29" s="18"/>
      <c r="AB29" s="34"/>
      <c r="AC29" s="34"/>
      <c r="AD29" s="18"/>
      <c r="AE29" s="18"/>
      <c r="AF29" s="18"/>
      <c r="AG29" s="18"/>
      <c r="AH29" s="18"/>
    </row>
    <row r="30" spans="3:34" ht="17.25" customHeight="1" x14ac:dyDescent="0.25">
      <c r="C30" s="19"/>
      <c r="D30" s="18"/>
      <c r="E30" s="18"/>
      <c r="F30" s="18"/>
      <c r="G30" s="34"/>
      <c r="H30" s="34"/>
      <c r="I30" s="18"/>
      <c r="J30" s="18"/>
      <c r="K30" s="18"/>
      <c r="L30" s="18"/>
      <c r="M30" s="18"/>
      <c r="N30" s="34"/>
      <c r="O30" s="34"/>
      <c r="P30" s="18"/>
      <c r="Q30" s="18"/>
      <c r="R30" s="34"/>
      <c r="S30" s="18"/>
      <c r="T30" s="18"/>
      <c r="U30" s="34"/>
      <c r="V30" s="34"/>
      <c r="W30" s="18"/>
      <c r="X30" s="18"/>
      <c r="Y30" s="18"/>
      <c r="Z30" s="18"/>
      <c r="AA30" s="18"/>
      <c r="AB30" s="34"/>
      <c r="AC30" s="34"/>
      <c r="AD30" s="18"/>
      <c r="AE30" s="18"/>
      <c r="AF30" s="18"/>
      <c r="AG30" s="18"/>
      <c r="AH30" s="18"/>
    </row>
    <row r="31" spans="3:34" ht="17.25" customHeight="1" x14ac:dyDescent="0.25">
      <c r="C31" s="19"/>
      <c r="D31" s="18"/>
      <c r="E31" s="18"/>
      <c r="F31" s="18"/>
      <c r="G31" s="34"/>
      <c r="H31" s="34"/>
      <c r="I31" s="18"/>
      <c r="J31" s="18"/>
      <c r="K31" s="18"/>
      <c r="L31" s="18"/>
      <c r="M31" s="18"/>
      <c r="N31" s="34"/>
      <c r="O31" s="34"/>
      <c r="P31" s="18"/>
      <c r="Q31" s="18"/>
      <c r="R31" s="34"/>
      <c r="S31" s="18"/>
      <c r="T31" s="18"/>
      <c r="U31" s="34"/>
      <c r="V31" s="34"/>
      <c r="W31" s="18"/>
      <c r="X31" s="18"/>
      <c r="Y31" s="18"/>
      <c r="Z31" s="18"/>
      <c r="AA31" s="18"/>
      <c r="AB31" s="34"/>
      <c r="AC31" s="34"/>
      <c r="AD31" s="18"/>
      <c r="AE31" s="18"/>
      <c r="AF31" s="18"/>
      <c r="AG31" s="18"/>
      <c r="AH31" s="18"/>
    </row>
    <row r="32" spans="3:34" ht="17.25" customHeight="1" x14ac:dyDescent="0.25">
      <c r="C32" s="19"/>
      <c r="D32" s="18"/>
      <c r="E32" s="18"/>
      <c r="F32" s="18"/>
      <c r="G32" s="34"/>
      <c r="H32" s="34"/>
      <c r="I32" s="18"/>
      <c r="J32" s="18"/>
      <c r="K32" s="18"/>
      <c r="L32" s="18"/>
      <c r="M32" s="18"/>
      <c r="N32" s="34"/>
      <c r="O32" s="34"/>
      <c r="P32" s="18"/>
      <c r="Q32" s="18"/>
      <c r="R32" s="34"/>
      <c r="S32" s="18"/>
      <c r="T32" s="18"/>
      <c r="U32" s="34"/>
      <c r="V32" s="34"/>
      <c r="W32" s="18"/>
      <c r="X32" s="18"/>
      <c r="Y32" s="18"/>
      <c r="Z32" s="18"/>
      <c r="AA32" s="18"/>
      <c r="AB32" s="34"/>
      <c r="AC32" s="34"/>
      <c r="AD32" s="18"/>
      <c r="AE32" s="18"/>
      <c r="AF32" s="18"/>
      <c r="AG32" s="18"/>
      <c r="AH32" s="18"/>
    </row>
    <row r="33" spans="3:34" ht="17.25" customHeight="1" x14ac:dyDescent="0.25">
      <c r="C33" s="19"/>
      <c r="D33" s="18"/>
      <c r="E33" s="18"/>
      <c r="F33" s="18"/>
      <c r="G33" s="34"/>
      <c r="H33" s="34"/>
      <c r="I33" s="18"/>
      <c r="J33" s="18"/>
      <c r="K33" s="18"/>
      <c r="L33" s="18"/>
      <c r="M33" s="18"/>
      <c r="N33" s="34"/>
      <c r="O33" s="34"/>
      <c r="P33" s="18"/>
      <c r="Q33" s="18"/>
      <c r="R33" s="34"/>
      <c r="S33" s="18"/>
      <c r="T33" s="18"/>
      <c r="U33" s="34"/>
      <c r="V33" s="34"/>
      <c r="W33" s="18"/>
      <c r="X33" s="18"/>
      <c r="Y33" s="18"/>
      <c r="Z33" s="18"/>
      <c r="AA33" s="18"/>
      <c r="AB33" s="34"/>
      <c r="AC33" s="34"/>
      <c r="AD33" s="18"/>
      <c r="AE33" s="18"/>
      <c r="AF33" s="18"/>
      <c r="AG33" s="18"/>
      <c r="AH33" s="18"/>
    </row>
    <row r="34" spans="3:34" ht="17.25" customHeight="1" x14ac:dyDescent="0.25">
      <c r="C34" s="19"/>
      <c r="D34" s="18"/>
      <c r="E34" s="18"/>
      <c r="F34" s="18"/>
      <c r="G34" s="34"/>
      <c r="H34" s="34"/>
      <c r="I34" s="18"/>
      <c r="J34" s="18"/>
      <c r="K34" s="18"/>
      <c r="L34" s="18"/>
      <c r="M34" s="18"/>
      <c r="N34" s="34"/>
      <c r="O34" s="34"/>
      <c r="P34" s="18"/>
      <c r="Q34" s="18"/>
      <c r="R34" s="34"/>
      <c r="S34" s="18"/>
      <c r="T34" s="18"/>
      <c r="U34" s="34"/>
      <c r="V34" s="34"/>
      <c r="W34" s="18"/>
      <c r="X34" s="18"/>
      <c r="Y34" s="18"/>
      <c r="Z34" s="18"/>
      <c r="AA34" s="18"/>
      <c r="AB34" s="34"/>
      <c r="AC34" s="34"/>
      <c r="AD34" s="18"/>
      <c r="AE34" s="18"/>
      <c r="AF34" s="18"/>
      <c r="AG34" s="18"/>
      <c r="AH34" s="18"/>
    </row>
    <row r="35" spans="3:34" ht="17.25" customHeight="1" x14ac:dyDescent="0.25">
      <c r="C35" s="19"/>
      <c r="D35" s="18"/>
      <c r="E35" s="18"/>
      <c r="F35" s="18"/>
      <c r="G35" s="34"/>
      <c r="H35" s="34"/>
      <c r="I35" s="18"/>
      <c r="J35" s="18"/>
      <c r="K35" s="18"/>
      <c r="L35" s="18"/>
      <c r="M35" s="18"/>
      <c r="N35" s="34"/>
      <c r="O35" s="34"/>
      <c r="P35" s="18"/>
      <c r="Q35" s="18"/>
      <c r="R35" s="34"/>
      <c r="S35" s="18"/>
      <c r="T35" s="18"/>
      <c r="U35" s="34"/>
      <c r="V35" s="34"/>
      <c r="W35" s="18"/>
      <c r="X35" s="18"/>
      <c r="Y35" s="18"/>
      <c r="Z35" s="18"/>
      <c r="AA35" s="18"/>
      <c r="AB35" s="34"/>
      <c r="AC35" s="34"/>
      <c r="AD35" s="18"/>
      <c r="AE35" s="18"/>
      <c r="AF35" s="18"/>
      <c r="AG35" s="18"/>
      <c r="AH35" s="18"/>
    </row>
    <row r="36" spans="3:34" ht="17.25" customHeight="1" x14ac:dyDescent="0.25">
      <c r="C36" s="19"/>
      <c r="D36" s="18"/>
      <c r="E36" s="18"/>
      <c r="F36" s="18"/>
      <c r="G36" s="34"/>
      <c r="H36" s="34"/>
      <c r="I36" s="18"/>
      <c r="J36" s="18"/>
      <c r="K36" s="18"/>
      <c r="L36" s="18"/>
      <c r="M36" s="18"/>
      <c r="N36" s="34"/>
      <c r="O36" s="34"/>
      <c r="P36" s="18"/>
      <c r="Q36" s="18"/>
      <c r="R36" s="34"/>
      <c r="S36" s="18"/>
      <c r="T36" s="18"/>
      <c r="U36" s="34"/>
      <c r="V36" s="34"/>
      <c r="W36" s="18"/>
      <c r="X36" s="18"/>
      <c r="Y36" s="18"/>
      <c r="Z36" s="18"/>
      <c r="AA36" s="18"/>
      <c r="AB36" s="34"/>
      <c r="AC36" s="34"/>
      <c r="AD36" s="18"/>
      <c r="AE36" s="18"/>
      <c r="AF36" s="18"/>
      <c r="AG36" s="18"/>
      <c r="AH36" s="18"/>
    </row>
    <row r="37" spans="3:34" ht="17.25" customHeight="1" x14ac:dyDescent="0.25">
      <c r="C37" s="19"/>
      <c r="D37" s="18"/>
      <c r="E37" s="18"/>
      <c r="F37" s="18"/>
      <c r="G37" s="34"/>
      <c r="H37" s="34"/>
      <c r="I37" s="18"/>
      <c r="J37" s="18"/>
      <c r="K37" s="18"/>
      <c r="L37" s="18"/>
      <c r="M37" s="18"/>
      <c r="N37" s="34"/>
      <c r="O37" s="34"/>
      <c r="P37" s="18"/>
      <c r="Q37" s="18"/>
      <c r="R37" s="34"/>
      <c r="S37" s="18"/>
      <c r="T37" s="18"/>
      <c r="U37" s="34"/>
      <c r="V37" s="34"/>
      <c r="W37" s="18"/>
      <c r="X37" s="18"/>
      <c r="Y37" s="18"/>
      <c r="Z37" s="18"/>
      <c r="AA37" s="18"/>
      <c r="AB37" s="34"/>
      <c r="AC37" s="34"/>
      <c r="AD37" s="18"/>
      <c r="AE37" s="18"/>
      <c r="AF37" s="18"/>
      <c r="AG37" s="18"/>
      <c r="AH37" s="18"/>
    </row>
    <row r="38" spans="3:34" ht="17.25" customHeight="1" x14ac:dyDescent="0.25">
      <c r="C38" s="19"/>
      <c r="D38" s="18"/>
      <c r="E38" s="18"/>
      <c r="F38" s="18"/>
      <c r="G38" s="34"/>
      <c r="H38" s="34"/>
      <c r="I38" s="18"/>
      <c r="J38" s="18"/>
      <c r="K38" s="18"/>
      <c r="L38" s="18"/>
      <c r="M38" s="18"/>
      <c r="N38" s="34"/>
      <c r="O38" s="34"/>
      <c r="P38" s="18"/>
      <c r="Q38" s="18"/>
      <c r="R38" s="34"/>
      <c r="S38" s="18"/>
      <c r="T38" s="18"/>
      <c r="U38" s="34"/>
      <c r="V38" s="34"/>
      <c r="W38" s="18"/>
      <c r="X38" s="18"/>
      <c r="Y38" s="18"/>
      <c r="Z38" s="18"/>
      <c r="AA38" s="18"/>
      <c r="AB38" s="34"/>
      <c r="AC38" s="34"/>
      <c r="AD38" s="18"/>
      <c r="AE38" s="18"/>
      <c r="AF38" s="18"/>
      <c r="AG38" s="18"/>
      <c r="AH38" s="18"/>
    </row>
    <row r="39" spans="3:34" ht="17.25" customHeight="1" x14ac:dyDescent="0.25">
      <c r="C39" s="19"/>
      <c r="D39" s="18"/>
      <c r="E39" s="18"/>
      <c r="F39" s="18"/>
      <c r="G39" s="34"/>
      <c r="H39" s="34"/>
      <c r="I39" s="18"/>
      <c r="J39" s="18"/>
      <c r="K39" s="18"/>
      <c r="L39" s="18"/>
      <c r="M39" s="18"/>
      <c r="N39" s="34"/>
      <c r="O39" s="34"/>
      <c r="P39" s="18"/>
      <c r="Q39" s="18"/>
      <c r="R39" s="34"/>
      <c r="S39" s="18"/>
      <c r="T39" s="18"/>
      <c r="U39" s="34"/>
      <c r="V39" s="34"/>
      <c r="W39" s="18"/>
      <c r="X39" s="18"/>
      <c r="Y39" s="18"/>
      <c r="Z39" s="18"/>
      <c r="AA39" s="18"/>
      <c r="AB39" s="34"/>
      <c r="AC39" s="34"/>
      <c r="AD39" s="18"/>
      <c r="AE39" s="18"/>
      <c r="AF39" s="18"/>
      <c r="AG39" s="18"/>
      <c r="AH39" s="18"/>
    </row>
    <row r="40" spans="3:34" ht="17.25" customHeight="1" x14ac:dyDescent="0.25">
      <c r="C40" s="19"/>
      <c r="D40" s="18"/>
      <c r="E40" s="18"/>
      <c r="F40" s="18"/>
      <c r="G40" s="34"/>
      <c r="H40" s="34"/>
      <c r="I40" s="18"/>
      <c r="J40" s="18"/>
      <c r="K40" s="18"/>
      <c r="L40" s="18"/>
      <c r="M40" s="18"/>
      <c r="N40" s="34"/>
      <c r="O40" s="34"/>
      <c r="P40" s="18"/>
      <c r="Q40" s="18"/>
      <c r="R40" s="34"/>
      <c r="S40" s="18"/>
      <c r="T40" s="18"/>
      <c r="U40" s="34"/>
      <c r="V40" s="34"/>
      <c r="W40" s="18"/>
      <c r="X40" s="18"/>
      <c r="Y40" s="18"/>
      <c r="Z40" s="18"/>
      <c r="AA40" s="18"/>
      <c r="AB40" s="34"/>
      <c r="AC40" s="34"/>
      <c r="AD40" s="18"/>
      <c r="AE40" s="18"/>
      <c r="AF40" s="18"/>
      <c r="AG40" s="18"/>
      <c r="AH40" s="18"/>
    </row>
    <row r="41" spans="3:34" ht="17.25" customHeight="1" x14ac:dyDescent="0.25">
      <c r="C41" s="19"/>
      <c r="D41" s="18"/>
      <c r="E41" s="18"/>
      <c r="F41" s="18"/>
      <c r="G41" s="34"/>
      <c r="H41" s="34"/>
      <c r="I41" s="18"/>
      <c r="J41" s="18"/>
      <c r="K41" s="18"/>
      <c r="L41" s="18"/>
      <c r="M41" s="18"/>
      <c r="N41" s="34"/>
      <c r="O41" s="34"/>
      <c r="P41" s="18"/>
      <c r="Q41" s="18"/>
      <c r="R41" s="34"/>
      <c r="S41" s="18"/>
      <c r="T41" s="18"/>
      <c r="U41" s="34"/>
      <c r="V41" s="34"/>
      <c r="W41" s="18"/>
      <c r="X41" s="18"/>
      <c r="Y41" s="18"/>
      <c r="Z41" s="18"/>
      <c r="AA41" s="18"/>
      <c r="AB41" s="34"/>
      <c r="AC41" s="34"/>
      <c r="AD41" s="18"/>
      <c r="AE41" s="18"/>
      <c r="AF41" s="18"/>
      <c r="AG41" s="18"/>
      <c r="AH41" s="18"/>
    </row>
    <row r="42" spans="3:34" ht="17.25" customHeight="1" x14ac:dyDescent="0.25">
      <c r="C42" s="19"/>
      <c r="D42" s="18"/>
      <c r="E42" s="18"/>
      <c r="F42" s="18"/>
      <c r="G42" s="34"/>
      <c r="H42" s="34"/>
      <c r="I42" s="18"/>
      <c r="J42" s="18"/>
      <c r="K42" s="18"/>
      <c r="L42" s="18"/>
      <c r="M42" s="18"/>
      <c r="N42" s="34"/>
      <c r="O42" s="34"/>
      <c r="P42" s="18"/>
      <c r="Q42" s="18"/>
      <c r="R42" s="34"/>
      <c r="S42" s="18"/>
      <c r="T42" s="18"/>
      <c r="U42" s="34"/>
      <c r="V42" s="34"/>
      <c r="W42" s="18"/>
      <c r="X42" s="18"/>
      <c r="Y42" s="18"/>
      <c r="Z42" s="18"/>
      <c r="AA42" s="18"/>
      <c r="AB42" s="34"/>
      <c r="AC42" s="34"/>
      <c r="AD42" s="18"/>
      <c r="AE42" s="18"/>
      <c r="AF42" s="18"/>
      <c r="AG42" s="18"/>
      <c r="AH42" s="18"/>
    </row>
    <row r="43" spans="3:34" ht="17.25" customHeight="1" x14ac:dyDescent="0.25">
      <c r="C43" s="19"/>
      <c r="D43" s="18"/>
      <c r="E43" s="18"/>
      <c r="F43" s="18"/>
      <c r="G43" s="34"/>
      <c r="H43" s="34"/>
      <c r="I43" s="18"/>
      <c r="J43" s="18"/>
      <c r="K43" s="18"/>
      <c r="L43" s="18"/>
      <c r="M43" s="18"/>
      <c r="N43" s="34"/>
      <c r="O43" s="34"/>
      <c r="P43" s="18"/>
      <c r="Q43" s="18"/>
      <c r="R43" s="34"/>
      <c r="S43" s="18"/>
      <c r="T43" s="18"/>
      <c r="U43" s="34"/>
      <c r="V43" s="34"/>
      <c r="W43" s="18"/>
      <c r="X43" s="18"/>
      <c r="Y43" s="18"/>
      <c r="Z43" s="18"/>
      <c r="AA43" s="18"/>
      <c r="AB43" s="34"/>
      <c r="AC43" s="34"/>
      <c r="AD43" s="18"/>
      <c r="AE43" s="18"/>
      <c r="AF43" s="18"/>
      <c r="AG43" s="18"/>
      <c r="AH43" s="18"/>
    </row>
    <row r="44" spans="3:34" ht="17.25" customHeight="1" x14ac:dyDescent="0.25">
      <c r="C44" s="19"/>
      <c r="D44" s="18"/>
      <c r="E44" s="18"/>
      <c r="F44" s="18"/>
      <c r="G44" s="34"/>
      <c r="H44" s="34"/>
      <c r="I44" s="18"/>
      <c r="J44" s="18"/>
      <c r="K44" s="18"/>
      <c r="L44" s="18"/>
      <c r="M44" s="18"/>
      <c r="N44" s="34"/>
      <c r="O44" s="34"/>
      <c r="P44" s="18"/>
      <c r="Q44" s="18"/>
      <c r="R44" s="34"/>
      <c r="S44" s="18"/>
      <c r="T44" s="18"/>
      <c r="U44" s="34"/>
      <c r="V44" s="34"/>
      <c r="W44" s="18"/>
      <c r="X44" s="18"/>
      <c r="Y44" s="18"/>
      <c r="Z44" s="18"/>
      <c r="AA44" s="18"/>
      <c r="AB44" s="34"/>
      <c r="AC44" s="34"/>
      <c r="AD44" s="18"/>
      <c r="AE44" s="18"/>
      <c r="AF44" s="18"/>
      <c r="AG44" s="18"/>
      <c r="AH44" s="18"/>
    </row>
    <row r="45" spans="3:34" ht="17.25" customHeight="1" x14ac:dyDescent="0.25">
      <c r="C45" s="19"/>
      <c r="D45" s="18"/>
      <c r="E45" s="18"/>
      <c r="F45" s="18"/>
      <c r="G45" s="34"/>
      <c r="H45" s="34"/>
      <c r="I45" s="18"/>
      <c r="J45" s="18"/>
      <c r="K45" s="18"/>
      <c r="L45" s="18"/>
      <c r="M45" s="18"/>
      <c r="N45" s="34"/>
      <c r="O45" s="34"/>
      <c r="P45" s="18"/>
      <c r="Q45" s="18"/>
      <c r="R45" s="34"/>
      <c r="S45" s="18"/>
      <c r="T45" s="18"/>
      <c r="U45" s="34"/>
      <c r="V45" s="34"/>
      <c r="W45" s="18"/>
      <c r="X45" s="18"/>
      <c r="Y45" s="18"/>
      <c r="Z45" s="18"/>
      <c r="AA45" s="18"/>
      <c r="AB45" s="34"/>
      <c r="AC45" s="34"/>
      <c r="AD45" s="18"/>
      <c r="AE45" s="18"/>
      <c r="AF45" s="18"/>
      <c r="AG45" s="18"/>
      <c r="AH45" s="18"/>
    </row>
    <row r="46" spans="3:34" ht="17.25" customHeight="1" x14ac:dyDescent="0.25">
      <c r="C46" s="19"/>
      <c r="D46" s="18"/>
      <c r="E46" s="18"/>
      <c r="F46" s="18"/>
      <c r="G46" s="34"/>
      <c r="H46" s="34"/>
      <c r="I46" s="18"/>
      <c r="J46" s="18"/>
      <c r="K46" s="18"/>
      <c r="L46" s="18"/>
      <c r="M46" s="18"/>
      <c r="N46" s="34"/>
      <c r="O46" s="34"/>
      <c r="P46" s="18"/>
      <c r="Q46" s="18"/>
      <c r="R46" s="34"/>
      <c r="S46" s="18"/>
      <c r="T46" s="18"/>
      <c r="U46" s="34"/>
      <c r="V46" s="34"/>
      <c r="W46" s="18"/>
      <c r="X46" s="18"/>
      <c r="Y46" s="18"/>
      <c r="Z46" s="18"/>
      <c r="AA46" s="18"/>
      <c r="AB46" s="34"/>
      <c r="AC46" s="34"/>
      <c r="AD46" s="18"/>
      <c r="AE46" s="18"/>
      <c r="AF46" s="18"/>
      <c r="AG46" s="18"/>
      <c r="AH46" s="18"/>
    </row>
    <row r="47" spans="3:34" ht="17.25" customHeight="1" x14ac:dyDescent="0.25">
      <c r="C47" s="19"/>
      <c r="D47" s="18"/>
      <c r="E47" s="18"/>
      <c r="F47" s="18"/>
      <c r="G47" s="34"/>
      <c r="H47" s="34"/>
      <c r="I47" s="18"/>
      <c r="J47" s="18"/>
      <c r="K47" s="18"/>
      <c r="L47" s="18"/>
      <c r="M47" s="18"/>
      <c r="N47" s="34"/>
      <c r="O47" s="34"/>
      <c r="P47" s="18"/>
      <c r="Q47" s="18"/>
      <c r="R47" s="34"/>
      <c r="S47" s="18"/>
      <c r="T47" s="18"/>
      <c r="U47" s="34"/>
      <c r="V47" s="34"/>
      <c r="W47" s="18"/>
      <c r="X47" s="18"/>
      <c r="Y47" s="18"/>
      <c r="Z47" s="18"/>
      <c r="AA47" s="18"/>
      <c r="AB47" s="34"/>
      <c r="AC47" s="34"/>
      <c r="AD47" s="18"/>
      <c r="AE47" s="18"/>
      <c r="AF47" s="18"/>
      <c r="AG47" s="18"/>
      <c r="AH47" s="18"/>
    </row>
    <row r="48" spans="3:34" ht="17.25" customHeight="1" x14ac:dyDescent="0.25">
      <c r="C48" s="19"/>
      <c r="D48" s="18"/>
      <c r="E48" s="18"/>
      <c r="F48" s="18"/>
      <c r="G48" s="34"/>
      <c r="H48" s="34"/>
      <c r="I48" s="18"/>
      <c r="J48" s="18"/>
      <c r="K48" s="18"/>
      <c r="L48" s="18"/>
      <c r="M48" s="18"/>
      <c r="N48" s="34"/>
      <c r="O48" s="34"/>
      <c r="P48" s="18"/>
      <c r="Q48" s="18"/>
      <c r="R48" s="34"/>
      <c r="S48" s="18"/>
      <c r="T48" s="18"/>
      <c r="U48" s="34"/>
      <c r="V48" s="34"/>
      <c r="W48" s="18"/>
      <c r="X48" s="18"/>
      <c r="Y48" s="18"/>
      <c r="Z48" s="18"/>
      <c r="AA48" s="18"/>
      <c r="AB48" s="34"/>
      <c r="AC48" s="34"/>
      <c r="AD48" s="18"/>
      <c r="AE48" s="18"/>
      <c r="AF48" s="18"/>
      <c r="AG48" s="18"/>
      <c r="AH48" s="18"/>
    </row>
    <row r="49" spans="3:34" ht="17.25" customHeight="1" x14ac:dyDescent="0.25">
      <c r="C49" s="19"/>
      <c r="D49" s="18"/>
      <c r="E49" s="18"/>
      <c r="F49" s="18"/>
      <c r="G49" s="34"/>
      <c r="H49" s="34"/>
      <c r="I49" s="18"/>
      <c r="J49" s="18"/>
      <c r="K49" s="18"/>
      <c r="L49" s="18"/>
      <c r="M49" s="18"/>
      <c r="N49" s="34"/>
      <c r="O49" s="34"/>
      <c r="P49" s="18"/>
      <c r="Q49" s="18"/>
      <c r="R49" s="34"/>
      <c r="S49" s="18"/>
      <c r="T49" s="18"/>
      <c r="U49" s="34"/>
      <c r="V49" s="34"/>
      <c r="W49" s="18"/>
      <c r="X49" s="18"/>
      <c r="Y49" s="18"/>
      <c r="Z49" s="18"/>
      <c r="AA49" s="18"/>
      <c r="AB49" s="34"/>
      <c r="AC49" s="34"/>
      <c r="AD49" s="18"/>
      <c r="AE49" s="18"/>
      <c r="AF49" s="18"/>
      <c r="AG49" s="18"/>
      <c r="AH49" s="18"/>
    </row>
    <row r="50" spans="3:34" ht="17.25" customHeight="1" x14ac:dyDescent="0.25">
      <c r="C50" s="19"/>
      <c r="D50" s="18"/>
      <c r="E50" s="18"/>
      <c r="F50" s="18"/>
      <c r="G50" s="34"/>
      <c r="H50" s="34"/>
      <c r="I50" s="18"/>
      <c r="J50" s="18"/>
      <c r="K50" s="18"/>
      <c r="L50" s="18"/>
      <c r="M50" s="18"/>
      <c r="N50" s="34"/>
      <c r="O50" s="34"/>
      <c r="P50" s="18"/>
      <c r="Q50" s="18"/>
      <c r="R50" s="34"/>
      <c r="S50" s="18"/>
      <c r="T50" s="18"/>
      <c r="U50" s="34"/>
      <c r="V50" s="34"/>
      <c r="W50" s="18"/>
      <c r="X50" s="18"/>
      <c r="Y50" s="18"/>
      <c r="Z50" s="18"/>
      <c r="AA50" s="18"/>
      <c r="AB50" s="34"/>
      <c r="AC50" s="34"/>
      <c r="AD50" s="18"/>
      <c r="AE50" s="18"/>
      <c r="AF50" s="18"/>
      <c r="AG50" s="18"/>
      <c r="AH50" s="18"/>
    </row>
    <row r="51" spans="3:34" ht="17.25" customHeight="1" x14ac:dyDescent="0.25"/>
    <row r="52" spans="3:34" ht="17.25" customHeight="1" x14ac:dyDescent="0.25"/>
    <row r="53" spans="3:34" ht="17.25" customHeight="1" x14ac:dyDescent="0.25"/>
    <row r="54" spans="3:34" ht="17.25" customHeight="1" x14ac:dyDescent="0.25"/>
    <row r="55" spans="3:34" ht="17.25" customHeight="1" x14ac:dyDescent="0.25"/>
    <row r="56" spans="3:34" ht="17.25" customHeight="1" x14ac:dyDescent="0.25"/>
    <row r="57" spans="3:34" ht="17.25" customHeight="1" x14ac:dyDescent="0.25"/>
    <row r="58" spans="3:34" ht="17.25" customHeight="1" x14ac:dyDescent="0.25"/>
    <row r="59" spans="3:34" ht="17.25" customHeight="1" x14ac:dyDescent="0.25"/>
    <row r="60" spans="3:34" ht="17.25" customHeight="1" x14ac:dyDescent="0.25"/>
    <row r="61" spans="3:34" ht="17.25" customHeight="1" x14ac:dyDescent="0.25"/>
    <row r="62" spans="3:34" ht="17.25" customHeight="1" x14ac:dyDescent="0.25"/>
    <row r="63" spans="3:34" ht="17.25" customHeight="1" x14ac:dyDescent="0.25"/>
    <row r="64" spans="3:3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62" spans="1:11" s="9" customFormat="1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s="9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s="9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9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s="9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s="9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s="9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s="9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s="9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s="9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9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s="9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s="9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s="9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s="9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9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9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9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9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9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9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9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9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9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9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9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9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9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9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9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9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9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9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9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9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9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9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9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9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9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9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9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9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9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9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9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9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9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9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9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9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9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9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9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9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9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9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9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9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9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9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9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9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9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9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9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9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9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9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9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9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9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9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9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9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9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9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9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9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9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9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9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9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9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9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9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9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9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9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9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9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9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9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9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9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9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9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9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9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9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9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9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9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9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9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9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9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9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9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9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9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9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9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9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9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9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9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9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9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9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9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9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9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9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9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9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9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9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9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9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9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9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9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9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9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9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9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9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9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9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9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9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9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9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9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9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9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9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9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9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9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9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9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9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9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9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9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9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9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9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9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9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9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9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9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9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9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9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9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9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9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9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9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9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9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9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9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9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9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9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9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9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9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9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9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9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9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9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9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9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9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9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9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9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9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9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9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9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9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9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9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9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9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9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9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9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9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9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9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9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9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9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9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9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9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9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9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9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9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9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9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9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9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9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9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9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9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9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9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9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9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9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9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9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9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9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9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9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9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9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9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9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9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9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9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9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9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9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9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9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9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9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9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9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9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9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9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9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9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9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9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9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9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9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9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9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9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9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9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9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9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9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9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9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9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9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9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9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9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9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9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9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9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9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9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9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9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9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9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9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9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9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9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9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9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9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9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9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9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9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9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9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9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9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9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9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9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9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9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9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9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9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9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9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9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9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9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9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9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9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9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9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9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9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9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9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9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9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9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9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9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9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9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9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9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9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9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9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9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9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9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9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9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9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9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9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9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9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9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9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9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9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9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9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9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9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9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9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9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9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9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9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9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9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9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9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9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9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9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9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9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9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9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9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9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9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9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9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9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9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9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9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9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9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9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9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9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9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9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9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9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9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9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9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9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9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9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9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9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9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9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9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9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9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9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9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9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9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9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9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9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9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9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9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9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9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9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9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9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9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9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9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9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9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9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9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9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9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9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9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9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9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9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9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9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9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9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9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9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9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9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9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9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9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9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9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9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9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9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9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9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9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9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9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9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9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9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9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9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9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9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9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9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9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9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9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9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9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9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9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9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9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9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9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9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9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9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9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9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9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9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9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9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9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9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9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9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9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9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9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9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9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9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9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9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9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9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9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9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9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9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9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9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9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9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9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9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9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9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9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9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9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9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9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9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9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9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9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9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9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9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9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9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9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9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9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9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9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9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9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9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9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9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9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9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9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9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9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9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9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9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9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9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9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9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9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9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9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9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9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9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9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9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9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9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9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9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9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9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9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9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9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9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9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9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9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9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9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9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9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9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9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9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9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9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9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9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9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9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9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9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9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9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9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9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9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9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9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9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9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9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9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9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9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9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9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9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9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9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9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9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9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9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9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9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9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9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9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9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9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9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9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9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9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9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9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9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9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9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9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9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9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9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9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9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9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9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9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9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9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9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9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9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9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9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9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9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9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9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9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9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9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9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9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9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9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9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9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9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9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9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9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9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9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9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9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9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9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9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9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9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9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9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9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9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9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9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9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9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9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9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9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9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9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9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9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9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9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9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9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9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9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9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9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9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9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9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9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9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9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9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9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9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9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9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9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9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9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9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9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9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9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9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9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9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9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9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9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9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9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9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9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9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9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9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9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9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9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9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9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9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9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9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9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9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9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9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9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9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9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9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9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9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9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9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9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9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9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9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9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9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9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9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9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9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9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9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9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9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9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9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9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9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9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9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9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9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9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9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9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9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9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9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9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9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9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9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9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9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9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9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9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9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9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9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9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9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9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9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9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9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9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9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9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9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9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9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9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9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9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9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9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9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9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9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9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9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9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9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9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9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9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9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9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9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9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9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9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9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9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9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9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9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9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9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9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9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9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9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9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9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9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9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9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9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9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9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9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9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9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9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9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9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9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9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9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9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9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9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9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9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9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9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9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9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9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9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9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9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9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9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9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9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9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9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9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9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9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9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9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9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9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9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9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9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9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9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9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9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9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9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9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9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9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9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9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9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9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9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9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9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9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9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9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9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9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9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9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9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9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9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9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9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9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9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9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9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9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9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9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9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9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9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9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9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9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9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9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9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9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9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9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9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9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9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9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9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9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9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9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9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9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9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9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9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9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9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9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9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9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9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9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9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9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9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9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9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9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9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9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9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9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9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9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9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9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9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9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9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9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9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9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9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9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9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9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9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9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9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9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9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9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9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9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9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9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9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9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9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9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9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9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9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9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9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9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9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9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9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9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9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9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9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9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9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9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9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9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9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9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9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9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9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9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9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9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9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9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9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9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9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9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9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9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9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9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9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9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9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9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9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9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9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9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9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9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9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9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9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9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9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9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9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9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9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9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9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9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9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9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9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9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9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9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9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9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9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9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9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9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9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9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9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9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9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9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9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9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9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9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9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9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9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9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9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9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9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9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9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9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9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9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9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9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9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9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9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9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9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9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9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9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9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9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9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9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9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9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9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9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9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9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9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9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9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9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9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9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9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9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9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9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9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9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9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9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9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9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9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9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9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9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9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9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9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9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9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9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9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9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9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9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9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9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9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9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9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9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9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9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9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9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9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9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9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9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9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9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9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9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9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9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9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9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9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9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9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9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9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9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9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9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9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9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9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9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9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9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9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9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9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9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9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9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9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9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9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9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9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9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9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9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9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9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9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9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9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9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9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9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9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9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9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9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9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9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9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9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9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9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9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9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9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9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9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9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9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9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9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9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9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9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9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9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9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9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9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9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9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9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9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9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9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9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9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9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9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9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9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9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9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9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9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9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9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9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9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9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9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9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9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9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9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9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9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9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9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9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9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9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9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9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9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9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9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9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9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9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9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9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9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9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9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9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9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9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9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9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9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9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9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9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9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9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9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9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9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9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9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9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9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9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9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9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9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9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9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9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9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9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9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9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9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9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9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9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9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9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9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9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9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9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9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9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9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9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9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9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9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9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9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9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9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9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9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9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9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9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9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9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9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9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9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9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9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9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9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9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9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9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9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9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9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9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9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9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9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9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9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9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9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9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9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9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9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9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9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9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9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9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9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9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9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9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9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9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9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9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9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9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9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9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9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9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9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9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9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9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9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9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9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9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9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9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9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9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9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9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9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9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9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9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9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9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9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9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9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9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9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9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9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9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9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9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9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9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9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9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9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9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9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9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9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9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9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9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9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9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9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9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9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9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9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9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9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9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9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9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9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9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9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9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9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9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9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9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9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9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9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9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9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9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9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9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9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9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9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9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9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9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9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9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9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9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9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9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9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9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9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9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9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9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9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9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9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9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9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9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9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9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9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9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9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9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9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9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9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9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9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9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9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9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9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9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9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9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9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9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9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9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9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9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9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9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9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9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9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9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9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9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9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9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9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9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9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9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9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9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9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9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9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9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9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9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9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9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9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9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9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9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9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9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9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9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9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9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9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9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9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9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9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9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9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9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9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9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9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9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9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9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9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9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9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9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9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9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9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9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9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9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9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9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9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9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9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9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9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9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9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9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9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9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9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9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9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9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9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9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9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9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9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9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9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9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9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9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9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9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9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9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9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9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9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9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9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9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9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9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9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9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9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9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9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9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9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9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9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9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9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9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9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9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9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9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9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9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9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9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9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9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9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9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9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9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9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9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9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9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9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9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9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9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9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9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9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9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9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9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9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9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9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9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9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9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9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9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9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9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9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9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9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9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9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9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9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9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9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9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9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9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9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9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9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9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9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9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9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9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9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9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9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9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9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9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9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9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9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9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9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9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9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9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9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9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9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9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9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9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9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9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9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9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9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9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9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9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9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9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9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9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9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9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9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9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9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9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9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9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9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9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9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9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9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9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9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9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9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9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9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9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9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9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9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9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9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9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9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9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9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9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9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9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9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9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9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9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9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9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9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9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9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9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9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9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9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9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9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9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9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9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9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9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9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9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9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9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9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9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9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9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9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9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9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9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9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9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9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9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9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9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9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9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9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9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9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9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9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9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9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9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9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9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9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9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9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9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9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9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9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9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9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9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9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9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9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9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9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9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9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9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9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9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9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9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9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9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9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9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9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9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9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9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9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9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9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9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9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9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9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9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9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9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9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9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9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9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9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9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9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9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9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9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9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9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9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9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9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9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9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9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9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9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9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9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9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9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9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9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9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9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9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9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9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9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9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9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9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9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9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9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9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9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9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9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9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9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9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9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9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9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9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9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9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9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9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9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9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9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9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9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9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9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9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9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9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9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9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9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9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9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9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9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9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9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9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9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9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9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9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9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9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9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9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9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9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9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9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9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9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9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9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9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9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9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9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9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9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9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9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9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9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9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9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9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9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9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9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9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9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9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9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9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9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9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9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9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9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9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9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9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9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9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9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9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9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9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9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9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9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9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9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9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9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9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9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9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9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9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9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9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9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9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9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9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9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9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9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9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9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9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9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9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9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9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9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9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9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9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9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9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9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9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9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9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9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9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9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9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9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9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9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9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9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9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9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9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9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9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9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9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9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9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9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9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9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9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9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9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9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9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9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9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9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9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9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9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9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9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9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9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9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9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9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9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9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2</xdr:col>
                <xdr:colOff>66675</xdr:colOff>
                <xdr:row>0</xdr:row>
                <xdr:rowOff>142875</xdr:rowOff>
              </from>
              <to>
                <xdr:col>2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autoPict="0" r:id="rId7">
            <anchor moveWithCells="1">
              <from>
                <xdr:col>2</xdr:col>
                <xdr:colOff>47625</xdr:colOff>
                <xdr:row>0</xdr:row>
                <xdr:rowOff>409575</xdr:rowOff>
              </from>
              <to>
                <xdr:col>2</xdr:col>
                <xdr:colOff>1162050</xdr:colOff>
                <xdr:row>1</xdr:row>
                <xdr:rowOff>238125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7" r:id="rId8" name="Button 223">
          <controlPr defaultSize="0" print="0" autoFill="0" autoPict="0" macro="[0]!suiv">
            <anchor moveWithCells="1" sizeWithCells="1">
              <from>
                <xdr:col>2</xdr:col>
                <xdr:colOff>1171575</xdr:colOff>
                <xdr:row>0</xdr:row>
                <xdr:rowOff>409575</xdr:rowOff>
              </from>
              <to>
                <xdr:col>2</xdr:col>
                <xdr:colOff>1381125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48" r:id="rId9" name="Button 224">
          <controlPr defaultSize="0" print="0" autoFill="0" autoPict="0" macro="[0]!Prec">
            <anchor moveWithCells="1" sizeWithCells="1">
              <from>
                <xdr:col>0</xdr:col>
                <xdr:colOff>114300</xdr:colOff>
                <xdr:row>0</xdr:row>
                <xdr:rowOff>409575</xdr:rowOff>
              </from>
              <to>
                <xdr:col>1</xdr:col>
                <xdr:colOff>180975</xdr:colOff>
                <xdr:row>1</xdr:row>
                <xdr:rowOff>190500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388"/>
  <sheetViews>
    <sheetView showGridLines="0" showZeros="0" tabSelected="1" workbookViewId="0">
      <pane ySplit="1" topLeftCell="A2" activePane="bottomLeft" state="frozen"/>
      <selection pane="bottomLeft" activeCell="J10" sqref="J10"/>
    </sheetView>
  </sheetViews>
  <sheetFormatPr baseColWidth="10" defaultRowHeight="15" x14ac:dyDescent="0.25"/>
  <cols>
    <col min="1" max="1" width="10.85546875" style="3" customWidth="1"/>
    <col min="2" max="3" width="10.7109375" style="22" customWidth="1"/>
    <col min="4" max="4" width="12.7109375" style="22" customWidth="1"/>
    <col min="5" max="5" width="10.85546875" style="2" customWidth="1"/>
    <col min="6" max="6" width="10.85546875" style="41" customWidth="1"/>
    <col min="7" max="7" width="10.85546875" style="5" customWidth="1"/>
    <col min="9" max="9" width="10.85546875" style="6" customWidth="1"/>
  </cols>
  <sheetData>
    <row r="1" spans="1:13" ht="29.1" customHeight="1" x14ac:dyDescent="0.25">
      <c r="A1" s="12" t="s">
        <v>0</v>
      </c>
      <c r="B1" s="36" t="s">
        <v>24</v>
      </c>
      <c r="C1" s="36" t="s">
        <v>25</v>
      </c>
      <c r="D1" s="36" t="s">
        <v>26</v>
      </c>
      <c r="E1" s="1" t="s">
        <v>2</v>
      </c>
      <c r="F1" s="42" t="s">
        <v>23</v>
      </c>
      <c r="G1" s="1"/>
      <c r="H1" s="4"/>
    </row>
    <row r="2" spans="1:13" x14ac:dyDescent="0.25">
      <c r="A2" s="3">
        <v>1</v>
      </c>
      <c r="B2" s="37">
        <v>43102</v>
      </c>
      <c r="C2" s="37">
        <v>43102</v>
      </c>
      <c r="D2" s="22" t="s">
        <v>28</v>
      </c>
      <c r="E2" s="2" t="s">
        <v>6</v>
      </c>
      <c r="F2" s="41">
        <v>0.5</v>
      </c>
      <c r="G2" s="40"/>
    </row>
    <row r="3" spans="1:13" x14ac:dyDescent="0.25">
      <c r="A3" s="3">
        <v>2</v>
      </c>
      <c r="B3" s="37">
        <v>43143</v>
      </c>
      <c r="C3" s="37">
        <v>43144</v>
      </c>
      <c r="D3" s="22" t="s">
        <v>28</v>
      </c>
      <c r="E3" s="23" t="s">
        <v>6</v>
      </c>
      <c r="F3" s="41">
        <f t="shared" ref="F3:F66" si="0">+C3-B3+1</f>
        <v>2</v>
      </c>
      <c r="G3" s="40"/>
    </row>
    <row r="4" spans="1:13" x14ac:dyDescent="0.25">
      <c r="A4" s="3">
        <v>3</v>
      </c>
      <c r="B4" s="37">
        <v>43164</v>
      </c>
      <c r="C4" s="37">
        <v>43168</v>
      </c>
      <c r="D4" s="22" t="s">
        <v>28</v>
      </c>
      <c r="E4" s="2" t="s">
        <v>13</v>
      </c>
      <c r="F4" s="41">
        <f t="shared" si="0"/>
        <v>5</v>
      </c>
      <c r="G4" s="40"/>
    </row>
    <row r="5" spans="1:13" x14ac:dyDescent="0.25">
      <c r="A5" s="3">
        <v>4</v>
      </c>
      <c r="B5" s="37">
        <v>43213</v>
      </c>
      <c r="C5" s="37">
        <v>43217</v>
      </c>
      <c r="D5" s="22" t="s">
        <v>28</v>
      </c>
      <c r="E5" s="2" t="s">
        <v>6</v>
      </c>
      <c r="F5" s="41">
        <f t="shared" si="0"/>
        <v>5</v>
      </c>
      <c r="G5" s="40"/>
    </row>
    <row r="6" spans="1:13" x14ac:dyDescent="0.25">
      <c r="A6" s="3">
        <v>5</v>
      </c>
      <c r="B6" s="37">
        <v>43227</v>
      </c>
      <c r="C6" s="37">
        <v>43227</v>
      </c>
      <c r="D6" s="22" t="s">
        <v>28</v>
      </c>
      <c r="E6" s="2" t="s">
        <v>19</v>
      </c>
      <c r="F6" s="41">
        <f t="shared" si="0"/>
        <v>1</v>
      </c>
      <c r="G6" s="40"/>
    </row>
    <row r="7" spans="1:13" x14ac:dyDescent="0.25">
      <c r="A7" s="3">
        <v>6</v>
      </c>
      <c r="B7" s="37">
        <v>43229</v>
      </c>
      <c r="C7" s="37">
        <v>43229</v>
      </c>
      <c r="D7" s="22" t="s">
        <v>28</v>
      </c>
      <c r="E7" s="2" t="s">
        <v>6</v>
      </c>
      <c r="F7" s="41">
        <f t="shared" si="0"/>
        <v>1</v>
      </c>
      <c r="G7" s="40"/>
      <c r="M7" s="37"/>
    </row>
    <row r="8" spans="1:13" x14ac:dyDescent="0.25">
      <c r="A8" s="3">
        <v>7</v>
      </c>
      <c r="B8" s="37">
        <v>43231</v>
      </c>
      <c r="C8" s="37">
        <v>43231</v>
      </c>
      <c r="D8" s="22" t="s">
        <v>28</v>
      </c>
      <c r="E8" s="2" t="s">
        <v>6</v>
      </c>
      <c r="F8" s="41">
        <f t="shared" si="0"/>
        <v>1</v>
      </c>
      <c r="G8" s="40"/>
    </row>
    <row r="9" spans="1:13" x14ac:dyDescent="0.25">
      <c r="A9" s="3">
        <v>8</v>
      </c>
      <c r="B9" s="37">
        <v>43238</v>
      </c>
      <c r="C9" s="37">
        <v>43238</v>
      </c>
      <c r="D9" s="22" t="s">
        <v>28</v>
      </c>
      <c r="E9" s="2" t="s">
        <v>20</v>
      </c>
      <c r="F9" s="41">
        <f t="shared" si="0"/>
        <v>1</v>
      </c>
      <c r="G9" s="40"/>
    </row>
    <row r="10" spans="1:13" x14ac:dyDescent="0.25">
      <c r="A10" s="3">
        <v>9</v>
      </c>
      <c r="B10" s="37">
        <v>43283</v>
      </c>
      <c r="C10" s="37">
        <v>43283</v>
      </c>
      <c r="D10" s="22" t="s">
        <v>28</v>
      </c>
      <c r="E10" s="2" t="s">
        <v>6</v>
      </c>
      <c r="F10" s="41">
        <f t="shared" si="0"/>
        <v>1</v>
      </c>
      <c r="G10" s="40"/>
    </row>
    <row r="11" spans="1:13" x14ac:dyDescent="0.25">
      <c r="A11" s="3">
        <v>10</v>
      </c>
      <c r="B11" s="38">
        <v>43311</v>
      </c>
      <c r="C11" s="38">
        <v>43312</v>
      </c>
      <c r="D11" s="22" t="s">
        <v>28</v>
      </c>
      <c r="E11" s="23" t="s">
        <v>6</v>
      </c>
      <c r="F11" s="41">
        <f t="shared" si="0"/>
        <v>2</v>
      </c>
      <c r="G11" s="40"/>
    </row>
    <row r="12" spans="1:13" x14ac:dyDescent="0.25">
      <c r="A12" s="3">
        <v>11</v>
      </c>
      <c r="B12" s="38">
        <v>43313</v>
      </c>
      <c r="C12" s="38">
        <v>43329</v>
      </c>
      <c r="D12" s="22" t="s">
        <v>28</v>
      </c>
      <c r="E12" s="2" t="s">
        <v>21</v>
      </c>
      <c r="F12" s="41">
        <f t="shared" si="0"/>
        <v>17</v>
      </c>
      <c r="G12" s="40"/>
    </row>
    <row r="13" spans="1:13" x14ac:dyDescent="0.25">
      <c r="A13" s="3">
        <v>12</v>
      </c>
      <c r="B13" s="37">
        <v>43102</v>
      </c>
      <c r="C13" s="37">
        <v>43103</v>
      </c>
      <c r="D13" s="22" t="s">
        <v>28</v>
      </c>
      <c r="E13" s="23" t="s">
        <v>6</v>
      </c>
      <c r="F13" s="41">
        <f t="shared" si="0"/>
        <v>2</v>
      </c>
      <c r="G13" s="40"/>
    </row>
    <row r="14" spans="1:13" x14ac:dyDescent="0.25">
      <c r="A14" s="3">
        <v>13</v>
      </c>
      <c r="B14" s="37">
        <v>43199</v>
      </c>
      <c r="C14" s="37">
        <v>43201</v>
      </c>
      <c r="D14" s="22" t="s">
        <v>28</v>
      </c>
      <c r="E14" s="23" t="s">
        <v>6</v>
      </c>
      <c r="F14" s="41">
        <f t="shared" si="0"/>
        <v>3</v>
      </c>
      <c r="G14" s="40"/>
    </row>
    <row r="15" spans="1:13" x14ac:dyDescent="0.25">
      <c r="A15" s="3">
        <v>14</v>
      </c>
      <c r="B15" s="37">
        <v>43210</v>
      </c>
      <c r="C15" s="37">
        <v>43210</v>
      </c>
      <c r="D15" s="22" t="s">
        <v>28</v>
      </c>
      <c r="E15" s="23" t="s">
        <v>6</v>
      </c>
      <c r="F15" s="41">
        <f t="shared" si="0"/>
        <v>1</v>
      </c>
      <c r="G15" s="40"/>
      <c r="L15" s="37"/>
    </row>
    <row r="16" spans="1:13" x14ac:dyDescent="0.25">
      <c r="A16" s="3">
        <v>15</v>
      </c>
      <c r="B16" s="37">
        <v>43217</v>
      </c>
      <c r="C16" s="37">
        <v>43217</v>
      </c>
      <c r="D16" s="22" t="s">
        <v>28</v>
      </c>
      <c r="E16" s="23" t="s">
        <v>6</v>
      </c>
      <c r="F16" s="41">
        <f t="shared" si="0"/>
        <v>1</v>
      </c>
      <c r="G16" s="40"/>
    </row>
    <row r="17" spans="1:14" x14ac:dyDescent="0.25">
      <c r="A17" s="3">
        <v>16</v>
      </c>
      <c r="B17" s="37">
        <v>43220</v>
      </c>
      <c r="C17" s="37">
        <v>43220</v>
      </c>
      <c r="D17" s="22" t="s">
        <v>29</v>
      </c>
      <c r="E17" s="23" t="s">
        <v>6</v>
      </c>
      <c r="F17" s="41">
        <f t="shared" si="0"/>
        <v>1</v>
      </c>
      <c r="G17" s="40"/>
      <c r="N17" s="37"/>
    </row>
    <row r="18" spans="1:14" x14ac:dyDescent="0.25">
      <c r="A18" s="3">
        <v>17</v>
      </c>
      <c r="B18" s="37">
        <v>43227</v>
      </c>
      <c r="C18" s="37">
        <v>43227</v>
      </c>
      <c r="D18" s="22" t="s">
        <v>29</v>
      </c>
      <c r="E18" s="23" t="s">
        <v>6</v>
      </c>
      <c r="F18" s="41">
        <f t="shared" si="0"/>
        <v>1</v>
      </c>
      <c r="G18" s="40"/>
    </row>
    <row r="19" spans="1:14" x14ac:dyDescent="0.25">
      <c r="A19" s="3">
        <v>18</v>
      </c>
      <c r="B19" s="37">
        <v>43229</v>
      </c>
      <c r="C19" s="37">
        <v>43229</v>
      </c>
      <c r="D19" s="22" t="s">
        <v>29</v>
      </c>
      <c r="E19" s="23" t="s">
        <v>6</v>
      </c>
      <c r="F19" s="41">
        <f t="shared" si="0"/>
        <v>1</v>
      </c>
      <c r="G19" s="40"/>
    </row>
    <row r="20" spans="1:14" x14ac:dyDescent="0.25">
      <c r="A20" s="3">
        <v>19</v>
      </c>
      <c r="B20" s="37">
        <v>43231</v>
      </c>
      <c r="C20" s="37">
        <v>43231</v>
      </c>
      <c r="D20" s="22" t="s">
        <v>29</v>
      </c>
      <c r="E20" s="23" t="s">
        <v>6</v>
      </c>
      <c r="F20" s="41">
        <f t="shared" si="0"/>
        <v>1</v>
      </c>
      <c r="G20" s="40"/>
    </row>
    <row r="21" spans="1:14" x14ac:dyDescent="0.25">
      <c r="A21" s="3">
        <v>20</v>
      </c>
      <c r="B21" s="37">
        <v>43241</v>
      </c>
      <c r="C21" s="37">
        <v>43241</v>
      </c>
      <c r="D21" s="22" t="s">
        <v>29</v>
      </c>
      <c r="E21" s="23" t="s">
        <v>6</v>
      </c>
      <c r="F21" s="41">
        <f t="shared" si="0"/>
        <v>1</v>
      </c>
      <c r="G21" s="40"/>
    </row>
    <row r="22" spans="1:14" x14ac:dyDescent="0.25">
      <c r="A22" s="3">
        <v>21</v>
      </c>
      <c r="B22" s="37">
        <v>43245</v>
      </c>
      <c r="C22" s="37">
        <v>43245</v>
      </c>
      <c r="D22" s="22" t="s">
        <v>29</v>
      </c>
      <c r="E22" s="23" t="s">
        <v>6</v>
      </c>
      <c r="F22" s="41">
        <f t="shared" si="0"/>
        <v>1</v>
      </c>
      <c r="G22" s="40"/>
    </row>
    <row r="23" spans="1:14" x14ac:dyDescent="0.25">
      <c r="A23" s="3">
        <v>22</v>
      </c>
      <c r="B23" s="37">
        <v>43248</v>
      </c>
      <c r="C23" s="37">
        <v>43248</v>
      </c>
      <c r="D23" s="22" t="s">
        <v>29</v>
      </c>
      <c r="E23" s="23" t="s">
        <v>6</v>
      </c>
      <c r="F23" s="41">
        <f t="shared" si="0"/>
        <v>1</v>
      </c>
      <c r="G23" s="40"/>
    </row>
    <row r="24" spans="1:14" x14ac:dyDescent="0.25">
      <c r="A24" s="3">
        <v>23</v>
      </c>
      <c r="B24" s="37">
        <v>43325</v>
      </c>
      <c r="C24" s="37">
        <v>43326</v>
      </c>
      <c r="D24" s="22" t="s">
        <v>29</v>
      </c>
      <c r="E24" s="23" t="s">
        <v>6</v>
      </c>
      <c r="F24" s="41">
        <f t="shared" si="0"/>
        <v>2</v>
      </c>
      <c r="G24" s="40"/>
    </row>
    <row r="25" spans="1:14" x14ac:dyDescent="0.25">
      <c r="A25" s="3">
        <v>24</v>
      </c>
      <c r="B25" s="37">
        <v>43328</v>
      </c>
      <c r="C25" s="37">
        <v>43329</v>
      </c>
      <c r="D25" s="22" t="s">
        <v>29</v>
      </c>
      <c r="E25" s="23" t="s">
        <v>6</v>
      </c>
      <c r="F25" s="41">
        <f t="shared" si="0"/>
        <v>2</v>
      </c>
      <c r="G25" s="40"/>
    </row>
    <row r="26" spans="1:14" x14ac:dyDescent="0.25">
      <c r="A26" s="3">
        <v>25</v>
      </c>
      <c r="B26" s="37">
        <v>43332</v>
      </c>
      <c r="C26" s="37">
        <v>43336</v>
      </c>
      <c r="D26" s="22" t="s">
        <v>29</v>
      </c>
      <c r="E26" s="23" t="s">
        <v>6</v>
      </c>
      <c r="F26" s="41">
        <f t="shared" si="0"/>
        <v>5</v>
      </c>
      <c r="G26" s="40"/>
    </row>
    <row r="27" spans="1:14" x14ac:dyDescent="0.25">
      <c r="A27" s="3">
        <v>26</v>
      </c>
      <c r="B27" s="37">
        <v>43339</v>
      </c>
      <c r="C27" s="37">
        <v>43343</v>
      </c>
      <c r="D27" s="22" t="s">
        <v>29</v>
      </c>
      <c r="E27" s="23" t="s">
        <v>6</v>
      </c>
      <c r="F27" s="41">
        <f t="shared" si="0"/>
        <v>5</v>
      </c>
      <c r="G27" s="40"/>
    </row>
    <row r="28" spans="1:14" x14ac:dyDescent="0.25">
      <c r="A28" s="3">
        <v>27</v>
      </c>
      <c r="B28" s="37">
        <v>43276</v>
      </c>
      <c r="C28" s="37">
        <v>43280</v>
      </c>
      <c r="D28" s="22" t="s">
        <v>29</v>
      </c>
      <c r="E28" s="23" t="s">
        <v>6</v>
      </c>
      <c r="F28" s="41">
        <f t="shared" si="0"/>
        <v>5</v>
      </c>
      <c r="G28" s="40"/>
    </row>
    <row r="29" spans="1:14" x14ac:dyDescent="0.25">
      <c r="A29" s="3">
        <v>28</v>
      </c>
      <c r="B29" s="37">
        <v>43140</v>
      </c>
      <c r="C29" s="37">
        <v>43140</v>
      </c>
      <c r="D29" s="22" t="s">
        <v>29</v>
      </c>
      <c r="E29" s="23" t="s">
        <v>6</v>
      </c>
      <c r="F29" s="41">
        <f t="shared" si="0"/>
        <v>1</v>
      </c>
      <c r="G29" s="40"/>
    </row>
    <row r="30" spans="1:14" x14ac:dyDescent="0.25">
      <c r="A30" s="3">
        <v>29</v>
      </c>
      <c r="B30" s="37">
        <v>43175</v>
      </c>
      <c r="C30" s="37">
        <v>43185</v>
      </c>
      <c r="D30" s="22" t="s">
        <v>29</v>
      </c>
      <c r="E30" s="23" t="s">
        <v>6</v>
      </c>
      <c r="F30" s="41">
        <f t="shared" si="0"/>
        <v>11</v>
      </c>
      <c r="G30" s="40"/>
    </row>
    <row r="31" spans="1:14" x14ac:dyDescent="0.25">
      <c r="A31" s="3">
        <v>30</v>
      </c>
      <c r="B31" s="37">
        <v>43276</v>
      </c>
      <c r="C31" s="37">
        <v>43276</v>
      </c>
      <c r="D31" s="22" t="s">
        <v>29</v>
      </c>
      <c r="E31" s="23" t="s">
        <v>6</v>
      </c>
      <c r="F31" s="41">
        <f t="shared" si="0"/>
        <v>1</v>
      </c>
      <c r="G31" s="40"/>
    </row>
    <row r="32" spans="1:14" x14ac:dyDescent="0.25">
      <c r="A32" s="3">
        <v>31</v>
      </c>
      <c r="B32" s="37">
        <v>43297</v>
      </c>
      <c r="C32" s="37">
        <v>43301</v>
      </c>
      <c r="D32" s="22" t="s">
        <v>30</v>
      </c>
      <c r="E32" s="23" t="s">
        <v>6</v>
      </c>
      <c r="F32" s="41">
        <f t="shared" si="0"/>
        <v>5</v>
      </c>
      <c r="G32" s="40"/>
    </row>
    <row r="33" spans="1:7" x14ac:dyDescent="0.25">
      <c r="A33" s="3">
        <v>32</v>
      </c>
      <c r="B33" s="37">
        <v>43304</v>
      </c>
      <c r="C33" s="37">
        <v>43308</v>
      </c>
      <c r="D33" s="22" t="s">
        <v>30</v>
      </c>
      <c r="E33" s="23" t="s">
        <v>6</v>
      </c>
      <c r="F33" s="41">
        <f t="shared" si="0"/>
        <v>5</v>
      </c>
      <c r="G33" s="40"/>
    </row>
    <row r="34" spans="1:7" x14ac:dyDescent="0.25">
      <c r="A34" s="3">
        <v>33</v>
      </c>
      <c r="B34" s="37">
        <v>43367</v>
      </c>
      <c r="C34" s="37">
        <v>43371</v>
      </c>
      <c r="D34" s="22" t="s">
        <v>30</v>
      </c>
      <c r="E34" s="23" t="s">
        <v>6</v>
      </c>
      <c r="F34" s="41">
        <f t="shared" si="0"/>
        <v>5</v>
      </c>
      <c r="G34" s="40"/>
    </row>
    <row r="35" spans="1:7" x14ac:dyDescent="0.25">
      <c r="A35" s="3">
        <v>34</v>
      </c>
      <c r="B35" s="37">
        <v>43185</v>
      </c>
      <c r="C35" s="37">
        <v>43189</v>
      </c>
      <c r="D35" s="22" t="s">
        <v>30</v>
      </c>
      <c r="E35" s="23" t="s">
        <v>6</v>
      </c>
      <c r="F35" s="41">
        <f t="shared" si="0"/>
        <v>5</v>
      </c>
      <c r="G35" s="40"/>
    </row>
    <row r="36" spans="1:7" x14ac:dyDescent="0.25">
      <c r="A36" s="3">
        <v>35</v>
      </c>
      <c r="B36" s="37">
        <v>43199</v>
      </c>
      <c r="C36" s="37">
        <v>43203</v>
      </c>
      <c r="D36" s="22" t="s">
        <v>30</v>
      </c>
      <c r="E36" s="23" t="s">
        <v>6</v>
      </c>
      <c r="F36" s="41">
        <f t="shared" si="0"/>
        <v>5</v>
      </c>
      <c r="G36" s="40"/>
    </row>
    <row r="37" spans="1:7" x14ac:dyDescent="0.25">
      <c r="A37" s="3">
        <v>36</v>
      </c>
      <c r="B37" s="37">
        <v>43252</v>
      </c>
      <c r="C37" s="37">
        <v>43252</v>
      </c>
      <c r="D37" s="22" t="s">
        <v>30</v>
      </c>
      <c r="E37" s="23" t="s">
        <v>6</v>
      </c>
      <c r="F37" s="41">
        <f t="shared" si="0"/>
        <v>1</v>
      </c>
      <c r="G37" s="40"/>
    </row>
    <row r="38" spans="1:7" x14ac:dyDescent="0.25">
      <c r="A38" s="3">
        <v>37</v>
      </c>
      <c r="B38" s="37">
        <v>43294</v>
      </c>
      <c r="C38" s="37">
        <v>43294</v>
      </c>
      <c r="D38" s="22" t="s">
        <v>30</v>
      </c>
      <c r="E38" s="23" t="s">
        <v>6</v>
      </c>
      <c r="F38" s="41">
        <f t="shared" si="0"/>
        <v>1</v>
      </c>
      <c r="G38" s="40"/>
    </row>
    <row r="39" spans="1:7" x14ac:dyDescent="0.25">
      <c r="A39" s="3">
        <v>38</v>
      </c>
      <c r="B39" s="37">
        <v>43353</v>
      </c>
      <c r="C39" s="37">
        <v>43357</v>
      </c>
      <c r="D39" s="22" t="s">
        <v>30</v>
      </c>
      <c r="E39" s="23" t="s">
        <v>6</v>
      </c>
      <c r="F39" s="41">
        <f t="shared" si="0"/>
        <v>5</v>
      </c>
      <c r="G39" s="40"/>
    </row>
    <row r="40" spans="1:7" x14ac:dyDescent="0.25">
      <c r="A40" s="3">
        <v>39</v>
      </c>
      <c r="B40" s="37">
        <v>43360</v>
      </c>
      <c r="C40" s="37">
        <v>43364</v>
      </c>
      <c r="D40" s="22" t="s">
        <v>30</v>
      </c>
      <c r="E40" s="23" t="s">
        <v>6</v>
      </c>
      <c r="F40" s="41">
        <f t="shared" si="0"/>
        <v>5</v>
      </c>
      <c r="G40" s="40"/>
    </row>
    <row r="41" spans="1:7" x14ac:dyDescent="0.25">
      <c r="A41" s="3">
        <v>40</v>
      </c>
      <c r="B41" s="37">
        <v>43367</v>
      </c>
      <c r="C41" s="37">
        <v>43371</v>
      </c>
      <c r="D41" s="22" t="s">
        <v>30</v>
      </c>
      <c r="E41" s="23" t="s">
        <v>6</v>
      </c>
      <c r="F41" s="41">
        <f t="shared" si="0"/>
        <v>5</v>
      </c>
      <c r="G41" s="40"/>
    </row>
    <row r="42" spans="1:7" x14ac:dyDescent="0.25">
      <c r="A42" s="3">
        <v>41</v>
      </c>
      <c r="B42" s="37">
        <v>43122</v>
      </c>
      <c r="C42" s="37">
        <v>43126</v>
      </c>
      <c r="D42" s="22" t="s">
        <v>30</v>
      </c>
      <c r="E42" s="23" t="s">
        <v>6</v>
      </c>
      <c r="F42" s="41">
        <f t="shared" si="0"/>
        <v>5</v>
      </c>
      <c r="G42" s="40"/>
    </row>
    <row r="43" spans="1:7" x14ac:dyDescent="0.25">
      <c r="A43" s="3">
        <v>42</v>
      </c>
      <c r="B43" s="37">
        <v>43251</v>
      </c>
      <c r="C43" s="37">
        <v>43251</v>
      </c>
      <c r="D43" s="22" t="s">
        <v>30</v>
      </c>
      <c r="E43" s="23" t="s">
        <v>6</v>
      </c>
      <c r="F43" s="41">
        <f t="shared" si="0"/>
        <v>1</v>
      </c>
      <c r="G43" s="40"/>
    </row>
    <row r="44" spans="1:7" x14ac:dyDescent="0.25">
      <c r="A44" s="3">
        <v>43</v>
      </c>
      <c r="B44" s="37">
        <v>43269</v>
      </c>
      <c r="C44" s="37">
        <v>43273</v>
      </c>
      <c r="D44" s="22" t="s">
        <v>30</v>
      </c>
      <c r="E44" s="23" t="s">
        <v>6</v>
      </c>
      <c r="F44" s="41">
        <f t="shared" si="0"/>
        <v>5</v>
      </c>
      <c r="G44" s="40"/>
    </row>
    <row r="45" spans="1:7" x14ac:dyDescent="0.25">
      <c r="A45" s="3">
        <v>44</v>
      </c>
      <c r="B45" s="37">
        <v>43311</v>
      </c>
      <c r="C45" s="37">
        <v>43312</v>
      </c>
      <c r="D45" s="22" t="s">
        <v>30</v>
      </c>
      <c r="E45" s="23" t="s">
        <v>6</v>
      </c>
      <c r="F45" s="41">
        <f t="shared" si="0"/>
        <v>2</v>
      </c>
      <c r="G45" s="40"/>
    </row>
    <row r="46" spans="1:7" x14ac:dyDescent="0.25">
      <c r="A46" s="3">
        <v>45</v>
      </c>
      <c r="B46" s="37">
        <v>43313</v>
      </c>
      <c r="C46" s="37">
        <v>43322</v>
      </c>
      <c r="D46" s="22" t="s">
        <v>30</v>
      </c>
      <c r="E46" s="23" t="s">
        <v>6</v>
      </c>
      <c r="F46" s="41">
        <f t="shared" si="0"/>
        <v>10</v>
      </c>
      <c r="G46" s="40"/>
    </row>
    <row r="47" spans="1:7" x14ac:dyDescent="0.25">
      <c r="A47" s="3">
        <v>46</v>
      </c>
      <c r="B47" s="37">
        <v>43116</v>
      </c>
      <c r="C47" s="37">
        <v>43116</v>
      </c>
      <c r="D47" s="22" t="s">
        <v>31</v>
      </c>
      <c r="E47" s="23" t="s">
        <v>6</v>
      </c>
      <c r="F47" s="41">
        <f t="shared" si="0"/>
        <v>1</v>
      </c>
      <c r="G47" s="40"/>
    </row>
    <row r="48" spans="1:7" x14ac:dyDescent="0.25">
      <c r="A48" s="3">
        <v>47</v>
      </c>
      <c r="B48" s="37">
        <v>43117</v>
      </c>
      <c r="C48" s="37">
        <v>43117</v>
      </c>
      <c r="D48" s="22" t="s">
        <v>31</v>
      </c>
      <c r="E48" s="23" t="s">
        <v>6</v>
      </c>
      <c r="F48" s="41">
        <f t="shared" si="0"/>
        <v>1</v>
      </c>
      <c r="G48" s="40"/>
    </row>
    <row r="49" spans="1:7" x14ac:dyDescent="0.25">
      <c r="A49" s="3">
        <v>48</v>
      </c>
      <c r="B49" s="37">
        <v>43119</v>
      </c>
      <c r="C49" s="37">
        <v>43119</v>
      </c>
      <c r="D49" s="22" t="s">
        <v>31</v>
      </c>
      <c r="E49" s="23" t="s">
        <v>6</v>
      </c>
      <c r="F49" s="41">
        <f t="shared" si="0"/>
        <v>1</v>
      </c>
      <c r="G49" s="40"/>
    </row>
    <row r="50" spans="1:7" x14ac:dyDescent="0.25">
      <c r="A50" s="3">
        <v>49</v>
      </c>
      <c r="B50" s="37">
        <v>43143</v>
      </c>
      <c r="C50" s="37">
        <v>43143</v>
      </c>
      <c r="D50" s="22" t="s">
        <v>31</v>
      </c>
      <c r="E50" s="23" t="s">
        <v>6</v>
      </c>
      <c r="F50" s="41">
        <f t="shared" si="0"/>
        <v>1</v>
      </c>
      <c r="G50" s="40"/>
    </row>
    <row r="51" spans="1:7" x14ac:dyDescent="0.25">
      <c r="A51" s="3">
        <v>50</v>
      </c>
      <c r="B51" s="37">
        <v>43150</v>
      </c>
      <c r="C51" s="37">
        <v>43154</v>
      </c>
      <c r="D51" s="22" t="s">
        <v>31</v>
      </c>
      <c r="E51" s="23" t="s">
        <v>6</v>
      </c>
      <c r="F51" s="41">
        <f t="shared" si="0"/>
        <v>5</v>
      </c>
      <c r="G51" s="40"/>
    </row>
    <row r="52" spans="1:7" x14ac:dyDescent="0.25">
      <c r="A52" s="3">
        <v>51</v>
      </c>
      <c r="B52" s="37">
        <v>43210</v>
      </c>
      <c r="C52" s="37">
        <v>43210</v>
      </c>
      <c r="D52" s="22" t="s">
        <v>31</v>
      </c>
      <c r="E52" s="23" t="s">
        <v>6</v>
      </c>
      <c r="F52" s="41">
        <f t="shared" si="0"/>
        <v>1</v>
      </c>
      <c r="G52" s="40"/>
    </row>
    <row r="53" spans="1:7" x14ac:dyDescent="0.25">
      <c r="A53" s="3">
        <v>52</v>
      </c>
      <c r="B53" s="37">
        <v>43217</v>
      </c>
      <c r="C53" s="37">
        <v>43217</v>
      </c>
      <c r="D53" s="22" t="s">
        <v>31</v>
      </c>
      <c r="E53" s="23" t="s">
        <v>6</v>
      </c>
      <c r="F53" s="41">
        <f t="shared" si="0"/>
        <v>1</v>
      </c>
      <c r="G53" s="40"/>
    </row>
    <row r="54" spans="1:7" x14ac:dyDescent="0.25">
      <c r="A54" s="3">
        <v>53</v>
      </c>
      <c r="B54" s="37">
        <v>43220</v>
      </c>
      <c r="C54" s="37">
        <v>43220</v>
      </c>
      <c r="D54" s="22" t="s">
        <v>31</v>
      </c>
      <c r="E54" s="23" t="s">
        <v>6</v>
      </c>
      <c r="F54" s="41">
        <f t="shared" si="0"/>
        <v>1</v>
      </c>
      <c r="G54" s="40"/>
    </row>
    <row r="55" spans="1:7" x14ac:dyDescent="0.25">
      <c r="A55" s="3">
        <v>54</v>
      </c>
      <c r="B55" s="37">
        <v>43227</v>
      </c>
      <c r="C55" s="37">
        <v>43227</v>
      </c>
      <c r="D55" s="22" t="s">
        <v>31</v>
      </c>
      <c r="E55" s="23" t="s">
        <v>6</v>
      </c>
      <c r="F55" s="41">
        <f t="shared" si="0"/>
        <v>1</v>
      </c>
      <c r="G55" s="40"/>
    </row>
    <row r="56" spans="1:7" x14ac:dyDescent="0.25">
      <c r="A56" s="3">
        <v>55</v>
      </c>
      <c r="B56" s="37">
        <v>43229</v>
      </c>
      <c r="C56" s="37">
        <v>43229</v>
      </c>
      <c r="D56" s="22" t="s">
        <v>31</v>
      </c>
      <c r="E56" s="23" t="s">
        <v>6</v>
      </c>
      <c r="F56" s="41">
        <f t="shared" si="0"/>
        <v>1</v>
      </c>
      <c r="G56" s="40"/>
    </row>
    <row r="57" spans="1:7" x14ac:dyDescent="0.25">
      <c r="A57" s="3">
        <v>56</v>
      </c>
      <c r="B57" s="37">
        <v>43231</v>
      </c>
      <c r="C57" s="37">
        <v>43231</v>
      </c>
      <c r="D57" s="22" t="s">
        <v>31</v>
      </c>
      <c r="E57" s="23" t="s">
        <v>6</v>
      </c>
      <c r="F57" s="41">
        <f t="shared" si="0"/>
        <v>1</v>
      </c>
      <c r="G57" s="40"/>
    </row>
    <row r="58" spans="1:7" x14ac:dyDescent="0.25">
      <c r="A58" s="3">
        <v>57</v>
      </c>
      <c r="B58" s="37">
        <v>43238</v>
      </c>
      <c r="C58" s="37">
        <v>43238</v>
      </c>
      <c r="D58" s="22" t="s">
        <v>31</v>
      </c>
      <c r="E58" s="23" t="s">
        <v>6</v>
      </c>
      <c r="F58" s="41">
        <f t="shared" si="0"/>
        <v>1</v>
      </c>
      <c r="G58" s="40"/>
    </row>
    <row r="59" spans="1:7" x14ac:dyDescent="0.25">
      <c r="A59" s="3">
        <v>58</v>
      </c>
      <c r="B59" s="37">
        <v>43241</v>
      </c>
      <c r="C59" s="37">
        <v>43241</v>
      </c>
      <c r="D59" s="22" t="s">
        <v>31</v>
      </c>
      <c r="E59" s="23" t="s">
        <v>6</v>
      </c>
      <c r="F59" s="41">
        <f t="shared" si="0"/>
        <v>1</v>
      </c>
      <c r="G59" s="40"/>
    </row>
    <row r="60" spans="1:7" x14ac:dyDescent="0.25">
      <c r="A60" s="3">
        <v>59</v>
      </c>
      <c r="B60" s="37">
        <v>43311</v>
      </c>
      <c r="C60" s="37">
        <v>43312</v>
      </c>
      <c r="D60" s="22" t="s">
        <v>31</v>
      </c>
      <c r="E60" s="23" t="s">
        <v>6</v>
      </c>
      <c r="F60" s="41">
        <f t="shared" si="0"/>
        <v>2</v>
      </c>
      <c r="G60" s="40"/>
    </row>
    <row r="61" spans="1:7" x14ac:dyDescent="0.25">
      <c r="A61" s="3">
        <v>60</v>
      </c>
      <c r="B61" s="37">
        <v>43313</v>
      </c>
      <c r="C61" s="37">
        <v>43329</v>
      </c>
      <c r="D61" s="22" t="s">
        <v>31</v>
      </c>
      <c r="E61" s="23" t="s">
        <v>6</v>
      </c>
      <c r="F61" s="41">
        <f t="shared" si="0"/>
        <v>17</v>
      </c>
      <c r="G61" s="40"/>
    </row>
    <row r="62" spans="1:7" x14ac:dyDescent="0.25">
      <c r="A62" s="3">
        <v>61</v>
      </c>
      <c r="B62" s="37">
        <v>43102</v>
      </c>
      <c r="C62" s="37">
        <v>43105</v>
      </c>
      <c r="D62" s="22" t="s">
        <v>31</v>
      </c>
      <c r="E62" s="23" t="s">
        <v>6</v>
      </c>
      <c r="F62" s="41">
        <f t="shared" si="0"/>
        <v>4</v>
      </c>
      <c r="G62" s="40"/>
    </row>
    <row r="63" spans="1:7" x14ac:dyDescent="0.25">
      <c r="A63" s="3">
        <v>62</v>
      </c>
      <c r="B63" s="37">
        <v>43185</v>
      </c>
      <c r="C63" s="37">
        <v>43189</v>
      </c>
      <c r="D63" s="22" t="s">
        <v>31</v>
      </c>
      <c r="E63" s="23" t="s">
        <v>6</v>
      </c>
      <c r="F63" s="41">
        <f t="shared" si="0"/>
        <v>5</v>
      </c>
      <c r="G63" s="40"/>
    </row>
    <row r="64" spans="1:7" x14ac:dyDescent="0.25">
      <c r="A64" s="3">
        <v>63</v>
      </c>
      <c r="B64" s="37">
        <v>43213</v>
      </c>
      <c r="C64" s="37">
        <v>43220</v>
      </c>
      <c r="D64" s="22" t="s">
        <v>31</v>
      </c>
      <c r="E64" s="23" t="s">
        <v>6</v>
      </c>
      <c r="F64" s="41">
        <f t="shared" si="0"/>
        <v>8</v>
      </c>
      <c r="G64" s="40"/>
    </row>
    <row r="65" spans="1:7" x14ac:dyDescent="0.25">
      <c r="A65" s="3">
        <v>64</v>
      </c>
      <c r="B65" s="37">
        <v>43229</v>
      </c>
      <c r="C65" s="37">
        <v>43229</v>
      </c>
      <c r="D65" s="22" t="s">
        <v>31</v>
      </c>
      <c r="E65" s="23" t="s">
        <v>6</v>
      </c>
      <c r="F65" s="41">
        <f t="shared" si="0"/>
        <v>1</v>
      </c>
      <c r="G65" s="40"/>
    </row>
    <row r="66" spans="1:7" x14ac:dyDescent="0.25">
      <c r="A66" s="3">
        <v>65</v>
      </c>
      <c r="B66" s="37">
        <v>43231</v>
      </c>
      <c r="C66" s="37">
        <v>43231</v>
      </c>
      <c r="D66" s="22" t="s">
        <v>32</v>
      </c>
      <c r="E66" s="23" t="s">
        <v>6</v>
      </c>
      <c r="F66" s="41">
        <f t="shared" si="0"/>
        <v>1</v>
      </c>
      <c r="G66" s="40"/>
    </row>
    <row r="67" spans="1:7" x14ac:dyDescent="0.25">
      <c r="A67" s="3">
        <v>66</v>
      </c>
      <c r="B67" s="37">
        <v>43241</v>
      </c>
      <c r="C67" s="37">
        <v>43241</v>
      </c>
      <c r="D67" s="22" t="s">
        <v>32</v>
      </c>
      <c r="E67" s="23" t="s">
        <v>6</v>
      </c>
      <c r="F67" s="41">
        <f t="shared" ref="F67:F130" si="1">+C67-B67+1</f>
        <v>1</v>
      </c>
      <c r="G67" s="40"/>
    </row>
    <row r="68" spans="1:7" x14ac:dyDescent="0.25">
      <c r="A68" s="3">
        <v>67</v>
      </c>
      <c r="B68" s="37">
        <v>43332</v>
      </c>
      <c r="C68" s="37">
        <v>43336</v>
      </c>
      <c r="D68" s="22" t="s">
        <v>32</v>
      </c>
      <c r="E68" s="23" t="s">
        <v>6</v>
      </c>
      <c r="F68" s="41">
        <f t="shared" si="1"/>
        <v>5</v>
      </c>
      <c r="G68" s="40"/>
    </row>
    <row r="69" spans="1:7" x14ac:dyDescent="0.25">
      <c r="A69" s="3">
        <v>68</v>
      </c>
      <c r="B69" s="37">
        <v>43339</v>
      </c>
      <c r="C69" s="37">
        <v>43343</v>
      </c>
      <c r="D69" s="22" t="s">
        <v>32</v>
      </c>
      <c r="E69" s="23" t="s">
        <v>6</v>
      </c>
      <c r="F69" s="41">
        <f t="shared" si="1"/>
        <v>5</v>
      </c>
      <c r="G69" s="40"/>
    </row>
    <row r="70" spans="1:7" x14ac:dyDescent="0.25">
      <c r="A70" s="3">
        <v>69</v>
      </c>
      <c r="B70" s="37">
        <v>43346</v>
      </c>
      <c r="C70" s="37">
        <v>43350</v>
      </c>
      <c r="D70" s="22" t="s">
        <v>32</v>
      </c>
      <c r="E70" s="23" t="s">
        <v>6</v>
      </c>
      <c r="F70" s="41">
        <f t="shared" si="1"/>
        <v>5</v>
      </c>
      <c r="G70" s="40"/>
    </row>
    <row r="71" spans="1:7" x14ac:dyDescent="0.25">
      <c r="A71" s="3">
        <v>70</v>
      </c>
      <c r="B71" s="37">
        <v>43397</v>
      </c>
      <c r="C71" s="37">
        <v>43397</v>
      </c>
      <c r="D71" s="22" t="s">
        <v>32</v>
      </c>
      <c r="E71" s="23" t="s">
        <v>6</v>
      </c>
      <c r="F71" s="41">
        <f t="shared" si="1"/>
        <v>1</v>
      </c>
      <c r="G71" s="40"/>
    </row>
    <row r="72" spans="1:7" x14ac:dyDescent="0.25">
      <c r="A72" s="3">
        <v>71</v>
      </c>
      <c r="B72" s="37">
        <v>43406</v>
      </c>
      <c r="C72" s="37">
        <v>43406</v>
      </c>
      <c r="D72" s="22" t="s">
        <v>32</v>
      </c>
      <c r="E72" s="23" t="s">
        <v>6</v>
      </c>
      <c r="F72" s="41">
        <f t="shared" si="1"/>
        <v>1</v>
      </c>
      <c r="G72" s="40"/>
    </row>
    <row r="73" spans="1:7" x14ac:dyDescent="0.25">
      <c r="A73" s="3">
        <v>72</v>
      </c>
      <c r="B73" s="37">
        <v>43158</v>
      </c>
      <c r="C73" s="37">
        <v>43159</v>
      </c>
      <c r="D73" s="22" t="s">
        <v>33</v>
      </c>
      <c r="E73" s="23" t="s">
        <v>6</v>
      </c>
      <c r="F73" s="41">
        <f t="shared" si="1"/>
        <v>2</v>
      </c>
      <c r="G73" s="40"/>
    </row>
    <row r="74" spans="1:7" x14ac:dyDescent="0.25">
      <c r="A74" s="3">
        <v>73</v>
      </c>
      <c r="B74" s="37">
        <v>43160</v>
      </c>
      <c r="C74" s="37">
        <v>43161</v>
      </c>
      <c r="D74" s="22" t="s">
        <v>33</v>
      </c>
      <c r="E74" s="23" t="s">
        <v>6</v>
      </c>
      <c r="F74" s="41">
        <f t="shared" si="1"/>
        <v>2</v>
      </c>
      <c r="G74" s="40"/>
    </row>
    <row r="75" spans="1:7" x14ac:dyDescent="0.25">
      <c r="A75" s="3">
        <v>74</v>
      </c>
      <c r="B75" s="37">
        <v>43164</v>
      </c>
      <c r="C75" s="37">
        <v>43164</v>
      </c>
      <c r="D75" s="22" t="s">
        <v>33</v>
      </c>
      <c r="E75" s="23" t="s">
        <v>6</v>
      </c>
      <c r="F75" s="41">
        <f t="shared" si="1"/>
        <v>1</v>
      </c>
      <c r="G75" s="40"/>
    </row>
    <row r="76" spans="1:7" x14ac:dyDescent="0.25">
      <c r="A76" s="3">
        <v>75</v>
      </c>
      <c r="B76" s="37">
        <v>43168</v>
      </c>
      <c r="C76" s="37">
        <v>43168</v>
      </c>
      <c r="D76" s="22" t="s">
        <v>33</v>
      </c>
      <c r="E76" s="23" t="s">
        <v>6</v>
      </c>
      <c r="F76" s="41">
        <f t="shared" si="1"/>
        <v>1</v>
      </c>
      <c r="G76" s="40"/>
    </row>
    <row r="77" spans="1:7" x14ac:dyDescent="0.25">
      <c r="A77" s="3">
        <v>76</v>
      </c>
      <c r="B77" s="37">
        <v>43216</v>
      </c>
      <c r="C77" s="37">
        <v>43216</v>
      </c>
      <c r="D77" s="22" t="s">
        <v>33</v>
      </c>
      <c r="E77" s="23" t="s">
        <v>6</v>
      </c>
      <c r="F77" s="41">
        <f t="shared" si="1"/>
        <v>1</v>
      </c>
      <c r="G77" s="40"/>
    </row>
    <row r="78" spans="1:7" x14ac:dyDescent="0.25">
      <c r="A78" s="3">
        <v>77</v>
      </c>
      <c r="B78" s="37">
        <v>43217</v>
      </c>
      <c r="C78" s="37">
        <v>43217</v>
      </c>
      <c r="D78" s="22" t="s">
        <v>33</v>
      </c>
      <c r="E78" s="23" t="s">
        <v>6</v>
      </c>
      <c r="F78" s="41">
        <f t="shared" si="1"/>
        <v>1</v>
      </c>
      <c r="G78" s="40"/>
    </row>
    <row r="79" spans="1:7" x14ac:dyDescent="0.25">
      <c r="A79" s="3">
        <v>78</v>
      </c>
      <c r="B79" s="37">
        <v>43220</v>
      </c>
      <c r="C79" s="37">
        <v>43220</v>
      </c>
      <c r="D79" s="22" t="s">
        <v>33</v>
      </c>
      <c r="E79" s="23" t="s">
        <v>6</v>
      </c>
      <c r="F79" s="41">
        <f t="shared" si="1"/>
        <v>1</v>
      </c>
      <c r="G79" s="40"/>
    </row>
    <row r="80" spans="1:7" x14ac:dyDescent="0.25">
      <c r="A80" s="3">
        <v>79</v>
      </c>
      <c r="B80" s="37">
        <v>43222</v>
      </c>
      <c r="C80" s="37">
        <v>43224</v>
      </c>
      <c r="D80" s="22" t="s">
        <v>33</v>
      </c>
      <c r="E80" s="23" t="s">
        <v>6</v>
      </c>
      <c r="F80" s="41">
        <f t="shared" si="1"/>
        <v>3</v>
      </c>
      <c r="G80" s="40"/>
    </row>
    <row r="81" spans="1:7" x14ac:dyDescent="0.25">
      <c r="A81" s="3">
        <v>80</v>
      </c>
      <c r="B81" s="37">
        <v>43238</v>
      </c>
      <c r="C81" s="37">
        <v>43238</v>
      </c>
      <c r="D81" s="22" t="s">
        <v>33</v>
      </c>
      <c r="E81" s="23" t="s">
        <v>6</v>
      </c>
      <c r="F81" s="41">
        <f t="shared" si="1"/>
        <v>1</v>
      </c>
      <c r="G81" s="40"/>
    </row>
    <row r="82" spans="1:7" x14ac:dyDescent="0.25">
      <c r="A82" s="3">
        <v>81</v>
      </c>
      <c r="B82" s="37">
        <v>43241</v>
      </c>
      <c r="C82" s="37">
        <v>43241</v>
      </c>
      <c r="D82" s="22" t="s">
        <v>33</v>
      </c>
      <c r="E82" s="23" t="s">
        <v>6</v>
      </c>
      <c r="F82" s="41">
        <f t="shared" si="1"/>
        <v>1</v>
      </c>
      <c r="G82" s="40"/>
    </row>
    <row r="83" spans="1:7" x14ac:dyDescent="0.25">
      <c r="A83" s="3">
        <v>82</v>
      </c>
      <c r="B83" s="37">
        <v>43297</v>
      </c>
      <c r="C83" s="37">
        <v>43301</v>
      </c>
      <c r="D83" s="22" t="s">
        <v>33</v>
      </c>
      <c r="E83" s="23" t="s">
        <v>6</v>
      </c>
      <c r="F83" s="41">
        <f t="shared" si="1"/>
        <v>5</v>
      </c>
      <c r="G83" s="40"/>
    </row>
    <row r="84" spans="1:7" x14ac:dyDescent="0.25">
      <c r="A84" s="3">
        <v>83</v>
      </c>
      <c r="B84" s="37">
        <v>43304</v>
      </c>
      <c r="C84" s="37">
        <v>43308</v>
      </c>
      <c r="D84" s="22" t="s">
        <v>33</v>
      </c>
      <c r="E84" s="23" t="s">
        <v>6</v>
      </c>
      <c r="F84" s="41">
        <f t="shared" si="1"/>
        <v>5</v>
      </c>
      <c r="G84" s="40"/>
    </row>
    <row r="85" spans="1:7" x14ac:dyDescent="0.25">
      <c r="A85" s="3">
        <v>84</v>
      </c>
      <c r="B85" s="37">
        <v>43311</v>
      </c>
      <c r="C85" s="37">
        <v>43312</v>
      </c>
      <c r="D85" s="22" t="s">
        <v>33</v>
      </c>
      <c r="E85" s="23" t="s">
        <v>6</v>
      </c>
      <c r="F85" s="41">
        <f t="shared" si="1"/>
        <v>2</v>
      </c>
      <c r="G85" s="40"/>
    </row>
    <row r="86" spans="1:7" x14ac:dyDescent="0.25">
      <c r="A86" s="3">
        <v>85</v>
      </c>
      <c r="B86" s="37">
        <v>43313</v>
      </c>
      <c r="C86" s="37">
        <v>43315</v>
      </c>
      <c r="D86" s="22" t="s">
        <v>33</v>
      </c>
      <c r="E86" s="23" t="s">
        <v>6</v>
      </c>
      <c r="F86" s="41">
        <f t="shared" si="1"/>
        <v>3</v>
      </c>
      <c r="G86" s="40"/>
    </row>
    <row r="87" spans="1:7" x14ac:dyDescent="0.25">
      <c r="A87" s="3">
        <v>86</v>
      </c>
      <c r="B87" s="37">
        <v>43402</v>
      </c>
      <c r="C87" s="37">
        <v>43404</v>
      </c>
      <c r="D87" s="22" t="s">
        <v>33</v>
      </c>
      <c r="E87" s="23" t="s">
        <v>6</v>
      </c>
      <c r="F87" s="41">
        <f t="shared" si="1"/>
        <v>3</v>
      </c>
      <c r="G87" s="40"/>
    </row>
    <row r="88" spans="1:7" x14ac:dyDescent="0.25">
      <c r="A88" s="3">
        <v>87</v>
      </c>
      <c r="B88" s="37">
        <v>43406</v>
      </c>
      <c r="C88" s="37">
        <v>43406</v>
      </c>
      <c r="D88" s="22" t="s">
        <v>33</v>
      </c>
      <c r="E88" s="23" t="s">
        <v>6</v>
      </c>
      <c r="F88" s="41">
        <f t="shared" si="1"/>
        <v>1</v>
      </c>
      <c r="G88" s="40"/>
    </row>
    <row r="89" spans="1:7" x14ac:dyDescent="0.25">
      <c r="A89" s="3">
        <v>88</v>
      </c>
      <c r="B89" s="37">
        <v>43136</v>
      </c>
      <c r="C89" s="37">
        <v>43136</v>
      </c>
      <c r="D89" s="22" t="s">
        <v>33</v>
      </c>
      <c r="E89" s="23" t="s">
        <v>6</v>
      </c>
      <c r="F89" s="41">
        <f t="shared" si="1"/>
        <v>1</v>
      </c>
      <c r="G89" s="40"/>
    </row>
    <row r="90" spans="1:7" x14ac:dyDescent="0.25">
      <c r="A90" s="3">
        <v>89</v>
      </c>
      <c r="B90" s="37">
        <v>43189</v>
      </c>
      <c r="C90" s="37">
        <v>43189</v>
      </c>
      <c r="D90" s="22" t="s">
        <v>33</v>
      </c>
      <c r="E90" s="23" t="s">
        <v>6</v>
      </c>
      <c r="F90" s="41">
        <f t="shared" si="1"/>
        <v>1</v>
      </c>
      <c r="G90" s="40"/>
    </row>
    <row r="91" spans="1:7" x14ac:dyDescent="0.25">
      <c r="A91" s="3">
        <v>90</v>
      </c>
      <c r="B91" s="37">
        <v>43203</v>
      </c>
      <c r="C91" s="37">
        <v>43203</v>
      </c>
      <c r="D91" s="22" t="s">
        <v>33</v>
      </c>
      <c r="E91" s="23" t="s">
        <v>6</v>
      </c>
      <c r="F91" s="41">
        <f t="shared" si="1"/>
        <v>1</v>
      </c>
      <c r="G91" s="40"/>
    </row>
    <row r="92" spans="1:7" x14ac:dyDescent="0.25">
      <c r="A92" s="3">
        <v>91</v>
      </c>
      <c r="B92" s="37">
        <v>43217</v>
      </c>
      <c r="C92" s="37">
        <v>43220</v>
      </c>
      <c r="D92" s="22" t="s">
        <v>33</v>
      </c>
      <c r="E92" s="23" t="s">
        <v>6</v>
      </c>
      <c r="F92" s="41">
        <f t="shared" si="1"/>
        <v>4</v>
      </c>
      <c r="G92" s="40"/>
    </row>
    <row r="93" spans="1:7" x14ac:dyDescent="0.25">
      <c r="A93" s="3">
        <v>92</v>
      </c>
      <c r="B93" s="37">
        <v>43227</v>
      </c>
      <c r="C93" s="37">
        <v>43227</v>
      </c>
      <c r="D93" s="22" t="s">
        <v>33</v>
      </c>
      <c r="E93" s="23" t="s">
        <v>6</v>
      </c>
      <c r="F93" s="41">
        <f t="shared" si="1"/>
        <v>1</v>
      </c>
      <c r="G93" s="40"/>
    </row>
    <row r="94" spans="1:7" x14ac:dyDescent="0.25">
      <c r="A94" s="3">
        <v>93</v>
      </c>
      <c r="B94" s="37">
        <v>43231</v>
      </c>
      <c r="C94" s="37">
        <v>43231</v>
      </c>
      <c r="D94" s="22" t="s">
        <v>33</v>
      </c>
      <c r="E94" s="23" t="s">
        <v>6</v>
      </c>
      <c r="F94" s="41">
        <f t="shared" si="1"/>
        <v>1</v>
      </c>
      <c r="G94" s="40"/>
    </row>
    <row r="95" spans="1:7" x14ac:dyDescent="0.25">
      <c r="A95" s="3">
        <v>94</v>
      </c>
      <c r="B95" s="37">
        <v>43234</v>
      </c>
      <c r="C95" s="37">
        <v>43236</v>
      </c>
      <c r="D95" s="22" t="s">
        <v>33</v>
      </c>
      <c r="E95" s="23" t="s">
        <v>6</v>
      </c>
      <c r="F95" s="41">
        <f t="shared" si="1"/>
        <v>3</v>
      </c>
      <c r="G95" s="40"/>
    </row>
    <row r="96" spans="1:7" x14ac:dyDescent="0.25">
      <c r="A96" s="3">
        <v>95</v>
      </c>
      <c r="B96" s="37">
        <v>43241</v>
      </c>
      <c r="C96" s="37">
        <v>43245</v>
      </c>
      <c r="D96" s="22" t="s">
        <v>33</v>
      </c>
      <c r="E96" s="23" t="s">
        <v>6</v>
      </c>
      <c r="F96" s="41">
        <f t="shared" si="1"/>
        <v>5</v>
      </c>
      <c r="G96" s="40"/>
    </row>
    <row r="97" spans="1:7" x14ac:dyDescent="0.25">
      <c r="A97" s="3">
        <v>96</v>
      </c>
      <c r="B97" s="37">
        <v>43266</v>
      </c>
      <c r="C97" s="37">
        <v>43269</v>
      </c>
      <c r="D97" s="22" t="s">
        <v>33</v>
      </c>
      <c r="E97" s="23" t="s">
        <v>6</v>
      </c>
      <c r="F97" s="41">
        <f t="shared" si="1"/>
        <v>4</v>
      </c>
      <c r="G97" s="40"/>
    </row>
    <row r="98" spans="1:7" x14ac:dyDescent="0.25">
      <c r="A98" s="3">
        <v>97</v>
      </c>
      <c r="B98" s="37">
        <v>43297</v>
      </c>
      <c r="C98" s="37">
        <v>43298</v>
      </c>
      <c r="D98" s="22" t="s">
        <v>33</v>
      </c>
      <c r="E98" s="23" t="s">
        <v>6</v>
      </c>
      <c r="F98" s="41">
        <f t="shared" si="1"/>
        <v>2</v>
      </c>
      <c r="G98" s="40"/>
    </row>
    <row r="99" spans="1:7" x14ac:dyDescent="0.25">
      <c r="A99" s="3">
        <v>98</v>
      </c>
      <c r="B99" s="37">
        <v>43301</v>
      </c>
      <c r="C99" s="37">
        <v>43304</v>
      </c>
      <c r="D99" s="22" t="s">
        <v>33</v>
      </c>
      <c r="E99" s="23" t="s">
        <v>6</v>
      </c>
      <c r="F99" s="41">
        <f t="shared" si="1"/>
        <v>4</v>
      </c>
      <c r="G99" s="40"/>
    </row>
    <row r="100" spans="1:7" x14ac:dyDescent="0.25">
      <c r="A100" s="3">
        <v>99</v>
      </c>
      <c r="B100" s="37">
        <v>43315</v>
      </c>
      <c r="C100" s="37">
        <v>43329</v>
      </c>
      <c r="D100" s="22" t="s">
        <v>33</v>
      </c>
      <c r="E100" s="23" t="s">
        <v>6</v>
      </c>
      <c r="F100" s="41">
        <f t="shared" si="1"/>
        <v>15</v>
      </c>
      <c r="G100" s="40"/>
    </row>
    <row r="101" spans="1:7" x14ac:dyDescent="0.25">
      <c r="A101" s="3">
        <v>100</v>
      </c>
      <c r="B101" s="37">
        <v>43332</v>
      </c>
      <c r="C101" s="37">
        <v>43332</v>
      </c>
      <c r="D101" s="22" t="s">
        <v>34</v>
      </c>
      <c r="E101" s="23" t="s">
        <v>6</v>
      </c>
      <c r="F101" s="41">
        <f t="shared" si="1"/>
        <v>1</v>
      </c>
      <c r="G101" s="40"/>
    </row>
    <row r="102" spans="1:7" x14ac:dyDescent="0.25">
      <c r="A102" s="3">
        <v>101</v>
      </c>
      <c r="B102" s="37">
        <v>43336</v>
      </c>
      <c r="C102" s="37">
        <v>43336</v>
      </c>
      <c r="D102" s="22" t="s">
        <v>34</v>
      </c>
      <c r="E102" s="23" t="s">
        <v>6</v>
      </c>
      <c r="F102" s="41">
        <f t="shared" si="1"/>
        <v>1</v>
      </c>
      <c r="G102" s="40"/>
    </row>
    <row r="103" spans="1:7" x14ac:dyDescent="0.25">
      <c r="A103" s="3">
        <v>102</v>
      </c>
      <c r="B103" s="37">
        <v>43102</v>
      </c>
      <c r="C103" s="37">
        <v>43105</v>
      </c>
      <c r="D103" s="22" t="s">
        <v>34</v>
      </c>
      <c r="E103" s="23" t="s">
        <v>6</v>
      </c>
      <c r="F103" s="41">
        <f t="shared" si="1"/>
        <v>4</v>
      </c>
      <c r="G103" s="40"/>
    </row>
    <row r="104" spans="1:7" x14ac:dyDescent="0.25">
      <c r="A104" s="3">
        <v>103</v>
      </c>
      <c r="B104" s="37">
        <v>43126</v>
      </c>
      <c r="C104" s="37">
        <v>43126</v>
      </c>
      <c r="D104" s="22" t="s">
        <v>34</v>
      </c>
      <c r="E104" s="23" t="s">
        <v>6</v>
      </c>
      <c r="F104" s="41">
        <f t="shared" si="1"/>
        <v>1</v>
      </c>
      <c r="G104" s="40"/>
    </row>
    <row r="105" spans="1:7" x14ac:dyDescent="0.25">
      <c r="A105" s="3">
        <v>104</v>
      </c>
      <c r="B105" s="37">
        <v>43136</v>
      </c>
      <c r="C105" s="37">
        <v>43140</v>
      </c>
      <c r="D105" s="22" t="s">
        <v>34</v>
      </c>
      <c r="E105" s="23" t="s">
        <v>6</v>
      </c>
      <c r="F105" s="41">
        <f t="shared" si="1"/>
        <v>5</v>
      </c>
      <c r="G105" s="40"/>
    </row>
    <row r="106" spans="1:7" x14ac:dyDescent="0.25">
      <c r="A106" s="3">
        <v>105</v>
      </c>
      <c r="B106" s="37">
        <v>43231</v>
      </c>
      <c r="C106" s="37">
        <v>43231</v>
      </c>
      <c r="D106" s="22" t="s">
        <v>34</v>
      </c>
      <c r="E106" s="23" t="s">
        <v>6</v>
      </c>
      <c r="F106" s="41">
        <f t="shared" si="1"/>
        <v>1</v>
      </c>
      <c r="G106" s="40"/>
    </row>
    <row r="107" spans="1:7" x14ac:dyDescent="0.25">
      <c r="A107" s="3">
        <v>106</v>
      </c>
      <c r="B107" s="37">
        <v>43235</v>
      </c>
      <c r="C107" s="37">
        <v>43236</v>
      </c>
      <c r="D107" s="22" t="s">
        <v>34</v>
      </c>
      <c r="E107" s="23" t="s">
        <v>6</v>
      </c>
      <c r="F107" s="41">
        <f t="shared" si="1"/>
        <v>2</v>
      </c>
      <c r="G107" s="40"/>
    </row>
    <row r="108" spans="1:7" x14ac:dyDescent="0.25">
      <c r="A108" s="3">
        <v>107</v>
      </c>
      <c r="B108" s="37">
        <v>43249</v>
      </c>
      <c r="C108" s="37">
        <v>43249</v>
      </c>
      <c r="D108" s="22" t="s">
        <v>34</v>
      </c>
      <c r="E108" s="23" t="s">
        <v>6</v>
      </c>
      <c r="F108" s="41">
        <f t="shared" si="1"/>
        <v>1</v>
      </c>
      <c r="G108" s="40"/>
    </row>
    <row r="109" spans="1:7" x14ac:dyDescent="0.25">
      <c r="A109" s="3">
        <v>108</v>
      </c>
      <c r="B109" s="37">
        <v>43318</v>
      </c>
      <c r="C109" s="37">
        <v>43326</v>
      </c>
      <c r="D109" s="22" t="s">
        <v>34</v>
      </c>
      <c r="E109" s="23" t="s">
        <v>6</v>
      </c>
      <c r="F109" s="41">
        <f t="shared" si="1"/>
        <v>9</v>
      </c>
      <c r="G109" s="40"/>
    </row>
    <row r="110" spans="1:7" x14ac:dyDescent="0.25">
      <c r="A110" s="3">
        <v>109</v>
      </c>
      <c r="B110" s="37">
        <v>43328</v>
      </c>
      <c r="C110" s="37">
        <v>43336</v>
      </c>
      <c r="D110" s="22" t="s">
        <v>34</v>
      </c>
      <c r="E110" s="23" t="s">
        <v>6</v>
      </c>
      <c r="F110" s="41">
        <f t="shared" si="1"/>
        <v>9</v>
      </c>
      <c r="G110" s="40"/>
    </row>
    <row r="111" spans="1:7" x14ac:dyDescent="0.25">
      <c r="A111" s="3">
        <v>110</v>
      </c>
      <c r="B111" s="37">
        <v>43102</v>
      </c>
      <c r="C111" s="37">
        <v>43102</v>
      </c>
      <c r="D111" s="22" t="s">
        <v>33</v>
      </c>
      <c r="E111" s="23" t="s">
        <v>6</v>
      </c>
      <c r="F111" s="41">
        <f t="shared" si="1"/>
        <v>1</v>
      </c>
      <c r="G111" s="40"/>
    </row>
    <row r="112" spans="1:7" x14ac:dyDescent="0.25">
      <c r="A112" s="3">
        <v>111</v>
      </c>
      <c r="B112" s="37">
        <v>43175</v>
      </c>
      <c r="C112" s="37">
        <v>43175</v>
      </c>
      <c r="D112" s="22" t="s">
        <v>33</v>
      </c>
      <c r="E112" s="23" t="s">
        <v>6</v>
      </c>
      <c r="F112" s="41">
        <f t="shared" si="1"/>
        <v>1</v>
      </c>
      <c r="G112" s="40"/>
    </row>
    <row r="113" spans="1:7" x14ac:dyDescent="0.25">
      <c r="A113" s="3">
        <v>112</v>
      </c>
      <c r="B113" s="37">
        <v>43182</v>
      </c>
      <c r="C113" s="37">
        <v>43182</v>
      </c>
      <c r="D113" s="22" t="s">
        <v>33</v>
      </c>
      <c r="E113" s="23" t="s">
        <v>6</v>
      </c>
      <c r="F113" s="41">
        <f t="shared" si="1"/>
        <v>1</v>
      </c>
      <c r="G113" s="40"/>
    </row>
    <row r="114" spans="1:7" x14ac:dyDescent="0.25">
      <c r="A114" s="3">
        <v>113</v>
      </c>
      <c r="B114" s="37">
        <v>43189</v>
      </c>
      <c r="C114" s="37">
        <v>43189</v>
      </c>
      <c r="D114" s="22" t="s">
        <v>33</v>
      </c>
      <c r="E114" s="23" t="s">
        <v>6</v>
      </c>
      <c r="F114" s="41">
        <f t="shared" si="1"/>
        <v>1</v>
      </c>
      <c r="G114" s="40"/>
    </row>
    <row r="115" spans="1:7" x14ac:dyDescent="0.25">
      <c r="A115" s="3">
        <v>114</v>
      </c>
      <c r="B115" s="37">
        <v>43286</v>
      </c>
      <c r="C115" s="37">
        <v>43286</v>
      </c>
      <c r="D115" s="22" t="s">
        <v>33</v>
      </c>
      <c r="E115" s="23" t="s">
        <v>6</v>
      </c>
      <c r="F115" s="41">
        <f t="shared" si="1"/>
        <v>1</v>
      </c>
      <c r="G115" s="40"/>
    </row>
    <row r="116" spans="1:7" x14ac:dyDescent="0.25">
      <c r="A116" s="3">
        <v>115</v>
      </c>
      <c r="B116" s="37">
        <v>43287</v>
      </c>
      <c r="C116" s="37">
        <v>43287</v>
      </c>
      <c r="D116" s="22" t="s">
        <v>35</v>
      </c>
      <c r="E116" s="23" t="s">
        <v>6</v>
      </c>
      <c r="F116" s="41">
        <f t="shared" si="1"/>
        <v>1</v>
      </c>
      <c r="G116" s="40"/>
    </row>
    <row r="117" spans="1:7" x14ac:dyDescent="0.25">
      <c r="A117" s="3">
        <v>116</v>
      </c>
      <c r="B117" s="37">
        <v>43328</v>
      </c>
      <c r="C117" s="37">
        <v>43328</v>
      </c>
      <c r="D117" s="22" t="s">
        <v>35</v>
      </c>
      <c r="E117" s="23" t="s">
        <v>6</v>
      </c>
      <c r="F117" s="41">
        <f t="shared" si="1"/>
        <v>1</v>
      </c>
      <c r="G117" s="40"/>
    </row>
    <row r="118" spans="1:7" x14ac:dyDescent="0.25">
      <c r="A118" s="3">
        <v>117</v>
      </c>
      <c r="B118" s="37">
        <v>43329</v>
      </c>
      <c r="C118" s="37">
        <v>43329</v>
      </c>
      <c r="D118" s="22" t="s">
        <v>35</v>
      </c>
      <c r="E118" s="23" t="s">
        <v>6</v>
      </c>
      <c r="F118" s="41">
        <f t="shared" si="1"/>
        <v>1</v>
      </c>
      <c r="G118" s="40"/>
    </row>
    <row r="119" spans="1:7" x14ac:dyDescent="0.25">
      <c r="A119" s="3">
        <v>118</v>
      </c>
      <c r="B119" s="37">
        <v>43332</v>
      </c>
      <c r="C119" s="37">
        <v>43332</v>
      </c>
      <c r="D119" s="22" t="s">
        <v>35</v>
      </c>
      <c r="E119" s="23" t="s">
        <v>6</v>
      </c>
      <c r="F119" s="41">
        <f t="shared" si="1"/>
        <v>1</v>
      </c>
      <c r="G119" s="40"/>
    </row>
    <row r="120" spans="1:7" x14ac:dyDescent="0.25">
      <c r="A120" s="3">
        <v>119</v>
      </c>
      <c r="B120" s="37">
        <v>43333</v>
      </c>
      <c r="C120" s="37">
        <v>43333</v>
      </c>
      <c r="D120" s="22" t="s">
        <v>35</v>
      </c>
      <c r="E120" s="23" t="s">
        <v>6</v>
      </c>
      <c r="F120" s="41">
        <f t="shared" si="1"/>
        <v>1</v>
      </c>
      <c r="G120" s="40"/>
    </row>
    <row r="121" spans="1:7" x14ac:dyDescent="0.25">
      <c r="A121" s="3">
        <v>120</v>
      </c>
      <c r="B121" s="37">
        <v>43334</v>
      </c>
      <c r="C121" s="37">
        <v>43334</v>
      </c>
      <c r="D121" s="22" t="s">
        <v>35</v>
      </c>
      <c r="E121" s="23" t="s">
        <v>6</v>
      </c>
      <c r="F121" s="41">
        <f t="shared" si="1"/>
        <v>1</v>
      </c>
      <c r="G121" s="40"/>
    </row>
    <row r="122" spans="1:7" x14ac:dyDescent="0.25">
      <c r="A122" s="3">
        <v>121</v>
      </c>
      <c r="B122" s="37">
        <v>43335</v>
      </c>
      <c r="C122" s="37">
        <v>43336</v>
      </c>
      <c r="D122" s="22" t="s">
        <v>35</v>
      </c>
      <c r="E122" s="23" t="s">
        <v>6</v>
      </c>
      <c r="F122" s="41">
        <f t="shared" si="1"/>
        <v>2</v>
      </c>
      <c r="G122" s="40"/>
    </row>
    <row r="123" spans="1:7" x14ac:dyDescent="0.25">
      <c r="A123" s="3">
        <v>122</v>
      </c>
      <c r="B123" s="37">
        <v>43157</v>
      </c>
      <c r="C123" s="37">
        <v>43159</v>
      </c>
      <c r="D123" s="22" t="s">
        <v>35</v>
      </c>
      <c r="E123" s="23" t="s">
        <v>6</v>
      </c>
      <c r="F123" s="41">
        <f t="shared" si="1"/>
        <v>3</v>
      </c>
      <c r="G123" s="40"/>
    </row>
    <row r="124" spans="1:7" x14ac:dyDescent="0.25">
      <c r="A124" s="3">
        <v>123</v>
      </c>
      <c r="B124" s="37">
        <v>43160</v>
      </c>
      <c r="C124" s="37">
        <v>43161</v>
      </c>
      <c r="D124" s="22" t="s">
        <v>35</v>
      </c>
      <c r="E124" s="23" t="s">
        <v>6</v>
      </c>
      <c r="F124" s="41">
        <f t="shared" si="1"/>
        <v>2</v>
      </c>
      <c r="G124" s="40"/>
    </row>
    <row r="125" spans="1:7" x14ac:dyDescent="0.25">
      <c r="A125" s="3">
        <v>124</v>
      </c>
      <c r="B125" s="37">
        <v>43220</v>
      </c>
      <c r="C125" s="37">
        <v>43220</v>
      </c>
      <c r="D125" s="22" t="s">
        <v>35</v>
      </c>
      <c r="E125" s="23" t="s">
        <v>6</v>
      </c>
      <c r="F125" s="41">
        <f t="shared" si="1"/>
        <v>1</v>
      </c>
      <c r="G125" s="40"/>
    </row>
    <row r="126" spans="1:7" x14ac:dyDescent="0.25">
      <c r="A126" s="3">
        <v>125</v>
      </c>
      <c r="B126" s="37">
        <v>43227</v>
      </c>
      <c r="C126" s="37">
        <v>43227</v>
      </c>
      <c r="D126" s="22" t="s">
        <v>35</v>
      </c>
      <c r="E126" s="23" t="s">
        <v>6</v>
      </c>
      <c r="F126" s="41">
        <f t="shared" si="1"/>
        <v>1</v>
      </c>
      <c r="G126" s="40"/>
    </row>
    <row r="127" spans="1:7" x14ac:dyDescent="0.25">
      <c r="A127" s="3">
        <v>126</v>
      </c>
      <c r="B127" s="37">
        <v>43229</v>
      </c>
      <c r="C127" s="37">
        <v>43229</v>
      </c>
      <c r="D127" s="22" t="s">
        <v>35</v>
      </c>
      <c r="E127" s="23" t="s">
        <v>6</v>
      </c>
      <c r="F127" s="41">
        <f t="shared" si="1"/>
        <v>1</v>
      </c>
      <c r="G127" s="40"/>
    </row>
    <row r="128" spans="1:7" x14ac:dyDescent="0.25">
      <c r="A128" s="3">
        <v>127</v>
      </c>
      <c r="B128" s="37">
        <v>43231</v>
      </c>
      <c r="C128" s="37">
        <v>43231</v>
      </c>
      <c r="D128" s="22" t="s">
        <v>35</v>
      </c>
      <c r="E128" s="23" t="s">
        <v>6</v>
      </c>
      <c r="F128" s="41">
        <f t="shared" si="1"/>
        <v>1</v>
      </c>
      <c r="G128" s="40"/>
    </row>
    <row r="129" spans="1:7" x14ac:dyDescent="0.25">
      <c r="A129" s="3">
        <v>128</v>
      </c>
      <c r="B129" s="37">
        <v>43318</v>
      </c>
      <c r="C129" s="37">
        <v>43322</v>
      </c>
      <c r="D129" s="22" t="s">
        <v>35</v>
      </c>
      <c r="E129" s="23" t="s">
        <v>6</v>
      </c>
      <c r="F129" s="41">
        <f t="shared" si="1"/>
        <v>5</v>
      </c>
      <c r="G129" s="40"/>
    </row>
    <row r="130" spans="1:7" x14ac:dyDescent="0.25">
      <c r="A130" s="3">
        <v>129</v>
      </c>
      <c r="B130" s="37">
        <v>43325</v>
      </c>
      <c r="C130" s="37">
        <v>43329</v>
      </c>
      <c r="D130" s="22" t="s">
        <v>35</v>
      </c>
      <c r="E130" s="23" t="s">
        <v>6</v>
      </c>
      <c r="F130" s="41">
        <f t="shared" si="1"/>
        <v>5</v>
      </c>
      <c r="G130" s="40"/>
    </row>
    <row r="131" spans="1:7" x14ac:dyDescent="0.25">
      <c r="A131" s="3">
        <v>130</v>
      </c>
      <c r="B131" s="37">
        <v>43332</v>
      </c>
      <c r="C131" s="37">
        <v>43336</v>
      </c>
      <c r="D131" s="22" t="s">
        <v>36</v>
      </c>
      <c r="E131" s="23" t="s">
        <v>6</v>
      </c>
      <c r="F131" s="41">
        <f t="shared" ref="F131:F173" si="2">+C131-B131+1</f>
        <v>5</v>
      </c>
      <c r="G131" s="40"/>
    </row>
    <row r="132" spans="1:7" x14ac:dyDescent="0.25">
      <c r="A132" s="3">
        <v>131</v>
      </c>
      <c r="B132" s="37">
        <v>43395</v>
      </c>
      <c r="C132" s="37">
        <v>43399</v>
      </c>
      <c r="D132" s="22" t="s">
        <v>36</v>
      </c>
      <c r="E132" s="23" t="s">
        <v>6</v>
      </c>
      <c r="F132" s="41">
        <f t="shared" si="2"/>
        <v>5</v>
      </c>
      <c r="G132" s="40"/>
    </row>
    <row r="133" spans="1:7" x14ac:dyDescent="0.25">
      <c r="A133" s="3">
        <v>132</v>
      </c>
      <c r="B133" s="37">
        <v>43133</v>
      </c>
      <c r="C133" s="37">
        <v>43133</v>
      </c>
      <c r="D133" s="22" t="s">
        <v>36</v>
      </c>
      <c r="E133" s="23" t="s">
        <v>6</v>
      </c>
      <c r="F133" s="41">
        <f t="shared" si="2"/>
        <v>1</v>
      </c>
      <c r="G133" s="40"/>
    </row>
    <row r="134" spans="1:7" x14ac:dyDescent="0.25">
      <c r="A134" s="3">
        <v>133</v>
      </c>
      <c r="B134" s="37">
        <v>43186</v>
      </c>
      <c r="C134" s="37">
        <v>43186</v>
      </c>
      <c r="D134" s="22" t="s">
        <v>36</v>
      </c>
      <c r="E134" s="23" t="s">
        <v>6</v>
      </c>
      <c r="F134" s="41">
        <f t="shared" si="2"/>
        <v>1</v>
      </c>
      <c r="G134" s="40"/>
    </row>
    <row r="135" spans="1:7" x14ac:dyDescent="0.25">
      <c r="A135" s="3">
        <v>134</v>
      </c>
      <c r="B135" s="37">
        <v>43199</v>
      </c>
      <c r="C135" s="37">
        <v>43199</v>
      </c>
      <c r="D135" s="22" t="s">
        <v>36</v>
      </c>
      <c r="E135" s="23" t="s">
        <v>6</v>
      </c>
      <c r="F135" s="41">
        <f t="shared" si="2"/>
        <v>1</v>
      </c>
      <c r="G135" s="40"/>
    </row>
    <row r="136" spans="1:7" x14ac:dyDescent="0.25">
      <c r="A136" s="3">
        <v>135</v>
      </c>
      <c r="B136" s="37">
        <v>43220</v>
      </c>
      <c r="C136" s="37">
        <v>43220</v>
      </c>
      <c r="D136" s="22" t="s">
        <v>36</v>
      </c>
      <c r="E136" s="23" t="s">
        <v>6</v>
      </c>
      <c r="F136" s="41">
        <f t="shared" si="2"/>
        <v>1</v>
      </c>
      <c r="G136" s="40"/>
    </row>
    <row r="137" spans="1:7" x14ac:dyDescent="0.25">
      <c r="A137" s="3">
        <v>136</v>
      </c>
      <c r="B137" s="37">
        <v>43222</v>
      </c>
      <c r="C137" s="37">
        <v>43222</v>
      </c>
      <c r="D137" s="22" t="s">
        <v>36</v>
      </c>
      <c r="E137" s="23" t="s">
        <v>6</v>
      </c>
      <c r="F137" s="41">
        <f t="shared" si="2"/>
        <v>1</v>
      </c>
      <c r="G137" s="40"/>
    </row>
    <row r="138" spans="1:7" x14ac:dyDescent="0.25">
      <c r="A138" s="3">
        <v>137</v>
      </c>
      <c r="B138" s="37">
        <v>43227</v>
      </c>
      <c r="C138" s="37">
        <v>43227</v>
      </c>
      <c r="D138" s="22" t="s">
        <v>36</v>
      </c>
      <c r="E138" s="23" t="s">
        <v>6</v>
      </c>
      <c r="F138" s="41">
        <f t="shared" si="2"/>
        <v>1</v>
      </c>
      <c r="G138" s="40"/>
    </row>
    <row r="139" spans="1:7" x14ac:dyDescent="0.25">
      <c r="A139" s="3">
        <v>138</v>
      </c>
      <c r="B139" s="37">
        <v>43229</v>
      </c>
      <c r="C139" s="37">
        <v>43229</v>
      </c>
      <c r="D139" s="22" t="s">
        <v>36</v>
      </c>
      <c r="E139" s="23" t="s">
        <v>6</v>
      </c>
      <c r="F139" s="41">
        <f t="shared" si="2"/>
        <v>1</v>
      </c>
      <c r="G139" s="40"/>
    </row>
    <row r="140" spans="1:7" x14ac:dyDescent="0.25">
      <c r="A140" s="3">
        <v>139</v>
      </c>
      <c r="B140" s="37">
        <v>43231</v>
      </c>
      <c r="C140" s="37">
        <v>43231</v>
      </c>
      <c r="D140" s="22" t="s">
        <v>36</v>
      </c>
      <c r="E140" s="23" t="s">
        <v>6</v>
      </c>
      <c r="F140" s="41">
        <f t="shared" si="2"/>
        <v>1</v>
      </c>
      <c r="G140" s="40"/>
    </row>
    <row r="141" spans="1:7" x14ac:dyDescent="0.25">
      <c r="A141" s="3">
        <v>140</v>
      </c>
      <c r="B141" s="37">
        <v>43273</v>
      </c>
      <c r="C141" s="37">
        <v>43276</v>
      </c>
      <c r="D141" s="22" t="s">
        <v>37</v>
      </c>
      <c r="E141" s="23" t="s">
        <v>6</v>
      </c>
      <c r="F141" s="41">
        <f t="shared" si="2"/>
        <v>4</v>
      </c>
      <c r="G141" s="40"/>
    </row>
    <row r="142" spans="1:7" x14ac:dyDescent="0.25">
      <c r="A142" s="3">
        <v>141</v>
      </c>
      <c r="B142" s="38">
        <v>43304</v>
      </c>
      <c r="C142" s="38">
        <v>43312</v>
      </c>
      <c r="D142" s="22" t="s">
        <v>37</v>
      </c>
      <c r="E142" s="23" t="s">
        <v>6</v>
      </c>
      <c r="F142" s="41">
        <f t="shared" si="2"/>
        <v>9</v>
      </c>
      <c r="G142" s="40"/>
    </row>
    <row r="143" spans="1:7" x14ac:dyDescent="0.25">
      <c r="A143" s="3">
        <v>142</v>
      </c>
      <c r="B143" s="38">
        <v>43313</v>
      </c>
      <c r="C143" s="38">
        <v>43325</v>
      </c>
      <c r="D143" s="22" t="s">
        <v>37</v>
      </c>
      <c r="E143" s="23" t="s">
        <v>6</v>
      </c>
      <c r="F143" s="41">
        <f t="shared" si="2"/>
        <v>13</v>
      </c>
      <c r="G143" s="40"/>
    </row>
    <row r="144" spans="1:7" x14ac:dyDescent="0.25">
      <c r="A144" s="3">
        <v>143</v>
      </c>
      <c r="B144" s="37">
        <v>43343</v>
      </c>
      <c r="C144" s="37">
        <v>43343</v>
      </c>
      <c r="D144" s="22" t="s">
        <v>37</v>
      </c>
      <c r="E144" s="23" t="s">
        <v>6</v>
      </c>
      <c r="F144" s="41">
        <f t="shared" si="2"/>
        <v>1</v>
      </c>
      <c r="G144" s="40"/>
    </row>
    <row r="145" spans="1:7" x14ac:dyDescent="0.25">
      <c r="A145" s="3">
        <v>144</v>
      </c>
      <c r="B145" s="37">
        <v>43304</v>
      </c>
      <c r="C145" s="37">
        <v>43308</v>
      </c>
      <c r="D145" s="22" t="s">
        <v>37</v>
      </c>
      <c r="E145" s="23" t="s">
        <v>6</v>
      </c>
      <c r="F145" s="41">
        <f t="shared" si="2"/>
        <v>5</v>
      </c>
      <c r="G145" s="40"/>
    </row>
    <row r="146" spans="1:7" x14ac:dyDescent="0.25">
      <c r="A146" s="3">
        <v>145</v>
      </c>
      <c r="B146" s="37">
        <v>43357</v>
      </c>
      <c r="C146" s="37">
        <v>43357</v>
      </c>
      <c r="D146" s="22" t="s">
        <v>37</v>
      </c>
      <c r="E146" s="23" t="s">
        <v>6</v>
      </c>
      <c r="F146" s="41">
        <f t="shared" si="2"/>
        <v>1</v>
      </c>
      <c r="G146" s="40"/>
    </row>
    <row r="147" spans="1:7" x14ac:dyDescent="0.25">
      <c r="A147" s="3">
        <v>146</v>
      </c>
      <c r="B147" s="37">
        <v>43507</v>
      </c>
      <c r="C147" s="37">
        <v>43511</v>
      </c>
      <c r="D147" s="22" t="s">
        <v>37</v>
      </c>
      <c r="E147" s="23" t="s">
        <v>6</v>
      </c>
      <c r="F147" s="41">
        <f t="shared" si="2"/>
        <v>5</v>
      </c>
      <c r="G147" s="40"/>
    </row>
    <row r="148" spans="1:7" x14ac:dyDescent="0.25">
      <c r="A148" s="3">
        <v>147</v>
      </c>
      <c r="B148" s="37">
        <v>43102</v>
      </c>
      <c r="C148" s="37">
        <v>43105</v>
      </c>
      <c r="D148" s="22" t="s">
        <v>37</v>
      </c>
      <c r="E148" s="23" t="s">
        <v>6</v>
      </c>
      <c r="F148" s="41">
        <f t="shared" si="2"/>
        <v>4</v>
      </c>
      <c r="G148" s="40"/>
    </row>
    <row r="149" spans="1:7" x14ac:dyDescent="0.25">
      <c r="A149" s="3">
        <v>148</v>
      </c>
      <c r="B149" s="37">
        <v>43178</v>
      </c>
      <c r="C149" s="37">
        <v>43182</v>
      </c>
      <c r="D149" s="22" t="s">
        <v>37</v>
      </c>
      <c r="E149" s="23" t="s">
        <v>6</v>
      </c>
      <c r="F149" s="41">
        <f t="shared" si="2"/>
        <v>5</v>
      </c>
      <c r="G149" s="40"/>
    </row>
    <row r="150" spans="1:7" x14ac:dyDescent="0.25">
      <c r="A150" s="3">
        <v>149</v>
      </c>
      <c r="B150" s="37">
        <v>43264</v>
      </c>
      <c r="C150" s="37">
        <v>43264</v>
      </c>
      <c r="D150" s="22" t="s">
        <v>37</v>
      </c>
      <c r="E150" s="23" t="s">
        <v>6</v>
      </c>
      <c r="F150" s="41">
        <f t="shared" si="2"/>
        <v>1</v>
      </c>
      <c r="G150" s="40"/>
    </row>
    <row r="151" spans="1:7" x14ac:dyDescent="0.25">
      <c r="A151" s="3">
        <v>150</v>
      </c>
      <c r="B151" s="37">
        <v>43276</v>
      </c>
      <c r="C151" s="37">
        <v>43276</v>
      </c>
      <c r="D151" s="22" t="s">
        <v>37</v>
      </c>
      <c r="E151" s="23" t="s">
        <v>6</v>
      </c>
      <c r="F151" s="41">
        <f t="shared" si="2"/>
        <v>1</v>
      </c>
      <c r="G151" s="40"/>
    </row>
    <row r="152" spans="1:7" x14ac:dyDescent="0.25">
      <c r="A152" s="3">
        <v>151</v>
      </c>
      <c r="B152" s="37">
        <v>43297</v>
      </c>
      <c r="C152" s="37">
        <v>43297</v>
      </c>
      <c r="D152" s="22" t="s">
        <v>37</v>
      </c>
      <c r="E152" s="23" t="s">
        <v>6</v>
      </c>
      <c r="F152" s="41">
        <f t="shared" si="2"/>
        <v>1</v>
      </c>
      <c r="G152" s="40"/>
    </row>
    <row r="153" spans="1:7" x14ac:dyDescent="0.25">
      <c r="A153" s="3">
        <v>152</v>
      </c>
      <c r="B153" s="37">
        <v>43332</v>
      </c>
      <c r="C153" s="37">
        <v>43343</v>
      </c>
      <c r="D153" s="22" t="s">
        <v>38</v>
      </c>
      <c r="E153" s="23" t="s">
        <v>6</v>
      </c>
      <c r="F153" s="41">
        <f t="shared" si="2"/>
        <v>12</v>
      </c>
      <c r="G153" s="40"/>
    </row>
    <row r="154" spans="1:7" x14ac:dyDescent="0.25">
      <c r="A154" s="3">
        <v>153</v>
      </c>
      <c r="B154" s="37">
        <v>43344</v>
      </c>
      <c r="C154" s="37">
        <v>43353</v>
      </c>
      <c r="D154" s="22" t="s">
        <v>38</v>
      </c>
      <c r="E154" s="23" t="s">
        <v>6</v>
      </c>
      <c r="F154" s="41">
        <f t="shared" si="2"/>
        <v>10</v>
      </c>
      <c r="G154" s="40"/>
    </row>
    <row r="155" spans="1:7" x14ac:dyDescent="0.25">
      <c r="A155" s="3">
        <v>154</v>
      </c>
      <c r="B155" s="37">
        <v>43136</v>
      </c>
      <c r="C155" s="37">
        <v>43140</v>
      </c>
      <c r="D155" s="22" t="s">
        <v>38</v>
      </c>
      <c r="E155" s="23" t="s">
        <v>6</v>
      </c>
      <c r="F155" s="41">
        <f t="shared" si="2"/>
        <v>5</v>
      </c>
      <c r="G155" s="40"/>
    </row>
    <row r="156" spans="1:7" x14ac:dyDescent="0.25">
      <c r="A156" s="3">
        <v>155</v>
      </c>
      <c r="B156" s="37">
        <v>43210</v>
      </c>
      <c r="C156" s="37">
        <v>43210</v>
      </c>
      <c r="D156" s="22" t="s">
        <v>38</v>
      </c>
      <c r="E156" s="23" t="s">
        <v>6</v>
      </c>
      <c r="F156" s="41">
        <f t="shared" si="2"/>
        <v>1</v>
      </c>
      <c r="G156" s="40"/>
    </row>
    <row r="157" spans="1:7" x14ac:dyDescent="0.25">
      <c r="A157" s="3">
        <v>156</v>
      </c>
      <c r="B157" s="37">
        <v>43220</v>
      </c>
      <c r="C157" s="37">
        <v>43220</v>
      </c>
      <c r="D157" s="22" t="s">
        <v>38</v>
      </c>
      <c r="E157" s="23" t="s">
        <v>6</v>
      </c>
      <c r="F157" s="41">
        <f t="shared" si="2"/>
        <v>1</v>
      </c>
      <c r="G157" s="40"/>
    </row>
    <row r="158" spans="1:7" x14ac:dyDescent="0.25">
      <c r="A158" s="3">
        <v>157</v>
      </c>
      <c r="B158" s="37">
        <v>43227</v>
      </c>
      <c r="C158" s="37">
        <v>43227</v>
      </c>
      <c r="D158" s="22" t="s">
        <v>38</v>
      </c>
      <c r="E158" s="23" t="s">
        <v>6</v>
      </c>
      <c r="F158" s="41">
        <f t="shared" si="2"/>
        <v>1</v>
      </c>
      <c r="G158" s="40"/>
    </row>
    <row r="159" spans="1:7" x14ac:dyDescent="0.25">
      <c r="A159" s="3">
        <v>158</v>
      </c>
      <c r="B159" s="37">
        <v>43229</v>
      </c>
      <c r="C159" s="37">
        <v>43229</v>
      </c>
      <c r="D159" s="22" t="s">
        <v>38</v>
      </c>
      <c r="E159" s="23" t="s">
        <v>6</v>
      </c>
      <c r="F159" s="41">
        <f t="shared" si="2"/>
        <v>1</v>
      </c>
      <c r="G159" s="40"/>
    </row>
    <row r="160" spans="1:7" x14ac:dyDescent="0.25">
      <c r="A160" s="3">
        <v>159</v>
      </c>
      <c r="B160" s="37">
        <v>43231</v>
      </c>
      <c r="C160" s="37">
        <v>43231</v>
      </c>
      <c r="D160" s="22" t="s">
        <v>38</v>
      </c>
      <c r="E160" s="23" t="s">
        <v>6</v>
      </c>
      <c r="F160" s="41">
        <f t="shared" si="2"/>
        <v>1</v>
      </c>
      <c r="G160" s="40"/>
    </row>
    <row r="161" spans="1:7" x14ac:dyDescent="0.25">
      <c r="A161" s="3">
        <v>160</v>
      </c>
      <c r="B161" s="37">
        <v>43241</v>
      </c>
      <c r="C161" s="37">
        <v>43241</v>
      </c>
      <c r="D161" s="22" t="s">
        <v>38</v>
      </c>
      <c r="E161" s="23" t="s">
        <v>6</v>
      </c>
      <c r="F161" s="41">
        <f t="shared" si="2"/>
        <v>1</v>
      </c>
      <c r="G161" s="40"/>
    </row>
    <row r="162" spans="1:7" x14ac:dyDescent="0.25">
      <c r="A162" s="3">
        <v>161</v>
      </c>
      <c r="B162" s="37">
        <v>43252</v>
      </c>
      <c r="C162" s="37">
        <v>43252</v>
      </c>
      <c r="D162" s="22" t="s">
        <v>38</v>
      </c>
      <c r="E162" s="23" t="s">
        <v>6</v>
      </c>
      <c r="F162" s="41">
        <f t="shared" si="2"/>
        <v>1</v>
      </c>
      <c r="G162" s="40"/>
    </row>
    <row r="163" spans="1:7" x14ac:dyDescent="0.25">
      <c r="A163" s="3">
        <v>162</v>
      </c>
      <c r="B163" s="37">
        <v>43302</v>
      </c>
      <c r="C163" s="37">
        <v>43310</v>
      </c>
      <c r="D163" s="22" t="s">
        <v>38</v>
      </c>
      <c r="E163" s="23" t="s">
        <v>6</v>
      </c>
      <c r="F163" s="41">
        <f t="shared" si="2"/>
        <v>9</v>
      </c>
      <c r="G163" s="40"/>
    </row>
    <row r="164" spans="1:7" x14ac:dyDescent="0.25">
      <c r="A164" s="3">
        <v>163</v>
      </c>
      <c r="B164" s="37">
        <v>43316</v>
      </c>
      <c r="C164" s="37">
        <v>43331</v>
      </c>
      <c r="D164" s="22" t="s">
        <v>38</v>
      </c>
      <c r="E164" s="23" t="s">
        <v>6</v>
      </c>
      <c r="F164" s="41">
        <f t="shared" si="2"/>
        <v>16</v>
      </c>
      <c r="G164" s="40"/>
    </row>
    <row r="165" spans="1:7" x14ac:dyDescent="0.25">
      <c r="A165" s="3">
        <v>164</v>
      </c>
      <c r="B165" s="37">
        <v>43112</v>
      </c>
      <c r="C165" s="37">
        <v>43112</v>
      </c>
      <c r="D165" s="22" t="s">
        <v>38</v>
      </c>
      <c r="E165" s="23" t="s">
        <v>6</v>
      </c>
      <c r="F165" s="41">
        <f t="shared" si="2"/>
        <v>1</v>
      </c>
      <c r="G165" s="40"/>
    </row>
    <row r="166" spans="1:7" x14ac:dyDescent="0.25">
      <c r="A166" s="3">
        <v>165</v>
      </c>
      <c r="B166" s="37">
        <v>43119</v>
      </c>
      <c r="C166" s="37">
        <v>43119</v>
      </c>
      <c r="D166" s="22" t="s">
        <v>38</v>
      </c>
      <c r="E166" s="23" t="s">
        <v>6</v>
      </c>
      <c r="F166" s="41">
        <f t="shared" si="2"/>
        <v>1</v>
      </c>
      <c r="G166" s="40"/>
    </row>
    <row r="167" spans="1:7" x14ac:dyDescent="0.25">
      <c r="A167" s="3">
        <v>166</v>
      </c>
      <c r="B167" s="37">
        <v>43126</v>
      </c>
      <c r="C167" s="37">
        <v>43126</v>
      </c>
      <c r="D167" s="22" t="s">
        <v>38</v>
      </c>
      <c r="E167" s="23" t="s">
        <v>6</v>
      </c>
      <c r="F167" s="41">
        <f t="shared" si="2"/>
        <v>1</v>
      </c>
      <c r="G167" s="40"/>
    </row>
    <row r="168" spans="1:7" x14ac:dyDescent="0.25">
      <c r="A168" s="3">
        <v>167</v>
      </c>
      <c r="B168" s="37">
        <v>43129</v>
      </c>
      <c r="C168" s="37">
        <v>43129</v>
      </c>
      <c r="D168" s="22" t="s">
        <v>38</v>
      </c>
      <c r="E168" s="23" t="s">
        <v>6</v>
      </c>
      <c r="F168" s="41">
        <f t="shared" si="2"/>
        <v>1</v>
      </c>
      <c r="G168" s="40"/>
    </row>
    <row r="169" spans="1:7" x14ac:dyDescent="0.25">
      <c r="A169" s="3">
        <v>168</v>
      </c>
      <c r="B169" s="37">
        <v>43157</v>
      </c>
      <c r="C169" s="37">
        <v>43157</v>
      </c>
      <c r="D169" s="22" t="s">
        <v>38</v>
      </c>
      <c r="E169" s="23" t="s">
        <v>6</v>
      </c>
      <c r="F169" s="41">
        <f t="shared" si="2"/>
        <v>1</v>
      </c>
      <c r="G169" s="40"/>
    </row>
    <row r="170" spans="1:7" x14ac:dyDescent="0.25">
      <c r="A170" s="3">
        <v>169</v>
      </c>
      <c r="B170" s="37">
        <v>43174</v>
      </c>
      <c r="C170" s="37">
        <v>43175</v>
      </c>
      <c r="D170" s="22" t="s">
        <v>38</v>
      </c>
      <c r="E170" s="23" t="s">
        <v>6</v>
      </c>
      <c r="F170" s="41">
        <f t="shared" si="2"/>
        <v>2</v>
      </c>
      <c r="G170" s="40"/>
    </row>
    <row r="171" spans="1:7" x14ac:dyDescent="0.25">
      <c r="A171" s="3">
        <v>170</v>
      </c>
      <c r="B171" s="37">
        <v>43189</v>
      </c>
      <c r="C171" s="37">
        <v>43189</v>
      </c>
      <c r="D171" s="22" t="s">
        <v>38</v>
      </c>
      <c r="E171" s="23" t="s">
        <v>6</v>
      </c>
      <c r="F171" s="41">
        <f t="shared" si="2"/>
        <v>1</v>
      </c>
      <c r="G171" s="40"/>
    </row>
    <row r="172" spans="1:7" x14ac:dyDescent="0.25">
      <c r="A172" s="3">
        <v>171</v>
      </c>
      <c r="B172" s="37">
        <v>43208</v>
      </c>
      <c r="C172" s="37">
        <v>43208</v>
      </c>
      <c r="D172" s="22" t="s">
        <v>38</v>
      </c>
      <c r="E172" s="23" t="s">
        <v>6</v>
      </c>
      <c r="F172" s="41">
        <f t="shared" si="2"/>
        <v>1</v>
      </c>
      <c r="G172" s="40"/>
    </row>
    <row r="173" spans="1:7" x14ac:dyDescent="0.25">
      <c r="A173" s="3">
        <v>172</v>
      </c>
      <c r="B173" s="37">
        <v>43209</v>
      </c>
      <c r="C173" s="37">
        <v>43209</v>
      </c>
      <c r="D173" s="22" t="s">
        <v>38</v>
      </c>
      <c r="E173" s="23" t="s">
        <v>6</v>
      </c>
      <c r="F173" s="41">
        <f t="shared" si="2"/>
        <v>1</v>
      </c>
      <c r="G173" s="40"/>
    </row>
    <row r="174" spans="1:7" x14ac:dyDescent="0.25">
      <c r="A174" s="3">
        <v>173</v>
      </c>
      <c r="B174" s="37">
        <v>43216</v>
      </c>
      <c r="C174" s="37">
        <v>43216</v>
      </c>
      <c r="D174" s="22" t="s">
        <v>39</v>
      </c>
      <c r="E174" s="23" t="s">
        <v>6</v>
      </c>
      <c r="F174" s="41">
        <f>+C174-B174+1</f>
        <v>1</v>
      </c>
      <c r="G174" s="40"/>
    </row>
    <row r="175" spans="1:7" x14ac:dyDescent="0.25">
      <c r="A175" s="3">
        <v>174</v>
      </c>
      <c r="B175" s="37">
        <v>43217</v>
      </c>
      <c r="C175" s="37">
        <v>43217</v>
      </c>
      <c r="D175" s="22" t="s">
        <v>39</v>
      </c>
      <c r="E175" s="23" t="s">
        <v>6</v>
      </c>
      <c r="F175" s="41">
        <f t="shared" ref="F175:F238" si="3">+C175-B175+1</f>
        <v>1</v>
      </c>
      <c r="G175" s="40"/>
    </row>
    <row r="176" spans="1:7" x14ac:dyDescent="0.25">
      <c r="A176" s="3">
        <v>175</v>
      </c>
      <c r="B176" s="37">
        <v>43235</v>
      </c>
      <c r="C176" s="37">
        <v>43235</v>
      </c>
      <c r="D176" s="22" t="s">
        <v>39</v>
      </c>
      <c r="E176" s="23" t="s">
        <v>6</v>
      </c>
      <c r="F176" s="41">
        <f t="shared" si="3"/>
        <v>1</v>
      </c>
      <c r="G176" s="40"/>
    </row>
    <row r="177" spans="1:7" x14ac:dyDescent="0.25">
      <c r="A177" s="3">
        <v>176</v>
      </c>
      <c r="B177" s="37">
        <v>43245</v>
      </c>
      <c r="C177" s="37">
        <v>43245</v>
      </c>
      <c r="D177" s="22" t="s">
        <v>39</v>
      </c>
      <c r="E177" s="23" t="s">
        <v>6</v>
      </c>
      <c r="F177" s="41">
        <f t="shared" si="3"/>
        <v>1</v>
      </c>
      <c r="G177" s="40"/>
    </row>
    <row r="178" spans="1:7" x14ac:dyDescent="0.25">
      <c r="A178" s="3">
        <v>177</v>
      </c>
      <c r="B178" s="37">
        <v>43251</v>
      </c>
      <c r="C178" s="37">
        <v>43251</v>
      </c>
      <c r="D178" s="22" t="s">
        <v>39</v>
      </c>
      <c r="E178" s="23" t="s">
        <v>6</v>
      </c>
      <c r="F178" s="41">
        <f t="shared" si="3"/>
        <v>1</v>
      </c>
      <c r="G178" s="40"/>
    </row>
    <row r="179" spans="1:7" x14ac:dyDescent="0.25">
      <c r="A179" s="3">
        <v>178</v>
      </c>
      <c r="B179" s="37">
        <v>43265</v>
      </c>
      <c r="C179" s="37">
        <v>43265</v>
      </c>
      <c r="D179" s="22" t="s">
        <v>39</v>
      </c>
      <c r="E179" s="23" t="s">
        <v>6</v>
      </c>
      <c r="F179" s="41">
        <f t="shared" si="3"/>
        <v>1</v>
      </c>
      <c r="G179" s="40"/>
    </row>
    <row r="180" spans="1:7" x14ac:dyDescent="0.25">
      <c r="A180" s="3">
        <v>179</v>
      </c>
      <c r="B180" s="37">
        <v>43266</v>
      </c>
      <c r="C180" s="37">
        <v>43266</v>
      </c>
      <c r="D180" s="22" t="s">
        <v>39</v>
      </c>
      <c r="E180" s="23" t="s">
        <v>6</v>
      </c>
      <c r="F180" s="41">
        <f t="shared" si="3"/>
        <v>1</v>
      </c>
      <c r="G180" s="40"/>
    </row>
    <row r="181" spans="1:7" x14ac:dyDescent="0.25">
      <c r="A181" s="3">
        <v>180</v>
      </c>
      <c r="B181" s="37">
        <v>43277</v>
      </c>
      <c r="C181" s="37">
        <v>43277</v>
      </c>
      <c r="D181" s="22" t="s">
        <v>39</v>
      </c>
      <c r="E181" s="23" t="s">
        <v>6</v>
      </c>
      <c r="F181" s="41">
        <f t="shared" si="3"/>
        <v>1</v>
      </c>
      <c r="G181" s="40"/>
    </row>
    <row r="182" spans="1:7" x14ac:dyDescent="0.25">
      <c r="A182" s="3">
        <v>181</v>
      </c>
      <c r="B182" s="37">
        <v>43278</v>
      </c>
      <c r="C182" s="37">
        <v>43278</v>
      </c>
      <c r="D182" s="22" t="s">
        <v>39</v>
      </c>
      <c r="E182" s="23" t="s">
        <v>6</v>
      </c>
      <c r="F182" s="41">
        <f t="shared" si="3"/>
        <v>1</v>
      </c>
      <c r="G182" s="40"/>
    </row>
    <row r="183" spans="1:7" x14ac:dyDescent="0.25">
      <c r="A183" s="3">
        <v>182</v>
      </c>
      <c r="B183" s="37">
        <v>43319</v>
      </c>
      <c r="C183" s="37">
        <v>43319</v>
      </c>
      <c r="D183" s="22" t="s">
        <v>39</v>
      </c>
      <c r="E183" s="23" t="s">
        <v>6</v>
      </c>
      <c r="F183" s="41">
        <f t="shared" si="3"/>
        <v>1</v>
      </c>
      <c r="G183" s="40"/>
    </row>
    <row r="184" spans="1:7" x14ac:dyDescent="0.25">
      <c r="A184" s="3">
        <v>183</v>
      </c>
      <c r="B184" s="37">
        <v>43320</v>
      </c>
      <c r="C184" s="37">
        <v>43326</v>
      </c>
      <c r="D184" s="22" t="s">
        <v>39</v>
      </c>
      <c r="E184" s="23" t="s">
        <v>6</v>
      </c>
      <c r="F184" s="41">
        <f t="shared" si="3"/>
        <v>7</v>
      </c>
      <c r="G184" s="40"/>
    </row>
    <row r="185" spans="1:7" x14ac:dyDescent="0.25">
      <c r="A185" s="3">
        <v>184</v>
      </c>
      <c r="B185" s="37">
        <v>43328</v>
      </c>
      <c r="C185" s="37">
        <v>43340</v>
      </c>
      <c r="D185" s="22" t="s">
        <v>39</v>
      </c>
      <c r="E185" s="23" t="s">
        <v>6</v>
      </c>
      <c r="F185" s="41">
        <f t="shared" si="3"/>
        <v>13</v>
      </c>
      <c r="G185" s="40"/>
    </row>
    <row r="186" spans="1:7" x14ac:dyDescent="0.25">
      <c r="A186" s="3">
        <v>185</v>
      </c>
      <c r="B186" s="37">
        <v>43104</v>
      </c>
      <c r="C186" s="37">
        <v>43104</v>
      </c>
      <c r="D186" s="22" t="s">
        <v>39</v>
      </c>
      <c r="E186" s="23" t="s">
        <v>6</v>
      </c>
      <c r="F186" s="41">
        <f t="shared" si="3"/>
        <v>1</v>
      </c>
      <c r="G186" s="40"/>
    </row>
    <row r="187" spans="1:7" x14ac:dyDescent="0.25">
      <c r="A187" s="3">
        <v>186</v>
      </c>
      <c r="B187" s="37">
        <v>43122</v>
      </c>
      <c r="C187" s="37">
        <v>43126</v>
      </c>
      <c r="D187" s="22" t="s">
        <v>40</v>
      </c>
      <c r="E187" s="23" t="s">
        <v>6</v>
      </c>
      <c r="F187" s="41">
        <f t="shared" si="3"/>
        <v>5</v>
      </c>
      <c r="G187" s="40"/>
    </row>
    <row r="188" spans="1:7" x14ac:dyDescent="0.25">
      <c r="A188" s="3">
        <v>187</v>
      </c>
      <c r="B188" s="37">
        <v>43129</v>
      </c>
      <c r="C188" s="37">
        <v>43129</v>
      </c>
      <c r="D188" s="22" t="s">
        <v>40</v>
      </c>
      <c r="E188" s="23" t="s">
        <v>19</v>
      </c>
      <c r="F188" s="41">
        <f t="shared" si="3"/>
        <v>1</v>
      </c>
      <c r="G188" s="40"/>
    </row>
    <row r="189" spans="1:7" x14ac:dyDescent="0.25">
      <c r="A189" s="3">
        <v>188</v>
      </c>
      <c r="B189" s="37">
        <v>43133</v>
      </c>
      <c r="C189" s="37">
        <v>43133</v>
      </c>
      <c r="D189" s="22" t="s">
        <v>40</v>
      </c>
      <c r="E189" s="23" t="s">
        <v>6</v>
      </c>
      <c r="F189" s="41">
        <f t="shared" si="3"/>
        <v>1</v>
      </c>
      <c r="G189" s="40"/>
    </row>
    <row r="190" spans="1:7" x14ac:dyDescent="0.25">
      <c r="A190" s="3">
        <v>189</v>
      </c>
      <c r="B190" s="37">
        <v>43172</v>
      </c>
      <c r="C190" s="37">
        <v>43172</v>
      </c>
      <c r="D190" s="22" t="s">
        <v>40</v>
      </c>
      <c r="E190" s="23" t="s">
        <v>9</v>
      </c>
      <c r="F190" s="41">
        <f t="shared" si="3"/>
        <v>1</v>
      </c>
      <c r="G190" s="40"/>
    </row>
    <row r="191" spans="1:7" x14ac:dyDescent="0.25">
      <c r="A191" s="3">
        <v>190</v>
      </c>
      <c r="B191" s="37">
        <v>43185</v>
      </c>
      <c r="C191" s="37">
        <v>43188</v>
      </c>
      <c r="D191" s="22" t="s">
        <v>40</v>
      </c>
      <c r="E191" s="23" t="s">
        <v>6</v>
      </c>
      <c r="F191" s="41">
        <f t="shared" si="3"/>
        <v>4</v>
      </c>
      <c r="G191" s="40"/>
    </row>
    <row r="192" spans="1:7" x14ac:dyDescent="0.25">
      <c r="A192" s="3">
        <v>191</v>
      </c>
      <c r="B192" s="37">
        <v>43203</v>
      </c>
      <c r="C192" s="37">
        <v>43203</v>
      </c>
      <c r="D192" s="22" t="s">
        <v>40</v>
      </c>
      <c r="E192" s="23" t="s">
        <v>9</v>
      </c>
      <c r="F192" s="41">
        <f t="shared" si="3"/>
        <v>1</v>
      </c>
      <c r="G192" s="40"/>
    </row>
    <row r="193" spans="1:7" x14ac:dyDescent="0.25">
      <c r="A193" s="3">
        <v>192</v>
      </c>
      <c r="B193" s="37">
        <v>43206</v>
      </c>
      <c r="C193" s="37">
        <v>43206</v>
      </c>
      <c r="D193" s="22" t="s">
        <v>40</v>
      </c>
      <c r="E193" s="23" t="s">
        <v>6</v>
      </c>
      <c r="F193" s="41">
        <f t="shared" si="3"/>
        <v>1</v>
      </c>
      <c r="G193" s="40"/>
    </row>
    <row r="194" spans="1:7" x14ac:dyDescent="0.25">
      <c r="A194" s="3">
        <v>193</v>
      </c>
      <c r="B194" s="37">
        <v>43207</v>
      </c>
      <c r="C194" s="37">
        <v>43207</v>
      </c>
      <c r="D194" s="22" t="s">
        <v>40</v>
      </c>
      <c r="E194" s="23" t="s">
        <v>6</v>
      </c>
      <c r="F194" s="41">
        <f t="shared" si="3"/>
        <v>1</v>
      </c>
      <c r="G194" s="40"/>
    </row>
    <row r="195" spans="1:7" x14ac:dyDescent="0.25">
      <c r="A195" s="3">
        <v>194</v>
      </c>
      <c r="B195" s="37">
        <v>43213</v>
      </c>
      <c r="C195" s="37">
        <v>43214</v>
      </c>
      <c r="D195" s="22" t="s">
        <v>40</v>
      </c>
      <c r="E195" s="23" t="s">
        <v>6</v>
      </c>
      <c r="F195" s="41">
        <f t="shared" si="3"/>
        <v>2</v>
      </c>
      <c r="G195" s="40"/>
    </row>
    <row r="196" spans="1:7" x14ac:dyDescent="0.25">
      <c r="A196" s="3">
        <v>195</v>
      </c>
      <c r="B196" s="37">
        <v>43231</v>
      </c>
      <c r="C196" s="37">
        <v>43231</v>
      </c>
      <c r="D196" s="22" t="s">
        <v>40</v>
      </c>
      <c r="E196" s="23" t="s">
        <v>6</v>
      </c>
      <c r="F196" s="41">
        <f t="shared" si="3"/>
        <v>1</v>
      </c>
      <c r="G196" s="40"/>
    </row>
    <row r="197" spans="1:7" x14ac:dyDescent="0.25">
      <c r="A197" s="3">
        <v>196</v>
      </c>
      <c r="B197" s="37">
        <v>43234</v>
      </c>
      <c r="C197" s="37">
        <v>43234</v>
      </c>
      <c r="D197" s="22" t="s">
        <v>40</v>
      </c>
      <c r="E197" s="23" t="s">
        <v>6</v>
      </c>
      <c r="F197" s="41">
        <f t="shared" si="3"/>
        <v>1</v>
      </c>
      <c r="G197" s="40"/>
    </row>
    <row r="198" spans="1:7" x14ac:dyDescent="0.25">
      <c r="A198" s="3">
        <v>197</v>
      </c>
      <c r="B198" s="37">
        <v>43248</v>
      </c>
      <c r="C198" s="37">
        <v>43249</v>
      </c>
      <c r="D198" s="22" t="s">
        <v>40</v>
      </c>
      <c r="E198" s="23" t="s">
        <v>6</v>
      </c>
      <c r="F198" s="41">
        <f t="shared" si="3"/>
        <v>2</v>
      </c>
      <c r="G198" s="40"/>
    </row>
    <row r="199" spans="1:7" x14ac:dyDescent="0.25">
      <c r="A199" s="3">
        <v>198</v>
      </c>
      <c r="B199" s="37">
        <v>43286</v>
      </c>
      <c r="C199" s="37">
        <v>43287</v>
      </c>
      <c r="D199" s="22" t="s">
        <v>41</v>
      </c>
      <c r="E199" s="23" t="s">
        <v>6</v>
      </c>
      <c r="F199" s="41">
        <f t="shared" si="3"/>
        <v>2</v>
      </c>
      <c r="G199" s="40"/>
    </row>
    <row r="200" spans="1:7" x14ac:dyDescent="0.25">
      <c r="A200" s="3">
        <v>199</v>
      </c>
      <c r="B200" s="37">
        <v>43292</v>
      </c>
      <c r="C200" s="37">
        <v>43292</v>
      </c>
      <c r="D200" s="22" t="s">
        <v>41</v>
      </c>
      <c r="E200" s="23" t="s">
        <v>6</v>
      </c>
      <c r="F200" s="41">
        <f t="shared" si="3"/>
        <v>1</v>
      </c>
      <c r="G200" s="40"/>
    </row>
    <row r="201" spans="1:7" x14ac:dyDescent="0.25">
      <c r="A201" s="3">
        <v>200</v>
      </c>
      <c r="B201" s="37">
        <v>43336</v>
      </c>
      <c r="C201" s="37">
        <v>43336</v>
      </c>
      <c r="D201" s="22" t="s">
        <v>41</v>
      </c>
      <c r="E201" s="23" t="s">
        <v>6</v>
      </c>
      <c r="F201" s="41">
        <f t="shared" si="3"/>
        <v>1</v>
      </c>
      <c r="G201" s="40"/>
    </row>
    <row r="202" spans="1:7" x14ac:dyDescent="0.25">
      <c r="A202" s="3">
        <v>201</v>
      </c>
      <c r="B202" s="37">
        <v>43347</v>
      </c>
      <c r="C202" s="37">
        <v>43347</v>
      </c>
      <c r="D202" s="22" t="s">
        <v>41</v>
      </c>
      <c r="E202" s="23" t="s">
        <v>6</v>
      </c>
      <c r="F202" s="41">
        <f t="shared" si="3"/>
        <v>1</v>
      </c>
      <c r="G202" s="40"/>
    </row>
    <row r="203" spans="1:7" x14ac:dyDescent="0.25">
      <c r="A203" s="3">
        <v>202</v>
      </c>
      <c r="B203" s="37">
        <v>43349</v>
      </c>
      <c r="C203" s="37">
        <v>43354</v>
      </c>
      <c r="D203" s="22" t="s">
        <v>41</v>
      </c>
      <c r="E203" s="23" t="s">
        <v>6</v>
      </c>
      <c r="F203" s="41">
        <f t="shared" si="3"/>
        <v>6</v>
      </c>
      <c r="G203" s="40"/>
    </row>
    <row r="204" spans="1:7" x14ac:dyDescent="0.25">
      <c r="A204" s="3">
        <v>203</v>
      </c>
      <c r="B204" s="37">
        <v>43355</v>
      </c>
      <c r="C204" s="37">
        <v>43357</v>
      </c>
      <c r="D204" s="22" t="s">
        <v>41</v>
      </c>
      <c r="E204" s="23" t="s">
        <v>6</v>
      </c>
      <c r="F204" s="41">
        <f t="shared" si="3"/>
        <v>3</v>
      </c>
      <c r="G204" s="40"/>
    </row>
    <row r="205" spans="1:7" x14ac:dyDescent="0.25">
      <c r="A205" s="3">
        <v>204</v>
      </c>
      <c r="B205" s="37">
        <v>43416</v>
      </c>
      <c r="C205" s="37">
        <v>43418</v>
      </c>
      <c r="D205" s="22" t="s">
        <v>41</v>
      </c>
      <c r="E205" s="23" t="s">
        <v>6</v>
      </c>
      <c r="F205" s="41">
        <f t="shared" si="3"/>
        <v>3</v>
      </c>
      <c r="G205" s="40"/>
    </row>
    <row r="206" spans="1:7" x14ac:dyDescent="0.25">
      <c r="A206" s="3">
        <v>205</v>
      </c>
      <c r="B206" s="37">
        <v>43138</v>
      </c>
      <c r="C206" s="37">
        <v>43140</v>
      </c>
      <c r="D206" s="22" t="s">
        <v>41</v>
      </c>
      <c r="E206" s="23" t="s">
        <v>6</v>
      </c>
      <c r="F206" s="41">
        <f t="shared" si="3"/>
        <v>3</v>
      </c>
      <c r="G206" s="40"/>
    </row>
    <row r="207" spans="1:7" x14ac:dyDescent="0.25">
      <c r="A207" s="3">
        <v>206</v>
      </c>
      <c r="B207" s="37">
        <v>43143</v>
      </c>
      <c r="C207" s="37">
        <v>43143</v>
      </c>
      <c r="D207" s="22" t="s">
        <v>41</v>
      </c>
      <c r="E207" s="23" t="s">
        <v>6</v>
      </c>
      <c r="F207" s="41">
        <f t="shared" si="3"/>
        <v>1</v>
      </c>
      <c r="G207" s="40"/>
    </row>
    <row r="208" spans="1:7" x14ac:dyDescent="0.25">
      <c r="A208" s="3">
        <v>207</v>
      </c>
      <c r="B208" s="37">
        <v>43154</v>
      </c>
      <c r="C208" s="37">
        <v>43154</v>
      </c>
      <c r="D208" s="22" t="s">
        <v>41</v>
      </c>
      <c r="E208" s="23" t="s">
        <v>6</v>
      </c>
      <c r="F208" s="41">
        <f t="shared" si="3"/>
        <v>1</v>
      </c>
      <c r="G208" s="40"/>
    </row>
    <row r="209" spans="1:7" x14ac:dyDescent="0.25">
      <c r="A209" s="3">
        <v>208</v>
      </c>
      <c r="B209" s="37">
        <v>43157</v>
      </c>
      <c r="C209" s="37">
        <v>43157</v>
      </c>
      <c r="D209" s="22" t="s">
        <v>41</v>
      </c>
      <c r="E209" s="23" t="s">
        <v>9</v>
      </c>
      <c r="F209" s="41">
        <f t="shared" si="3"/>
        <v>1</v>
      </c>
      <c r="G209" s="40"/>
    </row>
    <row r="210" spans="1:7" x14ac:dyDescent="0.25">
      <c r="A210" s="3">
        <v>209</v>
      </c>
      <c r="B210" s="37">
        <v>43165</v>
      </c>
      <c r="C210" s="37">
        <v>43165</v>
      </c>
      <c r="D210" s="22" t="s">
        <v>41</v>
      </c>
      <c r="E210" s="23" t="s">
        <v>6</v>
      </c>
      <c r="F210" s="41">
        <f t="shared" si="3"/>
        <v>1</v>
      </c>
      <c r="G210" s="40"/>
    </row>
    <row r="211" spans="1:7" x14ac:dyDescent="0.25">
      <c r="A211" s="3">
        <v>210</v>
      </c>
      <c r="B211" s="37">
        <v>43172</v>
      </c>
      <c r="C211" s="37">
        <v>43172</v>
      </c>
      <c r="D211" s="22" t="s">
        <v>41</v>
      </c>
      <c r="E211" s="23" t="s">
        <v>6</v>
      </c>
      <c r="F211" s="41">
        <f t="shared" si="3"/>
        <v>1</v>
      </c>
      <c r="G211" s="40"/>
    </row>
    <row r="212" spans="1:7" x14ac:dyDescent="0.25">
      <c r="A212" s="3">
        <v>211</v>
      </c>
      <c r="B212" s="37">
        <v>43182</v>
      </c>
      <c r="C212" s="37">
        <v>43182</v>
      </c>
      <c r="D212" s="22" t="s">
        <v>41</v>
      </c>
      <c r="E212" s="23" t="s">
        <v>6</v>
      </c>
      <c r="F212" s="41">
        <f t="shared" si="3"/>
        <v>1</v>
      </c>
      <c r="G212" s="40"/>
    </row>
    <row r="213" spans="1:7" x14ac:dyDescent="0.25">
      <c r="A213" s="3">
        <v>212</v>
      </c>
      <c r="B213" s="37">
        <v>43193</v>
      </c>
      <c r="C213" s="37">
        <v>43193</v>
      </c>
      <c r="D213" s="22" t="s">
        <v>41</v>
      </c>
      <c r="E213" s="23" t="s">
        <v>6</v>
      </c>
      <c r="F213" s="41">
        <f t="shared" si="3"/>
        <v>1</v>
      </c>
      <c r="G213" s="40"/>
    </row>
    <row r="214" spans="1:7" x14ac:dyDescent="0.25">
      <c r="A214" s="3">
        <v>213</v>
      </c>
      <c r="B214" s="37">
        <v>43195</v>
      </c>
      <c r="C214" s="37">
        <v>43195</v>
      </c>
      <c r="D214" s="22" t="s">
        <v>41</v>
      </c>
      <c r="E214" s="23" t="s">
        <v>8</v>
      </c>
      <c r="F214" s="41">
        <f t="shared" si="3"/>
        <v>1</v>
      </c>
      <c r="G214" s="40"/>
    </row>
    <row r="215" spans="1:7" x14ac:dyDescent="0.25">
      <c r="A215" s="3">
        <v>214</v>
      </c>
      <c r="B215" s="37">
        <v>43202</v>
      </c>
      <c r="C215" s="37">
        <v>43202</v>
      </c>
      <c r="D215" s="22" t="s">
        <v>42</v>
      </c>
      <c r="E215" s="23" t="s">
        <v>6</v>
      </c>
      <c r="F215" s="41">
        <f t="shared" si="3"/>
        <v>1</v>
      </c>
      <c r="G215" s="40"/>
    </row>
    <row r="216" spans="1:7" x14ac:dyDescent="0.25">
      <c r="A216" s="3">
        <v>215</v>
      </c>
      <c r="B216" s="37">
        <v>43209</v>
      </c>
      <c r="C216" s="37">
        <v>43209</v>
      </c>
      <c r="D216" s="22" t="s">
        <v>42</v>
      </c>
      <c r="E216" s="23" t="s">
        <v>19</v>
      </c>
      <c r="F216" s="41">
        <f t="shared" si="3"/>
        <v>1</v>
      </c>
      <c r="G216" s="40"/>
    </row>
    <row r="217" spans="1:7" x14ac:dyDescent="0.25">
      <c r="A217" s="3">
        <v>216</v>
      </c>
      <c r="B217" s="37">
        <v>43216</v>
      </c>
      <c r="C217" s="37">
        <v>43216</v>
      </c>
      <c r="D217" s="22" t="s">
        <v>42</v>
      </c>
      <c r="E217" s="23" t="s">
        <v>6</v>
      </c>
      <c r="F217" s="41">
        <f t="shared" si="3"/>
        <v>1</v>
      </c>
      <c r="G217" s="40"/>
    </row>
    <row r="218" spans="1:7" x14ac:dyDescent="0.25">
      <c r="A218" s="3">
        <v>217</v>
      </c>
      <c r="B218" s="37">
        <v>43220</v>
      </c>
      <c r="C218" s="37">
        <v>43220</v>
      </c>
      <c r="D218" s="22" t="s">
        <v>43</v>
      </c>
      <c r="E218" s="23" t="s">
        <v>6</v>
      </c>
      <c r="F218" s="41">
        <f t="shared" si="3"/>
        <v>1</v>
      </c>
      <c r="G218" s="40"/>
    </row>
    <row r="219" spans="1:7" x14ac:dyDescent="0.25">
      <c r="A219" s="3">
        <v>218</v>
      </c>
      <c r="B219" s="37">
        <v>43227</v>
      </c>
      <c r="C219" s="37">
        <v>43227</v>
      </c>
      <c r="D219" s="22" t="s">
        <v>43</v>
      </c>
      <c r="E219" s="23" t="s">
        <v>6</v>
      </c>
      <c r="F219" s="41">
        <f t="shared" si="3"/>
        <v>1</v>
      </c>
      <c r="G219" s="40"/>
    </row>
    <row r="220" spans="1:7" x14ac:dyDescent="0.25">
      <c r="A220" s="3">
        <v>219</v>
      </c>
      <c r="B220" s="37">
        <v>43229</v>
      </c>
      <c r="C220" s="37">
        <v>43229</v>
      </c>
      <c r="D220" s="22" t="s">
        <v>43</v>
      </c>
      <c r="E220" s="23" t="s">
        <v>6</v>
      </c>
      <c r="F220" s="41">
        <f t="shared" si="3"/>
        <v>1</v>
      </c>
      <c r="G220" s="40"/>
    </row>
    <row r="221" spans="1:7" x14ac:dyDescent="0.25">
      <c r="A221" s="3">
        <v>220</v>
      </c>
      <c r="B221" s="37">
        <v>43250</v>
      </c>
      <c r="C221" s="37">
        <v>43250</v>
      </c>
      <c r="D221" s="22" t="s">
        <v>43</v>
      </c>
      <c r="E221" s="23" t="s">
        <v>6</v>
      </c>
      <c r="F221" s="41">
        <f t="shared" si="3"/>
        <v>1</v>
      </c>
      <c r="G221" s="40"/>
    </row>
    <row r="222" spans="1:7" x14ac:dyDescent="0.25">
      <c r="A222" s="3">
        <v>221</v>
      </c>
      <c r="B222" s="37">
        <v>43251</v>
      </c>
      <c r="C222" s="37">
        <v>43251</v>
      </c>
      <c r="D222" s="22" t="s">
        <v>43</v>
      </c>
      <c r="E222" s="23" t="s">
        <v>6</v>
      </c>
      <c r="F222" s="41">
        <f t="shared" si="3"/>
        <v>1</v>
      </c>
      <c r="G222" s="40"/>
    </row>
    <row r="223" spans="1:7" x14ac:dyDescent="0.25">
      <c r="A223" s="3">
        <v>222</v>
      </c>
      <c r="B223" s="37">
        <v>43258</v>
      </c>
      <c r="C223" s="37">
        <v>43258</v>
      </c>
      <c r="D223" s="22" t="s">
        <v>43</v>
      </c>
      <c r="E223" s="23" t="s">
        <v>6</v>
      </c>
      <c r="F223" s="41">
        <f t="shared" si="3"/>
        <v>1</v>
      </c>
      <c r="G223" s="40"/>
    </row>
    <row r="224" spans="1:7" x14ac:dyDescent="0.25">
      <c r="A224" s="3">
        <v>223</v>
      </c>
      <c r="B224" s="37">
        <v>43265</v>
      </c>
      <c r="C224" s="37">
        <v>43265</v>
      </c>
      <c r="D224" s="22" t="s">
        <v>43</v>
      </c>
      <c r="E224" s="23" t="s">
        <v>6</v>
      </c>
      <c r="F224" s="41">
        <f t="shared" si="3"/>
        <v>1</v>
      </c>
      <c r="G224" s="40"/>
    </row>
    <row r="225" spans="1:7" x14ac:dyDescent="0.25">
      <c r="A225" s="3">
        <v>224</v>
      </c>
      <c r="B225" s="37">
        <v>43272</v>
      </c>
      <c r="C225" s="37">
        <v>43272</v>
      </c>
      <c r="D225" s="22" t="s">
        <v>43</v>
      </c>
      <c r="E225" s="23" t="s">
        <v>6</v>
      </c>
      <c r="F225" s="41">
        <f t="shared" si="3"/>
        <v>1</v>
      </c>
      <c r="G225" s="40"/>
    </row>
    <row r="226" spans="1:7" x14ac:dyDescent="0.25">
      <c r="A226" s="3">
        <v>225</v>
      </c>
      <c r="B226" s="37">
        <v>43279</v>
      </c>
      <c r="C226" s="37">
        <v>43279</v>
      </c>
      <c r="D226" s="22" t="s">
        <v>43</v>
      </c>
      <c r="E226" s="23" t="s">
        <v>6</v>
      </c>
      <c r="F226" s="41">
        <f t="shared" si="3"/>
        <v>1</v>
      </c>
      <c r="G226" s="40"/>
    </row>
    <row r="227" spans="1:7" x14ac:dyDescent="0.25">
      <c r="A227" s="3">
        <v>226</v>
      </c>
      <c r="B227" s="37">
        <v>43286</v>
      </c>
      <c r="C227" s="37">
        <v>43286</v>
      </c>
      <c r="D227" s="22" t="s">
        <v>43</v>
      </c>
      <c r="E227" s="23" t="s">
        <v>6</v>
      </c>
      <c r="F227" s="41">
        <f t="shared" si="3"/>
        <v>1</v>
      </c>
      <c r="G227" s="40"/>
    </row>
    <row r="228" spans="1:7" x14ac:dyDescent="0.25">
      <c r="A228" s="3">
        <v>227</v>
      </c>
      <c r="B228" s="37">
        <v>43293</v>
      </c>
      <c r="C228" s="37">
        <v>43293</v>
      </c>
      <c r="D228" s="22" t="s">
        <v>43</v>
      </c>
      <c r="E228" s="23" t="s">
        <v>6</v>
      </c>
      <c r="F228" s="41">
        <f t="shared" si="3"/>
        <v>1</v>
      </c>
      <c r="G228" s="40"/>
    </row>
    <row r="229" spans="1:7" x14ac:dyDescent="0.25">
      <c r="A229" s="3">
        <v>228</v>
      </c>
      <c r="B229" s="37">
        <v>43300</v>
      </c>
      <c r="C229" s="37">
        <v>43300</v>
      </c>
      <c r="D229" s="22" t="s">
        <v>43</v>
      </c>
      <c r="E229" s="23" t="s">
        <v>6</v>
      </c>
      <c r="F229" s="41">
        <f t="shared" si="3"/>
        <v>1</v>
      </c>
      <c r="G229" s="40"/>
    </row>
    <row r="230" spans="1:7" x14ac:dyDescent="0.25">
      <c r="A230" s="3">
        <v>229</v>
      </c>
      <c r="B230" s="37">
        <v>43307</v>
      </c>
      <c r="C230" s="37">
        <v>43307</v>
      </c>
      <c r="D230" s="22" t="s">
        <v>43</v>
      </c>
      <c r="E230" s="23" t="s">
        <v>6</v>
      </c>
      <c r="F230" s="41">
        <f t="shared" si="3"/>
        <v>1</v>
      </c>
      <c r="G230" s="40"/>
    </row>
    <row r="231" spans="1:7" x14ac:dyDescent="0.25">
      <c r="A231" s="3">
        <v>230</v>
      </c>
      <c r="B231" s="37">
        <v>43311</v>
      </c>
      <c r="C231" s="37">
        <v>43312</v>
      </c>
      <c r="D231" s="22" t="s">
        <v>43</v>
      </c>
      <c r="E231" s="23" t="s">
        <v>6</v>
      </c>
      <c r="F231" s="41">
        <f t="shared" si="3"/>
        <v>2</v>
      </c>
      <c r="G231" s="40"/>
    </row>
    <row r="232" spans="1:7" x14ac:dyDescent="0.25">
      <c r="A232" s="3">
        <v>231</v>
      </c>
      <c r="B232" s="37">
        <v>43313</v>
      </c>
      <c r="C232" s="37">
        <v>43315</v>
      </c>
      <c r="D232" s="22" t="s">
        <v>43</v>
      </c>
      <c r="E232" s="23" t="s">
        <v>6</v>
      </c>
      <c r="F232" s="41">
        <f t="shared" si="3"/>
        <v>3</v>
      </c>
      <c r="G232" s="40"/>
    </row>
    <row r="233" spans="1:7" x14ac:dyDescent="0.25">
      <c r="A233" s="3">
        <v>232</v>
      </c>
      <c r="B233" s="37">
        <v>43322</v>
      </c>
      <c r="C233" s="37">
        <v>43322</v>
      </c>
      <c r="D233" s="22" t="s">
        <v>43</v>
      </c>
      <c r="E233" s="23" t="s">
        <v>6</v>
      </c>
      <c r="F233" s="41">
        <f t="shared" si="3"/>
        <v>1</v>
      </c>
      <c r="G233" s="40"/>
    </row>
    <row r="234" spans="1:7" x14ac:dyDescent="0.25">
      <c r="A234" s="3">
        <v>233</v>
      </c>
      <c r="B234" s="37">
        <v>43206</v>
      </c>
      <c r="C234" s="37">
        <v>43210</v>
      </c>
      <c r="D234" s="22" t="s">
        <v>43</v>
      </c>
      <c r="E234" s="23" t="s">
        <v>6</v>
      </c>
      <c r="F234" s="41">
        <f t="shared" si="3"/>
        <v>5</v>
      </c>
      <c r="G234" s="40"/>
    </row>
    <row r="235" spans="1:7" x14ac:dyDescent="0.25">
      <c r="A235" s="3">
        <v>234</v>
      </c>
      <c r="B235" s="37">
        <v>43227</v>
      </c>
      <c r="C235" s="37">
        <v>43227</v>
      </c>
      <c r="D235" s="22" t="s">
        <v>43</v>
      </c>
      <c r="E235" s="23" t="s">
        <v>6</v>
      </c>
      <c r="F235" s="41">
        <f t="shared" si="3"/>
        <v>1</v>
      </c>
      <c r="G235" s="40"/>
    </row>
    <row r="236" spans="1:7" x14ac:dyDescent="0.25">
      <c r="A236" s="3">
        <v>235</v>
      </c>
      <c r="B236" s="37">
        <v>43238</v>
      </c>
      <c r="C236" s="37">
        <v>43238</v>
      </c>
      <c r="D236" s="22" t="s">
        <v>43</v>
      </c>
      <c r="E236" s="23" t="s">
        <v>6</v>
      </c>
      <c r="F236" s="41">
        <f t="shared" si="3"/>
        <v>1</v>
      </c>
      <c r="G236" s="40"/>
    </row>
    <row r="237" spans="1:7" x14ac:dyDescent="0.25">
      <c r="A237" s="3">
        <v>236</v>
      </c>
      <c r="B237" s="37">
        <v>43241</v>
      </c>
      <c r="C237" s="37">
        <v>43241</v>
      </c>
      <c r="D237" s="22" t="s">
        <v>43</v>
      </c>
      <c r="E237" s="23" t="s">
        <v>6</v>
      </c>
      <c r="F237" s="41">
        <f t="shared" si="3"/>
        <v>1</v>
      </c>
      <c r="G237" s="40"/>
    </row>
    <row r="238" spans="1:7" x14ac:dyDescent="0.25">
      <c r="A238" s="3">
        <v>237</v>
      </c>
      <c r="B238" s="37">
        <v>43243</v>
      </c>
      <c r="C238" s="37">
        <v>43243</v>
      </c>
      <c r="D238" s="22" t="s">
        <v>43</v>
      </c>
      <c r="E238" s="23" t="s">
        <v>6</v>
      </c>
      <c r="F238" s="41">
        <f t="shared" si="3"/>
        <v>1</v>
      </c>
      <c r="G238" s="40"/>
    </row>
    <row r="239" spans="1:7" x14ac:dyDescent="0.25">
      <c r="A239" s="3">
        <v>238</v>
      </c>
      <c r="B239" s="37">
        <v>43318</v>
      </c>
      <c r="C239" s="37">
        <v>43322</v>
      </c>
      <c r="D239" s="22" t="s">
        <v>43</v>
      </c>
      <c r="E239" s="23" t="s">
        <v>6</v>
      </c>
      <c r="F239" s="41">
        <f t="shared" ref="F239:F252" si="4">+C239-B239+1</f>
        <v>5</v>
      </c>
      <c r="G239" s="40"/>
    </row>
    <row r="240" spans="1:7" x14ac:dyDescent="0.25">
      <c r="A240" s="3">
        <v>239</v>
      </c>
      <c r="B240" s="37">
        <v>43325</v>
      </c>
      <c r="C240" s="37">
        <v>43326</v>
      </c>
      <c r="D240" s="22" t="s">
        <v>43</v>
      </c>
      <c r="E240" s="23" t="s">
        <v>6</v>
      </c>
      <c r="F240" s="41">
        <f t="shared" si="4"/>
        <v>2</v>
      </c>
      <c r="G240" s="40"/>
    </row>
    <row r="241" spans="1:7" x14ac:dyDescent="0.25">
      <c r="A241" s="3">
        <v>240</v>
      </c>
      <c r="B241" s="37">
        <v>43328</v>
      </c>
      <c r="C241" s="37">
        <v>43329</v>
      </c>
      <c r="D241" s="22" t="s">
        <v>43</v>
      </c>
      <c r="E241" s="23" t="s">
        <v>13</v>
      </c>
      <c r="F241" s="41">
        <f t="shared" si="4"/>
        <v>2</v>
      </c>
      <c r="G241" s="40"/>
    </row>
    <row r="242" spans="1:7" x14ac:dyDescent="0.25">
      <c r="A242" s="3">
        <v>241</v>
      </c>
      <c r="B242" s="37">
        <v>43395</v>
      </c>
      <c r="C242" s="37">
        <v>43399</v>
      </c>
      <c r="D242" s="22" t="s">
        <v>44</v>
      </c>
      <c r="E242" s="23" t="s">
        <v>6</v>
      </c>
      <c r="F242" s="41">
        <f t="shared" si="4"/>
        <v>5</v>
      </c>
      <c r="G242" s="40"/>
    </row>
    <row r="243" spans="1:7" x14ac:dyDescent="0.25">
      <c r="A243" s="3">
        <v>242</v>
      </c>
      <c r="B243" s="37">
        <v>43102</v>
      </c>
      <c r="C243" s="37">
        <v>43102</v>
      </c>
      <c r="D243" s="22" t="s">
        <v>45</v>
      </c>
      <c r="E243" s="23" t="s">
        <v>6</v>
      </c>
      <c r="F243" s="41">
        <f t="shared" si="4"/>
        <v>1</v>
      </c>
      <c r="G243" s="40"/>
    </row>
    <row r="244" spans="1:7" x14ac:dyDescent="0.25">
      <c r="A244" s="3">
        <v>243</v>
      </c>
      <c r="B244" s="37">
        <v>43131</v>
      </c>
      <c r="C244" s="37">
        <v>43131</v>
      </c>
      <c r="D244" s="22" t="s">
        <v>45</v>
      </c>
      <c r="E244" s="23" t="s">
        <v>6</v>
      </c>
      <c r="F244" s="41">
        <f t="shared" si="4"/>
        <v>1</v>
      </c>
      <c r="G244" s="40"/>
    </row>
    <row r="245" spans="1:7" x14ac:dyDescent="0.25">
      <c r="A245" s="3">
        <v>244</v>
      </c>
      <c r="B245" s="37">
        <v>43132</v>
      </c>
      <c r="C245" s="37">
        <v>43133</v>
      </c>
      <c r="D245" s="22" t="s">
        <v>45</v>
      </c>
      <c r="E245" s="23" t="s">
        <v>6</v>
      </c>
      <c r="F245" s="41">
        <f t="shared" si="4"/>
        <v>2</v>
      </c>
      <c r="G245" s="40"/>
    </row>
    <row r="246" spans="1:7" x14ac:dyDescent="0.25">
      <c r="A246" s="3">
        <v>245</v>
      </c>
      <c r="B246" s="37">
        <v>43185</v>
      </c>
      <c r="C246" s="37">
        <v>43185</v>
      </c>
      <c r="D246" s="22" t="s">
        <v>45</v>
      </c>
      <c r="E246" s="23" t="s">
        <v>6</v>
      </c>
      <c r="F246" s="41">
        <f t="shared" si="4"/>
        <v>1</v>
      </c>
      <c r="G246" s="40"/>
    </row>
    <row r="247" spans="1:7" x14ac:dyDescent="0.25">
      <c r="A247" s="3">
        <v>246</v>
      </c>
      <c r="B247" s="37">
        <v>43199</v>
      </c>
      <c r="C247" s="37">
        <v>43199</v>
      </c>
      <c r="D247" s="22" t="s">
        <v>45</v>
      </c>
      <c r="E247" s="23" t="s">
        <v>6</v>
      </c>
      <c r="F247" s="41">
        <f t="shared" si="4"/>
        <v>1</v>
      </c>
      <c r="G247" s="40"/>
    </row>
    <row r="248" spans="1:7" x14ac:dyDescent="0.25">
      <c r="A248" s="3">
        <v>247</v>
      </c>
      <c r="B248" s="37">
        <v>43206</v>
      </c>
      <c r="C248" s="37">
        <v>43210</v>
      </c>
      <c r="D248" s="22" t="s">
        <v>45</v>
      </c>
      <c r="E248" s="23" t="s">
        <v>21</v>
      </c>
      <c r="F248" s="41">
        <f t="shared" si="4"/>
        <v>5</v>
      </c>
      <c r="G248" s="40"/>
    </row>
    <row r="249" spans="1:7" x14ac:dyDescent="0.25">
      <c r="A249" s="3">
        <v>248</v>
      </c>
      <c r="B249" s="37">
        <v>43217</v>
      </c>
      <c r="C249" s="37">
        <v>43217</v>
      </c>
      <c r="D249" s="22" t="s">
        <v>45</v>
      </c>
      <c r="E249" s="23" t="s">
        <v>6</v>
      </c>
      <c r="F249" s="41">
        <f t="shared" si="4"/>
        <v>1</v>
      </c>
      <c r="G249" s="40"/>
    </row>
    <row r="250" spans="1:7" x14ac:dyDescent="0.25">
      <c r="A250" s="3">
        <v>249</v>
      </c>
      <c r="B250" s="37">
        <v>43227</v>
      </c>
      <c r="C250" s="37">
        <v>43231</v>
      </c>
      <c r="D250" s="22" t="s">
        <v>45</v>
      </c>
      <c r="E250" s="23" t="s">
        <v>6</v>
      </c>
      <c r="F250" s="41">
        <f t="shared" si="4"/>
        <v>5</v>
      </c>
      <c r="G250" s="40"/>
    </row>
    <row r="251" spans="1:7" x14ac:dyDescent="0.25">
      <c r="A251" s="3">
        <v>250</v>
      </c>
      <c r="B251" s="37">
        <v>43229</v>
      </c>
      <c r="C251" s="37">
        <v>43229</v>
      </c>
      <c r="D251" s="22" t="s">
        <v>45</v>
      </c>
      <c r="E251" s="23" t="s">
        <v>6</v>
      </c>
      <c r="F251" s="41">
        <f t="shared" si="4"/>
        <v>1</v>
      </c>
      <c r="G251" s="40"/>
    </row>
    <row r="252" spans="1:7" x14ac:dyDescent="0.25">
      <c r="A252" s="3">
        <v>251</v>
      </c>
      <c r="B252" s="37">
        <v>43245</v>
      </c>
      <c r="C252" s="37">
        <v>43245</v>
      </c>
      <c r="D252" s="22" t="s">
        <v>45</v>
      </c>
      <c r="E252" s="23" t="s">
        <v>6</v>
      </c>
      <c r="F252" s="41">
        <f t="shared" si="4"/>
        <v>1</v>
      </c>
      <c r="G252" s="40"/>
    </row>
    <row r="253" spans="1:7" x14ac:dyDescent="0.25">
      <c r="A253" s="3">
        <v>252</v>
      </c>
      <c r="B253" s="37">
        <v>43279</v>
      </c>
      <c r="C253" s="37">
        <v>43279</v>
      </c>
      <c r="E253" s="23" t="s">
        <v>6</v>
      </c>
      <c r="F253" s="41">
        <f t="shared" ref="F253:F316" si="5">+C253-B253+1</f>
        <v>1</v>
      </c>
      <c r="G253" s="40"/>
    </row>
    <row r="254" spans="1:7" x14ac:dyDescent="0.25">
      <c r="A254" s="3">
        <v>253</v>
      </c>
      <c r="B254" s="37">
        <v>43304</v>
      </c>
      <c r="C254" s="37">
        <v>43308</v>
      </c>
      <c r="E254" s="23" t="s">
        <v>6</v>
      </c>
      <c r="F254" s="41">
        <f t="shared" si="5"/>
        <v>5</v>
      </c>
      <c r="G254" s="40"/>
    </row>
    <row r="255" spans="1:7" x14ac:dyDescent="0.25">
      <c r="A255" s="3">
        <v>254</v>
      </c>
      <c r="B255" s="37">
        <v>43332</v>
      </c>
      <c r="C255" s="37">
        <v>43343</v>
      </c>
      <c r="E255" s="23" t="s">
        <v>6</v>
      </c>
      <c r="F255" s="41">
        <f t="shared" si="5"/>
        <v>12</v>
      </c>
      <c r="G255" s="40"/>
    </row>
    <row r="256" spans="1:7" x14ac:dyDescent="0.25">
      <c r="A256" s="3">
        <v>255</v>
      </c>
      <c r="B256" s="37">
        <v>43180</v>
      </c>
      <c r="C256" s="37">
        <v>43182</v>
      </c>
      <c r="E256" s="23" t="s">
        <v>6</v>
      </c>
      <c r="F256" s="41">
        <f t="shared" si="5"/>
        <v>3</v>
      </c>
      <c r="G256" s="40"/>
    </row>
    <row r="257" spans="1:7" x14ac:dyDescent="0.25">
      <c r="A257" s="3">
        <v>256</v>
      </c>
      <c r="B257" s="37">
        <v>43215</v>
      </c>
      <c r="C257" s="37">
        <v>43215</v>
      </c>
      <c r="E257" s="23" t="s">
        <v>6</v>
      </c>
      <c r="F257" s="41">
        <f t="shared" si="5"/>
        <v>1</v>
      </c>
      <c r="G257" s="40"/>
    </row>
    <row r="258" spans="1:7" x14ac:dyDescent="0.25">
      <c r="A258" s="3">
        <v>257</v>
      </c>
      <c r="B258" s="37">
        <v>43227</v>
      </c>
      <c r="C258" s="37">
        <v>43227</v>
      </c>
      <c r="E258" s="23" t="s">
        <v>6</v>
      </c>
      <c r="F258" s="41">
        <f t="shared" si="5"/>
        <v>1</v>
      </c>
      <c r="G258" s="40"/>
    </row>
    <row r="259" spans="1:7" x14ac:dyDescent="0.25">
      <c r="A259" s="3">
        <v>258</v>
      </c>
      <c r="B259" s="37">
        <v>43229</v>
      </c>
      <c r="C259" s="37">
        <v>43229</v>
      </c>
      <c r="E259" s="23" t="s">
        <v>6</v>
      </c>
      <c r="F259" s="41">
        <f t="shared" si="5"/>
        <v>1</v>
      </c>
      <c r="G259" s="40"/>
    </row>
    <row r="260" spans="1:7" x14ac:dyDescent="0.25">
      <c r="A260" s="3">
        <v>259</v>
      </c>
      <c r="B260" s="37">
        <v>43231</v>
      </c>
      <c r="C260" s="37">
        <v>43231</v>
      </c>
      <c r="E260" s="23" t="s">
        <v>6</v>
      </c>
      <c r="F260" s="41">
        <f t="shared" si="5"/>
        <v>1</v>
      </c>
      <c r="G260" s="40"/>
    </row>
    <row r="261" spans="1:7" x14ac:dyDescent="0.25">
      <c r="A261" s="3">
        <v>260</v>
      </c>
      <c r="B261" s="37">
        <v>43242</v>
      </c>
      <c r="C261" s="37">
        <v>43245</v>
      </c>
      <c r="E261" s="23" t="s">
        <v>6</v>
      </c>
      <c r="F261" s="41">
        <f t="shared" si="5"/>
        <v>4</v>
      </c>
      <c r="G261" s="40"/>
    </row>
    <row r="262" spans="1:7" x14ac:dyDescent="0.25">
      <c r="A262" s="3">
        <v>261</v>
      </c>
      <c r="B262" s="37">
        <v>43332</v>
      </c>
      <c r="C262" s="37">
        <v>43336</v>
      </c>
      <c r="E262" s="23" t="s">
        <v>6</v>
      </c>
      <c r="F262" s="41">
        <f t="shared" si="5"/>
        <v>5</v>
      </c>
      <c r="G262" s="40"/>
    </row>
    <row r="263" spans="1:7" x14ac:dyDescent="0.25">
      <c r="A263" s="3">
        <v>262</v>
      </c>
      <c r="B263" s="37">
        <v>43339</v>
      </c>
      <c r="C263" s="37">
        <v>43343</v>
      </c>
      <c r="E263" s="23" t="s">
        <v>6</v>
      </c>
      <c r="F263" s="41">
        <f t="shared" si="5"/>
        <v>5</v>
      </c>
      <c r="G263" s="40"/>
    </row>
    <row r="264" spans="1:7" x14ac:dyDescent="0.25">
      <c r="A264" s="3">
        <v>263</v>
      </c>
      <c r="B264" s="37">
        <v>43346</v>
      </c>
      <c r="C264" s="37">
        <v>43350</v>
      </c>
      <c r="E264" s="23" t="s">
        <v>6</v>
      </c>
      <c r="F264" s="41">
        <f t="shared" si="5"/>
        <v>5</v>
      </c>
      <c r="G264" s="40"/>
    </row>
    <row r="265" spans="1:7" x14ac:dyDescent="0.25">
      <c r="A265" s="3">
        <v>264</v>
      </c>
      <c r="B265" s="37">
        <v>43102</v>
      </c>
      <c r="C265" s="37">
        <v>43103</v>
      </c>
      <c r="E265" s="23" t="s">
        <v>6</v>
      </c>
      <c r="F265" s="41">
        <f t="shared" si="5"/>
        <v>2</v>
      </c>
      <c r="G265" s="40"/>
    </row>
    <row r="266" spans="1:7" x14ac:dyDescent="0.25">
      <c r="A266" s="3">
        <v>265</v>
      </c>
      <c r="B266" s="37">
        <v>43143</v>
      </c>
      <c r="C266" s="37">
        <v>43147</v>
      </c>
      <c r="E266" s="23" t="s">
        <v>6</v>
      </c>
      <c r="F266" s="41">
        <f t="shared" si="5"/>
        <v>5</v>
      </c>
      <c r="G266" s="40"/>
    </row>
    <row r="267" spans="1:7" x14ac:dyDescent="0.25">
      <c r="A267" s="3">
        <v>266</v>
      </c>
      <c r="B267" s="37">
        <v>43200</v>
      </c>
      <c r="C267" s="37">
        <v>43203</v>
      </c>
      <c r="E267" s="23" t="s">
        <v>6</v>
      </c>
      <c r="F267" s="41">
        <f t="shared" si="5"/>
        <v>4</v>
      </c>
      <c r="G267" s="40"/>
    </row>
    <row r="268" spans="1:7" x14ac:dyDescent="0.25">
      <c r="A268" s="3">
        <v>267</v>
      </c>
      <c r="B268" s="37">
        <v>43206</v>
      </c>
      <c r="C268" s="37">
        <v>43206</v>
      </c>
      <c r="E268" s="23" t="s">
        <v>6</v>
      </c>
      <c r="F268" s="41">
        <f t="shared" si="5"/>
        <v>1</v>
      </c>
      <c r="G268" s="40"/>
    </row>
    <row r="269" spans="1:7" x14ac:dyDescent="0.25">
      <c r="A269" s="3">
        <v>268</v>
      </c>
      <c r="B269" s="37">
        <v>43220</v>
      </c>
      <c r="C269" s="37">
        <v>43220</v>
      </c>
      <c r="E269" s="23" t="s">
        <v>6</v>
      </c>
      <c r="F269" s="41">
        <f t="shared" si="5"/>
        <v>1</v>
      </c>
      <c r="G269" s="40"/>
    </row>
    <row r="270" spans="1:7" x14ac:dyDescent="0.25">
      <c r="A270" s="3">
        <v>269</v>
      </c>
      <c r="B270" s="37">
        <v>43227</v>
      </c>
      <c r="C270" s="37">
        <v>43231</v>
      </c>
      <c r="E270" s="23" t="s">
        <v>6</v>
      </c>
      <c r="F270" s="41">
        <f t="shared" si="5"/>
        <v>5</v>
      </c>
      <c r="G270" s="40"/>
    </row>
    <row r="271" spans="1:7" x14ac:dyDescent="0.25">
      <c r="A271" s="3">
        <v>270</v>
      </c>
      <c r="B271" s="37">
        <v>43245</v>
      </c>
      <c r="C271" s="37">
        <v>43245</v>
      </c>
      <c r="E271" s="23" t="s">
        <v>6</v>
      </c>
      <c r="F271" s="41">
        <f t="shared" si="5"/>
        <v>1</v>
      </c>
      <c r="G271" s="40"/>
    </row>
    <row r="272" spans="1:7" x14ac:dyDescent="0.25">
      <c r="A272" s="3">
        <v>271</v>
      </c>
      <c r="B272" s="37">
        <v>43248</v>
      </c>
      <c r="C272" s="37">
        <v>43249</v>
      </c>
      <c r="E272" s="23" t="s">
        <v>6</v>
      </c>
      <c r="F272" s="41">
        <f t="shared" si="5"/>
        <v>2</v>
      </c>
      <c r="G272" s="40"/>
    </row>
    <row r="273" spans="1:7" x14ac:dyDescent="0.25">
      <c r="A273" s="3">
        <v>272</v>
      </c>
      <c r="B273" s="37">
        <v>43311</v>
      </c>
      <c r="C273" s="37">
        <v>43312</v>
      </c>
      <c r="E273" s="23" t="s">
        <v>6</v>
      </c>
      <c r="F273" s="41">
        <f t="shared" si="5"/>
        <v>2</v>
      </c>
      <c r="G273" s="40"/>
    </row>
    <row r="274" spans="1:7" x14ac:dyDescent="0.25">
      <c r="A274" s="3">
        <v>273</v>
      </c>
      <c r="B274" s="37">
        <v>43313</v>
      </c>
      <c r="C274" s="37">
        <v>43329</v>
      </c>
      <c r="E274" s="23" t="s">
        <v>6</v>
      </c>
      <c r="F274" s="41">
        <f t="shared" si="5"/>
        <v>17</v>
      </c>
      <c r="G274" s="40"/>
    </row>
    <row r="275" spans="1:7" x14ac:dyDescent="0.25">
      <c r="A275" s="3">
        <v>274</v>
      </c>
      <c r="B275" s="37">
        <v>43455</v>
      </c>
      <c r="C275" s="37">
        <v>43465</v>
      </c>
      <c r="E275" s="23" t="s">
        <v>6</v>
      </c>
      <c r="F275" s="41">
        <f t="shared" si="5"/>
        <v>11</v>
      </c>
      <c r="G275" s="40"/>
    </row>
    <row r="276" spans="1:7" x14ac:dyDescent="0.25">
      <c r="A276" s="3">
        <v>275</v>
      </c>
      <c r="B276" s="37">
        <v>43467</v>
      </c>
      <c r="C276" s="37">
        <v>43469</v>
      </c>
      <c r="E276" s="23" t="s">
        <v>6</v>
      </c>
      <c r="F276" s="41">
        <f t="shared" si="5"/>
        <v>3</v>
      </c>
      <c r="G276" s="40"/>
    </row>
    <row r="277" spans="1:7" x14ac:dyDescent="0.25">
      <c r="A277" s="3">
        <v>276</v>
      </c>
      <c r="B277" s="37">
        <v>43102</v>
      </c>
      <c r="C277" s="37">
        <v>43105</v>
      </c>
      <c r="E277" s="23" t="s">
        <v>6</v>
      </c>
      <c r="F277" s="41">
        <f t="shared" si="5"/>
        <v>4</v>
      </c>
      <c r="G277" s="40"/>
    </row>
    <row r="278" spans="1:7" x14ac:dyDescent="0.25">
      <c r="A278" s="3">
        <v>277</v>
      </c>
      <c r="B278" s="37">
        <v>43110</v>
      </c>
      <c r="C278" s="37">
        <v>43110</v>
      </c>
      <c r="E278" s="23" t="s">
        <v>6</v>
      </c>
      <c r="F278" s="41">
        <f t="shared" si="5"/>
        <v>1</v>
      </c>
      <c r="G278" s="40"/>
    </row>
    <row r="279" spans="1:7" x14ac:dyDescent="0.25">
      <c r="A279" s="3">
        <v>278</v>
      </c>
      <c r="B279" s="37">
        <v>43154</v>
      </c>
      <c r="C279" s="37">
        <v>43154</v>
      </c>
      <c r="E279" s="23" t="s">
        <v>6</v>
      </c>
      <c r="F279" s="41">
        <f t="shared" si="5"/>
        <v>1</v>
      </c>
      <c r="G279" s="40"/>
    </row>
    <row r="280" spans="1:7" x14ac:dyDescent="0.25">
      <c r="A280" s="3">
        <v>279</v>
      </c>
      <c r="B280" s="37">
        <v>43159</v>
      </c>
      <c r="C280" s="37">
        <v>43159</v>
      </c>
      <c r="E280" s="23" t="s">
        <v>6</v>
      </c>
      <c r="F280" s="41">
        <f t="shared" si="5"/>
        <v>1</v>
      </c>
      <c r="G280" s="40"/>
    </row>
    <row r="281" spans="1:7" x14ac:dyDescent="0.25">
      <c r="A281" s="3">
        <v>280</v>
      </c>
      <c r="B281" s="37">
        <v>43203</v>
      </c>
      <c r="C281" s="37">
        <v>43203</v>
      </c>
      <c r="E281" s="23" t="s">
        <v>6</v>
      </c>
      <c r="F281" s="41">
        <f t="shared" si="5"/>
        <v>1</v>
      </c>
      <c r="G281" s="40"/>
    </row>
    <row r="282" spans="1:7" x14ac:dyDescent="0.25">
      <c r="A282" s="3">
        <v>281</v>
      </c>
      <c r="B282" s="37">
        <v>43215</v>
      </c>
      <c r="C282" s="37">
        <v>43217</v>
      </c>
      <c r="E282" s="23" t="s">
        <v>6</v>
      </c>
      <c r="F282" s="41">
        <f t="shared" si="5"/>
        <v>3</v>
      </c>
      <c r="G282" s="40"/>
    </row>
    <row r="283" spans="1:7" x14ac:dyDescent="0.25">
      <c r="A283" s="3">
        <v>282</v>
      </c>
      <c r="B283" s="37">
        <v>43220</v>
      </c>
      <c r="C283" s="37">
        <v>43220</v>
      </c>
      <c r="E283" s="23" t="s">
        <v>6</v>
      </c>
      <c r="F283" s="41">
        <f t="shared" si="5"/>
        <v>1</v>
      </c>
      <c r="G283" s="40"/>
    </row>
    <row r="284" spans="1:7" x14ac:dyDescent="0.25">
      <c r="A284" s="3">
        <v>283</v>
      </c>
      <c r="B284" s="37">
        <v>43231</v>
      </c>
      <c r="C284" s="37">
        <v>43231</v>
      </c>
      <c r="E284" s="23" t="s">
        <v>6</v>
      </c>
      <c r="F284" s="41">
        <f t="shared" si="5"/>
        <v>1</v>
      </c>
      <c r="G284" s="40"/>
    </row>
    <row r="285" spans="1:7" x14ac:dyDescent="0.25">
      <c r="A285" s="3">
        <v>284</v>
      </c>
      <c r="B285" s="37">
        <v>43236</v>
      </c>
      <c r="C285" s="37">
        <v>43236</v>
      </c>
      <c r="E285" s="23" t="s">
        <v>6</v>
      </c>
      <c r="F285" s="41">
        <f t="shared" si="5"/>
        <v>1</v>
      </c>
      <c r="G285" s="40"/>
    </row>
    <row r="286" spans="1:7" x14ac:dyDescent="0.25">
      <c r="A286" s="3">
        <v>285</v>
      </c>
      <c r="B286" s="37">
        <v>43241</v>
      </c>
      <c r="C286" s="37">
        <v>43241</v>
      </c>
      <c r="E286" s="23" t="s">
        <v>6</v>
      </c>
      <c r="F286" s="41">
        <f t="shared" si="5"/>
        <v>1</v>
      </c>
      <c r="G286" s="40"/>
    </row>
    <row r="287" spans="1:7" x14ac:dyDescent="0.25">
      <c r="A287" s="3">
        <v>286</v>
      </c>
      <c r="B287" s="37">
        <v>43243</v>
      </c>
      <c r="C287" s="37">
        <v>43243</v>
      </c>
      <c r="E287" s="23" t="s">
        <v>6</v>
      </c>
      <c r="F287" s="41">
        <f t="shared" si="5"/>
        <v>1</v>
      </c>
      <c r="G287" s="40"/>
    </row>
    <row r="288" spans="1:7" x14ac:dyDescent="0.25">
      <c r="A288" s="3">
        <v>287</v>
      </c>
      <c r="B288" s="37">
        <v>43250</v>
      </c>
      <c r="C288" s="37">
        <v>43250</v>
      </c>
      <c r="E288" s="23" t="s">
        <v>6</v>
      </c>
      <c r="F288" s="41">
        <f t="shared" si="5"/>
        <v>1</v>
      </c>
      <c r="G288" s="40"/>
    </row>
    <row r="289" spans="1:7" x14ac:dyDescent="0.25">
      <c r="A289" s="3">
        <v>288</v>
      </c>
      <c r="B289" s="37">
        <v>43280</v>
      </c>
      <c r="C289" s="37">
        <v>43280</v>
      </c>
      <c r="E289" s="23" t="s">
        <v>6</v>
      </c>
      <c r="F289" s="41">
        <f t="shared" si="5"/>
        <v>1</v>
      </c>
      <c r="G289" s="40"/>
    </row>
    <row r="290" spans="1:7" x14ac:dyDescent="0.25">
      <c r="A290" s="3">
        <v>289</v>
      </c>
      <c r="B290" s="37">
        <v>43287</v>
      </c>
      <c r="C290" s="37">
        <v>43287</v>
      </c>
      <c r="E290" s="23" t="s">
        <v>6</v>
      </c>
      <c r="F290" s="41">
        <f t="shared" si="5"/>
        <v>1</v>
      </c>
      <c r="G290" s="40"/>
    </row>
    <row r="291" spans="1:7" x14ac:dyDescent="0.25">
      <c r="A291" s="3">
        <v>290</v>
      </c>
      <c r="B291" s="37">
        <v>43297</v>
      </c>
      <c r="C291" s="37">
        <v>43301</v>
      </c>
      <c r="E291" s="23" t="s">
        <v>6</v>
      </c>
      <c r="F291" s="41">
        <f t="shared" si="5"/>
        <v>5</v>
      </c>
      <c r="G291" s="40"/>
    </row>
    <row r="292" spans="1:7" x14ac:dyDescent="0.25">
      <c r="A292" s="3">
        <v>291</v>
      </c>
      <c r="B292" s="37">
        <v>43318</v>
      </c>
      <c r="C292" s="37">
        <v>43326</v>
      </c>
      <c r="E292" s="23" t="s">
        <v>6</v>
      </c>
      <c r="F292" s="41">
        <f t="shared" si="5"/>
        <v>9</v>
      </c>
      <c r="G292" s="40"/>
    </row>
    <row r="293" spans="1:7" x14ac:dyDescent="0.25">
      <c r="A293" s="3">
        <v>292</v>
      </c>
      <c r="B293" s="37">
        <v>43328</v>
      </c>
      <c r="C293" s="37">
        <v>43329</v>
      </c>
      <c r="E293" s="23" t="s">
        <v>6</v>
      </c>
      <c r="F293" s="41">
        <f t="shared" si="5"/>
        <v>2</v>
      </c>
      <c r="G293" s="40"/>
    </row>
    <row r="294" spans="1:7" x14ac:dyDescent="0.25">
      <c r="A294" s="3">
        <v>293</v>
      </c>
      <c r="B294" s="37">
        <v>43349</v>
      </c>
      <c r="C294" s="37">
        <v>43349</v>
      </c>
      <c r="E294" s="23" t="s">
        <v>6</v>
      </c>
      <c r="F294" s="41">
        <f t="shared" si="5"/>
        <v>1</v>
      </c>
      <c r="G294" s="40"/>
    </row>
    <row r="295" spans="1:7" x14ac:dyDescent="0.25">
      <c r="A295" s="3">
        <v>294</v>
      </c>
      <c r="B295" s="37">
        <v>43383</v>
      </c>
      <c r="C295" s="37">
        <v>43383</v>
      </c>
      <c r="E295" s="23" t="s">
        <v>6</v>
      </c>
      <c r="F295" s="41">
        <f t="shared" si="5"/>
        <v>1</v>
      </c>
      <c r="G295" s="40"/>
    </row>
    <row r="296" spans="1:7" x14ac:dyDescent="0.25">
      <c r="A296" s="3">
        <v>295</v>
      </c>
      <c r="B296" s="37">
        <v>43138</v>
      </c>
      <c r="C296" s="37">
        <v>43138</v>
      </c>
      <c r="E296" s="23" t="s">
        <v>6</v>
      </c>
      <c r="F296" s="41">
        <f t="shared" si="5"/>
        <v>1</v>
      </c>
      <c r="G296" s="40"/>
    </row>
    <row r="297" spans="1:7" x14ac:dyDescent="0.25">
      <c r="A297" s="3">
        <v>296</v>
      </c>
      <c r="B297" s="37">
        <v>43139</v>
      </c>
      <c r="C297" s="37">
        <v>43139</v>
      </c>
      <c r="E297" s="23" t="s">
        <v>6</v>
      </c>
      <c r="F297" s="41">
        <f t="shared" si="5"/>
        <v>1</v>
      </c>
      <c r="G297" s="40"/>
    </row>
    <row r="298" spans="1:7" x14ac:dyDescent="0.25">
      <c r="A298" s="3">
        <v>297</v>
      </c>
      <c r="B298" s="37">
        <v>43159</v>
      </c>
      <c r="C298" s="37">
        <v>43159</v>
      </c>
      <c r="E298" s="23" t="s">
        <v>6</v>
      </c>
      <c r="F298" s="41">
        <f t="shared" si="5"/>
        <v>1</v>
      </c>
      <c r="G298" s="40"/>
    </row>
    <row r="299" spans="1:7" x14ac:dyDescent="0.25">
      <c r="A299" s="3">
        <v>298</v>
      </c>
      <c r="B299" s="37">
        <v>43216</v>
      </c>
      <c r="C299" s="37">
        <v>43216</v>
      </c>
      <c r="E299" s="23" t="s">
        <v>6</v>
      </c>
      <c r="F299" s="41">
        <f t="shared" si="5"/>
        <v>1</v>
      </c>
      <c r="G299" s="40"/>
    </row>
    <row r="300" spans="1:7" x14ac:dyDescent="0.25">
      <c r="A300" s="3">
        <v>299</v>
      </c>
      <c r="B300" s="37">
        <v>43217</v>
      </c>
      <c r="C300" s="37">
        <v>43217</v>
      </c>
      <c r="E300" s="23" t="s">
        <v>6</v>
      </c>
      <c r="F300" s="41">
        <f t="shared" si="5"/>
        <v>1</v>
      </c>
      <c r="G300" s="40"/>
    </row>
    <row r="301" spans="1:7" x14ac:dyDescent="0.25">
      <c r="A301" s="3">
        <v>300</v>
      </c>
      <c r="B301" s="37">
        <v>43227</v>
      </c>
      <c r="C301" s="37">
        <v>43227</v>
      </c>
      <c r="E301" s="23" t="s">
        <v>6</v>
      </c>
      <c r="F301" s="41">
        <f t="shared" si="5"/>
        <v>1</v>
      </c>
      <c r="G301" s="40"/>
    </row>
    <row r="302" spans="1:7" x14ac:dyDescent="0.25">
      <c r="A302" s="3">
        <v>301</v>
      </c>
      <c r="B302" s="37">
        <v>43229</v>
      </c>
      <c r="C302" s="37">
        <v>43229</v>
      </c>
      <c r="E302" s="23" t="s">
        <v>6</v>
      </c>
      <c r="F302" s="41">
        <f t="shared" si="5"/>
        <v>1</v>
      </c>
      <c r="G302" s="40"/>
    </row>
    <row r="303" spans="1:7" x14ac:dyDescent="0.25">
      <c r="A303" s="3">
        <v>302</v>
      </c>
      <c r="B303" s="37">
        <v>43231</v>
      </c>
      <c r="C303" s="37">
        <v>43231</v>
      </c>
      <c r="E303" s="23" t="s">
        <v>6</v>
      </c>
      <c r="F303" s="41">
        <f t="shared" si="5"/>
        <v>1</v>
      </c>
      <c r="G303" s="40"/>
    </row>
    <row r="304" spans="1:7" x14ac:dyDescent="0.25">
      <c r="A304" s="3">
        <v>303</v>
      </c>
      <c r="B304" s="37">
        <v>43241</v>
      </c>
      <c r="C304" s="37">
        <v>43241</v>
      </c>
      <c r="E304" s="23" t="s">
        <v>6</v>
      </c>
      <c r="F304" s="41">
        <f t="shared" si="5"/>
        <v>1</v>
      </c>
      <c r="G304" s="40"/>
    </row>
    <row r="305" spans="1:7" x14ac:dyDescent="0.25">
      <c r="A305" s="3">
        <v>304</v>
      </c>
      <c r="B305" s="37">
        <v>43264</v>
      </c>
      <c r="C305" s="37">
        <v>43264</v>
      </c>
      <c r="E305" s="23" t="s">
        <v>6</v>
      </c>
      <c r="F305" s="41">
        <f t="shared" si="5"/>
        <v>1</v>
      </c>
      <c r="G305" s="40"/>
    </row>
    <row r="306" spans="1:7" x14ac:dyDescent="0.25">
      <c r="A306" s="3">
        <v>305</v>
      </c>
      <c r="B306" s="37">
        <v>43265</v>
      </c>
      <c r="C306" s="37">
        <v>43265</v>
      </c>
      <c r="E306" s="23" t="s">
        <v>6</v>
      </c>
      <c r="F306" s="41">
        <f t="shared" si="5"/>
        <v>1</v>
      </c>
      <c r="G306" s="40"/>
    </row>
    <row r="307" spans="1:7" x14ac:dyDescent="0.25">
      <c r="A307" s="3">
        <v>306</v>
      </c>
      <c r="B307" s="37">
        <v>43276</v>
      </c>
      <c r="C307" s="37">
        <v>43276</v>
      </c>
      <c r="E307" s="23" t="s">
        <v>6</v>
      </c>
      <c r="F307" s="41">
        <f t="shared" si="5"/>
        <v>1</v>
      </c>
      <c r="G307" s="40"/>
    </row>
    <row r="308" spans="1:7" x14ac:dyDescent="0.25">
      <c r="A308" s="3">
        <v>307</v>
      </c>
      <c r="B308" s="37">
        <v>43306</v>
      </c>
      <c r="C308" s="37">
        <v>43307</v>
      </c>
      <c r="E308" s="23" t="s">
        <v>6</v>
      </c>
      <c r="F308" s="41">
        <f t="shared" si="5"/>
        <v>2</v>
      </c>
      <c r="G308" s="40"/>
    </row>
    <row r="309" spans="1:7" x14ac:dyDescent="0.25">
      <c r="A309" s="3">
        <v>308</v>
      </c>
      <c r="B309" s="37">
        <v>43311</v>
      </c>
      <c r="C309" s="37">
        <v>43312</v>
      </c>
      <c r="E309" s="23" t="s">
        <v>6</v>
      </c>
      <c r="F309" s="41">
        <f t="shared" si="5"/>
        <v>2</v>
      </c>
      <c r="G309" s="40"/>
    </row>
    <row r="310" spans="1:7" x14ac:dyDescent="0.25">
      <c r="A310" s="3">
        <v>309</v>
      </c>
      <c r="B310" s="37">
        <v>43313</v>
      </c>
      <c r="C310" s="37">
        <v>43315</v>
      </c>
      <c r="E310" s="23" t="s">
        <v>6</v>
      </c>
      <c r="F310" s="41">
        <f t="shared" si="5"/>
        <v>3</v>
      </c>
      <c r="G310" s="40"/>
    </row>
    <row r="311" spans="1:7" x14ac:dyDescent="0.25">
      <c r="A311" s="3">
        <v>310</v>
      </c>
      <c r="B311" s="37">
        <v>43318</v>
      </c>
      <c r="C311" s="37">
        <v>43322</v>
      </c>
      <c r="E311" s="23" t="s">
        <v>6</v>
      </c>
      <c r="F311" s="41">
        <f t="shared" si="5"/>
        <v>5</v>
      </c>
      <c r="G311" s="40"/>
    </row>
    <row r="312" spans="1:7" x14ac:dyDescent="0.25">
      <c r="A312" s="3">
        <v>311</v>
      </c>
      <c r="B312" s="37">
        <v>43325</v>
      </c>
      <c r="C312" s="37">
        <v>43326</v>
      </c>
      <c r="E312" s="23" t="s">
        <v>6</v>
      </c>
      <c r="F312" s="41">
        <f t="shared" si="5"/>
        <v>2</v>
      </c>
      <c r="G312" s="40"/>
    </row>
    <row r="313" spans="1:7" x14ac:dyDescent="0.25">
      <c r="A313" s="3">
        <v>312</v>
      </c>
      <c r="B313" s="37">
        <v>43328</v>
      </c>
      <c r="C313" s="37">
        <v>43329</v>
      </c>
      <c r="E313" s="23" t="s">
        <v>6</v>
      </c>
      <c r="F313" s="41">
        <f t="shared" si="5"/>
        <v>2</v>
      </c>
      <c r="G313" s="40"/>
    </row>
    <row r="314" spans="1:7" x14ac:dyDescent="0.25">
      <c r="A314" s="3">
        <v>313</v>
      </c>
      <c r="B314" s="37">
        <v>43364</v>
      </c>
      <c r="C314" s="37">
        <v>43364</v>
      </c>
      <c r="E314" s="23" t="s">
        <v>6</v>
      </c>
      <c r="F314" s="41">
        <f t="shared" si="5"/>
        <v>1</v>
      </c>
      <c r="G314" s="40"/>
    </row>
    <row r="315" spans="1:7" x14ac:dyDescent="0.25">
      <c r="A315" s="3">
        <v>314</v>
      </c>
      <c r="B315" s="37">
        <v>43102</v>
      </c>
      <c r="C315" s="37">
        <v>43102</v>
      </c>
      <c r="E315" s="23" t="s">
        <v>6</v>
      </c>
      <c r="F315" s="41">
        <f t="shared" si="5"/>
        <v>1</v>
      </c>
      <c r="G315" s="40"/>
    </row>
    <row r="316" spans="1:7" x14ac:dyDescent="0.25">
      <c r="A316" s="3">
        <v>315</v>
      </c>
      <c r="B316" s="37">
        <v>43124</v>
      </c>
      <c r="C316" s="37">
        <v>43124</v>
      </c>
      <c r="E316" s="23" t="s">
        <v>6</v>
      </c>
      <c r="F316" s="41">
        <f t="shared" si="5"/>
        <v>1</v>
      </c>
      <c r="G316" s="40"/>
    </row>
    <row r="317" spans="1:7" x14ac:dyDescent="0.25">
      <c r="A317" s="3">
        <v>316</v>
      </c>
      <c r="B317" s="37">
        <v>43150</v>
      </c>
      <c r="C317" s="37">
        <v>43150</v>
      </c>
      <c r="E317" s="23" t="s">
        <v>6</v>
      </c>
      <c r="F317" s="41">
        <f t="shared" ref="F317:F380" si="6">+C317-B317+1</f>
        <v>1</v>
      </c>
      <c r="G317" s="40"/>
    </row>
    <row r="318" spans="1:7" x14ac:dyDescent="0.25">
      <c r="A318" s="3">
        <v>317</v>
      </c>
      <c r="B318" s="37">
        <v>43171</v>
      </c>
      <c r="C318" s="37">
        <v>43171</v>
      </c>
      <c r="E318" s="23" t="s">
        <v>6</v>
      </c>
      <c r="F318" s="41">
        <f t="shared" si="6"/>
        <v>1</v>
      </c>
      <c r="G318" s="40"/>
    </row>
    <row r="319" spans="1:7" x14ac:dyDescent="0.25">
      <c r="A319" s="3">
        <v>318</v>
      </c>
      <c r="B319" s="37">
        <v>43188</v>
      </c>
      <c r="C319" s="37">
        <v>43188</v>
      </c>
      <c r="E319" s="23" t="s">
        <v>6</v>
      </c>
      <c r="F319" s="41">
        <f t="shared" si="6"/>
        <v>1</v>
      </c>
      <c r="G319" s="40"/>
    </row>
    <row r="320" spans="1:7" x14ac:dyDescent="0.25">
      <c r="A320" s="3">
        <v>319</v>
      </c>
      <c r="B320" s="37">
        <v>43195</v>
      </c>
      <c r="C320" s="37">
        <v>43203</v>
      </c>
      <c r="E320" s="23" t="s">
        <v>6</v>
      </c>
      <c r="F320" s="41">
        <f t="shared" si="6"/>
        <v>9</v>
      </c>
      <c r="G320" s="40"/>
    </row>
    <row r="321" spans="1:7" x14ac:dyDescent="0.25">
      <c r="A321" s="3">
        <v>320</v>
      </c>
      <c r="B321" s="37">
        <v>43220</v>
      </c>
      <c r="C321" s="37">
        <v>43220</v>
      </c>
      <c r="E321" s="23" t="s">
        <v>6</v>
      </c>
      <c r="F321" s="41">
        <f t="shared" si="6"/>
        <v>1</v>
      </c>
      <c r="G321" s="40"/>
    </row>
    <row r="322" spans="1:7" x14ac:dyDescent="0.25">
      <c r="A322" s="3">
        <v>321</v>
      </c>
      <c r="B322" s="37">
        <v>43224</v>
      </c>
      <c r="C322" s="37">
        <v>43224</v>
      </c>
      <c r="E322" s="23" t="s">
        <v>6</v>
      </c>
      <c r="F322" s="41">
        <f t="shared" si="6"/>
        <v>1</v>
      </c>
      <c r="G322" s="40"/>
    </row>
    <row r="323" spans="1:7" x14ac:dyDescent="0.25">
      <c r="A323" s="3">
        <v>322</v>
      </c>
      <c r="B323" s="37">
        <v>43227</v>
      </c>
      <c r="C323" s="37">
        <v>43227</v>
      </c>
      <c r="E323" s="23" t="s">
        <v>6</v>
      </c>
      <c r="F323" s="41">
        <f t="shared" si="6"/>
        <v>1</v>
      </c>
      <c r="G323" s="40"/>
    </row>
    <row r="324" spans="1:7" x14ac:dyDescent="0.25">
      <c r="A324" s="3">
        <v>323</v>
      </c>
      <c r="B324" s="37">
        <v>43236</v>
      </c>
      <c r="C324" s="37">
        <v>43236</v>
      </c>
      <c r="E324" s="23" t="s">
        <v>6</v>
      </c>
      <c r="F324" s="41">
        <f t="shared" si="6"/>
        <v>1</v>
      </c>
      <c r="G324" s="40"/>
    </row>
    <row r="325" spans="1:7" x14ac:dyDescent="0.25">
      <c r="A325" s="3">
        <v>324</v>
      </c>
      <c r="B325" s="37">
        <v>43242</v>
      </c>
      <c r="C325" s="37">
        <v>43242</v>
      </c>
      <c r="E325" s="23" t="s">
        <v>6</v>
      </c>
      <c r="F325" s="41">
        <f t="shared" si="6"/>
        <v>1</v>
      </c>
      <c r="G325" s="40"/>
    </row>
    <row r="326" spans="1:7" x14ac:dyDescent="0.25">
      <c r="A326" s="3">
        <v>325</v>
      </c>
      <c r="B326" s="37">
        <v>43266</v>
      </c>
      <c r="C326" s="37">
        <v>43266</v>
      </c>
      <c r="E326" s="23" t="s">
        <v>6</v>
      </c>
      <c r="F326" s="41">
        <f t="shared" si="6"/>
        <v>1</v>
      </c>
      <c r="G326" s="40"/>
    </row>
    <row r="327" spans="1:7" x14ac:dyDescent="0.25">
      <c r="A327" s="3">
        <v>326</v>
      </c>
      <c r="B327" s="37">
        <v>43271</v>
      </c>
      <c r="C327" s="37">
        <v>43271</v>
      </c>
      <c r="E327" s="23" t="s">
        <v>6</v>
      </c>
      <c r="F327" s="41">
        <f t="shared" si="6"/>
        <v>1</v>
      </c>
      <c r="G327" s="40"/>
    </row>
    <row r="328" spans="1:7" x14ac:dyDescent="0.25">
      <c r="A328" s="3">
        <v>327</v>
      </c>
      <c r="B328" s="37">
        <v>43279</v>
      </c>
      <c r="C328" s="37">
        <v>43281</v>
      </c>
      <c r="E328" s="23" t="s">
        <v>6</v>
      </c>
      <c r="F328" s="41">
        <f t="shared" si="6"/>
        <v>3</v>
      </c>
      <c r="G328" s="40"/>
    </row>
    <row r="329" spans="1:7" x14ac:dyDescent="0.25">
      <c r="A329" s="3">
        <v>328</v>
      </c>
      <c r="B329" s="37">
        <v>43282</v>
      </c>
      <c r="C329" s="37">
        <v>43283</v>
      </c>
      <c r="E329" s="23" t="s">
        <v>6</v>
      </c>
      <c r="F329" s="41">
        <f t="shared" si="6"/>
        <v>2</v>
      </c>
      <c r="G329" s="40"/>
    </row>
    <row r="330" spans="1:7" x14ac:dyDescent="0.25">
      <c r="A330" s="3">
        <v>329</v>
      </c>
      <c r="B330" s="37">
        <v>43284</v>
      </c>
      <c r="C330" s="37">
        <v>43287</v>
      </c>
      <c r="E330" s="23" t="s">
        <v>6</v>
      </c>
      <c r="F330" s="41">
        <f t="shared" si="6"/>
        <v>4</v>
      </c>
      <c r="G330" s="40"/>
    </row>
    <row r="331" spans="1:7" x14ac:dyDescent="0.25">
      <c r="A331" s="3">
        <v>330</v>
      </c>
      <c r="B331" s="37">
        <v>43290</v>
      </c>
      <c r="C331" s="37">
        <v>43290</v>
      </c>
      <c r="E331" s="23" t="s">
        <v>6</v>
      </c>
      <c r="F331" s="41">
        <f t="shared" si="6"/>
        <v>1</v>
      </c>
      <c r="G331" s="40"/>
    </row>
    <row r="332" spans="1:7" x14ac:dyDescent="0.25">
      <c r="A332" s="3">
        <v>331</v>
      </c>
      <c r="B332" s="37">
        <v>43291</v>
      </c>
      <c r="C332" s="37">
        <v>43304</v>
      </c>
      <c r="E332" s="23" t="s">
        <v>6</v>
      </c>
      <c r="F332" s="41">
        <f t="shared" si="6"/>
        <v>14</v>
      </c>
      <c r="G332" s="40"/>
    </row>
    <row r="333" spans="1:7" x14ac:dyDescent="0.25">
      <c r="A333" s="3">
        <v>332</v>
      </c>
      <c r="B333" s="37">
        <v>43305</v>
      </c>
      <c r="C333" s="37">
        <v>43308</v>
      </c>
      <c r="E333" s="23" t="s">
        <v>6</v>
      </c>
      <c r="F333" s="41">
        <f t="shared" si="6"/>
        <v>4</v>
      </c>
      <c r="G333" s="40"/>
    </row>
    <row r="334" spans="1:7" x14ac:dyDescent="0.25">
      <c r="A334" s="3">
        <v>333</v>
      </c>
      <c r="B334" s="37">
        <v>43311</v>
      </c>
      <c r="C334" s="37">
        <v>43312</v>
      </c>
      <c r="E334" s="23" t="s">
        <v>6</v>
      </c>
      <c r="F334" s="41">
        <f t="shared" si="6"/>
        <v>2</v>
      </c>
      <c r="G334" s="40"/>
    </row>
    <row r="335" spans="1:7" x14ac:dyDescent="0.25">
      <c r="A335" s="3">
        <v>334</v>
      </c>
      <c r="B335" s="37">
        <v>43313</v>
      </c>
      <c r="C335" s="37">
        <v>43315</v>
      </c>
      <c r="E335" s="23" t="s">
        <v>6</v>
      </c>
      <c r="F335" s="41">
        <f t="shared" si="6"/>
        <v>3</v>
      </c>
      <c r="G335" s="40"/>
    </row>
    <row r="336" spans="1:7" x14ac:dyDescent="0.25">
      <c r="A336" s="3">
        <v>335</v>
      </c>
      <c r="B336" s="37">
        <v>43350</v>
      </c>
      <c r="C336" s="37">
        <v>43350</v>
      </c>
      <c r="E336" s="23" t="s">
        <v>6</v>
      </c>
      <c r="F336" s="41">
        <f t="shared" si="6"/>
        <v>1</v>
      </c>
      <c r="G336" s="40"/>
    </row>
    <row r="337" spans="1:7" x14ac:dyDescent="0.25">
      <c r="A337" s="3">
        <v>336</v>
      </c>
      <c r="B337" s="37">
        <v>43353</v>
      </c>
      <c r="C337" s="37">
        <v>43353</v>
      </c>
      <c r="E337" s="23" t="s">
        <v>6</v>
      </c>
      <c r="F337" s="41">
        <f t="shared" si="6"/>
        <v>1</v>
      </c>
      <c r="G337" s="40"/>
    </row>
    <row r="338" spans="1:7" x14ac:dyDescent="0.25">
      <c r="A338" s="3">
        <v>337</v>
      </c>
      <c r="B338" s="37">
        <v>43360</v>
      </c>
      <c r="C338" s="37">
        <v>43360</v>
      </c>
      <c r="E338" s="23" t="s">
        <v>6</v>
      </c>
      <c r="F338" s="41">
        <f t="shared" si="6"/>
        <v>1</v>
      </c>
      <c r="G338" s="40"/>
    </row>
    <row r="339" spans="1:7" x14ac:dyDescent="0.25">
      <c r="A339" s="3">
        <v>338</v>
      </c>
      <c r="B339" s="37">
        <v>43145</v>
      </c>
      <c r="C339" s="37">
        <v>43147</v>
      </c>
      <c r="E339" s="23" t="s">
        <v>6</v>
      </c>
      <c r="F339" s="41">
        <f t="shared" si="6"/>
        <v>3</v>
      </c>
      <c r="G339" s="40"/>
    </row>
    <row r="340" spans="1:7" x14ac:dyDescent="0.25">
      <c r="A340" s="3">
        <v>339</v>
      </c>
      <c r="B340" s="37">
        <v>43178</v>
      </c>
      <c r="C340" s="37">
        <v>43182</v>
      </c>
      <c r="E340" s="23" t="s">
        <v>6</v>
      </c>
      <c r="F340" s="41">
        <f t="shared" si="6"/>
        <v>5</v>
      </c>
      <c r="G340" s="40"/>
    </row>
    <row r="341" spans="1:7" x14ac:dyDescent="0.25">
      <c r="A341" s="3">
        <v>340</v>
      </c>
      <c r="B341" s="37">
        <v>43199</v>
      </c>
      <c r="C341" s="37">
        <v>43203</v>
      </c>
      <c r="E341" s="23" t="s">
        <v>6</v>
      </c>
      <c r="F341" s="41">
        <f t="shared" si="6"/>
        <v>5</v>
      </c>
      <c r="G341" s="40"/>
    </row>
    <row r="342" spans="1:7" x14ac:dyDescent="0.25">
      <c r="A342" s="3">
        <v>341</v>
      </c>
      <c r="B342" s="37">
        <v>43227</v>
      </c>
      <c r="C342" s="37">
        <v>43227</v>
      </c>
      <c r="E342" s="23" t="s">
        <v>6</v>
      </c>
      <c r="F342" s="41">
        <f t="shared" si="6"/>
        <v>1</v>
      </c>
      <c r="G342" s="40"/>
    </row>
    <row r="343" spans="1:7" x14ac:dyDescent="0.25">
      <c r="A343" s="3">
        <v>342</v>
      </c>
      <c r="B343" s="37">
        <v>43229</v>
      </c>
      <c r="C343" s="37">
        <v>43229</v>
      </c>
      <c r="E343" s="23" t="s">
        <v>6</v>
      </c>
      <c r="F343" s="41">
        <f t="shared" si="6"/>
        <v>1</v>
      </c>
      <c r="G343" s="40"/>
    </row>
    <row r="344" spans="1:7" x14ac:dyDescent="0.25">
      <c r="A344" s="3">
        <v>343</v>
      </c>
      <c r="B344" s="37">
        <v>43231</v>
      </c>
      <c r="C344" s="37">
        <v>43231</v>
      </c>
      <c r="E344" s="23" t="s">
        <v>6</v>
      </c>
      <c r="F344" s="41">
        <f t="shared" si="6"/>
        <v>1</v>
      </c>
      <c r="G344" s="40"/>
    </row>
    <row r="345" spans="1:7" x14ac:dyDescent="0.25">
      <c r="A345" s="3">
        <v>344</v>
      </c>
      <c r="B345" s="37">
        <v>43252</v>
      </c>
      <c r="C345" s="37">
        <v>43252</v>
      </c>
      <c r="E345" s="23" t="s">
        <v>6</v>
      </c>
      <c r="F345" s="41">
        <f t="shared" si="6"/>
        <v>1</v>
      </c>
      <c r="G345" s="40"/>
    </row>
    <row r="346" spans="1:7" x14ac:dyDescent="0.25">
      <c r="A346" s="3">
        <v>345</v>
      </c>
      <c r="B346" s="37">
        <v>43339</v>
      </c>
      <c r="C346" s="37">
        <v>43343</v>
      </c>
      <c r="E346" s="23" t="s">
        <v>6</v>
      </c>
      <c r="F346" s="41">
        <f t="shared" si="6"/>
        <v>5</v>
      </c>
      <c r="G346" s="40"/>
    </row>
    <row r="347" spans="1:7" x14ac:dyDescent="0.25">
      <c r="A347" s="3">
        <v>346</v>
      </c>
      <c r="B347" s="37">
        <v>43346</v>
      </c>
      <c r="C347" s="37">
        <v>43350</v>
      </c>
      <c r="E347" s="23" t="s">
        <v>6</v>
      </c>
      <c r="F347" s="41">
        <f t="shared" si="6"/>
        <v>5</v>
      </c>
      <c r="G347" s="40"/>
    </row>
    <row r="348" spans="1:7" x14ac:dyDescent="0.25">
      <c r="A348" s="3">
        <v>347</v>
      </c>
      <c r="B348" s="37">
        <v>43353</v>
      </c>
      <c r="C348" s="37">
        <v>43357</v>
      </c>
      <c r="E348" s="23" t="s">
        <v>6</v>
      </c>
      <c r="F348" s="41">
        <f t="shared" si="6"/>
        <v>5</v>
      </c>
      <c r="G348" s="40"/>
    </row>
    <row r="349" spans="1:7" x14ac:dyDescent="0.25">
      <c r="A349" s="3">
        <v>348</v>
      </c>
      <c r="B349" s="37">
        <v>43102</v>
      </c>
      <c r="C349" s="37">
        <v>43105</v>
      </c>
      <c r="E349" s="23" t="s">
        <v>6</v>
      </c>
      <c r="F349" s="41">
        <f t="shared" si="6"/>
        <v>4</v>
      </c>
      <c r="G349" s="40"/>
    </row>
    <row r="350" spans="1:7" x14ac:dyDescent="0.25">
      <c r="A350" s="3">
        <v>349</v>
      </c>
      <c r="B350" s="37">
        <v>43150</v>
      </c>
      <c r="C350" s="37">
        <v>43154</v>
      </c>
      <c r="E350" s="23" t="s">
        <v>6</v>
      </c>
      <c r="F350" s="41">
        <f t="shared" si="6"/>
        <v>5</v>
      </c>
      <c r="G350" s="40"/>
    </row>
    <row r="351" spans="1:7" x14ac:dyDescent="0.25">
      <c r="A351" s="3">
        <v>350</v>
      </c>
      <c r="B351" s="37">
        <v>43168</v>
      </c>
      <c r="C351" s="37">
        <v>43168</v>
      </c>
      <c r="E351" s="23" t="s">
        <v>6</v>
      </c>
      <c r="F351" s="41">
        <f t="shared" si="6"/>
        <v>1</v>
      </c>
      <c r="G351" s="40"/>
    </row>
    <row r="352" spans="1:7" x14ac:dyDescent="0.25">
      <c r="A352" s="3">
        <v>351</v>
      </c>
      <c r="B352" s="37">
        <v>43188</v>
      </c>
      <c r="C352" s="37">
        <v>43189</v>
      </c>
      <c r="E352" s="23" t="s">
        <v>6</v>
      </c>
      <c r="F352" s="41">
        <f t="shared" si="6"/>
        <v>2</v>
      </c>
      <c r="G352" s="40"/>
    </row>
    <row r="353" spans="1:7" x14ac:dyDescent="0.25">
      <c r="A353" s="3">
        <v>352</v>
      </c>
      <c r="B353" s="37">
        <v>43206</v>
      </c>
      <c r="C353" s="37">
        <v>43210</v>
      </c>
      <c r="E353" s="23" t="s">
        <v>6</v>
      </c>
      <c r="F353" s="41">
        <f t="shared" si="6"/>
        <v>5</v>
      </c>
      <c r="G353" s="40"/>
    </row>
    <row r="354" spans="1:7" x14ac:dyDescent="0.25">
      <c r="A354" s="3">
        <v>353</v>
      </c>
      <c r="B354" s="37">
        <v>43220</v>
      </c>
      <c r="C354" s="37">
        <v>43220</v>
      </c>
      <c r="E354" s="23" t="s">
        <v>6</v>
      </c>
      <c r="F354" s="41">
        <f t="shared" si="6"/>
        <v>1</v>
      </c>
      <c r="G354" s="40"/>
    </row>
    <row r="355" spans="1:7" x14ac:dyDescent="0.25">
      <c r="A355" s="3">
        <v>354</v>
      </c>
      <c r="B355" s="37">
        <v>43227</v>
      </c>
      <c r="C355" s="37">
        <v>43227</v>
      </c>
      <c r="E355" s="23" t="s">
        <v>6</v>
      </c>
      <c r="F355" s="41">
        <f t="shared" si="6"/>
        <v>1</v>
      </c>
      <c r="G355" s="40"/>
    </row>
    <row r="356" spans="1:7" x14ac:dyDescent="0.25">
      <c r="A356" s="3">
        <v>355</v>
      </c>
      <c r="B356" s="37">
        <v>43229</v>
      </c>
      <c r="C356" s="37">
        <v>43229</v>
      </c>
      <c r="E356" s="23" t="s">
        <v>6</v>
      </c>
      <c r="F356" s="41">
        <f t="shared" si="6"/>
        <v>1</v>
      </c>
      <c r="G356" s="40"/>
    </row>
    <row r="357" spans="1:7" x14ac:dyDescent="0.25">
      <c r="A357" s="3">
        <v>356</v>
      </c>
      <c r="B357" s="37">
        <v>43231</v>
      </c>
      <c r="C357" s="37">
        <v>43231</v>
      </c>
      <c r="E357" s="23" t="s">
        <v>6</v>
      </c>
      <c r="F357" s="41">
        <f t="shared" si="6"/>
        <v>1</v>
      </c>
      <c r="G357" s="40"/>
    </row>
    <row r="358" spans="1:7" x14ac:dyDescent="0.25">
      <c r="A358" s="3">
        <v>357</v>
      </c>
      <c r="B358" s="37">
        <v>43248</v>
      </c>
      <c r="C358" s="37">
        <v>43251</v>
      </c>
      <c r="E358" s="23" t="s">
        <v>6</v>
      </c>
      <c r="F358" s="41">
        <f t="shared" si="6"/>
        <v>4</v>
      </c>
      <c r="G358" s="40"/>
    </row>
    <row r="359" spans="1:7" x14ac:dyDescent="0.25">
      <c r="A359" s="3">
        <v>358</v>
      </c>
      <c r="B359" s="37">
        <v>43262</v>
      </c>
      <c r="C359" s="37">
        <v>43262</v>
      </c>
      <c r="E359" s="23" t="s">
        <v>6</v>
      </c>
      <c r="F359" s="41">
        <f t="shared" si="6"/>
        <v>1</v>
      </c>
      <c r="G359" s="40"/>
    </row>
    <row r="360" spans="1:7" x14ac:dyDescent="0.25">
      <c r="A360" s="3">
        <v>359</v>
      </c>
      <c r="B360" s="37">
        <v>43304</v>
      </c>
      <c r="C360" s="37">
        <v>43308</v>
      </c>
      <c r="E360" s="23" t="s">
        <v>6</v>
      </c>
      <c r="F360" s="41">
        <f t="shared" si="6"/>
        <v>5</v>
      </c>
      <c r="G360" s="40"/>
    </row>
    <row r="361" spans="1:7" x14ac:dyDescent="0.25">
      <c r="A361" s="3">
        <v>360</v>
      </c>
      <c r="B361" s="37">
        <v>43311</v>
      </c>
      <c r="C361" s="37">
        <v>43312</v>
      </c>
      <c r="E361" s="23" t="s">
        <v>6</v>
      </c>
      <c r="F361" s="41">
        <f t="shared" si="6"/>
        <v>2</v>
      </c>
      <c r="G361" s="40"/>
    </row>
    <row r="362" spans="1:7" x14ac:dyDescent="0.25">
      <c r="A362" s="3">
        <v>361</v>
      </c>
      <c r="B362" s="37">
        <v>43313</v>
      </c>
      <c r="C362" s="37">
        <v>43315</v>
      </c>
      <c r="E362" s="23" t="s">
        <v>6</v>
      </c>
      <c r="F362" s="41">
        <f t="shared" si="6"/>
        <v>3</v>
      </c>
      <c r="G362" s="40"/>
    </row>
    <row r="363" spans="1:7" x14ac:dyDescent="0.25">
      <c r="A363" s="3">
        <v>362</v>
      </c>
      <c r="B363" s="37">
        <v>43318</v>
      </c>
      <c r="C363" s="37">
        <v>43322</v>
      </c>
      <c r="E363" s="23" t="s">
        <v>6</v>
      </c>
      <c r="F363" s="41">
        <f t="shared" si="6"/>
        <v>5</v>
      </c>
      <c r="G363" s="40"/>
    </row>
    <row r="364" spans="1:7" x14ac:dyDescent="0.25">
      <c r="A364" s="3">
        <v>363</v>
      </c>
      <c r="B364" s="37">
        <v>43138</v>
      </c>
      <c r="C364" s="37">
        <v>43138</v>
      </c>
      <c r="E364" s="23" t="s">
        <v>6</v>
      </c>
      <c r="F364" s="41">
        <f t="shared" si="6"/>
        <v>1</v>
      </c>
      <c r="G364" s="40"/>
    </row>
    <row r="365" spans="1:7" x14ac:dyDescent="0.25">
      <c r="A365" s="3">
        <v>364</v>
      </c>
      <c r="B365" s="37">
        <v>43167</v>
      </c>
      <c r="C365" s="37">
        <v>43173</v>
      </c>
      <c r="E365" s="23" t="s">
        <v>6</v>
      </c>
      <c r="F365" s="41">
        <f t="shared" si="6"/>
        <v>7</v>
      </c>
      <c r="G365" s="40"/>
    </row>
    <row r="366" spans="1:7" x14ac:dyDescent="0.25">
      <c r="A366" s="3">
        <v>365</v>
      </c>
      <c r="B366" s="37">
        <v>43199</v>
      </c>
      <c r="C366" s="37">
        <v>43199</v>
      </c>
      <c r="E366" s="23" t="s">
        <v>6</v>
      </c>
      <c r="F366" s="41">
        <f t="shared" si="6"/>
        <v>1</v>
      </c>
      <c r="G366" s="40"/>
    </row>
    <row r="367" spans="1:7" x14ac:dyDescent="0.25">
      <c r="A367" s="3">
        <v>366</v>
      </c>
      <c r="B367" s="37">
        <v>43206</v>
      </c>
      <c r="C367" s="37">
        <v>43206</v>
      </c>
      <c r="E367" s="23" t="s">
        <v>6</v>
      </c>
      <c r="F367" s="41">
        <f t="shared" si="6"/>
        <v>1</v>
      </c>
      <c r="G367" s="40"/>
    </row>
    <row r="368" spans="1:7" x14ac:dyDescent="0.25">
      <c r="A368" s="3">
        <v>367</v>
      </c>
      <c r="B368" s="37">
        <v>43213</v>
      </c>
      <c r="C368" s="37">
        <v>43217</v>
      </c>
      <c r="E368" s="23" t="s">
        <v>6</v>
      </c>
      <c r="F368" s="41">
        <f t="shared" si="6"/>
        <v>5</v>
      </c>
      <c r="G368" s="40"/>
    </row>
    <row r="369" spans="1:7" x14ac:dyDescent="0.25">
      <c r="A369" s="3">
        <v>368</v>
      </c>
      <c r="B369" s="37">
        <v>43229</v>
      </c>
      <c r="C369" s="37">
        <v>43229</v>
      </c>
      <c r="E369" s="23" t="s">
        <v>6</v>
      </c>
      <c r="F369" s="41">
        <f t="shared" si="6"/>
        <v>1</v>
      </c>
      <c r="G369" s="40"/>
    </row>
    <row r="370" spans="1:7" x14ac:dyDescent="0.25">
      <c r="A370" s="3">
        <v>369</v>
      </c>
      <c r="B370" s="37">
        <v>43241</v>
      </c>
      <c r="C370" s="37">
        <v>43241</v>
      </c>
      <c r="E370" s="23" t="s">
        <v>6</v>
      </c>
      <c r="F370" s="41">
        <f t="shared" si="6"/>
        <v>1</v>
      </c>
      <c r="G370" s="40"/>
    </row>
    <row r="371" spans="1:7" x14ac:dyDescent="0.25">
      <c r="A371" s="3">
        <v>370</v>
      </c>
      <c r="B371" s="37">
        <v>43283</v>
      </c>
      <c r="C371" s="37">
        <v>43294</v>
      </c>
      <c r="E371" s="23" t="s">
        <v>6</v>
      </c>
      <c r="F371" s="41">
        <f t="shared" si="6"/>
        <v>12</v>
      </c>
      <c r="G371" s="40"/>
    </row>
    <row r="372" spans="1:7" x14ac:dyDescent="0.25">
      <c r="A372" s="3">
        <v>371</v>
      </c>
      <c r="B372" s="37">
        <v>43343</v>
      </c>
      <c r="C372" s="37">
        <v>43343</v>
      </c>
      <c r="E372" s="23" t="s">
        <v>6</v>
      </c>
      <c r="F372" s="41">
        <f t="shared" si="6"/>
        <v>1</v>
      </c>
      <c r="G372" s="40"/>
    </row>
    <row r="373" spans="1:7" x14ac:dyDescent="0.25">
      <c r="A373" s="3">
        <v>372</v>
      </c>
      <c r="B373" s="37">
        <v>43381</v>
      </c>
      <c r="C373" s="37">
        <v>43382</v>
      </c>
      <c r="E373" s="23" t="s">
        <v>6</v>
      </c>
      <c r="F373" s="41">
        <f t="shared" si="6"/>
        <v>2</v>
      </c>
      <c r="G373" s="40"/>
    </row>
    <row r="374" spans="1:7" x14ac:dyDescent="0.25">
      <c r="A374" s="3">
        <v>373</v>
      </c>
      <c r="B374" s="37">
        <v>43171</v>
      </c>
      <c r="C374" s="37">
        <v>43171</v>
      </c>
      <c r="E374" s="23" t="s">
        <v>6</v>
      </c>
      <c r="F374" s="41">
        <f t="shared" si="6"/>
        <v>1</v>
      </c>
      <c r="G374" s="40"/>
    </row>
    <row r="375" spans="1:7" x14ac:dyDescent="0.25">
      <c r="A375" s="3">
        <v>374</v>
      </c>
      <c r="B375" s="37">
        <v>43178</v>
      </c>
      <c r="C375" s="37">
        <v>43178</v>
      </c>
      <c r="E375" s="23" t="s">
        <v>6</v>
      </c>
      <c r="F375" s="41">
        <f t="shared" si="6"/>
        <v>1</v>
      </c>
      <c r="G375" s="40"/>
    </row>
    <row r="376" spans="1:7" x14ac:dyDescent="0.25">
      <c r="A376" s="3">
        <v>375</v>
      </c>
      <c r="B376" s="37">
        <v>43182</v>
      </c>
      <c r="C376" s="37">
        <v>43182</v>
      </c>
      <c r="E376" s="23" t="s">
        <v>6</v>
      </c>
      <c r="F376" s="41">
        <f t="shared" si="6"/>
        <v>1</v>
      </c>
      <c r="G376" s="40"/>
    </row>
    <row r="377" spans="1:7" x14ac:dyDescent="0.25">
      <c r="A377" s="3">
        <v>376</v>
      </c>
      <c r="B377" s="37">
        <v>43213</v>
      </c>
      <c r="C377" s="37">
        <v>43213</v>
      </c>
      <c r="E377" s="23" t="s">
        <v>6</v>
      </c>
      <c r="F377" s="41">
        <f t="shared" si="6"/>
        <v>1</v>
      </c>
      <c r="G377" s="40"/>
    </row>
    <row r="378" spans="1:7" x14ac:dyDescent="0.25">
      <c r="A378" s="3">
        <v>377</v>
      </c>
      <c r="B378" s="37">
        <v>43220</v>
      </c>
      <c r="C378" s="37">
        <v>43220</v>
      </c>
      <c r="E378" s="23" t="s">
        <v>6</v>
      </c>
      <c r="F378" s="41">
        <f t="shared" si="6"/>
        <v>1</v>
      </c>
      <c r="G378" s="40"/>
    </row>
    <row r="379" spans="1:7" x14ac:dyDescent="0.25">
      <c r="A379" s="3">
        <v>378</v>
      </c>
      <c r="B379" s="37">
        <v>43224</v>
      </c>
      <c r="C379" s="37">
        <v>43224</v>
      </c>
      <c r="E379" s="23" t="s">
        <v>6</v>
      </c>
      <c r="F379" s="41">
        <f t="shared" si="6"/>
        <v>1</v>
      </c>
      <c r="G379" s="40"/>
    </row>
    <row r="380" spans="1:7" x14ac:dyDescent="0.25">
      <c r="A380" s="3">
        <v>379</v>
      </c>
      <c r="B380" s="37">
        <v>43229</v>
      </c>
      <c r="C380" s="37">
        <v>43229</v>
      </c>
      <c r="E380" s="23" t="s">
        <v>6</v>
      </c>
      <c r="F380" s="41">
        <f t="shared" si="6"/>
        <v>1</v>
      </c>
      <c r="G380" s="40"/>
    </row>
    <row r="381" spans="1:7" x14ac:dyDescent="0.25">
      <c r="A381" s="3">
        <v>380</v>
      </c>
      <c r="B381" s="37">
        <v>43231</v>
      </c>
      <c r="C381" s="37">
        <v>43231</v>
      </c>
      <c r="E381" s="23" t="s">
        <v>6</v>
      </c>
      <c r="F381" s="41">
        <f t="shared" ref="F381:F388" si="7">+C381-B381+1</f>
        <v>1</v>
      </c>
      <c r="G381" s="40"/>
    </row>
    <row r="382" spans="1:7" x14ac:dyDescent="0.25">
      <c r="A382" s="3">
        <v>381</v>
      </c>
      <c r="B382" s="37">
        <v>43234</v>
      </c>
      <c r="C382" s="37">
        <v>43237</v>
      </c>
      <c r="E382" s="23" t="s">
        <v>6</v>
      </c>
      <c r="F382" s="41">
        <f t="shared" si="7"/>
        <v>4</v>
      </c>
      <c r="G382" s="40"/>
    </row>
    <row r="383" spans="1:7" x14ac:dyDescent="0.25">
      <c r="A383" s="3">
        <v>382</v>
      </c>
      <c r="B383" s="37">
        <v>43241</v>
      </c>
      <c r="C383" s="37">
        <v>43241</v>
      </c>
      <c r="E383" s="23" t="s">
        <v>6</v>
      </c>
      <c r="F383" s="41">
        <f t="shared" si="7"/>
        <v>1</v>
      </c>
      <c r="G383" s="40"/>
    </row>
    <row r="384" spans="1:7" x14ac:dyDescent="0.25">
      <c r="A384" s="3">
        <v>383</v>
      </c>
      <c r="B384" s="37">
        <v>43248</v>
      </c>
      <c r="C384" s="37">
        <v>43251</v>
      </c>
      <c r="E384" s="23" t="s">
        <v>6</v>
      </c>
      <c r="F384" s="41">
        <f t="shared" si="7"/>
        <v>4</v>
      </c>
      <c r="G384" s="40"/>
    </row>
    <row r="385" spans="1:7" x14ac:dyDescent="0.25">
      <c r="A385" s="3">
        <v>384</v>
      </c>
      <c r="B385" s="37">
        <v>43252</v>
      </c>
      <c r="C385" s="37">
        <v>43252</v>
      </c>
      <c r="E385" s="23" t="s">
        <v>6</v>
      </c>
      <c r="F385" s="41">
        <f t="shared" si="7"/>
        <v>1</v>
      </c>
      <c r="G385" s="40"/>
    </row>
    <row r="386" spans="1:7" x14ac:dyDescent="0.25">
      <c r="A386" s="3">
        <v>385</v>
      </c>
      <c r="B386" s="37">
        <v>43297</v>
      </c>
      <c r="C386" s="37">
        <v>43301</v>
      </c>
      <c r="E386" s="23" t="s">
        <v>6</v>
      </c>
      <c r="F386" s="41">
        <f t="shared" si="7"/>
        <v>5</v>
      </c>
      <c r="G386" s="40"/>
    </row>
    <row r="387" spans="1:7" x14ac:dyDescent="0.25">
      <c r="A387" s="3">
        <v>386</v>
      </c>
      <c r="B387" s="37">
        <v>43332</v>
      </c>
      <c r="C387" s="37">
        <v>43336</v>
      </c>
      <c r="E387" s="23" t="s">
        <v>6</v>
      </c>
      <c r="F387" s="41">
        <f t="shared" si="7"/>
        <v>5</v>
      </c>
      <c r="G387" s="40"/>
    </row>
    <row r="388" spans="1:7" x14ac:dyDescent="0.25">
      <c r="A388" s="3">
        <v>387</v>
      </c>
      <c r="B388" s="37">
        <v>43339</v>
      </c>
      <c r="C388" s="37">
        <v>43343</v>
      </c>
      <c r="E388" s="23" t="s">
        <v>6</v>
      </c>
      <c r="F388" s="41">
        <f t="shared" si="7"/>
        <v>5</v>
      </c>
      <c r="G388" s="4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ffiche_UserForm">
                <anchor moveWithCells="1" sizeWithCells="1">
                  <from>
                    <xdr:col>9</xdr:col>
                    <xdr:colOff>133350</xdr:colOff>
                    <xdr:row>4</xdr:row>
                    <xdr:rowOff>19050</xdr:rowOff>
                  </from>
                  <to>
                    <xdr:col>10</xdr:col>
                    <xdr:colOff>361950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C9200-09FD-4D7B-A073-945C7322DE20}">
  <sheetPr codeName="Feuil3"/>
  <dimension ref="A1"/>
  <sheetViews>
    <sheetView showGridLines="0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Cfg</vt:lpstr>
      <vt:lpstr>Mensuel</vt:lpstr>
      <vt:lpstr>Data</vt:lpstr>
      <vt:lpstr>explic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franck</cp:lastModifiedBy>
  <dcterms:created xsi:type="dcterms:W3CDTF">2015-05-13T13:15:15Z</dcterms:created>
  <dcterms:modified xsi:type="dcterms:W3CDTF">2019-07-08T20:34:59Z</dcterms:modified>
</cp:coreProperties>
</file>