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k\Documents\FRANCK\EXCEL\MACROS\forum\"/>
    </mc:Choice>
  </mc:AlternateContent>
  <xr:revisionPtr revIDLastSave="0" documentId="13_ncr:1_{6E1A0A73-93E6-4F27-AF00-212A7433D8D4}" xr6:coauthVersionLast="45" xr6:coauthVersionMax="45" xr10:uidLastSave="{00000000-0000-0000-0000-000000000000}"/>
  <bookViews>
    <workbookView xWindow="-120" yWindow="-120" windowWidth="20730" windowHeight="11160" activeTab="1" xr2:uid="{5AC765AA-1400-44F4-8FCC-E6FD5DA8FD10}"/>
  </bookViews>
  <sheets>
    <sheet name="init" sheetId="1" r:id="rId1"/>
    <sheet name="TCD" sheetId="4" r:id="rId2"/>
    <sheet name="TCD2" sheetId="2" r:id="rId3"/>
  </sheets>
  <calcPr calcId="181029"/>
  <pivotCaches>
    <pivotCache cacheId="12" r:id="rId4"/>
    <pivotCache cacheId="56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9" i="1" l="1"/>
  <c r="F8" i="1"/>
  <c r="F7" i="1"/>
  <c r="F6" i="1"/>
  <c r="F5" i="1"/>
  <c r="F4" i="1"/>
  <c r="F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Commercial</author>
  </authors>
  <commentList>
    <comment ref="H6" authorId="0" shapeId="0" xr:uid="{4E9DB0F6-5413-4481-98B4-50E23E2EE627}">
      <text/>
    </comment>
    <comment ref="H9" authorId="0" shapeId="0" xr:uid="{CCCBF1E1-1485-459D-B594-8DD597AD9D93}">
      <text/>
    </comment>
  </commentList>
</comments>
</file>

<file path=xl/sharedStrings.xml><?xml version="1.0" encoding="utf-8"?>
<sst xmlns="http://schemas.openxmlformats.org/spreadsheetml/2006/main" count="128" uniqueCount="42">
  <si>
    <t>DATE</t>
  </si>
  <si>
    <t>RAMASSE</t>
  </si>
  <si>
    <t>LIVRAISON</t>
  </si>
  <si>
    <t>REPRIS</t>
  </si>
  <si>
    <t>RENDU</t>
  </si>
  <si>
    <t>DOIT</t>
  </si>
  <si>
    <t>CLIENT</t>
  </si>
  <si>
    <t>DO</t>
  </si>
  <si>
    <t>OT</t>
  </si>
  <si>
    <t>COMMENTAIRES</t>
  </si>
  <si>
    <t>KARIS</t>
  </si>
  <si>
    <t>SAAT</t>
  </si>
  <si>
    <t>INITI</t>
  </si>
  <si>
    <t>MORIN</t>
  </si>
  <si>
    <t>MAISON BLANCHE</t>
  </si>
  <si>
    <t>SEB</t>
  </si>
  <si>
    <t>Chantal</t>
  </si>
  <si>
    <t>Vero</t>
  </si>
  <si>
    <t>Arthur</t>
  </si>
  <si>
    <t>Bouteille consignées</t>
  </si>
  <si>
    <t>RENDU2</t>
  </si>
  <si>
    <t>Sum of RAMASSE</t>
  </si>
  <si>
    <t>Sum of RENDU</t>
  </si>
  <si>
    <t>Sum of REPRIS</t>
  </si>
  <si>
    <t>Sum of DOIT</t>
  </si>
  <si>
    <t>Sum of RENDU2</t>
  </si>
  <si>
    <t>Étiquettes de colonnes</t>
  </si>
  <si>
    <t>Total Sum of RAMASSE</t>
  </si>
  <si>
    <t>Total Sum of REPRIS</t>
  </si>
  <si>
    <t>Total Sum of RENDU</t>
  </si>
  <si>
    <t>Total Sum of RENDU2</t>
  </si>
  <si>
    <t>Total Sum of DOIT</t>
  </si>
  <si>
    <t>Étiquettes de lignes</t>
  </si>
  <si>
    <t>Total général</t>
  </si>
  <si>
    <t>Total Arthur</t>
  </si>
  <si>
    <t>Total Chantal</t>
  </si>
  <si>
    <t>Total SEB</t>
  </si>
  <si>
    <t>Total Vero</t>
  </si>
  <si>
    <t>Somme de RAMASSE</t>
  </si>
  <si>
    <t>Somme de REPRIS</t>
  </si>
  <si>
    <t>Somme de RENDU</t>
  </si>
  <si>
    <t>Somme de RENDU2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</si>
</sst>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theme="4"/>
      </top>
      <bottom/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2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/>
    <xf numFmtId="0" fontId="1" fillId="0" borderId="0" xfId="1" applyAlignment="1">
      <alignment horizontal="center"/>
    </xf>
    <xf numFmtId="164" fontId="3" fillId="0" borderId="0" xfId="1" applyNumberFormat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164" fontId="4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164" fontId="4" fillId="0" borderId="4" xfId="1" applyNumberFormat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3" borderId="3" xfId="1" applyFont="1" applyFill="1" applyBorder="1" applyAlignment="1">
      <alignment horizontal="center"/>
    </xf>
    <xf numFmtId="0" fontId="4" fillId="0" borderId="0" xfId="1" applyFont="1" applyAlignment="1">
      <alignment horizontal="center"/>
    </xf>
    <xf numFmtId="0" fontId="4" fillId="3" borderId="4" xfId="1" applyFont="1" applyFill="1" applyBorder="1" applyAlignment="1">
      <alignment horizontal="center" vertical="center"/>
    </xf>
    <xf numFmtId="164" fontId="4" fillId="3" borderId="4" xfId="1" applyNumberFormat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/>
    </xf>
    <xf numFmtId="0" fontId="0" fillId="0" borderId="0" xfId="0" pivotButton="1"/>
    <xf numFmtId="164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NumberFormat="1"/>
    <xf numFmtId="0" fontId="5" fillId="2" borderId="6" xfId="1" applyFont="1" applyFill="1" applyBorder="1" applyAlignment="1">
      <alignment horizontal="center" vertical="center"/>
    </xf>
    <xf numFmtId="164" fontId="5" fillId="2" borderId="6" xfId="1" applyNumberFormat="1" applyFont="1" applyFill="1" applyBorder="1" applyAlignment="1">
      <alignment horizontal="center" vertical="center"/>
    </xf>
    <xf numFmtId="0" fontId="3" fillId="0" borderId="7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2">
    <cellStyle name="Normal" xfId="0" builtinId="0"/>
    <cellStyle name="Normal 2" xfId="1" xr:uid="{F708DF0E-CCAA-4D8E-8ADB-1E1AEA212933}"/>
  </cellStyles>
  <dxfs count="14"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4" formatCode="[$-40C]d\-m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342900</xdr:colOff>
          <xdr:row>11</xdr:row>
          <xdr:rowOff>85724</xdr:rowOff>
        </xdr:from>
        <xdr:to>
          <xdr:col>10</xdr:col>
          <xdr:colOff>76200</xdr:colOff>
          <xdr:row>14</xdr:row>
          <xdr:rowOff>19049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TCD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mac" refreshedDate="43784.386214583334" createdVersion="6" refreshedVersion="6" minRefreshableVersion="3" recordCount="6" xr:uid="{A6FA1B07-5482-4EF4-861E-45D86F7CD397}">
  <cacheSource type="worksheet">
    <worksheetSource name="Table1"/>
  </cacheSource>
  <cacheFields count="11">
    <cacheField name="DATE" numFmtId="164">
      <sharedItems containsSemiMixedTypes="0" containsNonDate="0" containsDate="1" containsString="0" minDate="2019-01-02T00:00:00" maxDate="2019-01-04T00:00:00" count="2">
        <d v="2019-01-02T00:00:00"/>
        <d v="2019-01-03T00:00:00"/>
      </sharedItems>
    </cacheField>
    <cacheField name="RAMASSE" numFmtId="0">
      <sharedItems containsSemiMixedTypes="0" containsString="0" containsNumber="1" containsInteger="1" minValue="1" maxValue="11"/>
    </cacheField>
    <cacheField name="LIVRAISON" numFmtId="0">
      <sharedItems containsNonDate="0" containsString="0" containsBlank="1"/>
    </cacheField>
    <cacheField name="REPRIS" numFmtId="0">
      <sharedItems containsNonDate="0" containsString="0" containsBlank="1" count="1">
        <m/>
      </sharedItems>
    </cacheField>
    <cacheField name="RENDU" numFmtId="0">
      <sharedItems containsSemiMixedTypes="0" containsString="0" containsNumber="1" containsInteger="1" minValue="0" maxValue="11"/>
    </cacheField>
    <cacheField name="DOIT" numFmtId="0">
      <sharedItems containsSemiMixedTypes="0" containsString="0" containsNumber="1" containsInteger="1" minValue="0" maxValue="1"/>
    </cacheField>
    <cacheField name="CLIENT" numFmtId="0">
      <sharedItems count="5">
        <s v="SAAT"/>
        <s v="INITI"/>
        <s v="MORIN"/>
        <s v="KARIS"/>
        <s v="MAISON BLANCHE"/>
      </sharedItems>
    </cacheField>
    <cacheField name="DO" numFmtId="0">
      <sharedItems count="4">
        <s v="SEB"/>
        <s v="Chantal"/>
        <s v="Vero"/>
        <s v="Arthur"/>
      </sharedItems>
    </cacheField>
    <cacheField name="OT" numFmtId="0">
      <sharedItems containsNonDate="0" containsString="0" containsBlank="1"/>
    </cacheField>
    <cacheField name="RENDU2" numFmtId="0">
      <sharedItems containsNonDate="0" containsString="0" containsBlank="1" count="1">
        <m/>
      </sharedItems>
    </cacheField>
    <cacheField name="COMMENTAIR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anck" refreshedDate="43787.243676157406" createdVersion="6" refreshedVersion="6" minRefreshableVersion="3" recordCount="8" xr:uid="{86A002E3-9762-4D07-9A2E-4B695DFA8B0E}">
  <cacheSource type="worksheet">
    <worksheetSource ref="A2:K10" sheet="init"/>
  </cacheSource>
  <cacheFields count="11">
    <cacheField name="DATE" numFmtId="164">
      <sharedItems containsSemiMixedTypes="0" containsNonDate="0" containsDate="1" containsString="0" minDate="2019-01-02T00:00:00" maxDate="2019-01-06T00:00:00" count="4">
        <d v="2019-01-02T00:00:00"/>
        <d v="2019-01-03T00:00:00"/>
        <d v="2019-01-04T00:00:00"/>
        <d v="2019-01-05T00:00:00"/>
      </sharedItems>
    </cacheField>
    <cacheField name="RAMASSE" numFmtId="0">
      <sharedItems containsSemiMixedTypes="0" containsString="0" containsNumber="1" containsInteger="1" minValue="1" maxValue="11"/>
    </cacheField>
    <cacheField name="LIVRAISON" numFmtId="0">
      <sharedItems containsNonDate="0" containsString="0" containsBlank="1"/>
    </cacheField>
    <cacheField name="REPRIS" numFmtId="0">
      <sharedItems containsNonDate="0" containsString="0" containsBlank="1" count="1">
        <m/>
      </sharedItems>
    </cacheField>
    <cacheField name="RENDU" numFmtId="0">
      <sharedItems containsString="0" containsBlank="1" containsNumber="1" containsInteger="1" minValue="0" maxValue="11"/>
    </cacheField>
    <cacheField name="DOIT" numFmtId="0">
      <sharedItems containsSemiMixedTypes="0" containsString="0" containsNumber="1" containsInteger="1" minValue="0" maxValue="5"/>
    </cacheField>
    <cacheField name="CLIENT" numFmtId="0">
      <sharedItems count="5">
        <s v="SAAT"/>
        <s v="INITI"/>
        <s v="MORIN"/>
        <s v="KARIS"/>
        <s v="MAISON BLANCHE"/>
      </sharedItems>
    </cacheField>
    <cacheField name="DO" numFmtId="0">
      <sharedItems count="4">
        <s v="SEB"/>
        <s v="Chantal"/>
        <s v="Vero"/>
        <s v="Arthur"/>
      </sharedItems>
    </cacheField>
    <cacheField name="OT" numFmtId="0">
      <sharedItems containsNonDate="0" containsString="0" containsBlank="1"/>
    </cacheField>
    <cacheField name="RENDU2" numFmtId="0">
      <sharedItems containsNonDate="0" containsString="0" containsBlank="1" count="1">
        <m/>
      </sharedItems>
    </cacheField>
    <cacheField name="COMMENTAIR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n v="11"/>
    <m/>
    <x v="0"/>
    <n v="11"/>
    <n v="0"/>
    <x v="0"/>
    <x v="0"/>
    <m/>
    <x v="0"/>
    <m/>
  </r>
  <r>
    <x v="0"/>
    <n v="3"/>
    <m/>
    <x v="0"/>
    <n v="3"/>
    <n v="0"/>
    <x v="1"/>
    <x v="1"/>
    <m/>
    <x v="0"/>
    <m/>
  </r>
  <r>
    <x v="1"/>
    <n v="5"/>
    <m/>
    <x v="0"/>
    <n v="5"/>
    <n v="0"/>
    <x v="1"/>
    <x v="1"/>
    <m/>
    <x v="0"/>
    <m/>
  </r>
  <r>
    <x v="1"/>
    <n v="2"/>
    <m/>
    <x v="0"/>
    <n v="2"/>
    <n v="0"/>
    <x v="2"/>
    <x v="2"/>
    <m/>
    <x v="0"/>
    <m/>
  </r>
  <r>
    <x v="1"/>
    <n v="4"/>
    <m/>
    <x v="0"/>
    <n v="4"/>
    <n v="0"/>
    <x v="3"/>
    <x v="2"/>
    <m/>
    <x v="0"/>
    <m/>
  </r>
  <r>
    <x v="1"/>
    <n v="1"/>
    <m/>
    <x v="0"/>
    <n v="0"/>
    <n v="1"/>
    <x v="4"/>
    <x v="3"/>
    <m/>
    <x v="0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n v="11"/>
    <m/>
    <x v="0"/>
    <n v="11"/>
    <n v="0"/>
    <x v="0"/>
    <x v="0"/>
    <m/>
    <x v="0"/>
    <m/>
  </r>
  <r>
    <x v="0"/>
    <n v="3"/>
    <m/>
    <x v="0"/>
    <n v="3"/>
    <n v="0"/>
    <x v="1"/>
    <x v="1"/>
    <m/>
    <x v="0"/>
    <m/>
  </r>
  <r>
    <x v="1"/>
    <n v="5"/>
    <m/>
    <x v="0"/>
    <n v="5"/>
    <n v="0"/>
    <x v="1"/>
    <x v="1"/>
    <m/>
    <x v="0"/>
    <m/>
  </r>
  <r>
    <x v="1"/>
    <n v="2"/>
    <m/>
    <x v="0"/>
    <n v="2"/>
    <n v="0"/>
    <x v="2"/>
    <x v="2"/>
    <m/>
    <x v="0"/>
    <m/>
  </r>
  <r>
    <x v="1"/>
    <n v="4"/>
    <m/>
    <x v="0"/>
    <n v="4"/>
    <n v="0"/>
    <x v="3"/>
    <x v="2"/>
    <m/>
    <x v="0"/>
    <m/>
  </r>
  <r>
    <x v="1"/>
    <n v="1"/>
    <m/>
    <x v="0"/>
    <n v="0"/>
    <n v="1"/>
    <x v="4"/>
    <x v="3"/>
    <m/>
    <x v="0"/>
    <m/>
  </r>
  <r>
    <x v="2"/>
    <n v="2"/>
    <m/>
    <x v="0"/>
    <n v="0"/>
    <n v="2"/>
    <x v="2"/>
    <x v="2"/>
    <m/>
    <x v="0"/>
    <m/>
  </r>
  <r>
    <x v="3"/>
    <n v="5"/>
    <m/>
    <x v="0"/>
    <m/>
    <n v="5"/>
    <x v="0"/>
    <x v="0"/>
    <m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9931980-5188-43F5-8B16-2A217842B084}" name="Tableau croisé dynamique3" cacheId="5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E24" firstHeaderRow="0" firstDataRow="1" firstDataCol="1"/>
  <pivotFields count="11">
    <pivotField axis="axisRow" numFmtId="164" showAll="0">
      <items count="5">
        <item x="0"/>
        <item x="1"/>
        <item x="2"/>
        <item x="3"/>
        <item t="default"/>
      </items>
    </pivotField>
    <pivotField dataField="1" showAll="0"/>
    <pivotField showAll="0"/>
    <pivotField dataField="1" showAll="0">
      <items count="2">
        <item x="0"/>
        <item t="default"/>
      </items>
    </pivotField>
    <pivotField dataField="1" showAll="0"/>
    <pivotField showAll="0"/>
    <pivotField axis="axisRow" showAll="0">
      <items count="6">
        <item x="1"/>
        <item x="3"/>
        <item x="4"/>
        <item x="2"/>
        <item x="0"/>
        <item t="default"/>
      </items>
    </pivotField>
    <pivotField axis="axisRow" showAll="0">
      <items count="5">
        <item x="3"/>
        <item x="1"/>
        <item x="0"/>
        <item x="2"/>
        <item t="default"/>
      </items>
    </pivotField>
    <pivotField showAll="0"/>
    <pivotField dataField="1" showAll="0">
      <items count="2">
        <item x="0"/>
        <item t="default"/>
      </items>
    </pivotField>
    <pivotField showAll="0"/>
  </pivotFields>
  <rowFields count="3">
    <field x="0"/>
    <field x="6"/>
    <field x="7"/>
  </rowFields>
  <rowItems count="21">
    <i>
      <x/>
    </i>
    <i r="1">
      <x/>
    </i>
    <i r="2">
      <x v="1"/>
    </i>
    <i r="1">
      <x v="4"/>
    </i>
    <i r="2">
      <x v="2"/>
    </i>
    <i>
      <x v="1"/>
    </i>
    <i r="1">
      <x/>
    </i>
    <i r="2">
      <x v="1"/>
    </i>
    <i r="1">
      <x v="1"/>
    </i>
    <i r="2">
      <x v="3"/>
    </i>
    <i r="1">
      <x v="2"/>
    </i>
    <i r="2">
      <x/>
    </i>
    <i r="1">
      <x v="3"/>
    </i>
    <i r="2">
      <x v="3"/>
    </i>
    <i>
      <x v="2"/>
    </i>
    <i r="1">
      <x v="3"/>
    </i>
    <i r="2">
      <x v="3"/>
    </i>
    <i>
      <x v="3"/>
    </i>
    <i r="1">
      <x v="4"/>
    </i>
    <i r="2"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RAMASSE" fld="1" baseField="0" baseItem="0"/>
    <dataField name="Somme de REPRIS" fld="3" baseField="0" baseItem="0"/>
    <dataField name="Somme de RENDU" fld="4" baseField="0" baseItem="0"/>
    <dataField name="Somme de RENDU2" fld="9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C08F1BF-3294-44C1-96E8-2F00832AA0BD}" name="PivotTable2" cacheId="1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AY9" firstHeaderRow="1" firstDataRow="4" firstDataCol="1"/>
  <pivotFields count="11">
    <pivotField axis="axisRow" numFmtId="164" showAll="0">
      <items count="3">
        <item x="0"/>
        <item x="1"/>
        <item t="default"/>
      </items>
    </pivotField>
    <pivotField dataField="1" showAll="0"/>
    <pivotField showAll="0"/>
    <pivotField dataField="1" showAll="0"/>
    <pivotField dataField="1" showAll="0"/>
    <pivotField dataField="1" showAll="0"/>
    <pivotField axis="axisCol" showAll="0">
      <items count="6">
        <item x="1"/>
        <item x="3"/>
        <item x="4"/>
        <item x="2"/>
        <item x="0"/>
        <item t="default"/>
      </items>
    </pivotField>
    <pivotField axis="axisCol" showAll="0">
      <items count="5">
        <item x="3"/>
        <item x="1"/>
        <item x="0"/>
        <item x="2"/>
        <item t="default"/>
      </items>
    </pivotField>
    <pivotField showAll="0"/>
    <pivotField dataField="1" showAll="0"/>
    <pivotField showAll="0"/>
  </pivotFields>
  <rowFields count="1">
    <field x="0"/>
  </rowFields>
  <rowItems count="3">
    <i>
      <x/>
    </i>
    <i>
      <x v="1"/>
    </i>
    <i t="grand">
      <x/>
    </i>
  </rowItems>
  <colFields count="3">
    <field x="-2"/>
    <field x="7"/>
    <field x="6"/>
  </colFields>
  <colItems count="50">
    <i>
      <x/>
      <x/>
      <x v="2"/>
    </i>
    <i t="default" r="1">
      <x/>
    </i>
    <i r="1">
      <x v="1"/>
      <x/>
    </i>
    <i t="default" r="1">
      <x v="1"/>
    </i>
    <i r="1">
      <x v="2"/>
      <x v="4"/>
    </i>
    <i t="default" r="1">
      <x v="2"/>
    </i>
    <i r="1">
      <x v="3"/>
      <x v="1"/>
    </i>
    <i r="2">
      <x v="3"/>
    </i>
    <i t="default" r="1">
      <x v="3"/>
    </i>
    <i i="1">
      <x v="1"/>
      <x/>
      <x v="2"/>
    </i>
    <i t="default" r="1" i="1">
      <x/>
    </i>
    <i r="1" i="1">
      <x v="1"/>
      <x/>
    </i>
    <i t="default" r="1" i="1">
      <x v="1"/>
    </i>
    <i r="1" i="1">
      <x v="2"/>
      <x v="4"/>
    </i>
    <i t="default" r="1" i="1">
      <x v="2"/>
    </i>
    <i r="1" i="1">
      <x v="3"/>
      <x v="1"/>
    </i>
    <i r="2" i="1">
      <x v="3"/>
    </i>
    <i t="default" r="1" i="1">
      <x v="3"/>
    </i>
    <i i="2">
      <x v="2"/>
      <x/>
      <x v="2"/>
    </i>
    <i t="default" r="1" i="2">
      <x/>
    </i>
    <i r="1" i="2">
      <x v="1"/>
      <x/>
    </i>
    <i t="default" r="1" i="2">
      <x v="1"/>
    </i>
    <i r="1" i="2">
      <x v="2"/>
      <x v="4"/>
    </i>
    <i t="default" r="1" i="2">
      <x v="2"/>
    </i>
    <i r="1" i="2">
      <x v="3"/>
      <x v="1"/>
    </i>
    <i r="2" i="2">
      <x v="3"/>
    </i>
    <i t="default" r="1" i="2">
      <x v="3"/>
    </i>
    <i i="3">
      <x v="3"/>
      <x/>
      <x v="2"/>
    </i>
    <i t="default" r="1" i="3">
      <x/>
    </i>
    <i r="1" i="3">
      <x v="1"/>
      <x/>
    </i>
    <i t="default" r="1" i="3">
      <x v="1"/>
    </i>
    <i r="1" i="3">
      <x v="2"/>
      <x v="4"/>
    </i>
    <i t="default" r="1" i="3">
      <x v="2"/>
    </i>
    <i r="1" i="3">
      <x v="3"/>
      <x v="1"/>
    </i>
    <i r="2" i="3">
      <x v="3"/>
    </i>
    <i t="default" r="1" i="3">
      <x v="3"/>
    </i>
    <i i="4">
      <x v="4"/>
      <x/>
      <x v="2"/>
    </i>
    <i t="default" r="1" i="4">
      <x/>
    </i>
    <i r="1" i="4">
      <x v="1"/>
      <x/>
    </i>
    <i t="default" r="1" i="4">
      <x v="1"/>
    </i>
    <i r="1" i="4">
      <x v="2"/>
      <x v="4"/>
    </i>
    <i t="default" r="1" i="4">
      <x v="2"/>
    </i>
    <i r="1" i="4">
      <x v="3"/>
      <x v="1"/>
    </i>
    <i r="2" i="4">
      <x v="3"/>
    </i>
    <i t="default" r="1" i="4">
      <x v="3"/>
    </i>
    <i t="grand">
      <x/>
    </i>
    <i t="grand" i="1">
      <x/>
    </i>
    <i t="grand" i="2">
      <x/>
    </i>
    <i t="grand" i="3">
      <x/>
    </i>
    <i t="grand" i="4">
      <x/>
    </i>
  </colItems>
  <dataFields count="5">
    <dataField name="Sum of RAMASSE" fld="1" baseField="0" baseItem="0"/>
    <dataField name="Sum of REPRIS" fld="3" baseField="0" baseItem="0"/>
    <dataField name="Sum of RENDU" fld="4" baseField="0" baseItem="0"/>
    <dataField name="Sum of RENDU2" fld="9" baseField="6" baseItem="1"/>
    <dataField name="Sum of DOIT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1D57FCA-02D3-47DB-B9DC-39B2D82346DE}" name="Table1" displayName="Table1" ref="A2:K8" totalsRowShown="0" headerRowDxfId="13" headerRowBorderDxfId="12" tableBorderDxfId="11" headerRowCellStyle="Normal 2">
  <tableColumns count="11">
    <tableColumn id="1" xr3:uid="{3025A525-96C1-4408-8E93-C8F822C3EB2D}" name="DATE" dataDxfId="10" dataCellStyle="Normal 2"/>
    <tableColumn id="2" xr3:uid="{CFFDF3A9-B875-4140-962C-3A713035C1E1}" name="RAMASSE" dataDxfId="9" dataCellStyle="Normal 2"/>
    <tableColumn id="3" xr3:uid="{4BF6947F-CF90-48F1-A6A0-F4A730A2A8D2}" name="LIVRAISON" dataDxfId="8" dataCellStyle="Normal 2"/>
    <tableColumn id="4" xr3:uid="{6A7C673B-D962-4B95-9A98-65476FEC630F}" name="REPRIS" dataDxfId="7" dataCellStyle="Normal 2"/>
    <tableColumn id="5" xr3:uid="{82056E88-B092-4CAB-AB60-6A7D2ADFCC1A}" name="RENDU" dataDxfId="6" dataCellStyle="Normal 2"/>
    <tableColumn id="6" xr3:uid="{5D005946-9800-44FA-BE9C-B7590FF02551}" name="DOIT" dataDxfId="5" dataCellStyle="Normal 2">
      <calculatedColumnFormula>B3-E3</calculatedColumnFormula>
    </tableColumn>
    <tableColumn id="7" xr3:uid="{8F56E36D-85F2-4E9E-B1D0-6C6C9018E427}" name="CLIENT" dataDxfId="4" dataCellStyle="Normal 2"/>
    <tableColumn id="8" xr3:uid="{1E143604-59A7-4BBF-AD3B-EE5CC215D474}" name="DO" dataDxfId="3" dataCellStyle="Normal 2"/>
    <tableColumn id="9" xr3:uid="{B78D1807-08A6-4CE4-836B-9D93E5CB91DC}" name="OT" dataDxfId="2" dataCellStyle="Normal 2"/>
    <tableColumn id="10" xr3:uid="{DE540590-7D3E-4E94-BF8F-B9EAD5FFB7E3}" name="RENDU2" dataDxfId="1" dataCellStyle="Normal 2"/>
    <tableColumn id="11" xr3:uid="{577C546B-8B15-42A1-902C-F0C3B6C9BBEA}" name="COMMENTAIRES" dataDxfId="0" dataCellStyle="Normal 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34B95-F960-491D-B678-6470BC849F47}">
  <sheetPr codeName="Feuil2"/>
  <dimension ref="A1:W10"/>
  <sheetViews>
    <sheetView showGridLines="0" workbookViewId="0">
      <selection activeCell="K12" sqref="K12"/>
    </sheetView>
  </sheetViews>
  <sheetFormatPr baseColWidth="10" defaultColWidth="11.5703125" defaultRowHeight="15" x14ac:dyDescent="0.25"/>
  <cols>
    <col min="1" max="1" width="12.140625" style="3" bestFit="1" customWidth="1"/>
    <col min="2" max="2" width="17.28515625" style="3" bestFit="1" customWidth="1"/>
    <col min="3" max="3" width="18.28515625" style="3" bestFit="1" customWidth="1"/>
    <col min="4" max="4" width="14.5703125" style="3" bestFit="1" customWidth="1"/>
    <col min="5" max="5" width="14.28515625" style="3" bestFit="1" customWidth="1"/>
    <col min="6" max="6" width="11.28515625" style="3" bestFit="1" customWidth="1"/>
    <col min="7" max="7" width="22.5703125" style="3" bestFit="1" customWidth="1"/>
    <col min="8" max="8" width="9.7109375" style="3" bestFit="1" customWidth="1"/>
    <col min="9" max="9" width="9" style="3" bestFit="1" customWidth="1"/>
    <col min="10" max="10" width="15.5703125" style="3" bestFit="1" customWidth="1"/>
    <col min="11" max="11" width="24.85546875" style="2" bestFit="1" customWidth="1"/>
    <col min="12" max="12" width="11.5703125" style="3"/>
    <col min="13" max="14" width="18.7109375" style="3" customWidth="1"/>
    <col min="15" max="15" width="20.140625" style="3" customWidth="1"/>
    <col min="16" max="16" width="11.85546875" style="3" customWidth="1"/>
    <col min="17" max="18" width="11.5703125" style="3"/>
    <col min="19" max="20" width="18.7109375" style="3" customWidth="1"/>
    <col min="21" max="21" width="20.140625" style="3" customWidth="1"/>
    <col min="22" max="22" width="11.85546875" style="3" customWidth="1"/>
    <col min="23" max="16384" width="11.5703125" style="3"/>
  </cols>
  <sheetData>
    <row r="1" spans="1:23" ht="34.5" thickBot="1" x14ac:dyDescent="0.3">
      <c r="A1" s="28" t="s">
        <v>19</v>
      </c>
      <c r="B1" s="28"/>
      <c r="C1" s="28"/>
      <c r="D1" s="28"/>
      <c r="E1" s="28"/>
      <c r="F1" s="28"/>
      <c r="G1" s="28"/>
      <c r="H1" s="28"/>
      <c r="I1" s="1"/>
      <c r="J1" s="1"/>
      <c r="M1" s="29"/>
      <c r="N1" s="29"/>
      <c r="O1" s="29"/>
      <c r="P1" s="29"/>
      <c r="Q1" s="4"/>
      <c r="S1" s="29"/>
      <c r="T1" s="29"/>
      <c r="U1" s="29"/>
      <c r="V1" s="29"/>
      <c r="W1" s="4"/>
    </row>
    <row r="2" spans="1:23" ht="16.5" thickBot="1" x14ac:dyDescent="0.3">
      <c r="A2" s="26" t="s">
        <v>0</v>
      </c>
      <c r="B2" s="18" t="s">
        <v>1</v>
      </c>
      <c r="C2" s="18" t="s">
        <v>2</v>
      </c>
      <c r="D2" s="18" t="s">
        <v>3</v>
      </c>
      <c r="E2" s="19" t="s">
        <v>4</v>
      </c>
      <c r="F2" s="19" t="s">
        <v>5</v>
      </c>
      <c r="G2" s="25" t="s">
        <v>6</v>
      </c>
      <c r="H2" s="25" t="s">
        <v>7</v>
      </c>
      <c r="I2" s="19" t="s">
        <v>8</v>
      </c>
      <c r="J2" s="19" t="s">
        <v>20</v>
      </c>
      <c r="K2" s="19" t="s">
        <v>9</v>
      </c>
      <c r="M2" s="5"/>
      <c r="N2" s="6"/>
      <c r="O2" s="7"/>
      <c r="P2" s="7"/>
      <c r="Q2" s="7"/>
      <c r="S2" s="5"/>
      <c r="T2" s="6"/>
      <c r="U2" s="7"/>
      <c r="V2" s="7"/>
      <c r="W2" s="7"/>
    </row>
    <row r="3" spans="1:23" ht="15.75" x14ac:dyDescent="0.25">
      <c r="A3" s="10">
        <v>43467</v>
      </c>
      <c r="B3" s="11">
        <v>11</v>
      </c>
      <c r="C3" s="11"/>
      <c r="D3" s="11"/>
      <c r="E3" s="11">
        <v>11</v>
      </c>
      <c r="F3" s="12">
        <f t="shared" ref="F3:F8" si="0">B3-E3</f>
        <v>0</v>
      </c>
      <c r="G3" s="13" t="s">
        <v>11</v>
      </c>
      <c r="H3" s="13" t="s">
        <v>15</v>
      </c>
      <c r="I3" s="14"/>
      <c r="J3" s="14"/>
      <c r="M3" s="8"/>
      <c r="N3" s="9"/>
      <c r="O3" s="9"/>
      <c r="P3" s="7"/>
      <c r="Q3" s="15"/>
      <c r="S3" s="8"/>
      <c r="T3" s="9"/>
      <c r="U3" s="9"/>
      <c r="V3" s="7"/>
      <c r="W3" s="15"/>
    </row>
    <row r="4" spans="1:23" ht="15.75" x14ac:dyDescent="0.25">
      <c r="A4" s="10">
        <v>43467</v>
      </c>
      <c r="B4" s="11">
        <v>3</v>
      </c>
      <c r="C4" s="11"/>
      <c r="D4" s="11"/>
      <c r="E4" s="11">
        <v>3</v>
      </c>
      <c r="F4" s="12">
        <f t="shared" si="0"/>
        <v>0</v>
      </c>
      <c r="G4" s="13" t="s">
        <v>12</v>
      </c>
      <c r="H4" s="13" t="s">
        <v>16</v>
      </c>
      <c r="I4" s="14"/>
      <c r="J4" s="14"/>
      <c r="M4" s="8"/>
      <c r="N4" s="9"/>
      <c r="O4" s="9"/>
      <c r="P4" s="7"/>
      <c r="Q4" s="15"/>
      <c r="S4" s="8"/>
      <c r="T4" s="9"/>
      <c r="U4" s="9"/>
      <c r="V4" s="7"/>
      <c r="W4" s="15"/>
    </row>
    <row r="5" spans="1:23" ht="15.75" x14ac:dyDescent="0.25">
      <c r="A5" s="10">
        <v>43468</v>
      </c>
      <c r="B5" s="11">
        <v>5</v>
      </c>
      <c r="C5" s="11"/>
      <c r="D5" s="11"/>
      <c r="E5" s="11">
        <v>5</v>
      </c>
      <c r="F5" s="12">
        <f t="shared" si="0"/>
        <v>0</v>
      </c>
      <c r="G5" s="13" t="s">
        <v>12</v>
      </c>
      <c r="H5" s="13" t="s">
        <v>16</v>
      </c>
      <c r="I5" s="14"/>
      <c r="J5" s="14"/>
      <c r="M5" s="8"/>
      <c r="N5" s="9"/>
      <c r="O5" s="9"/>
      <c r="P5" s="7"/>
      <c r="Q5" s="15"/>
      <c r="S5" s="8"/>
      <c r="T5" s="9"/>
      <c r="U5" s="9"/>
      <c r="V5" s="7"/>
      <c r="W5" s="15"/>
    </row>
    <row r="6" spans="1:23" ht="15.75" x14ac:dyDescent="0.25">
      <c r="A6" s="10">
        <v>43468</v>
      </c>
      <c r="B6" s="11">
        <v>2</v>
      </c>
      <c r="C6" s="11"/>
      <c r="D6" s="11"/>
      <c r="E6" s="11">
        <v>2</v>
      </c>
      <c r="F6" s="12">
        <f t="shared" si="0"/>
        <v>0</v>
      </c>
      <c r="G6" s="13" t="s">
        <v>13</v>
      </c>
      <c r="H6" s="13" t="s">
        <v>17</v>
      </c>
      <c r="I6" s="14"/>
      <c r="J6" s="14"/>
      <c r="M6" s="8"/>
      <c r="N6" s="9"/>
      <c r="O6" s="9"/>
      <c r="P6" s="7"/>
      <c r="Q6" s="15"/>
      <c r="S6" s="8"/>
      <c r="T6" s="9"/>
      <c r="U6" s="9"/>
      <c r="V6" s="7"/>
      <c r="W6" s="15"/>
    </row>
    <row r="7" spans="1:23" ht="15.75" x14ac:dyDescent="0.25">
      <c r="A7" s="10">
        <v>43468</v>
      </c>
      <c r="B7" s="11">
        <v>4</v>
      </c>
      <c r="C7" s="11"/>
      <c r="D7" s="11"/>
      <c r="E7" s="11">
        <v>4</v>
      </c>
      <c r="F7" s="12">
        <f t="shared" si="0"/>
        <v>0</v>
      </c>
      <c r="G7" s="13" t="s">
        <v>10</v>
      </c>
      <c r="H7" s="13" t="s">
        <v>17</v>
      </c>
      <c r="I7" s="14"/>
      <c r="J7" s="14"/>
      <c r="M7" s="8"/>
      <c r="N7" s="9"/>
      <c r="O7" s="9"/>
      <c r="P7" s="7"/>
      <c r="Q7" s="15"/>
      <c r="S7" s="8"/>
      <c r="T7" s="9"/>
      <c r="U7" s="9"/>
      <c r="V7" s="7"/>
      <c r="W7" s="15"/>
    </row>
    <row r="8" spans="1:23" ht="15.75" x14ac:dyDescent="0.25">
      <c r="A8" s="10">
        <v>43468</v>
      </c>
      <c r="B8" s="11">
        <v>1</v>
      </c>
      <c r="C8" s="11"/>
      <c r="D8" s="11"/>
      <c r="E8" s="11">
        <v>0</v>
      </c>
      <c r="F8" s="12">
        <f t="shared" si="0"/>
        <v>1</v>
      </c>
      <c r="G8" s="13" t="s">
        <v>14</v>
      </c>
      <c r="H8" s="13" t="s">
        <v>18</v>
      </c>
      <c r="I8" s="14"/>
      <c r="J8" s="14"/>
      <c r="M8" s="8"/>
      <c r="N8" s="9"/>
      <c r="O8" s="9"/>
      <c r="P8" s="7"/>
      <c r="Q8" s="15"/>
      <c r="S8" s="8"/>
      <c r="T8" s="9"/>
      <c r="U8" s="9"/>
      <c r="V8" s="7"/>
      <c r="W8" s="15"/>
    </row>
    <row r="9" spans="1:23" ht="15.75" x14ac:dyDescent="0.25">
      <c r="A9" s="17">
        <v>43469</v>
      </c>
      <c r="B9" s="16">
        <v>2</v>
      </c>
      <c r="C9" s="16"/>
      <c r="D9" s="16"/>
      <c r="E9" s="16">
        <v>0</v>
      </c>
      <c r="F9" s="12">
        <f t="shared" ref="F9" si="1">B9-E9</f>
        <v>2</v>
      </c>
      <c r="G9" s="27" t="s">
        <v>13</v>
      </c>
      <c r="H9" s="27" t="s">
        <v>17</v>
      </c>
      <c r="I9" s="14"/>
      <c r="J9" s="14"/>
      <c r="M9" s="8"/>
      <c r="N9" s="9"/>
      <c r="O9" s="9"/>
      <c r="P9" s="7"/>
      <c r="Q9" s="15"/>
      <c r="S9" s="8"/>
      <c r="T9" s="9"/>
      <c r="U9" s="9"/>
      <c r="V9" s="7"/>
      <c r="W9" s="15"/>
    </row>
    <row r="10" spans="1:23" ht="15.75" x14ac:dyDescent="0.25">
      <c r="A10" s="17">
        <v>43470</v>
      </c>
      <c r="B10" s="16">
        <v>5</v>
      </c>
      <c r="C10" s="16"/>
      <c r="D10" s="16"/>
      <c r="E10" s="16"/>
      <c r="F10" s="12">
        <v>5</v>
      </c>
      <c r="G10" s="27" t="s">
        <v>11</v>
      </c>
      <c r="H10" s="27" t="s">
        <v>15</v>
      </c>
    </row>
  </sheetData>
  <mergeCells count="3">
    <mergeCell ref="A1:H1"/>
    <mergeCell ref="M1:P1"/>
    <mergeCell ref="S1:V1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CD">
                <anchor moveWithCells="1" sizeWithCells="1">
                  <from>
                    <xdr:col>9</xdr:col>
                    <xdr:colOff>342900</xdr:colOff>
                    <xdr:row>11</xdr:row>
                    <xdr:rowOff>85725</xdr:rowOff>
                  </from>
                  <to>
                    <xdr:col>10</xdr:col>
                    <xdr:colOff>76200</xdr:colOff>
                    <xdr:row>14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5CFB1-5A58-4E31-A060-455FA6CE60DA}">
  <sheetPr codeName="Feuil4"/>
  <dimension ref="A3:E24"/>
  <sheetViews>
    <sheetView showGridLines="0" tabSelected="1" workbookViewId="0">
      <pane ySplit="3" topLeftCell="A7" activePane="bottomLeft" state="frozen"/>
      <selection pane="bottomLeft" activeCell="I12" sqref="I12"/>
    </sheetView>
  </sheetViews>
  <sheetFormatPr baseColWidth="10" defaultRowHeight="15" x14ac:dyDescent="0.25"/>
  <cols>
    <col min="1" max="1" width="21" bestFit="1" customWidth="1"/>
    <col min="2" max="2" width="19.5703125" bestFit="1" customWidth="1"/>
    <col min="3" max="3" width="17" bestFit="1" customWidth="1"/>
    <col min="4" max="4" width="17.28515625" bestFit="1" customWidth="1"/>
    <col min="5" max="6" width="18.28515625" bestFit="1" customWidth="1"/>
  </cols>
  <sheetData>
    <row r="3" spans="1:5" x14ac:dyDescent="0.25">
      <c r="A3" s="20" t="s">
        <v>32</v>
      </c>
      <c r="B3" t="s">
        <v>38</v>
      </c>
      <c r="C3" t="s">
        <v>39</v>
      </c>
      <c r="D3" t="s">
        <v>40</v>
      </c>
      <c r="E3" t="s">
        <v>41</v>
      </c>
    </row>
    <row r="4" spans="1:5" x14ac:dyDescent="0.25">
      <c r="A4" s="21">
        <v>43467</v>
      </c>
      <c r="B4" s="24">
        <v>14</v>
      </c>
      <c r="C4" s="24"/>
      <c r="D4" s="24">
        <v>14</v>
      </c>
      <c r="E4" s="24"/>
    </row>
    <row r="5" spans="1:5" x14ac:dyDescent="0.25">
      <c r="A5" s="22" t="s">
        <v>12</v>
      </c>
      <c r="B5" s="24">
        <v>3</v>
      </c>
      <c r="C5" s="24"/>
      <c r="D5" s="24">
        <v>3</v>
      </c>
      <c r="E5" s="24"/>
    </row>
    <row r="6" spans="1:5" x14ac:dyDescent="0.25">
      <c r="A6" s="23" t="s">
        <v>16</v>
      </c>
      <c r="B6" s="24">
        <v>3</v>
      </c>
      <c r="C6" s="24"/>
      <c r="D6" s="24">
        <v>3</v>
      </c>
      <c r="E6" s="24"/>
    </row>
    <row r="7" spans="1:5" x14ac:dyDescent="0.25">
      <c r="A7" s="22" t="s">
        <v>11</v>
      </c>
      <c r="B7" s="24">
        <v>11</v>
      </c>
      <c r="C7" s="24"/>
      <c r="D7" s="24">
        <v>11</v>
      </c>
      <c r="E7" s="24"/>
    </row>
    <row r="8" spans="1:5" x14ac:dyDescent="0.25">
      <c r="A8" s="23" t="s">
        <v>15</v>
      </c>
      <c r="B8" s="24">
        <v>11</v>
      </c>
      <c r="C8" s="24"/>
      <c r="D8" s="24">
        <v>11</v>
      </c>
      <c r="E8" s="24"/>
    </row>
    <row r="9" spans="1:5" x14ac:dyDescent="0.25">
      <c r="A9" s="21">
        <v>43468</v>
      </c>
      <c r="B9" s="24">
        <v>12</v>
      </c>
      <c r="C9" s="24"/>
      <c r="D9" s="24">
        <v>11</v>
      </c>
      <c r="E9" s="24"/>
    </row>
    <row r="10" spans="1:5" x14ac:dyDescent="0.25">
      <c r="A10" s="22" t="s">
        <v>12</v>
      </c>
      <c r="B10" s="24">
        <v>5</v>
      </c>
      <c r="C10" s="24"/>
      <c r="D10" s="24">
        <v>5</v>
      </c>
      <c r="E10" s="24"/>
    </row>
    <row r="11" spans="1:5" x14ac:dyDescent="0.25">
      <c r="A11" s="23" t="s">
        <v>16</v>
      </c>
      <c r="B11" s="24">
        <v>5</v>
      </c>
      <c r="C11" s="24"/>
      <c r="D11" s="24">
        <v>5</v>
      </c>
      <c r="E11" s="24"/>
    </row>
    <row r="12" spans="1:5" x14ac:dyDescent="0.25">
      <c r="A12" s="22" t="s">
        <v>10</v>
      </c>
      <c r="B12" s="24">
        <v>4</v>
      </c>
      <c r="C12" s="24"/>
      <c r="D12" s="24">
        <v>4</v>
      </c>
      <c r="E12" s="24"/>
    </row>
    <row r="13" spans="1:5" x14ac:dyDescent="0.25">
      <c r="A13" s="23" t="s">
        <v>17</v>
      </c>
      <c r="B13" s="24">
        <v>4</v>
      </c>
      <c r="C13" s="24"/>
      <c r="D13" s="24">
        <v>4</v>
      </c>
      <c r="E13" s="24"/>
    </row>
    <row r="14" spans="1:5" x14ac:dyDescent="0.25">
      <c r="A14" s="22" t="s">
        <v>14</v>
      </c>
      <c r="B14" s="24">
        <v>1</v>
      </c>
      <c r="C14" s="24"/>
      <c r="D14" s="24">
        <v>0</v>
      </c>
      <c r="E14" s="24"/>
    </row>
    <row r="15" spans="1:5" x14ac:dyDescent="0.25">
      <c r="A15" s="23" t="s">
        <v>18</v>
      </c>
      <c r="B15" s="24">
        <v>1</v>
      </c>
      <c r="C15" s="24"/>
      <c r="D15" s="24">
        <v>0</v>
      </c>
      <c r="E15" s="24"/>
    </row>
    <row r="16" spans="1:5" x14ac:dyDescent="0.25">
      <c r="A16" s="22" t="s">
        <v>13</v>
      </c>
      <c r="B16" s="24">
        <v>2</v>
      </c>
      <c r="C16" s="24"/>
      <c r="D16" s="24">
        <v>2</v>
      </c>
      <c r="E16" s="24"/>
    </row>
    <row r="17" spans="1:5" x14ac:dyDescent="0.25">
      <c r="A17" s="23" t="s">
        <v>17</v>
      </c>
      <c r="B17" s="24">
        <v>2</v>
      </c>
      <c r="C17" s="24"/>
      <c r="D17" s="24">
        <v>2</v>
      </c>
      <c r="E17" s="24"/>
    </row>
    <row r="18" spans="1:5" x14ac:dyDescent="0.25">
      <c r="A18" s="21">
        <v>43469</v>
      </c>
      <c r="B18" s="24">
        <v>2</v>
      </c>
      <c r="C18" s="24"/>
      <c r="D18" s="24">
        <v>0</v>
      </c>
      <c r="E18" s="24"/>
    </row>
    <row r="19" spans="1:5" x14ac:dyDescent="0.25">
      <c r="A19" s="22" t="s">
        <v>13</v>
      </c>
      <c r="B19" s="24">
        <v>2</v>
      </c>
      <c r="C19" s="24"/>
      <c r="D19" s="24">
        <v>0</v>
      </c>
      <c r="E19" s="24"/>
    </row>
    <row r="20" spans="1:5" x14ac:dyDescent="0.25">
      <c r="A20" s="23" t="s">
        <v>17</v>
      </c>
      <c r="B20" s="24">
        <v>2</v>
      </c>
      <c r="C20" s="24"/>
      <c r="D20" s="24">
        <v>0</v>
      </c>
      <c r="E20" s="24"/>
    </row>
    <row r="21" spans="1:5" x14ac:dyDescent="0.25">
      <c r="A21" s="21">
        <v>43470</v>
      </c>
      <c r="B21" s="24">
        <v>5</v>
      </c>
      <c r="C21" s="24"/>
      <c r="D21" s="24"/>
      <c r="E21" s="24"/>
    </row>
    <row r="22" spans="1:5" x14ac:dyDescent="0.25">
      <c r="A22" s="22" t="s">
        <v>11</v>
      </c>
      <c r="B22" s="24">
        <v>5</v>
      </c>
      <c r="C22" s="24"/>
      <c r="D22" s="24"/>
      <c r="E22" s="24"/>
    </row>
    <row r="23" spans="1:5" x14ac:dyDescent="0.25">
      <c r="A23" s="23" t="s">
        <v>15</v>
      </c>
      <c r="B23" s="24">
        <v>5</v>
      </c>
      <c r="C23" s="24"/>
      <c r="D23" s="24"/>
      <c r="E23" s="24"/>
    </row>
    <row r="24" spans="1:5" x14ac:dyDescent="0.25">
      <c r="A24" s="21" t="s">
        <v>33</v>
      </c>
      <c r="B24" s="24">
        <v>33</v>
      </c>
      <c r="C24" s="24"/>
      <c r="D24" s="24">
        <v>25</v>
      </c>
      <c r="E24" s="2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B31CC-E571-475F-81D0-586016EC4CD1}">
  <sheetPr codeName="Feuil1"/>
  <dimension ref="A3:AY9"/>
  <sheetViews>
    <sheetView workbookViewId="0">
      <selection activeCell="A20" sqref="A20"/>
    </sheetView>
  </sheetViews>
  <sheetFormatPr baseColWidth="10" defaultColWidth="9.140625" defaultRowHeight="15" x14ac:dyDescent="0.25"/>
  <cols>
    <col min="1" max="1" width="21" bestFit="1" customWidth="1"/>
    <col min="2" max="2" width="11.42578125" customWidth="1"/>
    <col min="3" max="3" width="11.5703125" bestFit="1" customWidth="1"/>
    <col min="4" max="4" width="9.5703125" bestFit="1" customWidth="1"/>
    <col min="5" max="5" width="12.5703125" bestFit="1" customWidth="1"/>
    <col min="6" max="6" width="6" bestFit="1" customWidth="1"/>
    <col min="7" max="7" width="9" bestFit="1" customWidth="1"/>
    <col min="8" max="8" width="7.140625" bestFit="1" customWidth="1"/>
    <col min="9" max="9" width="7.42578125" bestFit="1" customWidth="1"/>
    <col min="10" max="10" width="10.28515625" customWidth="1"/>
    <col min="11" max="11" width="17.28515625" bestFit="1" customWidth="1"/>
    <col min="12" max="12" width="11.5703125" bestFit="1" customWidth="1"/>
    <col min="13" max="13" width="9.5703125" bestFit="1" customWidth="1"/>
    <col min="14" max="14" width="12.5703125" bestFit="1" customWidth="1"/>
    <col min="15" max="15" width="6" bestFit="1" customWidth="1"/>
    <col min="16" max="16" width="9" bestFit="1" customWidth="1"/>
    <col min="17" max="17" width="7.140625" bestFit="1" customWidth="1"/>
    <col min="18" max="18" width="7.42578125" bestFit="1" customWidth="1"/>
    <col min="19" max="19" width="10.140625" bestFit="1" customWidth="1"/>
    <col min="20" max="20" width="17.28515625" bestFit="1" customWidth="1"/>
    <col min="21" max="21" width="11.5703125" bestFit="1" customWidth="1"/>
    <col min="22" max="22" width="9.5703125" bestFit="1" customWidth="1"/>
    <col min="23" max="23" width="12.5703125" bestFit="1" customWidth="1"/>
    <col min="24" max="24" width="6" bestFit="1" customWidth="1"/>
    <col min="25" max="25" width="9" bestFit="1" customWidth="1"/>
    <col min="26" max="26" width="7.140625" bestFit="1" customWidth="1"/>
    <col min="27" max="27" width="7.42578125" bestFit="1" customWidth="1"/>
    <col min="28" max="28" width="10.140625" bestFit="1" customWidth="1"/>
    <col min="29" max="29" width="17.28515625" bestFit="1" customWidth="1"/>
    <col min="30" max="30" width="11.5703125" bestFit="1" customWidth="1"/>
    <col min="31" max="31" width="9.5703125" bestFit="1" customWidth="1"/>
    <col min="32" max="32" width="12.5703125" bestFit="1" customWidth="1"/>
    <col min="33" max="33" width="6" bestFit="1" customWidth="1"/>
    <col min="34" max="34" width="9" bestFit="1" customWidth="1"/>
    <col min="35" max="35" width="7.140625" bestFit="1" customWidth="1"/>
    <col min="36" max="36" width="7.42578125" bestFit="1" customWidth="1"/>
    <col min="37" max="37" width="10.140625" bestFit="1" customWidth="1"/>
    <col min="38" max="38" width="17.28515625" bestFit="1" customWidth="1"/>
    <col min="39" max="39" width="11.5703125" bestFit="1" customWidth="1"/>
    <col min="40" max="40" width="9.5703125" bestFit="1" customWidth="1"/>
    <col min="41" max="41" width="12.5703125" bestFit="1" customWidth="1"/>
    <col min="42" max="42" width="6" bestFit="1" customWidth="1"/>
    <col min="43" max="43" width="9" bestFit="1" customWidth="1"/>
    <col min="44" max="44" width="7.140625" bestFit="1" customWidth="1"/>
    <col min="45" max="45" width="7.42578125" bestFit="1" customWidth="1"/>
    <col min="46" max="46" width="10.140625" bestFit="1" customWidth="1"/>
    <col min="47" max="47" width="21.28515625" bestFit="1" customWidth="1"/>
    <col min="48" max="48" width="18.5703125" bestFit="1" customWidth="1"/>
    <col min="49" max="49" width="18.85546875" bestFit="1" customWidth="1"/>
    <col min="50" max="50" width="19.85546875" bestFit="1" customWidth="1"/>
    <col min="51" max="51" width="16.85546875" bestFit="1" customWidth="1"/>
    <col min="52" max="52" width="21.28515625" bestFit="1" customWidth="1"/>
    <col min="53" max="53" width="18.5703125" bestFit="1" customWidth="1"/>
    <col min="54" max="54" width="18.85546875" bestFit="1" customWidth="1"/>
    <col min="55" max="55" width="19.85546875" bestFit="1" customWidth="1"/>
    <col min="56" max="56" width="16.85546875" bestFit="1" customWidth="1"/>
  </cols>
  <sheetData>
    <row r="3" spans="1:51" x14ac:dyDescent="0.25">
      <c r="B3" s="20" t="s">
        <v>26</v>
      </c>
    </row>
    <row r="4" spans="1:51" x14ac:dyDescent="0.25">
      <c r="B4" t="s">
        <v>21</v>
      </c>
      <c r="K4" t="s">
        <v>23</v>
      </c>
      <c r="T4" t="s">
        <v>22</v>
      </c>
      <c r="AC4" t="s">
        <v>25</v>
      </c>
      <c r="AL4" t="s">
        <v>24</v>
      </c>
      <c r="AU4" t="s">
        <v>27</v>
      </c>
      <c r="AV4" t="s">
        <v>28</v>
      </c>
      <c r="AW4" t="s">
        <v>29</v>
      </c>
      <c r="AX4" t="s">
        <v>30</v>
      </c>
      <c r="AY4" t="s">
        <v>31</v>
      </c>
    </row>
    <row r="5" spans="1:51" x14ac:dyDescent="0.25">
      <c r="B5" t="s">
        <v>18</v>
      </c>
      <c r="C5" t="s">
        <v>34</v>
      </c>
      <c r="D5" t="s">
        <v>16</v>
      </c>
      <c r="E5" t="s">
        <v>35</v>
      </c>
      <c r="F5" t="s">
        <v>15</v>
      </c>
      <c r="G5" t="s">
        <v>36</v>
      </c>
      <c r="H5" t="s">
        <v>17</v>
      </c>
      <c r="J5" t="s">
        <v>37</v>
      </c>
      <c r="K5" t="s">
        <v>18</v>
      </c>
      <c r="L5" t="s">
        <v>34</v>
      </c>
      <c r="M5" t="s">
        <v>16</v>
      </c>
      <c r="N5" t="s">
        <v>35</v>
      </c>
      <c r="O5" t="s">
        <v>15</v>
      </c>
      <c r="P5" t="s">
        <v>36</v>
      </c>
      <c r="Q5" t="s">
        <v>17</v>
      </c>
      <c r="S5" t="s">
        <v>37</v>
      </c>
      <c r="T5" t="s">
        <v>18</v>
      </c>
      <c r="U5" t="s">
        <v>34</v>
      </c>
      <c r="V5" t="s">
        <v>16</v>
      </c>
      <c r="W5" t="s">
        <v>35</v>
      </c>
      <c r="X5" t="s">
        <v>15</v>
      </c>
      <c r="Y5" t="s">
        <v>36</v>
      </c>
      <c r="Z5" t="s">
        <v>17</v>
      </c>
      <c r="AB5" t="s">
        <v>37</v>
      </c>
      <c r="AC5" t="s">
        <v>18</v>
      </c>
      <c r="AD5" t="s">
        <v>34</v>
      </c>
      <c r="AE5" t="s">
        <v>16</v>
      </c>
      <c r="AF5" t="s">
        <v>35</v>
      </c>
      <c r="AG5" t="s">
        <v>15</v>
      </c>
      <c r="AH5" t="s">
        <v>36</v>
      </c>
      <c r="AI5" t="s">
        <v>17</v>
      </c>
      <c r="AK5" t="s">
        <v>37</v>
      </c>
      <c r="AL5" t="s">
        <v>18</v>
      </c>
      <c r="AM5" t="s">
        <v>34</v>
      </c>
      <c r="AN5" t="s">
        <v>16</v>
      </c>
      <c r="AO5" t="s">
        <v>35</v>
      </c>
      <c r="AP5" t="s">
        <v>15</v>
      </c>
      <c r="AQ5" t="s">
        <v>36</v>
      </c>
      <c r="AR5" t="s">
        <v>17</v>
      </c>
      <c r="AT5" t="s">
        <v>37</v>
      </c>
    </row>
    <row r="6" spans="1:51" x14ac:dyDescent="0.25">
      <c r="A6" s="20" t="s">
        <v>32</v>
      </c>
      <c r="B6" t="s">
        <v>14</v>
      </c>
      <c r="D6" t="s">
        <v>12</v>
      </c>
      <c r="F6" t="s">
        <v>11</v>
      </c>
      <c r="H6" t="s">
        <v>10</v>
      </c>
      <c r="I6" t="s">
        <v>13</v>
      </c>
      <c r="K6" t="s">
        <v>14</v>
      </c>
      <c r="M6" t="s">
        <v>12</v>
      </c>
      <c r="O6" t="s">
        <v>11</v>
      </c>
      <c r="Q6" t="s">
        <v>10</v>
      </c>
      <c r="R6" t="s">
        <v>13</v>
      </c>
      <c r="T6" t="s">
        <v>14</v>
      </c>
      <c r="V6" t="s">
        <v>12</v>
      </c>
      <c r="X6" t="s">
        <v>11</v>
      </c>
      <c r="Z6" t="s">
        <v>10</v>
      </c>
      <c r="AA6" t="s">
        <v>13</v>
      </c>
      <c r="AC6" t="s">
        <v>14</v>
      </c>
      <c r="AE6" t="s">
        <v>12</v>
      </c>
      <c r="AG6" t="s">
        <v>11</v>
      </c>
      <c r="AI6" t="s">
        <v>10</v>
      </c>
      <c r="AJ6" t="s">
        <v>13</v>
      </c>
      <c r="AL6" t="s">
        <v>14</v>
      </c>
      <c r="AN6" t="s">
        <v>12</v>
      </c>
      <c r="AP6" t="s">
        <v>11</v>
      </c>
      <c r="AR6" t="s">
        <v>10</v>
      </c>
      <c r="AS6" t="s">
        <v>13</v>
      </c>
    </row>
    <row r="7" spans="1:51" x14ac:dyDescent="0.25">
      <c r="A7" s="21">
        <v>43467</v>
      </c>
      <c r="B7" s="24"/>
      <c r="C7" s="24"/>
      <c r="D7" s="24">
        <v>3</v>
      </c>
      <c r="E7" s="24">
        <v>3</v>
      </c>
      <c r="F7" s="24">
        <v>11</v>
      </c>
      <c r="G7" s="24">
        <v>11</v>
      </c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>
        <v>3</v>
      </c>
      <c r="W7" s="24">
        <v>3</v>
      </c>
      <c r="X7" s="24">
        <v>11</v>
      </c>
      <c r="Y7" s="24">
        <v>11</v>
      </c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>
        <v>0</v>
      </c>
      <c r="AO7" s="24">
        <v>0</v>
      </c>
      <c r="AP7" s="24">
        <v>0</v>
      </c>
      <c r="AQ7" s="24">
        <v>0</v>
      </c>
      <c r="AR7" s="24"/>
      <c r="AS7" s="24"/>
      <c r="AT7" s="24"/>
      <c r="AU7" s="24">
        <v>14</v>
      </c>
      <c r="AV7" s="24"/>
      <c r="AW7" s="24">
        <v>14</v>
      </c>
      <c r="AX7" s="24"/>
      <c r="AY7" s="24">
        <v>0</v>
      </c>
    </row>
    <row r="8" spans="1:51" x14ac:dyDescent="0.25">
      <c r="A8" s="21">
        <v>43468</v>
      </c>
      <c r="B8" s="24">
        <v>1</v>
      </c>
      <c r="C8" s="24">
        <v>1</v>
      </c>
      <c r="D8" s="24">
        <v>5</v>
      </c>
      <c r="E8" s="24">
        <v>5</v>
      </c>
      <c r="F8" s="24"/>
      <c r="G8" s="24"/>
      <c r="H8" s="24">
        <v>4</v>
      </c>
      <c r="I8" s="24">
        <v>2</v>
      </c>
      <c r="J8" s="24">
        <v>6</v>
      </c>
      <c r="K8" s="24"/>
      <c r="L8" s="24"/>
      <c r="M8" s="24"/>
      <c r="N8" s="24"/>
      <c r="O8" s="24"/>
      <c r="P8" s="24"/>
      <c r="Q8" s="24"/>
      <c r="R8" s="24"/>
      <c r="S8" s="24"/>
      <c r="T8" s="24">
        <v>0</v>
      </c>
      <c r="U8" s="24">
        <v>0</v>
      </c>
      <c r="V8" s="24">
        <v>5</v>
      </c>
      <c r="W8" s="24">
        <v>5</v>
      </c>
      <c r="X8" s="24"/>
      <c r="Y8" s="24"/>
      <c r="Z8" s="24">
        <v>4</v>
      </c>
      <c r="AA8" s="24">
        <v>2</v>
      </c>
      <c r="AB8" s="24">
        <v>6</v>
      </c>
      <c r="AC8" s="24"/>
      <c r="AD8" s="24"/>
      <c r="AE8" s="24"/>
      <c r="AF8" s="24"/>
      <c r="AG8" s="24"/>
      <c r="AH8" s="24"/>
      <c r="AI8" s="24"/>
      <c r="AJ8" s="24"/>
      <c r="AK8" s="24"/>
      <c r="AL8" s="24">
        <v>1</v>
      </c>
      <c r="AM8" s="24">
        <v>1</v>
      </c>
      <c r="AN8" s="24">
        <v>0</v>
      </c>
      <c r="AO8" s="24">
        <v>0</v>
      </c>
      <c r="AP8" s="24"/>
      <c r="AQ8" s="24"/>
      <c r="AR8" s="24">
        <v>0</v>
      </c>
      <c r="AS8" s="24">
        <v>0</v>
      </c>
      <c r="AT8" s="24">
        <v>0</v>
      </c>
      <c r="AU8" s="24">
        <v>12</v>
      </c>
      <c r="AV8" s="24"/>
      <c r="AW8" s="24">
        <v>11</v>
      </c>
      <c r="AX8" s="24"/>
      <c r="AY8" s="24">
        <v>1</v>
      </c>
    </row>
    <row r="9" spans="1:51" x14ac:dyDescent="0.25">
      <c r="A9" s="21" t="s">
        <v>33</v>
      </c>
      <c r="B9" s="24">
        <v>1</v>
      </c>
      <c r="C9" s="24">
        <v>1</v>
      </c>
      <c r="D9" s="24">
        <v>8</v>
      </c>
      <c r="E9" s="24">
        <v>8</v>
      </c>
      <c r="F9" s="24">
        <v>11</v>
      </c>
      <c r="G9" s="24">
        <v>11</v>
      </c>
      <c r="H9" s="24">
        <v>4</v>
      </c>
      <c r="I9" s="24">
        <v>2</v>
      </c>
      <c r="J9" s="24">
        <v>6</v>
      </c>
      <c r="K9" s="24"/>
      <c r="L9" s="24"/>
      <c r="M9" s="24"/>
      <c r="N9" s="24"/>
      <c r="O9" s="24"/>
      <c r="P9" s="24"/>
      <c r="Q9" s="24"/>
      <c r="R9" s="24"/>
      <c r="S9" s="24"/>
      <c r="T9" s="24">
        <v>0</v>
      </c>
      <c r="U9" s="24">
        <v>0</v>
      </c>
      <c r="V9" s="24">
        <v>8</v>
      </c>
      <c r="W9" s="24">
        <v>8</v>
      </c>
      <c r="X9" s="24">
        <v>11</v>
      </c>
      <c r="Y9" s="24">
        <v>11</v>
      </c>
      <c r="Z9" s="24">
        <v>4</v>
      </c>
      <c r="AA9" s="24">
        <v>2</v>
      </c>
      <c r="AB9" s="24">
        <v>6</v>
      </c>
      <c r="AC9" s="24"/>
      <c r="AD9" s="24"/>
      <c r="AE9" s="24"/>
      <c r="AF9" s="24"/>
      <c r="AG9" s="24"/>
      <c r="AH9" s="24"/>
      <c r="AI9" s="24"/>
      <c r="AJ9" s="24"/>
      <c r="AK9" s="24"/>
      <c r="AL9" s="24">
        <v>1</v>
      </c>
      <c r="AM9" s="24">
        <v>1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26</v>
      </c>
      <c r="AV9" s="24"/>
      <c r="AW9" s="24">
        <v>25</v>
      </c>
      <c r="AX9" s="24"/>
      <c r="AY9" s="2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init</vt:lpstr>
      <vt:lpstr>TCD</vt:lpstr>
      <vt:lpstr>TCD2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COMMERCIAL</dc:creator>
  <cp:lastModifiedBy>franck</cp:lastModifiedBy>
  <dcterms:created xsi:type="dcterms:W3CDTF">2019-11-15T12:14:18Z</dcterms:created>
  <dcterms:modified xsi:type="dcterms:W3CDTF">2019-11-18T04:54:09Z</dcterms:modified>
</cp:coreProperties>
</file>