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8_{0A57827E-6E7A-4D8E-B15B-CBC4AEEFDF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2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6" l="1"/>
  <c r="G8" i="16"/>
  <c r="H9" i="16" s="1"/>
  <c r="G2" i="16"/>
  <c r="G3" i="16"/>
  <c r="H4" i="16" s="1"/>
  <c r="G4" i="16"/>
  <c r="H5" i="16" s="1"/>
  <c r="G6" i="16"/>
  <c r="H7" i="16" s="1"/>
  <c r="G7" i="16"/>
  <c r="H8" i="16" s="1"/>
</calcChain>
</file>

<file path=xl/sharedStrings.xml><?xml version="1.0" encoding="utf-8"?>
<sst xmlns="http://schemas.openxmlformats.org/spreadsheetml/2006/main" count="32" uniqueCount="14">
  <si>
    <t>reçu</t>
  </si>
  <si>
    <t>relevé</t>
  </si>
  <si>
    <t>consommé</t>
  </si>
  <si>
    <t>REFERENCE</t>
  </si>
  <si>
    <t>FOURNISSEUR</t>
  </si>
  <si>
    <t>PRODUIT</t>
  </si>
  <si>
    <t>date relevé</t>
  </si>
  <si>
    <t>date rupture</t>
  </si>
  <si>
    <t>A</t>
  </si>
  <si>
    <t>AAAAA</t>
  </si>
  <si>
    <t>ABABA</t>
  </si>
  <si>
    <t>B</t>
  </si>
  <si>
    <t>BBBBB</t>
  </si>
  <si>
    <t>BRBRBR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</si>
</sst>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/>
    </xf>
    <xf numFmtId="1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12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4A120-C347-7642-A325-65DFC6C9E311}" name="Tableau2" displayName="Tableau2" ref="A1:H9" totalsRowShown="0" headerRowDxfId="11" headerRowBorderDxfId="10" tableBorderDxfId="9" totalsRowBorderDxfId="8">
  <autoFilter ref="A1:H9" xr:uid="{57BBFF81-275F-1840-973E-36C484FD9C40}"/>
  <tableColumns count="8">
    <tableColumn id="1" xr3:uid="{2738199B-55B7-4646-A951-D03D71C0AC38}" name="REFERENCE" dataDxfId="7"/>
    <tableColumn id="2" xr3:uid="{47CEA6D2-B5E0-AA47-8EBD-40B662226346}" name="PRODUIT" dataDxfId="6"/>
    <tableColumn id="3" xr3:uid="{6F4BB1B1-70D7-254F-BFAC-5D17B66079D4}" name="FOURNISSEUR" dataDxfId="5"/>
    <tableColumn id="4" xr3:uid="{931D7549-CBD1-1A40-B1CA-ED3A6C35944F}" name="date relevé" dataDxfId="4"/>
    <tableColumn id="8" xr3:uid="{157691E3-EBC9-441F-B9E4-84DBA063E110}" name="relevé" dataDxfId="3"/>
    <tableColumn id="5" xr3:uid="{71A72E0D-FBED-2D42-A84F-95C9FDAC402C}" name="reçu" dataDxfId="2"/>
    <tableColumn id="6" xr3:uid="{953BE0E6-D8A4-2448-85AC-11F68298C11A}" name="consommé" dataDxfId="1">
      <calculatedColumnFormula>+E2+F2-E3</calculatedColumnFormula>
    </tableColumn>
    <tableColumn id="7" xr3:uid="{C1C9620E-4667-A041-98F4-B194ABB549C9}" name="date rupture" dataDxfId="0">
      <calculatedColumnFormula>+G2/(D3-D2)+D3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527AA-3784-AB43-BE4E-F06C00675035}">
  <dimension ref="A1:H9"/>
  <sheetViews>
    <sheetView showGridLines="0" tabSelected="1" workbookViewId="0">
      <selection activeCell="H3" sqref="H3"/>
    </sheetView>
  </sheetViews>
  <sheetFormatPr baseColWidth="10" defaultRowHeight="15" x14ac:dyDescent="0.25"/>
  <cols>
    <col min="1" max="1" width="15.42578125" customWidth="1"/>
    <col min="2" max="3" width="21.85546875" customWidth="1"/>
    <col min="4" max="5" width="12.85546875" style="10" customWidth="1"/>
    <col min="6" max="6" width="13.140625" bestFit="1" customWidth="1"/>
    <col min="7" max="7" width="15.28515625" bestFit="1" customWidth="1"/>
    <col min="8" max="8" width="16.7109375" bestFit="1" customWidth="1"/>
  </cols>
  <sheetData>
    <row r="1" spans="1:8" x14ac:dyDescent="0.25">
      <c r="A1" s="3" t="s">
        <v>3</v>
      </c>
      <c r="B1" s="4" t="s">
        <v>5</v>
      </c>
      <c r="C1" s="4" t="s">
        <v>4</v>
      </c>
      <c r="D1" s="5" t="s">
        <v>6</v>
      </c>
      <c r="E1" s="5" t="s">
        <v>1</v>
      </c>
      <c r="F1" s="6" t="s">
        <v>0</v>
      </c>
      <c r="G1" s="6" t="s">
        <v>2</v>
      </c>
      <c r="H1" s="5" t="s">
        <v>7</v>
      </c>
    </row>
    <row r="2" spans="1:8" x14ac:dyDescent="0.25">
      <c r="A2" s="2" t="s">
        <v>8</v>
      </c>
      <c r="B2" s="1" t="s">
        <v>9</v>
      </c>
      <c r="C2" s="1" t="s">
        <v>10</v>
      </c>
      <c r="D2" s="7">
        <v>44799</v>
      </c>
      <c r="E2" s="11">
        <v>100</v>
      </c>
      <c r="F2" s="11">
        <v>20</v>
      </c>
      <c r="G2" s="11">
        <f t="shared" ref="G2:G7" si="0">+E2+F2-E3</f>
        <v>80</v>
      </c>
      <c r="H2" s="9"/>
    </row>
    <row r="3" spans="1:8" x14ac:dyDescent="0.25">
      <c r="A3" s="2" t="s">
        <v>8</v>
      </c>
      <c r="B3" s="1" t="s">
        <v>9</v>
      </c>
      <c r="C3" s="1" t="s">
        <v>10</v>
      </c>
      <c r="D3" s="8">
        <v>44813</v>
      </c>
      <c r="E3" s="11">
        <v>40</v>
      </c>
      <c r="F3" s="11">
        <v>50</v>
      </c>
      <c r="G3" s="11">
        <f t="shared" si="0"/>
        <v>40</v>
      </c>
      <c r="H3" s="7">
        <f>+G2/(D3-D2)+D3</f>
        <v>44818.714285714283</v>
      </c>
    </row>
    <row r="4" spans="1:8" x14ac:dyDescent="0.25">
      <c r="A4" s="2" t="s">
        <v>8</v>
      </c>
      <c r="B4" s="1" t="s">
        <v>9</v>
      </c>
      <c r="C4" s="1" t="s">
        <v>10</v>
      </c>
      <c r="D4" s="8">
        <v>44827</v>
      </c>
      <c r="E4" s="11">
        <v>50</v>
      </c>
      <c r="F4" s="11">
        <v>30</v>
      </c>
      <c r="G4" s="11">
        <f t="shared" si="0"/>
        <v>20</v>
      </c>
      <c r="H4" s="7">
        <f t="shared" ref="H4:H5" si="1">+G3/(D4-D3)+D4</f>
        <v>44829.857142857145</v>
      </c>
    </row>
    <row r="5" spans="1:8" ht="15.75" thickBot="1" x14ac:dyDescent="0.3">
      <c r="A5" s="14" t="s">
        <v>8</v>
      </c>
      <c r="B5" s="15" t="s">
        <v>9</v>
      </c>
      <c r="C5" s="15" t="s">
        <v>10</v>
      </c>
      <c r="D5" s="16">
        <v>44841</v>
      </c>
      <c r="E5" s="17">
        <v>60</v>
      </c>
      <c r="F5" s="17"/>
      <c r="G5" s="17"/>
      <c r="H5" s="18">
        <f t="shared" si="1"/>
        <v>44842.428571428572</v>
      </c>
    </row>
    <row r="6" spans="1:8" x14ac:dyDescent="0.25">
      <c r="A6" s="3" t="s">
        <v>11</v>
      </c>
      <c r="B6" s="4" t="s">
        <v>12</v>
      </c>
      <c r="C6" s="4" t="s">
        <v>13</v>
      </c>
      <c r="D6" s="12">
        <v>44799</v>
      </c>
      <c r="E6" s="13">
        <v>500</v>
      </c>
      <c r="F6" s="13">
        <v>150</v>
      </c>
      <c r="G6" s="13">
        <f t="shared" si="0"/>
        <v>450</v>
      </c>
      <c r="H6" s="9"/>
    </row>
    <row r="7" spans="1:8" x14ac:dyDescent="0.25">
      <c r="A7" s="2" t="s">
        <v>11</v>
      </c>
      <c r="B7" s="1" t="s">
        <v>12</v>
      </c>
      <c r="C7" s="1" t="s">
        <v>13</v>
      </c>
      <c r="D7" s="8">
        <v>44813</v>
      </c>
      <c r="E7" s="11">
        <v>200</v>
      </c>
      <c r="F7" s="11"/>
      <c r="G7" s="11">
        <f t="shared" si="0"/>
        <v>100</v>
      </c>
      <c r="H7" s="7">
        <f>+G6/(D7-D6)+D7</f>
        <v>44845.142857142855</v>
      </c>
    </row>
    <row r="8" spans="1:8" x14ac:dyDescent="0.25">
      <c r="A8" s="3" t="s">
        <v>11</v>
      </c>
      <c r="B8" s="4" t="s">
        <v>12</v>
      </c>
      <c r="C8" s="4" t="s">
        <v>13</v>
      </c>
      <c r="D8" s="8">
        <v>44827</v>
      </c>
      <c r="E8" s="11">
        <v>100</v>
      </c>
      <c r="F8" s="11">
        <v>200</v>
      </c>
      <c r="G8" s="11">
        <f t="shared" ref="G8" si="2">+E8+F8-E9</f>
        <v>150</v>
      </c>
      <c r="H8" s="7">
        <f t="shared" ref="H8:H9" si="3">+G7/(D8-D7)+D8</f>
        <v>44834.142857142855</v>
      </c>
    </row>
    <row r="9" spans="1:8" ht="15.75" thickBot="1" x14ac:dyDescent="0.3">
      <c r="A9" s="2" t="s">
        <v>11</v>
      </c>
      <c r="B9" s="1" t="s">
        <v>12</v>
      </c>
      <c r="C9" s="1" t="s">
        <v>13</v>
      </c>
      <c r="D9" s="16">
        <v>44841</v>
      </c>
      <c r="E9" s="11">
        <v>150</v>
      </c>
      <c r="F9" s="11"/>
      <c r="G9" s="11"/>
      <c r="H9" s="18">
        <f t="shared" si="3"/>
        <v>44851.714285714283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TARAUD</dc:creator>
  <cp:lastModifiedBy>Pairaud</cp:lastModifiedBy>
  <cp:lastPrinted>2021-02-25T15:59:23Z</cp:lastPrinted>
  <dcterms:created xsi:type="dcterms:W3CDTF">2020-11-17T14:53:18Z</dcterms:created>
  <dcterms:modified xsi:type="dcterms:W3CDTF">2022-08-23T03:31:35Z</dcterms:modified>
</cp:coreProperties>
</file>