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xr:revisionPtr revIDLastSave="0" documentId="13_ncr:1_{211006F0-0E1D-4FD2-9C25-9A2F92E88BD8}" xr6:coauthVersionLast="43" xr6:coauthVersionMax="43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aphique1" sheetId="10" state="hidden" r:id="rId1"/>
    <sheet name="saisie" sheetId="1" r:id="rId2"/>
    <sheet name="BD" sheetId="12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" i="12" l="1"/>
  <c r="H11" i="12"/>
  <c r="H25" i="12" l="1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0" i="12"/>
  <c r="H9" i="12"/>
  <c r="H8" i="12"/>
  <c r="H7" i="12"/>
  <c r="H6" i="12"/>
  <c r="H5" i="12"/>
  <c r="H3" i="12"/>
  <c r="H2" i="12"/>
  <c r="H123" i="1" l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</calcChain>
</file>

<file path=xl/sharedStrings.xml><?xml version="1.0" encoding="utf-8"?>
<sst xmlns="http://schemas.openxmlformats.org/spreadsheetml/2006/main" count="83" uniqueCount="49">
  <si>
    <t>hotel</t>
  </si>
  <si>
    <t>kms</t>
  </si>
  <si>
    <t>date</t>
  </si>
  <si>
    <t>Client</t>
  </si>
  <si>
    <t>montants</t>
  </si>
  <si>
    <t>déplacements, péages</t>
  </si>
  <si>
    <t>jeu</t>
  </si>
  <si>
    <t>jour</t>
  </si>
  <si>
    <t>resto bar accompagné</t>
  </si>
  <si>
    <t>resto bar seul</t>
  </si>
  <si>
    <t>lun</t>
  </si>
  <si>
    <t>mar</t>
  </si>
  <si>
    <t>mer</t>
  </si>
  <si>
    <t>ESP</t>
  </si>
  <si>
    <t>BUSINESSCARD DD no 5137 78xx xxxx xx26</t>
  </si>
  <si>
    <t>Liste des opérations entre le 16/08/2018 et 17/09/2018</t>
  </si>
  <si>
    <t xml:space="preserve">Aeroport Lyon </t>
  </si>
  <si>
    <t xml:space="preserve">Carrefmarketst </t>
  </si>
  <si>
    <t xml:space="preserve">La Poste L014270 </t>
  </si>
  <si>
    <t xml:space="preserve">Cedre De Soyons </t>
  </si>
  <si>
    <t xml:space="preserve">Shell 7037 Les Isn 003 </t>
  </si>
  <si>
    <t xml:space="preserve">Total Nl003025 Dudela </t>
  </si>
  <si>
    <t xml:space="preserve">Carrefmarketdac </t>
  </si>
  <si>
    <t xml:space="preserve">L'atalante Rest </t>
  </si>
  <si>
    <t xml:space="preserve">Hotel Du Velay </t>
  </si>
  <si>
    <t xml:space="preserve">Dolaizon Park </t>
  </si>
  <si>
    <t xml:space="preserve">M' Com </t>
  </si>
  <si>
    <t xml:space="preserve">Shell 8196 </t>
  </si>
  <si>
    <t xml:space="preserve">Le Chaudron </t>
  </si>
  <si>
    <t xml:space="preserve">Aeroports Lyon </t>
  </si>
  <si>
    <t xml:space="preserve">Le Pavillon </t>
  </si>
  <si>
    <t xml:space="preserve">E Leclerc Roudaut </t>
  </si>
  <si>
    <t xml:space="preserve">Intermache Tai </t>
  </si>
  <si>
    <t xml:space="preserve">Leclerc Dac Vehicul </t>
  </si>
  <si>
    <t xml:space="preserve">Sas Cmt Auberge De </t>
  </si>
  <si>
    <t>Observations</t>
  </si>
  <si>
    <t>type dépense</t>
  </si>
  <si>
    <t>Prestataire</t>
  </si>
  <si>
    <t>ven</t>
  </si>
  <si>
    <t>sam</t>
  </si>
  <si>
    <t>dim</t>
  </si>
  <si>
    <t>hôtel</t>
  </si>
  <si>
    <t>cb/esp</t>
  </si>
  <si>
    <t>DFRG</t>
  </si>
  <si>
    <t>ERG</t>
  </si>
  <si>
    <t>FRF</t>
  </si>
  <si>
    <t>Mr Michel Derrer</t>
  </si>
  <si>
    <t>divers</t>
  </si>
  <si>
    <t>25/08/18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</si>
</sst>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_-* #,##0.00\ [$€-1]_-;\-* #,##0.00\ [$€-1]_-;_-* &quot;-&quot;??\ [$€-1]_-"/>
    <numFmt numFmtId="172" formatCode="dd/mm/yy;@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u/>
      <sz val="13.5"/>
      <color theme="1"/>
      <name val="Calibri"/>
      <family val="2"/>
      <scheme val="minor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4">
    <xf numFmtId="0" fontId="0" fillId="0" borderId="0"/>
    <xf numFmtId="167" fontId="1" fillId="0" borderId="0" applyFon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8" applyNumberFormat="0" applyAlignment="0" applyProtection="0"/>
    <xf numFmtId="0" fontId="18" fillId="8" borderId="9" applyNumberFormat="0" applyAlignment="0" applyProtection="0"/>
    <xf numFmtId="0" fontId="19" fillId="8" borderId="8" applyNumberFormat="0" applyAlignment="0" applyProtection="0"/>
    <xf numFmtId="0" fontId="20" fillId="0" borderId="10" applyNumberFormat="0" applyFill="0" applyAlignment="0" applyProtection="0"/>
    <xf numFmtId="0" fontId="21" fillId="9" borderId="11" applyNumberFormat="0" applyAlignment="0" applyProtection="0"/>
    <xf numFmtId="0" fontId="8" fillId="0" borderId="0" applyNumberFormat="0" applyFill="0" applyBorder="0" applyAlignment="0" applyProtection="0"/>
    <xf numFmtId="0" fontId="9" fillId="10" borderId="12" applyNumberFormat="0" applyFont="0" applyAlignment="0" applyProtection="0"/>
    <xf numFmtId="0" fontId="22" fillId="0" borderId="0" applyNumberFormat="0" applyFill="0" applyBorder="0" applyAlignment="0" applyProtection="0"/>
    <xf numFmtId="0" fontId="7" fillId="0" borderId="13" applyNumberFormat="0" applyFill="0" applyAlignment="0" applyProtection="0"/>
    <xf numFmtId="0" fontId="23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23" fillId="34" borderId="0" applyNumberFormat="0" applyBorder="0" applyAlignment="0" applyProtection="0"/>
    <xf numFmtId="0" fontId="24" fillId="0" borderId="0"/>
    <xf numFmtId="0" fontId="25" fillId="0" borderId="0" applyNumberFormat="0" applyFill="0" applyBorder="0" applyAlignment="0" applyProtection="0"/>
    <xf numFmtId="0" fontId="9" fillId="10" borderId="12" applyNumberFormat="0" applyFon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0" borderId="0"/>
    <xf numFmtId="0" fontId="10" fillId="0" borderId="0" applyNumberFormat="0" applyFill="0" applyBorder="0" applyAlignment="0" applyProtection="0"/>
    <xf numFmtId="0" fontId="9" fillId="10" borderId="12" applyNumberFormat="0" applyFon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</cellStyleXfs>
  <cellXfs count="74">
    <xf numFmtId="0" fontId="0" fillId="0" borderId="0" xfId="0"/>
    <xf numFmtId="0" fontId="0" fillId="0" borderId="0" xfId="0" applyAlignment="1">
      <alignment horizontal="center"/>
    </xf>
    <xf numFmtId="4" fontId="5" fillId="2" borderId="3" xfId="0" applyNumberFormat="1" applyFont="1" applyFill="1" applyBorder="1" applyAlignment="1">
      <alignment horizontal="right"/>
    </xf>
    <xf numFmtId="4" fontId="0" fillId="0" borderId="0" xfId="0" applyNumberFormat="1"/>
    <xf numFmtId="3" fontId="5" fillId="2" borderId="3" xfId="0" applyNumberFormat="1" applyFont="1" applyFill="1" applyBorder="1" applyAlignment="1">
      <alignment horizontal="center"/>
    </xf>
    <xf numFmtId="0" fontId="0" fillId="0" borderId="3" xfId="0" applyBorder="1"/>
    <xf numFmtId="4" fontId="0" fillId="0" borderId="0" xfId="0" applyNumberFormat="1" applyAlignment="1" applyProtection="1">
      <alignment horizontal="center"/>
      <protection locked="0"/>
    </xf>
    <xf numFmtId="4" fontId="5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4" fontId="0" fillId="0" borderId="0" xfId="0" applyNumberFormat="1" applyFill="1" applyBorder="1" applyProtection="1">
      <protection locked="0"/>
    </xf>
    <xf numFmtId="4" fontId="0" fillId="0" borderId="0" xfId="0" applyNumberFormat="1" applyFill="1" applyBorder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3" fontId="5" fillId="2" borderId="4" xfId="0" applyNumberFormat="1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right"/>
    </xf>
    <xf numFmtId="4" fontId="5" fillId="0" borderId="0" xfId="0" applyNumberFormat="1" applyFont="1" applyFill="1" applyBorder="1" applyProtection="1">
      <protection locked="0"/>
    </xf>
    <xf numFmtId="4" fontId="5" fillId="0" borderId="0" xfId="0" applyNumberFormat="1" applyFont="1" applyFill="1" applyBorder="1" applyAlignment="1" applyProtection="1">
      <alignment horizontal="center"/>
      <protection locked="0"/>
    </xf>
    <xf numFmtId="14" fontId="5" fillId="0" borderId="0" xfId="0" applyNumberFormat="1" applyFont="1" applyFill="1" applyBorder="1" applyProtection="1">
      <protection locked="0"/>
    </xf>
    <xf numFmtId="3" fontId="5" fillId="0" borderId="0" xfId="0" applyNumberFormat="1" applyFont="1" applyFill="1" applyBorder="1" applyAlignment="1" applyProtection="1">
      <alignment horizontal="center"/>
      <protection locked="0"/>
    </xf>
    <xf numFmtId="4" fontId="5" fillId="2" borderId="3" xfId="0" applyNumberFormat="1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center"/>
    </xf>
    <xf numFmtId="14" fontId="5" fillId="2" borderId="3" xfId="0" applyNumberFormat="1" applyFont="1" applyFill="1" applyBorder="1" applyAlignment="1">
      <alignment horizontal="center"/>
    </xf>
    <xf numFmtId="4" fontId="0" fillId="36" borderId="0" xfId="0" applyNumberFormat="1" applyFill="1" applyProtection="1">
      <protection locked="0"/>
    </xf>
    <xf numFmtId="4" fontId="0" fillId="36" borderId="0" xfId="0" applyNumberFormat="1" applyFill="1" applyAlignment="1" applyProtection="1">
      <alignment horizontal="right"/>
      <protection locked="0"/>
    </xf>
    <xf numFmtId="4" fontId="3" fillId="36" borderId="0" xfId="0" applyNumberFormat="1" applyFont="1" applyFill="1" applyAlignment="1" applyProtection="1">
      <alignment horizontal="left"/>
      <protection locked="0"/>
    </xf>
    <xf numFmtId="4" fontId="1" fillId="36" borderId="0" xfId="0" applyNumberFormat="1" applyFont="1" applyFill="1" applyAlignment="1" applyProtection="1">
      <alignment horizontal="center"/>
      <protection locked="0"/>
    </xf>
    <xf numFmtId="4" fontId="4" fillId="36" borderId="0" xfId="0" applyNumberFormat="1" applyFont="1" applyFill="1" applyAlignment="1" applyProtection="1">
      <alignment horizontal="left"/>
      <protection locked="0"/>
    </xf>
    <xf numFmtId="0" fontId="6" fillId="36" borderId="0" xfId="0" applyFont="1" applyFill="1"/>
    <xf numFmtId="4" fontId="1" fillId="36" borderId="0" xfId="0" applyNumberFormat="1" applyFont="1" applyFill="1" applyAlignment="1" applyProtection="1">
      <alignment horizontal="right"/>
      <protection locked="0"/>
    </xf>
    <xf numFmtId="3" fontId="5" fillId="3" borderId="1" xfId="0" applyNumberFormat="1" applyFont="1" applyFill="1" applyBorder="1" applyAlignment="1" applyProtection="1">
      <alignment horizontal="center"/>
      <protection locked="0"/>
    </xf>
    <xf numFmtId="14" fontId="5" fillId="3" borderId="1" xfId="0" applyNumberFormat="1" applyFont="1" applyFill="1" applyBorder="1" applyAlignment="1" applyProtection="1">
      <alignment horizontal="center"/>
      <protection locked="0"/>
    </xf>
    <xf numFmtId="4" fontId="5" fillId="3" borderId="1" xfId="0" applyNumberFormat="1" applyFont="1" applyFill="1" applyBorder="1" applyAlignment="1" applyProtection="1">
      <alignment horizontal="center"/>
      <protection locked="0"/>
    </xf>
    <xf numFmtId="4" fontId="0" fillId="36" borderId="0" xfId="0" applyNumberFormat="1" applyFill="1" applyAlignment="1" applyProtection="1">
      <alignment horizontal="center"/>
      <protection locked="0"/>
    </xf>
    <xf numFmtId="4" fontId="0" fillId="36" borderId="0" xfId="0" applyNumberFormat="1" applyFill="1"/>
    <xf numFmtId="4" fontId="0" fillId="36" borderId="0" xfId="0" applyNumberFormat="1" applyFill="1" applyBorder="1" applyAlignment="1" applyProtection="1">
      <alignment horizontal="center"/>
      <protection locked="0"/>
    </xf>
    <xf numFmtId="4" fontId="0" fillId="36" borderId="0" xfId="0" applyNumberFormat="1" applyFill="1" applyBorder="1" applyProtection="1">
      <protection locked="0"/>
    </xf>
    <xf numFmtId="4" fontId="0" fillId="36" borderId="2" xfId="0" applyNumberFormat="1" applyFill="1" applyBorder="1" applyAlignment="1" applyProtection="1">
      <alignment horizontal="left"/>
      <protection locked="0"/>
    </xf>
    <xf numFmtId="0" fontId="26" fillId="36" borderId="0" xfId="0" applyFont="1" applyFill="1" applyAlignment="1">
      <alignment horizontal="center"/>
    </xf>
    <xf numFmtId="0" fontId="3" fillId="37" borderId="0" xfId="0" applyFont="1" applyFill="1" applyAlignment="1">
      <alignment horizontal="center"/>
    </xf>
    <xf numFmtId="0" fontId="6" fillId="37" borderId="0" xfId="0" applyFont="1" applyFill="1" applyAlignment="1">
      <alignment horizontal="center"/>
    </xf>
    <xf numFmtId="4" fontId="0" fillId="37" borderId="0" xfId="0" applyNumberFormat="1" applyFill="1" applyAlignment="1" applyProtection="1">
      <alignment horizontal="center"/>
      <protection locked="0"/>
    </xf>
    <xf numFmtId="4" fontId="5" fillId="37" borderId="3" xfId="0" applyNumberFormat="1" applyFont="1" applyFill="1" applyBorder="1" applyAlignment="1">
      <alignment horizontal="right"/>
    </xf>
    <xf numFmtId="3" fontId="5" fillId="37" borderId="3" xfId="0" applyNumberFormat="1" applyFont="1" applyFill="1" applyBorder="1" applyAlignment="1" applyProtection="1">
      <alignment horizontal="right"/>
      <protection locked="0"/>
    </xf>
    <xf numFmtId="4" fontId="5" fillId="37" borderId="3" xfId="0" applyNumberFormat="1" applyFont="1" applyFill="1" applyBorder="1" applyAlignment="1">
      <alignment horizontal="center"/>
    </xf>
    <xf numFmtId="3" fontId="5" fillId="37" borderId="3" xfId="0" applyNumberFormat="1" applyFont="1" applyFill="1" applyBorder="1" applyAlignment="1">
      <alignment horizontal="center"/>
    </xf>
    <xf numFmtId="14" fontId="5" fillId="37" borderId="3" xfId="0" applyNumberFormat="1" applyFont="1" applyFill="1" applyBorder="1" applyAlignment="1">
      <alignment horizontal="center"/>
    </xf>
    <xf numFmtId="3" fontId="5" fillId="37" borderId="3" xfId="0" applyNumberFormat="1" applyFont="1" applyFill="1" applyBorder="1" applyAlignment="1">
      <alignment horizontal="left"/>
    </xf>
    <xf numFmtId="4" fontId="5" fillId="37" borderId="3" xfId="0" applyNumberFormat="1" applyFont="1" applyFill="1" applyBorder="1" applyAlignment="1">
      <alignment horizontal="left"/>
    </xf>
    <xf numFmtId="14" fontId="5" fillId="2" borderId="4" xfId="0" applyNumberFormat="1" applyFont="1" applyFill="1" applyBorder="1" applyAlignment="1">
      <alignment horizontal="center"/>
    </xf>
    <xf numFmtId="4" fontId="0" fillId="37" borderId="3" xfId="0" applyNumberFormat="1" applyFill="1" applyBorder="1" applyProtection="1">
      <protection locked="0"/>
    </xf>
    <xf numFmtId="4" fontId="5" fillId="37" borderId="3" xfId="0" applyNumberFormat="1" applyFont="1" applyFill="1" applyBorder="1" applyProtection="1">
      <protection locked="0"/>
    </xf>
    <xf numFmtId="14" fontId="5" fillId="2" borderId="3" xfId="0" applyNumberFormat="1" applyFont="1" applyFill="1" applyBorder="1" applyProtection="1">
      <protection locked="0"/>
    </xf>
    <xf numFmtId="4" fontId="5" fillId="2" borderId="3" xfId="0" applyNumberFormat="1" applyFont="1" applyFill="1" applyBorder="1" applyAlignment="1" applyProtection="1">
      <alignment horizontal="center"/>
      <protection locked="0"/>
    </xf>
    <xf numFmtId="3" fontId="5" fillId="2" borderId="3" xfId="0" applyNumberFormat="1" applyFont="1" applyFill="1" applyBorder="1" applyAlignment="1" applyProtection="1">
      <alignment horizontal="center"/>
      <protection locked="0"/>
    </xf>
    <xf numFmtId="4" fontId="5" fillId="2" borderId="3" xfId="0" applyNumberFormat="1" applyFont="1" applyFill="1" applyBorder="1" applyAlignment="1" applyProtection="1">
      <alignment horizontal="right"/>
      <protection locked="0"/>
    </xf>
    <xf numFmtId="3" fontId="5" fillId="37" borderId="4" xfId="0" applyNumberFormat="1" applyFont="1" applyFill="1" applyBorder="1" applyAlignment="1" applyProtection="1">
      <alignment horizontal="right"/>
      <protection locked="0"/>
    </xf>
    <xf numFmtId="4" fontId="5" fillId="37" borderId="4" xfId="0" applyNumberFormat="1" applyFont="1" applyFill="1" applyBorder="1" applyAlignment="1">
      <alignment horizontal="center"/>
    </xf>
    <xf numFmtId="4" fontId="5" fillId="37" borderId="4" xfId="0" applyNumberFormat="1" applyFont="1" applyFill="1" applyBorder="1" applyAlignment="1">
      <alignment horizontal="left"/>
    </xf>
    <xf numFmtId="4" fontId="5" fillId="37" borderId="3" xfId="0" applyNumberFormat="1" applyFont="1" applyFill="1" applyBorder="1" applyAlignment="1" applyProtection="1">
      <alignment horizontal="center"/>
      <protection locked="0"/>
    </xf>
    <xf numFmtId="3" fontId="5" fillId="37" borderId="3" xfId="0" applyNumberFormat="1" applyFont="1" applyFill="1" applyBorder="1" applyAlignment="1">
      <alignment horizontal="center" vertical="center"/>
    </xf>
    <xf numFmtId="3" fontId="5" fillId="37" borderId="0" xfId="0" applyNumberFormat="1" applyFont="1" applyFill="1" applyBorder="1" applyAlignment="1" applyProtection="1">
      <alignment horizontal="right"/>
      <protection locked="0"/>
    </xf>
    <xf numFmtId="4" fontId="5" fillId="37" borderId="0" xfId="0" applyNumberFormat="1" applyFont="1" applyFill="1" applyBorder="1" applyAlignment="1">
      <alignment horizontal="center"/>
    </xf>
    <xf numFmtId="4" fontId="5" fillId="37" borderId="0" xfId="0" applyNumberFormat="1" applyFont="1" applyFill="1" applyBorder="1" applyAlignment="1">
      <alignment horizontal="left"/>
    </xf>
    <xf numFmtId="3" fontId="5" fillId="2" borderId="0" xfId="0" applyNumberFormat="1" applyFont="1" applyFill="1" applyBorder="1" applyAlignment="1">
      <alignment horizontal="center"/>
    </xf>
    <xf numFmtId="4" fontId="5" fillId="2" borderId="0" xfId="0" applyNumberFormat="1" applyFont="1" applyFill="1" applyBorder="1" applyAlignment="1">
      <alignment horizontal="center"/>
    </xf>
    <xf numFmtId="4" fontId="5" fillId="37" borderId="0" xfId="0" applyNumberFormat="1" applyFont="1" applyFill="1" applyBorder="1" applyAlignment="1">
      <alignment horizontal="right"/>
    </xf>
    <xf numFmtId="172" fontId="5" fillId="37" borderId="3" xfId="0" applyNumberFormat="1" applyFont="1" applyFill="1" applyBorder="1" applyAlignment="1">
      <alignment horizontal="center"/>
    </xf>
    <xf numFmtId="172" fontId="0" fillId="0" borderId="3" xfId="0" applyNumberFormat="1" applyBorder="1"/>
    <xf numFmtId="172" fontId="5" fillId="37" borderId="0" xfId="0" applyNumberFormat="1" applyFont="1" applyFill="1" applyBorder="1" applyAlignment="1">
      <alignment horizontal="center"/>
    </xf>
    <xf numFmtId="0" fontId="0" fillId="0" borderId="0" xfId="0" applyNumberFormat="1"/>
    <xf numFmtId="172" fontId="5" fillId="35" borderId="3" xfId="0" applyNumberFormat="1" applyFont="1" applyFill="1" applyBorder="1" applyAlignment="1">
      <alignment horizontal="center"/>
    </xf>
  </cellXfs>
  <cellStyles count="74">
    <cellStyle name="20 % - Accent1" xfId="19" builtinId="30" customBuiltin="1"/>
    <cellStyle name="20 % - Accent1 2" xfId="45" xr:uid="{00000000-0005-0000-0000-000001000000}"/>
    <cellStyle name="20 % - Accent1 3" xfId="60" xr:uid="{00000000-0005-0000-0000-000002000000}"/>
    <cellStyle name="20 % - Accent2" xfId="23" builtinId="34" customBuiltin="1"/>
    <cellStyle name="20 % - Accent2 2" xfId="47" xr:uid="{00000000-0005-0000-0000-000004000000}"/>
    <cellStyle name="20 % - Accent2 3" xfId="62" xr:uid="{00000000-0005-0000-0000-000005000000}"/>
    <cellStyle name="20 % - Accent3" xfId="27" builtinId="38" customBuiltin="1"/>
    <cellStyle name="20 % - Accent3 2" xfId="49" xr:uid="{00000000-0005-0000-0000-000007000000}"/>
    <cellStyle name="20 % - Accent3 3" xfId="64" xr:uid="{00000000-0005-0000-0000-000008000000}"/>
    <cellStyle name="20 % - Accent4" xfId="31" builtinId="42" customBuiltin="1"/>
    <cellStyle name="20 % - Accent4 2" xfId="51" xr:uid="{00000000-0005-0000-0000-00000A000000}"/>
    <cellStyle name="20 % - Accent4 3" xfId="66" xr:uid="{00000000-0005-0000-0000-00000B000000}"/>
    <cellStyle name="20 % - Accent5" xfId="35" builtinId="46" customBuiltin="1"/>
    <cellStyle name="20 % - Accent5 2" xfId="53" xr:uid="{00000000-0005-0000-0000-00000D000000}"/>
    <cellStyle name="20 % - Accent5 3" xfId="68" xr:uid="{00000000-0005-0000-0000-00000E000000}"/>
    <cellStyle name="20 % - Accent6" xfId="39" builtinId="50" customBuiltin="1"/>
    <cellStyle name="20 % - Accent6 2" xfId="55" xr:uid="{00000000-0005-0000-0000-000010000000}"/>
    <cellStyle name="20 % - Accent6 3" xfId="70" xr:uid="{00000000-0005-0000-0000-000011000000}"/>
    <cellStyle name="40 % - Accent1" xfId="20" builtinId="31" customBuiltin="1"/>
    <cellStyle name="40 % - Accent1 2" xfId="46" xr:uid="{00000000-0005-0000-0000-000013000000}"/>
    <cellStyle name="40 % - Accent1 3" xfId="61" xr:uid="{00000000-0005-0000-0000-000014000000}"/>
    <cellStyle name="40 % - Accent2" xfId="24" builtinId="35" customBuiltin="1"/>
    <cellStyle name="40 % - Accent2 2" xfId="48" xr:uid="{00000000-0005-0000-0000-000016000000}"/>
    <cellStyle name="40 % - Accent2 3" xfId="63" xr:uid="{00000000-0005-0000-0000-000017000000}"/>
    <cellStyle name="40 % - Accent3" xfId="28" builtinId="39" customBuiltin="1"/>
    <cellStyle name="40 % - Accent3 2" xfId="50" xr:uid="{00000000-0005-0000-0000-000019000000}"/>
    <cellStyle name="40 % - Accent3 3" xfId="65" xr:uid="{00000000-0005-0000-0000-00001A000000}"/>
    <cellStyle name="40 % - Accent4" xfId="32" builtinId="43" customBuiltin="1"/>
    <cellStyle name="40 % - Accent4 2" xfId="52" xr:uid="{00000000-0005-0000-0000-00001C000000}"/>
    <cellStyle name="40 % - Accent4 3" xfId="67" xr:uid="{00000000-0005-0000-0000-00001D000000}"/>
    <cellStyle name="40 % - Accent5" xfId="36" builtinId="47" customBuiltin="1"/>
    <cellStyle name="40 % - Accent5 2" xfId="54" xr:uid="{00000000-0005-0000-0000-00001F000000}"/>
    <cellStyle name="40 % - Accent5 3" xfId="69" xr:uid="{00000000-0005-0000-0000-000020000000}"/>
    <cellStyle name="40 % - Accent6" xfId="40" builtinId="51" customBuiltin="1"/>
    <cellStyle name="40 % - Accent6 2" xfId="56" xr:uid="{00000000-0005-0000-0000-000022000000}"/>
    <cellStyle name="40 % - Accent6 3" xfId="71" xr:uid="{00000000-0005-0000-0000-00002300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4" xr:uid="{00000000-0005-0000-0000-000034000000}"/>
    <cellStyle name="Commentaire 3" xfId="59" xr:uid="{00000000-0005-0000-0000-000035000000}"/>
    <cellStyle name="Entrée" xfId="9" builtinId="20" customBuiltin="1"/>
    <cellStyle name="Euro" xfId="1" xr:uid="{00000000-0005-0000-0000-000037000000}"/>
    <cellStyle name="Insatisfaisant" xfId="7" builtinId="27" customBuiltin="1"/>
    <cellStyle name="Neutre" xfId="8" builtinId="28" customBuiltin="1"/>
    <cellStyle name="Normal" xfId="0" builtinId="0"/>
    <cellStyle name="Normal 2" xfId="57" xr:uid="{00000000-0005-0000-0000-00003D000000}"/>
    <cellStyle name="Normal 3" xfId="42" xr:uid="{00000000-0005-0000-0000-00003E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 2" xfId="58" xr:uid="{00000000-0005-0000-0000-000042000000}"/>
    <cellStyle name="Titre 2 2" xfId="72" xr:uid="{00000000-0005-0000-0000-000043000000}"/>
    <cellStyle name="Titre 3" xfId="43" xr:uid="{00000000-0005-0000-0000-000044000000}"/>
    <cellStyle name="Titre 3 2" xfId="73" xr:uid="{00000000-0005-0000-0000-000045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DDDDDD"/>
      <color rgb="FFEAEAEA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saisie!$A$5:$H$123</c:f>
              <c:multiLvlStrCache>
                <c:ptCount val="6"/>
                <c:lvl>
                  <c:pt idx="0">
                    <c:v>Observations</c:v>
                  </c:pt>
                </c:lvl>
                <c:lvl>
                  <c:pt idx="0">
                    <c:v>type dépense</c:v>
                  </c:pt>
                  <c:pt idx="1">
                    <c:v>resto bar seul</c:v>
                  </c:pt>
                  <c:pt idx="2">
                    <c:v>resto bar accompagné</c:v>
                  </c:pt>
                  <c:pt idx="3">
                    <c:v>hotel</c:v>
                  </c:pt>
                  <c:pt idx="4">
                    <c:v>déplacements, péages</c:v>
                  </c:pt>
                  <c:pt idx="5">
                    <c:v>divers</c:v>
                  </c:pt>
                </c:lvl>
                <c:lvl>
                  <c:pt idx="0">
                    <c:v>kms</c:v>
                  </c:pt>
                </c:lvl>
                <c:lvl>
                  <c:pt idx="0">
                    <c:v>Client</c:v>
                  </c:pt>
                </c:lvl>
                <c:lvl>
                  <c:pt idx="0">
                    <c:v>Prestataire</c:v>
                  </c:pt>
                </c:lvl>
                <c:lvl>
                  <c:pt idx="0">
                    <c:v>date</c:v>
                  </c:pt>
                </c:lvl>
                <c:lvl>
                  <c:pt idx="0">
                    <c:v>jour</c:v>
                  </c:pt>
                </c:lvl>
                <c:lvl>
                  <c:pt idx="0">
                    <c:v>cb/esp</c:v>
                  </c:pt>
                </c:lvl>
              </c:multiLvlStrCache>
            </c:multiLvlStrRef>
          </c:cat>
          <c:val>
            <c:numRef>
              <c:f>saisie!$I$5:$I$123</c:f>
              <c:numCache>
                <c:formatCode>#,##0.00</c:formatCode>
                <c:ptCount val="119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 xmlns:c16="http://schemas.microsoft.com/office/drawing/2014/chart">
                      <c:ext uri="{02D57815-91ED-43cb-92C2-25804820EDAC}">
                        <c15:formulaRef>
                          <c15:sqref>saisie!#REF!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2B02-4943-A57E-DEA54773A0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3599720"/>
        <c:axId val="373602464"/>
      </c:barChart>
      <c:catAx>
        <c:axId val="373599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602464"/>
        <c:crosses val="autoZero"/>
        <c:auto val="1"/>
        <c:lblAlgn val="ctr"/>
        <c:lblOffset val="100"/>
        <c:noMultiLvlLbl val="0"/>
      </c:catAx>
      <c:valAx>
        <c:axId val="373602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599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93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8.emf"/><Relationship Id="rId18" Type="http://schemas.openxmlformats.org/officeDocument/2006/relationships/image" Target="../media/image23.emf"/><Relationship Id="rId26" Type="http://schemas.openxmlformats.org/officeDocument/2006/relationships/image" Target="../media/image16.emf"/><Relationship Id="rId39" Type="http://schemas.openxmlformats.org/officeDocument/2006/relationships/image" Target="../media/image2.emf"/><Relationship Id="rId21" Type="http://schemas.openxmlformats.org/officeDocument/2006/relationships/image" Target="../media/image20.emf"/><Relationship Id="rId34" Type="http://schemas.openxmlformats.org/officeDocument/2006/relationships/image" Target="../media/image7.emf"/><Relationship Id="rId7" Type="http://schemas.openxmlformats.org/officeDocument/2006/relationships/image" Target="../media/image34.emf"/><Relationship Id="rId12" Type="http://schemas.openxmlformats.org/officeDocument/2006/relationships/image" Target="../media/image29.emf"/><Relationship Id="rId17" Type="http://schemas.openxmlformats.org/officeDocument/2006/relationships/image" Target="../media/image24.emf"/><Relationship Id="rId25" Type="http://schemas.openxmlformats.org/officeDocument/2006/relationships/image" Target="../media/image17.emf"/><Relationship Id="rId33" Type="http://schemas.openxmlformats.org/officeDocument/2006/relationships/image" Target="../media/image8.emf"/><Relationship Id="rId38" Type="http://schemas.openxmlformats.org/officeDocument/2006/relationships/image" Target="../media/image3.emf"/><Relationship Id="rId2" Type="http://schemas.openxmlformats.org/officeDocument/2006/relationships/image" Target="../media/image39.emf"/><Relationship Id="rId16" Type="http://schemas.openxmlformats.org/officeDocument/2006/relationships/image" Target="../media/image25.emf"/><Relationship Id="rId20" Type="http://schemas.openxmlformats.org/officeDocument/2006/relationships/image" Target="../media/image21.emf"/><Relationship Id="rId29" Type="http://schemas.openxmlformats.org/officeDocument/2006/relationships/image" Target="../media/image13.emf"/><Relationship Id="rId1" Type="http://schemas.openxmlformats.org/officeDocument/2006/relationships/image" Target="../media/image40.emf"/><Relationship Id="rId6" Type="http://schemas.openxmlformats.org/officeDocument/2006/relationships/image" Target="../media/image35.emf"/><Relationship Id="rId11" Type="http://schemas.openxmlformats.org/officeDocument/2006/relationships/image" Target="../media/image30.emf"/><Relationship Id="rId24" Type="http://schemas.openxmlformats.org/officeDocument/2006/relationships/image" Target="../media/image9.emf"/><Relationship Id="rId32" Type="http://schemas.openxmlformats.org/officeDocument/2006/relationships/image" Target="../media/image11.emf"/><Relationship Id="rId37" Type="http://schemas.openxmlformats.org/officeDocument/2006/relationships/image" Target="../media/image4.emf"/><Relationship Id="rId40" Type="http://schemas.openxmlformats.org/officeDocument/2006/relationships/image" Target="../media/image1.emf"/><Relationship Id="rId5" Type="http://schemas.openxmlformats.org/officeDocument/2006/relationships/image" Target="../media/image36.emf"/><Relationship Id="rId15" Type="http://schemas.openxmlformats.org/officeDocument/2006/relationships/image" Target="../media/image26.emf"/><Relationship Id="rId23" Type="http://schemas.openxmlformats.org/officeDocument/2006/relationships/image" Target="../media/image18.emf"/><Relationship Id="rId28" Type="http://schemas.openxmlformats.org/officeDocument/2006/relationships/image" Target="../media/image14.emf"/><Relationship Id="rId36" Type="http://schemas.openxmlformats.org/officeDocument/2006/relationships/image" Target="../media/image5.emf"/><Relationship Id="rId10" Type="http://schemas.openxmlformats.org/officeDocument/2006/relationships/image" Target="../media/image31.emf"/><Relationship Id="rId19" Type="http://schemas.openxmlformats.org/officeDocument/2006/relationships/image" Target="../media/image22.emf"/><Relationship Id="rId31" Type="http://schemas.openxmlformats.org/officeDocument/2006/relationships/image" Target="../media/image10.emf"/><Relationship Id="rId4" Type="http://schemas.openxmlformats.org/officeDocument/2006/relationships/image" Target="../media/image37.emf"/><Relationship Id="rId9" Type="http://schemas.openxmlformats.org/officeDocument/2006/relationships/image" Target="../media/image32.emf"/><Relationship Id="rId14" Type="http://schemas.openxmlformats.org/officeDocument/2006/relationships/image" Target="../media/image27.emf"/><Relationship Id="rId22" Type="http://schemas.openxmlformats.org/officeDocument/2006/relationships/image" Target="../media/image19.emf"/><Relationship Id="rId27" Type="http://schemas.openxmlformats.org/officeDocument/2006/relationships/image" Target="../media/image15.emf"/><Relationship Id="rId30" Type="http://schemas.openxmlformats.org/officeDocument/2006/relationships/image" Target="../media/image12.emf"/><Relationship Id="rId35" Type="http://schemas.openxmlformats.org/officeDocument/2006/relationships/image" Target="../media/image6.emf"/><Relationship Id="rId8" Type="http://schemas.openxmlformats.org/officeDocument/2006/relationships/image" Target="../media/image33.emf"/><Relationship Id="rId3" Type="http://schemas.openxmlformats.org/officeDocument/2006/relationships/image" Target="../media/image38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180975</xdr:rowOff>
        </xdr:from>
        <xdr:to>
          <xdr:col>11</xdr:col>
          <xdr:colOff>85725</xdr:colOff>
          <xdr:row>1</xdr:row>
          <xdr:rowOff>180975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3</xdr:row>
          <xdr:rowOff>66675</xdr:rowOff>
        </xdr:from>
        <xdr:to>
          <xdr:col>11</xdr:col>
          <xdr:colOff>38100</xdr:colOff>
          <xdr:row>4</xdr:row>
          <xdr:rowOff>76200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0</xdr:row>
          <xdr:rowOff>295275</xdr:rowOff>
        </xdr:from>
        <xdr:to>
          <xdr:col>6</xdr:col>
          <xdr:colOff>876300</xdr:colOff>
          <xdr:row>1</xdr:row>
          <xdr:rowOff>209550</xdr:rowOff>
        </xdr:to>
        <xdr:sp macro="" textlink="">
          <xdr:nvSpPr>
            <xdr:cNvPr id="3095" name="TextBoxCptKms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1</xdr:row>
          <xdr:rowOff>257175</xdr:rowOff>
        </xdr:from>
        <xdr:to>
          <xdr:col>6</xdr:col>
          <xdr:colOff>876300</xdr:colOff>
          <xdr:row>2</xdr:row>
          <xdr:rowOff>142875</xdr:rowOff>
        </xdr:to>
        <xdr:sp macro="" textlink="">
          <xdr:nvSpPr>
            <xdr:cNvPr id="3096" name="TextBoxCptKms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1</xdr:row>
          <xdr:rowOff>247650</xdr:rowOff>
        </xdr:from>
        <xdr:to>
          <xdr:col>7</xdr:col>
          <xdr:colOff>1257300</xdr:colOff>
          <xdr:row>2</xdr:row>
          <xdr:rowOff>152400</xdr:rowOff>
        </xdr:to>
        <xdr:sp macro="" textlink="">
          <xdr:nvSpPr>
            <xdr:cNvPr id="3098" name="TextBoxKmsPerso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0</xdr:row>
          <xdr:rowOff>314325</xdr:rowOff>
        </xdr:from>
        <xdr:to>
          <xdr:col>7</xdr:col>
          <xdr:colOff>1247775</xdr:colOff>
          <xdr:row>1</xdr:row>
          <xdr:rowOff>190500</xdr:rowOff>
        </xdr:to>
        <xdr:sp macro="" textlink="">
          <xdr:nvSpPr>
            <xdr:cNvPr id="3099" name="TextBoxKmsTrav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323850</xdr:rowOff>
        </xdr:from>
        <xdr:to>
          <xdr:col>6</xdr:col>
          <xdr:colOff>152400</xdr:colOff>
          <xdr:row>1</xdr:row>
          <xdr:rowOff>228600</xdr:rowOff>
        </xdr:to>
        <xdr:sp macro="" textlink="">
          <xdr:nvSpPr>
            <xdr:cNvPr id="3103" name="Label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</xdr:row>
          <xdr:rowOff>266700</xdr:rowOff>
        </xdr:from>
        <xdr:to>
          <xdr:col>6</xdr:col>
          <xdr:colOff>114300</xdr:colOff>
          <xdr:row>2</xdr:row>
          <xdr:rowOff>152400</xdr:rowOff>
        </xdr:to>
        <xdr:sp macro="" textlink="">
          <xdr:nvSpPr>
            <xdr:cNvPr id="3105" name="Label2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9525</xdr:rowOff>
        </xdr:from>
        <xdr:to>
          <xdr:col>7</xdr:col>
          <xdr:colOff>847725</xdr:colOff>
          <xdr:row>1</xdr:row>
          <xdr:rowOff>209550</xdr:rowOff>
        </xdr:to>
        <xdr:sp macro="" textlink="">
          <xdr:nvSpPr>
            <xdr:cNvPr id="3107" name="Label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257175</xdr:rowOff>
        </xdr:from>
        <xdr:to>
          <xdr:col>7</xdr:col>
          <xdr:colOff>990600</xdr:colOff>
          <xdr:row>2</xdr:row>
          <xdr:rowOff>142875</xdr:rowOff>
        </xdr:to>
        <xdr:sp macro="" textlink="">
          <xdr:nvSpPr>
            <xdr:cNvPr id="3108" name="Label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2562225</xdr:colOff>
          <xdr:row>1</xdr:row>
          <xdr:rowOff>47625</xdr:rowOff>
        </xdr:from>
        <xdr:to>
          <xdr:col>8</xdr:col>
          <xdr:colOff>409575</xdr:colOff>
          <xdr:row>1</xdr:row>
          <xdr:rowOff>266700</xdr:rowOff>
        </xdr:to>
        <xdr:sp macro="" textlink="">
          <xdr:nvSpPr>
            <xdr:cNvPr id="3109" name="Label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2733675</xdr:colOff>
          <xdr:row>2</xdr:row>
          <xdr:rowOff>0</xdr:rowOff>
        </xdr:from>
        <xdr:to>
          <xdr:col>8</xdr:col>
          <xdr:colOff>104775</xdr:colOff>
          <xdr:row>2</xdr:row>
          <xdr:rowOff>238125</xdr:rowOff>
        </xdr:to>
        <xdr:sp macro="" textlink="">
          <xdr:nvSpPr>
            <xdr:cNvPr id="3110" name="TextBoxGazole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47625</xdr:rowOff>
        </xdr:from>
        <xdr:to>
          <xdr:col>6</xdr:col>
          <xdr:colOff>1266825</xdr:colOff>
          <xdr:row>0</xdr:row>
          <xdr:rowOff>238125</xdr:rowOff>
        </xdr:to>
        <xdr:sp macro="" textlink="">
          <xdr:nvSpPr>
            <xdr:cNvPr id="3111" name="Label6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1676400</xdr:colOff>
          <xdr:row>1</xdr:row>
          <xdr:rowOff>38100</xdr:rowOff>
        </xdr:from>
        <xdr:to>
          <xdr:col>7</xdr:col>
          <xdr:colOff>2219325</xdr:colOff>
          <xdr:row>2</xdr:row>
          <xdr:rowOff>219075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kms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</xdr:row>
          <xdr:rowOff>200025</xdr:rowOff>
        </xdr:from>
        <xdr:to>
          <xdr:col>5</xdr:col>
          <xdr:colOff>771525</xdr:colOff>
          <xdr:row>3</xdr:row>
          <xdr:rowOff>104775</xdr:rowOff>
        </xdr:to>
        <xdr:sp macro="" textlink="">
          <xdr:nvSpPr>
            <xdr:cNvPr id="3114" name="Label_total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781050</xdr:colOff>
          <xdr:row>2</xdr:row>
          <xdr:rowOff>200025</xdr:rowOff>
        </xdr:from>
        <xdr:to>
          <xdr:col>7</xdr:col>
          <xdr:colOff>1276350</xdr:colOff>
          <xdr:row>3</xdr:row>
          <xdr:rowOff>142875</xdr:rowOff>
        </xdr:to>
        <xdr:sp macro="" textlink="">
          <xdr:nvSpPr>
            <xdr:cNvPr id="3116" name="TextBoxTotal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2</xdr:row>
          <xdr:rowOff>180975</xdr:rowOff>
        </xdr:from>
        <xdr:to>
          <xdr:col>6</xdr:col>
          <xdr:colOff>885825</xdr:colOff>
          <xdr:row>3</xdr:row>
          <xdr:rowOff>114300</xdr:rowOff>
        </xdr:to>
        <xdr:sp macro="" textlink="">
          <xdr:nvSpPr>
            <xdr:cNvPr id="3117" name="TextBoxTotal1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1352550</xdr:colOff>
          <xdr:row>2</xdr:row>
          <xdr:rowOff>200025</xdr:rowOff>
        </xdr:from>
        <xdr:to>
          <xdr:col>7</xdr:col>
          <xdr:colOff>371475</xdr:colOff>
          <xdr:row>3</xdr:row>
          <xdr:rowOff>133350</xdr:rowOff>
        </xdr:to>
        <xdr:sp macro="" textlink="">
          <xdr:nvSpPr>
            <xdr:cNvPr id="3120" name="Label7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1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11</xdr:row>
          <xdr:rowOff>209550</xdr:rowOff>
        </xdr:from>
        <xdr:to>
          <xdr:col>11</xdr:col>
          <xdr:colOff>314325</xdr:colOff>
          <xdr:row>14</xdr:row>
          <xdr:rowOff>9525</xdr:rowOff>
        </xdr:to>
        <xdr:sp macro="" textlink="">
          <xdr:nvSpPr>
            <xdr:cNvPr id="3121" name="Button 10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1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Frais ESP &amp;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CB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5</xdr:row>
          <xdr:rowOff>57150</xdr:rowOff>
        </xdr:from>
        <xdr:to>
          <xdr:col>2</xdr:col>
          <xdr:colOff>876300</xdr:colOff>
          <xdr:row>5</xdr:row>
          <xdr:rowOff>295275</xdr:rowOff>
        </xdr:to>
        <xdr:sp macro="" textlink="">
          <xdr:nvSpPr>
            <xdr:cNvPr id="3126" name="TextBox_date1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1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6</xdr:row>
          <xdr:rowOff>0</xdr:rowOff>
        </xdr:from>
        <xdr:to>
          <xdr:col>2</xdr:col>
          <xdr:colOff>857250</xdr:colOff>
          <xdr:row>6</xdr:row>
          <xdr:rowOff>266700</xdr:rowOff>
        </xdr:to>
        <xdr:sp macro="" textlink="">
          <xdr:nvSpPr>
            <xdr:cNvPr id="3128" name="TextBox_date2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1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5</xdr:row>
          <xdr:rowOff>57150</xdr:rowOff>
        </xdr:from>
        <xdr:to>
          <xdr:col>10</xdr:col>
          <xdr:colOff>161925</xdr:colOff>
          <xdr:row>10</xdr:row>
          <xdr:rowOff>9525</xdr:rowOff>
        </xdr:to>
        <xdr:sp macro="" textlink="">
          <xdr:nvSpPr>
            <xdr:cNvPr id="3134" name="SpinButton_lignes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7</xdr:row>
          <xdr:rowOff>19050</xdr:rowOff>
        </xdr:from>
        <xdr:to>
          <xdr:col>2</xdr:col>
          <xdr:colOff>885825</xdr:colOff>
          <xdr:row>8</xdr:row>
          <xdr:rowOff>0</xdr:rowOff>
        </xdr:to>
        <xdr:sp macro="" textlink="">
          <xdr:nvSpPr>
            <xdr:cNvPr id="3135" name="TextBox_date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1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8</xdr:row>
          <xdr:rowOff>57150</xdr:rowOff>
        </xdr:from>
        <xdr:to>
          <xdr:col>2</xdr:col>
          <xdr:colOff>876300</xdr:colOff>
          <xdr:row>8</xdr:row>
          <xdr:rowOff>285750</xdr:rowOff>
        </xdr:to>
        <xdr:sp macro="" textlink="">
          <xdr:nvSpPr>
            <xdr:cNvPr id="3136" name="TextBox_date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1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19050</xdr:rowOff>
        </xdr:from>
        <xdr:to>
          <xdr:col>2</xdr:col>
          <xdr:colOff>885825</xdr:colOff>
          <xdr:row>10</xdr:row>
          <xdr:rowOff>0</xdr:rowOff>
        </xdr:to>
        <xdr:sp macro="" textlink="">
          <xdr:nvSpPr>
            <xdr:cNvPr id="3137" name="TextBox_date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1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5</xdr:row>
          <xdr:rowOff>57150</xdr:rowOff>
        </xdr:from>
        <xdr:to>
          <xdr:col>3</xdr:col>
          <xdr:colOff>1447800</xdr:colOff>
          <xdr:row>5</xdr:row>
          <xdr:rowOff>304800</xdr:rowOff>
        </xdr:to>
        <xdr:sp macro="" textlink="">
          <xdr:nvSpPr>
            <xdr:cNvPr id="3138" name="TextBox_prestataire1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1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5</xdr:row>
          <xdr:rowOff>57150</xdr:rowOff>
        </xdr:from>
        <xdr:to>
          <xdr:col>4</xdr:col>
          <xdr:colOff>1247775</xdr:colOff>
          <xdr:row>5</xdr:row>
          <xdr:rowOff>295275</xdr:rowOff>
        </xdr:to>
        <xdr:sp macro="" textlink="">
          <xdr:nvSpPr>
            <xdr:cNvPr id="3139" name="TextBox_client1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1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5</xdr:row>
          <xdr:rowOff>66675</xdr:rowOff>
        </xdr:from>
        <xdr:to>
          <xdr:col>5</xdr:col>
          <xdr:colOff>1019175</xdr:colOff>
          <xdr:row>5</xdr:row>
          <xdr:rowOff>323850</xdr:rowOff>
        </xdr:to>
        <xdr:sp macro="" textlink="">
          <xdr:nvSpPr>
            <xdr:cNvPr id="3140" name="TextBox_kms1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1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5</xdr:row>
          <xdr:rowOff>66675</xdr:rowOff>
        </xdr:from>
        <xdr:to>
          <xdr:col>7</xdr:col>
          <xdr:colOff>3067050</xdr:colOff>
          <xdr:row>5</xdr:row>
          <xdr:rowOff>314325</xdr:rowOff>
        </xdr:to>
        <xdr:sp macro="" textlink="">
          <xdr:nvSpPr>
            <xdr:cNvPr id="3142" name="TextBox_obs1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1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5</xdr:row>
          <xdr:rowOff>57150</xdr:rowOff>
        </xdr:from>
        <xdr:to>
          <xdr:col>8</xdr:col>
          <xdr:colOff>695325</xdr:colOff>
          <xdr:row>5</xdr:row>
          <xdr:rowOff>295275</xdr:rowOff>
        </xdr:to>
        <xdr:sp macro="" textlink="">
          <xdr:nvSpPr>
            <xdr:cNvPr id="3143" name="TextBox_montant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1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28575</xdr:rowOff>
        </xdr:from>
        <xdr:to>
          <xdr:col>3</xdr:col>
          <xdr:colOff>1438275</xdr:colOff>
          <xdr:row>6</xdr:row>
          <xdr:rowOff>247650</xdr:rowOff>
        </xdr:to>
        <xdr:sp macro="" textlink="">
          <xdr:nvSpPr>
            <xdr:cNvPr id="3145" name="TextBox_prestataire2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1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9525</xdr:rowOff>
        </xdr:from>
        <xdr:to>
          <xdr:col>3</xdr:col>
          <xdr:colOff>1457325</xdr:colOff>
          <xdr:row>8</xdr:row>
          <xdr:rowOff>0</xdr:rowOff>
        </xdr:to>
        <xdr:sp macro="" textlink="">
          <xdr:nvSpPr>
            <xdr:cNvPr id="3146" name="TextBox_prestataire3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1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8</xdr:row>
          <xdr:rowOff>19050</xdr:rowOff>
        </xdr:from>
        <xdr:to>
          <xdr:col>3</xdr:col>
          <xdr:colOff>1447800</xdr:colOff>
          <xdr:row>8</xdr:row>
          <xdr:rowOff>276225</xdr:rowOff>
        </xdr:to>
        <xdr:sp macro="" textlink="">
          <xdr:nvSpPr>
            <xdr:cNvPr id="3147" name="TextBox_prestataire4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1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9</xdr:row>
          <xdr:rowOff>19050</xdr:rowOff>
        </xdr:from>
        <xdr:to>
          <xdr:col>3</xdr:col>
          <xdr:colOff>1447800</xdr:colOff>
          <xdr:row>9</xdr:row>
          <xdr:rowOff>276225</xdr:rowOff>
        </xdr:to>
        <xdr:sp macro="" textlink="">
          <xdr:nvSpPr>
            <xdr:cNvPr id="3149" name="TextBox_prestataire5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1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6</xdr:row>
          <xdr:rowOff>28575</xdr:rowOff>
        </xdr:from>
        <xdr:to>
          <xdr:col>4</xdr:col>
          <xdr:colOff>1247775</xdr:colOff>
          <xdr:row>6</xdr:row>
          <xdr:rowOff>285750</xdr:rowOff>
        </xdr:to>
        <xdr:sp macro="" textlink="">
          <xdr:nvSpPr>
            <xdr:cNvPr id="3151" name="TextBox_client2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1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7</xdr:row>
          <xdr:rowOff>47625</xdr:rowOff>
        </xdr:from>
        <xdr:to>
          <xdr:col>4</xdr:col>
          <xdr:colOff>1247775</xdr:colOff>
          <xdr:row>7</xdr:row>
          <xdr:rowOff>276225</xdr:rowOff>
        </xdr:to>
        <xdr:sp macro="" textlink="">
          <xdr:nvSpPr>
            <xdr:cNvPr id="3152" name="TextBox_client3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1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8</xdr:row>
          <xdr:rowOff>28575</xdr:rowOff>
        </xdr:from>
        <xdr:to>
          <xdr:col>4</xdr:col>
          <xdr:colOff>1247775</xdr:colOff>
          <xdr:row>8</xdr:row>
          <xdr:rowOff>285750</xdr:rowOff>
        </xdr:to>
        <xdr:sp macro="" textlink="">
          <xdr:nvSpPr>
            <xdr:cNvPr id="3153" name="TextBox_client4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1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9</xdr:row>
          <xdr:rowOff>28575</xdr:rowOff>
        </xdr:from>
        <xdr:to>
          <xdr:col>4</xdr:col>
          <xdr:colOff>1247775</xdr:colOff>
          <xdr:row>9</xdr:row>
          <xdr:rowOff>285750</xdr:rowOff>
        </xdr:to>
        <xdr:sp macro="" textlink="">
          <xdr:nvSpPr>
            <xdr:cNvPr id="3155" name="TextBox_client5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1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6</xdr:row>
          <xdr:rowOff>28575</xdr:rowOff>
        </xdr:from>
        <xdr:to>
          <xdr:col>5</xdr:col>
          <xdr:colOff>1019175</xdr:colOff>
          <xdr:row>6</xdr:row>
          <xdr:rowOff>285750</xdr:rowOff>
        </xdr:to>
        <xdr:sp macro="" textlink="">
          <xdr:nvSpPr>
            <xdr:cNvPr id="3156" name="TextBox_kms2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1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7</xdr:row>
          <xdr:rowOff>19050</xdr:rowOff>
        </xdr:from>
        <xdr:to>
          <xdr:col>5</xdr:col>
          <xdr:colOff>1019175</xdr:colOff>
          <xdr:row>7</xdr:row>
          <xdr:rowOff>276225</xdr:rowOff>
        </xdr:to>
        <xdr:sp macro="" textlink="">
          <xdr:nvSpPr>
            <xdr:cNvPr id="3157" name="TextBox_kms3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1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8</xdr:row>
          <xdr:rowOff>28575</xdr:rowOff>
        </xdr:from>
        <xdr:to>
          <xdr:col>5</xdr:col>
          <xdr:colOff>1009650</xdr:colOff>
          <xdr:row>8</xdr:row>
          <xdr:rowOff>285750</xdr:rowOff>
        </xdr:to>
        <xdr:sp macro="" textlink="">
          <xdr:nvSpPr>
            <xdr:cNvPr id="3158" name="TextBox_kms4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1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28575</xdr:rowOff>
        </xdr:from>
        <xdr:to>
          <xdr:col>5</xdr:col>
          <xdr:colOff>1009650</xdr:colOff>
          <xdr:row>9</xdr:row>
          <xdr:rowOff>285750</xdr:rowOff>
        </xdr:to>
        <xdr:sp macro="" textlink="">
          <xdr:nvSpPr>
            <xdr:cNvPr id="3160" name="TextBox_kms5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1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6</xdr:row>
          <xdr:rowOff>9525</xdr:rowOff>
        </xdr:from>
        <xdr:to>
          <xdr:col>7</xdr:col>
          <xdr:colOff>3067050</xdr:colOff>
          <xdr:row>6</xdr:row>
          <xdr:rowOff>276225</xdr:rowOff>
        </xdr:to>
        <xdr:sp macro="" textlink="">
          <xdr:nvSpPr>
            <xdr:cNvPr id="3161" name="TextBox_obs2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1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7</xdr:row>
          <xdr:rowOff>19050</xdr:rowOff>
        </xdr:from>
        <xdr:to>
          <xdr:col>7</xdr:col>
          <xdr:colOff>3057525</xdr:colOff>
          <xdr:row>7</xdr:row>
          <xdr:rowOff>285750</xdr:rowOff>
        </xdr:to>
        <xdr:sp macro="" textlink="">
          <xdr:nvSpPr>
            <xdr:cNvPr id="3162" name="TextBox_obs3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1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8</xdr:row>
          <xdr:rowOff>28575</xdr:rowOff>
        </xdr:from>
        <xdr:to>
          <xdr:col>7</xdr:col>
          <xdr:colOff>3057525</xdr:colOff>
          <xdr:row>8</xdr:row>
          <xdr:rowOff>276225</xdr:rowOff>
        </xdr:to>
        <xdr:sp macro="" textlink="">
          <xdr:nvSpPr>
            <xdr:cNvPr id="3163" name="TextBox_obs4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1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9</xdr:row>
          <xdr:rowOff>19050</xdr:rowOff>
        </xdr:from>
        <xdr:to>
          <xdr:col>7</xdr:col>
          <xdr:colOff>3067050</xdr:colOff>
          <xdr:row>9</xdr:row>
          <xdr:rowOff>266700</xdr:rowOff>
        </xdr:to>
        <xdr:sp macro="" textlink="">
          <xdr:nvSpPr>
            <xdr:cNvPr id="3164" name="TextBox_obs5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1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6</xdr:row>
          <xdr:rowOff>28575</xdr:rowOff>
        </xdr:from>
        <xdr:to>
          <xdr:col>8</xdr:col>
          <xdr:colOff>695325</xdr:colOff>
          <xdr:row>6</xdr:row>
          <xdr:rowOff>276225</xdr:rowOff>
        </xdr:to>
        <xdr:sp macro="" textlink="">
          <xdr:nvSpPr>
            <xdr:cNvPr id="3165" name="TextBox_montant2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1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7</xdr:row>
          <xdr:rowOff>76200</xdr:rowOff>
        </xdr:from>
        <xdr:to>
          <xdr:col>8</xdr:col>
          <xdr:colOff>685800</xdr:colOff>
          <xdr:row>8</xdr:row>
          <xdr:rowOff>19050</xdr:rowOff>
        </xdr:to>
        <xdr:sp macro="" textlink="">
          <xdr:nvSpPr>
            <xdr:cNvPr id="3166" name="TextBox_montant3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1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8</xdr:row>
          <xdr:rowOff>66675</xdr:rowOff>
        </xdr:from>
        <xdr:to>
          <xdr:col>8</xdr:col>
          <xdr:colOff>695325</xdr:colOff>
          <xdr:row>9</xdr:row>
          <xdr:rowOff>19050</xdr:rowOff>
        </xdr:to>
        <xdr:sp macro="" textlink="">
          <xdr:nvSpPr>
            <xdr:cNvPr id="3167" name="TextBox_montant4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1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9</xdr:row>
          <xdr:rowOff>57150</xdr:rowOff>
        </xdr:from>
        <xdr:to>
          <xdr:col>8</xdr:col>
          <xdr:colOff>695325</xdr:colOff>
          <xdr:row>9</xdr:row>
          <xdr:rowOff>285750</xdr:rowOff>
        </xdr:to>
        <xdr:sp macro="" textlink="">
          <xdr:nvSpPr>
            <xdr:cNvPr id="3168" name="TextBox_montant5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1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333375</xdr:colOff>
          <xdr:row>6</xdr:row>
          <xdr:rowOff>152400</xdr:rowOff>
        </xdr:from>
        <xdr:to>
          <xdr:col>11</xdr:col>
          <xdr:colOff>219075</xdr:colOff>
          <xdr:row>8</xdr:row>
          <xdr:rowOff>123825</xdr:rowOff>
        </xdr:to>
        <xdr:sp macro="" textlink="">
          <xdr:nvSpPr>
            <xdr:cNvPr id="3184" name="Button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1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0.emf"/><Relationship Id="rId21" Type="http://schemas.openxmlformats.org/officeDocument/2006/relationships/image" Target="../media/image9.emf"/><Relationship Id="rId42" Type="http://schemas.openxmlformats.org/officeDocument/2006/relationships/image" Target="../media/image17.emf"/><Relationship Id="rId47" Type="http://schemas.openxmlformats.org/officeDocument/2006/relationships/image" Target="../media/image19.emf"/><Relationship Id="rId63" Type="http://schemas.openxmlformats.org/officeDocument/2006/relationships/image" Target="../media/image27.emf"/><Relationship Id="rId68" Type="http://schemas.openxmlformats.org/officeDocument/2006/relationships/control" Target="../activeX/activeX36.xml"/><Relationship Id="rId84" Type="http://schemas.openxmlformats.org/officeDocument/2006/relationships/control" Target="../activeX/activeX44.xml"/><Relationship Id="rId89" Type="http://schemas.openxmlformats.org/officeDocument/2006/relationships/image" Target="../media/image40.emf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32" Type="http://schemas.openxmlformats.org/officeDocument/2006/relationships/image" Target="../media/image12.emf"/><Relationship Id="rId37" Type="http://schemas.openxmlformats.org/officeDocument/2006/relationships/control" Target="../activeX/activeX20.xml"/><Relationship Id="rId53" Type="http://schemas.openxmlformats.org/officeDocument/2006/relationships/image" Target="../media/image22.emf"/><Relationship Id="rId58" Type="http://schemas.openxmlformats.org/officeDocument/2006/relationships/control" Target="../activeX/activeX31.xml"/><Relationship Id="rId74" Type="http://schemas.openxmlformats.org/officeDocument/2006/relationships/control" Target="../activeX/activeX39.xml"/><Relationship Id="rId79" Type="http://schemas.openxmlformats.org/officeDocument/2006/relationships/image" Target="../media/image35.emf"/><Relationship Id="rId5" Type="http://schemas.openxmlformats.org/officeDocument/2006/relationships/image" Target="../media/image1.emf"/><Relationship Id="rId90" Type="http://schemas.openxmlformats.org/officeDocument/2006/relationships/ctrlProp" Target="../ctrlProps/ctrlProp1.xml"/><Relationship Id="rId22" Type="http://schemas.openxmlformats.org/officeDocument/2006/relationships/control" Target="../activeX/activeX10.xml"/><Relationship Id="rId27" Type="http://schemas.openxmlformats.org/officeDocument/2006/relationships/control" Target="../activeX/activeX14.xml"/><Relationship Id="rId43" Type="http://schemas.openxmlformats.org/officeDocument/2006/relationships/control" Target="../activeX/activeX23.xml"/><Relationship Id="rId48" Type="http://schemas.openxmlformats.org/officeDocument/2006/relationships/control" Target="../activeX/activeX26.xml"/><Relationship Id="rId64" Type="http://schemas.openxmlformats.org/officeDocument/2006/relationships/control" Target="../activeX/activeX34.xml"/><Relationship Id="rId69" Type="http://schemas.openxmlformats.org/officeDocument/2006/relationships/image" Target="../media/image30.emf"/><Relationship Id="rId8" Type="http://schemas.openxmlformats.org/officeDocument/2006/relationships/control" Target="../activeX/activeX3.xml"/><Relationship Id="rId51" Type="http://schemas.openxmlformats.org/officeDocument/2006/relationships/image" Target="../media/image21.emf"/><Relationship Id="rId72" Type="http://schemas.openxmlformats.org/officeDocument/2006/relationships/control" Target="../activeX/activeX38.xml"/><Relationship Id="rId80" Type="http://schemas.openxmlformats.org/officeDocument/2006/relationships/control" Target="../activeX/activeX42.xml"/><Relationship Id="rId85" Type="http://schemas.openxmlformats.org/officeDocument/2006/relationships/image" Target="../media/image38.emf"/><Relationship Id="rId9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8.xml"/><Relationship Id="rId38" Type="http://schemas.openxmlformats.org/officeDocument/2006/relationships/image" Target="../media/image15.emf"/><Relationship Id="rId46" Type="http://schemas.openxmlformats.org/officeDocument/2006/relationships/control" Target="../activeX/activeX25.xml"/><Relationship Id="rId59" Type="http://schemas.openxmlformats.org/officeDocument/2006/relationships/image" Target="../media/image25.emf"/><Relationship Id="rId67" Type="http://schemas.openxmlformats.org/officeDocument/2006/relationships/image" Target="../media/image29.emf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2.xml"/><Relationship Id="rId54" Type="http://schemas.openxmlformats.org/officeDocument/2006/relationships/control" Target="../activeX/activeX29.xml"/><Relationship Id="rId62" Type="http://schemas.openxmlformats.org/officeDocument/2006/relationships/control" Target="../activeX/activeX33.xml"/><Relationship Id="rId70" Type="http://schemas.openxmlformats.org/officeDocument/2006/relationships/control" Target="../activeX/activeX37.xml"/><Relationship Id="rId75" Type="http://schemas.openxmlformats.org/officeDocument/2006/relationships/image" Target="../media/image33.emf"/><Relationship Id="rId83" Type="http://schemas.openxmlformats.org/officeDocument/2006/relationships/image" Target="../media/image37.emf"/><Relationship Id="rId88" Type="http://schemas.openxmlformats.org/officeDocument/2006/relationships/control" Target="../activeX/activeX46.xml"/><Relationship Id="rId91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5.xml"/><Relationship Id="rId36" Type="http://schemas.openxmlformats.org/officeDocument/2006/relationships/image" Target="../media/image14.emf"/><Relationship Id="rId49" Type="http://schemas.openxmlformats.org/officeDocument/2006/relationships/image" Target="../media/image20.emf"/><Relationship Id="rId57" Type="http://schemas.openxmlformats.org/officeDocument/2006/relationships/image" Target="../media/image24.emf"/><Relationship Id="rId10" Type="http://schemas.openxmlformats.org/officeDocument/2006/relationships/control" Target="../activeX/activeX4.xml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24.xml"/><Relationship Id="rId52" Type="http://schemas.openxmlformats.org/officeDocument/2006/relationships/control" Target="../activeX/activeX28.xml"/><Relationship Id="rId60" Type="http://schemas.openxmlformats.org/officeDocument/2006/relationships/control" Target="../activeX/activeX32.xml"/><Relationship Id="rId65" Type="http://schemas.openxmlformats.org/officeDocument/2006/relationships/image" Target="../media/image28.emf"/><Relationship Id="rId73" Type="http://schemas.openxmlformats.org/officeDocument/2006/relationships/image" Target="../media/image32.emf"/><Relationship Id="rId78" Type="http://schemas.openxmlformats.org/officeDocument/2006/relationships/control" Target="../activeX/activeX41.xml"/><Relationship Id="rId81" Type="http://schemas.openxmlformats.org/officeDocument/2006/relationships/image" Target="../media/image36.emf"/><Relationship Id="rId86" Type="http://schemas.openxmlformats.org/officeDocument/2006/relationships/control" Target="../activeX/activeX45.xml"/><Relationship Id="rId94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control" Target="../activeX/activeX21.xml"/><Relationship Id="rId34" Type="http://schemas.openxmlformats.org/officeDocument/2006/relationships/image" Target="../media/image13.emf"/><Relationship Id="rId50" Type="http://schemas.openxmlformats.org/officeDocument/2006/relationships/control" Target="../activeX/activeX27.xml"/><Relationship Id="rId55" Type="http://schemas.openxmlformats.org/officeDocument/2006/relationships/image" Target="../media/image23.emf"/><Relationship Id="rId76" Type="http://schemas.openxmlformats.org/officeDocument/2006/relationships/control" Target="../activeX/activeX40.xml"/><Relationship Id="rId7" Type="http://schemas.openxmlformats.org/officeDocument/2006/relationships/image" Target="../media/image2.emf"/><Relationship Id="rId71" Type="http://schemas.openxmlformats.org/officeDocument/2006/relationships/image" Target="../media/image31.emf"/><Relationship Id="rId92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29" Type="http://schemas.openxmlformats.org/officeDocument/2006/relationships/image" Target="../media/image11.emf"/><Relationship Id="rId24" Type="http://schemas.openxmlformats.org/officeDocument/2006/relationships/control" Target="../activeX/activeX12.xml"/><Relationship Id="rId40" Type="http://schemas.openxmlformats.org/officeDocument/2006/relationships/image" Target="../media/image16.emf"/><Relationship Id="rId45" Type="http://schemas.openxmlformats.org/officeDocument/2006/relationships/image" Target="../media/image18.emf"/><Relationship Id="rId66" Type="http://schemas.openxmlformats.org/officeDocument/2006/relationships/control" Target="../activeX/activeX35.xml"/><Relationship Id="rId87" Type="http://schemas.openxmlformats.org/officeDocument/2006/relationships/image" Target="../media/image39.emf"/><Relationship Id="rId61" Type="http://schemas.openxmlformats.org/officeDocument/2006/relationships/image" Target="../media/image26.emf"/><Relationship Id="rId82" Type="http://schemas.openxmlformats.org/officeDocument/2006/relationships/control" Target="../activeX/activeX43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19.xml"/><Relationship Id="rId56" Type="http://schemas.openxmlformats.org/officeDocument/2006/relationships/control" Target="../activeX/activeX30.xml"/><Relationship Id="rId77" Type="http://schemas.openxmlformats.org/officeDocument/2006/relationships/image" Target="../media/image3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23"/>
  <sheetViews>
    <sheetView showGridLines="0" tabSelected="1" zoomScaleNormal="100" workbookViewId="0">
      <pane ySplit="20" topLeftCell="A36" activePane="bottomLeft" state="frozen"/>
      <selection pane="bottomLeft" activeCell="H12" sqref="H12:I12"/>
    </sheetView>
  </sheetViews>
  <sheetFormatPr baseColWidth="10" defaultColWidth="11.42578125" defaultRowHeight="15" x14ac:dyDescent="0.25"/>
  <cols>
    <col min="1" max="1" width="5" style="9" customWidth="1"/>
    <col min="2" max="2" width="5.140625" style="9" customWidth="1"/>
    <col min="3" max="3" width="13.7109375" style="9" bestFit="1" customWidth="1"/>
    <col min="4" max="4" width="22.5703125" style="6" customWidth="1"/>
    <col min="5" max="5" width="19.7109375" style="15" customWidth="1"/>
    <col min="6" max="6" width="16.28515625" style="9" customWidth="1"/>
    <col min="7" max="7" width="22.28515625" style="9" bestFit="1" customWidth="1"/>
    <col min="8" max="8" width="47.140625" style="9" customWidth="1"/>
    <col min="9" max="9" width="11.5703125" style="6" bestFit="1" customWidth="1"/>
    <col min="10" max="10" width="4.7109375" style="9" customWidth="1"/>
    <col min="11" max="11" width="13.28515625" style="9" customWidth="1"/>
    <col min="12" max="13" width="9.140625" style="9" customWidth="1"/>
    <col min="14" max="14" width="11.85546875" style="8" customWidth="1"/>
    <col min="15" max="16" width="11.42578125" style="8" customWidth="1"/>
    <col min="17" max="16384" width="11.42578125" style="8"/>
  </cols>
  <sheetData>
    <row r="1" spans="1:16" ht="26.25" x14ac:dyDescent="0.4">
      <c r="A1" s="25"/>
      <c r="B1" s="25"/>
      <c r="C1" s="25"/>
      <c r="D1" s="41" t="s">
        <v>46</v>
      </c>
      <c r="E1" s="26"/>
      <c r="F1" s="25"/>
      <c r="G1" s="40"/>
      <c r="H1" s="25"/>
      <c r="I1" s="25"/>
      <c r="J1" s="25"/>
      <c r="K1" s="25"/>
      <c r="L1" s="25"/>
      <c r="M1" s="25"/>
      <c r="O1" s="8" t="s">
        <v>9</v>
      </c>
    </row>
    <row r="2" spans="1:16" ht="26.25" x14ac:dyDescent="0.4">
      <c r="A2" s="25"/>
      <c r="B2" s="27"/>
      <c r="C2" s="25"/>
      <c r="D2" s="42" t="s">
        <v>14</v>
      </c>
      <c r="E2" s="27"/>
      <c r="F2" s="28"/>
      <c r="G2" s="40"/>
      <c r="H2" s="31"/>
      <c r="I2" s="25"/>
      <c r="J2" s="35"/>
      <c r="K2" s="25"/>
      <c r="L2" s="25"/>
      <c r="M2" s="25"/>
      <c r="N2" s="7"/>
      <c r="O2" s="8" t="s">
        <v>8</v>
      </c>
      <c r="P2" s="8">
        <v>12</v>
      </c>
    </row>
    <row r="3" spans="1:16" ht="21.75" customHeight="1" x14ac:dyDescent="0.3">
      <c r="A3" s="25"/>
      <c r="B3" s="29"/>
      <c r="C3" s="29"/>
      <c r="D3" s="42" t="s">
        <v>15</v>
      </c>
      <c r="E3" s="29"/>
      <c r="F3" s="28"/>
      <c r="G3" s="40"/>
      <c r="H3" s="31"/>
      <c r="I3" s="25"/>
      <c r="J3" s="35"/>
      <c r="K3" s="25"/>
      <c r="L3" s="25"/>
      <c r="M3" s="25"/>
      <c r="O3" s="8" t="s">
        <v>0</v>
      </c>
    </row>
    <row r="4" spans="1:16" ht="21.75" customHeight="1" x14ac:dyDescent="0.3">
      <c r="A4" s="30"/>
      <c r="B4" s="29"/>
      <c r="C4" s="29"/>
      <c r="D4" s="43"/>
      <c r="E4" s="29"/>
      <c r="F4" s="25"/>
      <c r="G4" s="25"/>
      <c r="H4" s="25"/>
      <c r="I4" s="25"/>
      <c r="J4" s="35"/>
      <c r="K4" s="25"/>
      <c r="L4" s="25"/>
      <c r="M4" s="25"/>
      <c r="O4" s="8" t="s">
        <v>5</v>
      </c>
    </row>
    <row r="5" spans="1:16" x14ac:dyDescent="0.25">
      <c r="A5" s="32" t="s">
        <v>42</v>
      </c>
      <c r="B5" s="32" t="s">
        <v>7</v>
      </c>
      <c r="C5" s="33" t="s">
        <v>2</v>
      </c>
      <c r="D5" s="32" t="s">
        <v>37</v>
      </c>
      <c r="E5" s="32" t="s">
        <v>3</v>
      </c>
      <c r="F5" s="32" t="s">
        <v>1</v>
      </c>
      <c r="G5" s="32" t="s">
        <v>36</v>
      </c>
      <c r="H5" s="32" t="s">
        <v>35</v>
      </c>
      <c r="I5" s="34" t="s">
        <v>4</v>
      </c>
      <c r="J5" s="35"/>
      <c r="K5" s="36"/>
      <c r="L5" s="36"/>
      <c r="M5" s="36"/>
      <c r="O5" s="8" t="s">
        <v>47</v>
      </c>
    </row>
    <row r="6" spans="1:16" ht="27" customHeight="1" x14ac:dyDescent="0.25">
      <c r="A6" s="45"/>
      <c r="B6" s="47"/>
      <c r="C6" s="48"/>
      <c r="D6" s="49"/>
      <c r="E6" s="47"/>
      <c r="F6" s="47"/>
      <c r="G6" s="62" t="s">
        <v>9</v>
      </c>
      <c r="H6" s="47"/>
      <c r="I6" s="44"/>
      <c r="J6" s="37"/>
      <c r="K6" s="36"/>
      <c r="L6" s="36"/>
      <c r="M6" s="36"/>
      <c r="N6" s="3"/>
    </row>
    <row r="7" spans="1:16" ht="23.25" customHeight="1" x14ac:dyDescent="0.25">
      <c r="A7" s="45"/>
      <c r="B7" s="47"/>
      <c r="C7" s="48"/>
      <c r="D7" s="49"/>
      <c r="E7" s="47"/>
      <c r="F7" s="47"/>
      <c r="G7" s="62" t="s">
        <v>8</v>
      </c>
      <c r="H7" s="47"/>
      <c r="I7" s="44"/>
      <c r="J7" s="37"/>
      <c r="K7" s="36"/>
      <c r="L7" s="36"/>
      <c r="M7" s="36"/>
      <c r="N7" s="3"/>
    </row>
    <row r="8" spans="1:16" ht="23.25" customHeight="1" x14ac:dyDescent="0.25">
      <c r="A8" s="45"/>
      <c r="B8" s="47"/>
      <c r="C8" s="48"/>
      <c r="D8" s="49"/>
      <c r="E8" s="47"/>
      <c r="F8" s="47"/>
      <c r="G8" s="62" t="s">
        <v>0</v>
      </c>
      <c r="H8" s="47"/>
      <c r="I8" s="44"/>
      <c r="J8" s="37"/>
      <c r="K8" s="36"/>
      <c r="L8" s="36"/>
      <c r="M8" s="36"/>
      <c r="N8" s="3"/>
      <c r="O8" s="11"/>
    </row>
    <row r="9" spans="1:16" ht="23.25" customHeight="1" x14ac:dyDescent="0.25">
      <c r="A9" s="45"/>
      <c r="B9" s="47"/>
      <c r="C9" s="48"/>
      <c r="D9" s="49"/>
      <c r="E9" s="47"/>
      <c r="F9" s="47"/>
      <c r="G9" s="62" t="s">
        <v>5</v>
      </c>
      <c r="H9" s="47"/>
      <c r="I9" s="44"/>
      <c r="J9" s="37"/>
      <c r="K9" s="36"/>
      <c r="L9" s="36"/>
      <c r="M9" s="36"/>
      <c r="N9" s="3"/>
    </row>
    <row r="10" spans="1:16" ht="23.25" customHeight="1" x14ac:dyDescent="0.25">
      <c r="A10" s="45"/>
      <c r="B10" s="47"/>
      <c r="C10" s="48"/>
      <c r="D10" s="49"/>
      <c r="E10" s="47"/>
      <c r="F10" s="47"/>
      <c r="G10" s="62" t="s">
        <v>47</v>
      </c>
      <c r="H10" s="47"/>
      <c r="I10" s="44"/>
      <c r="J10" s="37"/>
      <c r="K10" s="25"/>
      <c r="L10" s="37"/>
      <c r="M10" s="37"/>
    </row>
    <row r="11" spans="1:16" ht="23.25" customHeight="1" x14ac:dyDescent="0.25">
      <c r="A11" s="45"/>
      <c r="B11" s="47"/>
      <c r="C11" s="48"/>
      <c r="D11" s="49"/>
      <c r="E11" s="47"/>
      <c r="F11" s="47"/>
      <c r="G11" s="47"/>
      <c r="H11" s="47"/>
      <c r="I11" s="44"/>
      <c r="J11" s="37"/>
      <c r="K11" s="25"/>
      <c r="L11" s="37"/>
      <c r="M11" s="37"/>
    </row>
    <row r="12" spans="1:16" ht="23.25" customHeight="1" x14ac:dyDescent="0.25">
      <c r="A12" s="45"/>
      <c r="B12" s="47"/>
      <c r="C12" s="48"/>
      <c r="D12" s="49"/>
      <c r="E12" s="47"/>
      <c r="F12" s="47"/>
      <c r="G12" s="47"/>
      <c r="H12" s="47"/>
      <c r="I12" s="44"/>
      <c r="J12" s="37"/>
      <c r="K12" s="25"/>
      <c r="L12" s="37"/>
      <c r="M12" s="37"/>
    </row>
    <row r="13" spans="1:16" ht="23.25" customHeight="1" x14ac:dyDescent="0.25">
      <c r="A13" s="45"/>
      <c r="B13" s="47"/>
      <c r="C13" s="48"/>
      <c r="D13" s="49"/>
      <c r="E13" s="47"/>
      <c r="F13" s="47"/>
      <c r="G13" s="47"/>
      <c r="H13" s="47"/>
      <c r="I13" s="44"/>
      <c r="J13" s="37"/>
      <c r="K13" s="38"/>
      <c r="L13" s="37"/>
      <c r="M13" s="37"/>
    </row>
    <row r="14" spans="1:16" x14ac:dyDescent="0.25">
      <c r="A14" s="45"/>
      <c r="B14" s="47"/>
      <c r="C14" s="48"/>
      <c r="D14" s="49"/>
      <c r="E14" s="47"/>
      <c r="F14" s="47"/>
      <c r="G14" s="47"/>
      <c r="H14" s="47"/>
      <c r="I14" s="44"/>
      <c r="J14" s="37"/>
      <c r="K14" s="25"/>
      <c r="L14" s="37"/>
      <c r="M14" s="37"/>
    </row>
    <row r="15" spans="1:16" x14ac:dyDescent="0.25">
      <c r="A15" s="45"/>
      <c r="B15" s="47"/>
      <c r="C15" s="48"/>
      <c r="D15" s="49"/>
      <c r="E15" s="47"/>
      <c r="F15" s="47"/>
      <c r="G15" s="47"/>
      <c r="H15" s="47"/>
      <c r="I15" s="44"/>
      <c r="J15" s="37"/>
      <c r="K15" s="25"/>
      <c r="L15" s="37"/>
      <c r="M15" s="37"/>
    </row>
    <row r="16" spans="1:16" x14ac:dyDescent="0.25">
      <c r="A16" s="45"/>
      <c r="B16" s="47"/>
      <c r="C16" s="48"/>
      <c r="D16" s="49"/>
      <c r="E16" s="47"/>
      <c r="F16" s="47"/>
      <c r="G16" s="47"/>
      <c r="H16" s="47"/>
      <c r="I16" s="44"/>
      <c r="J16" s="37"/>
      <c r="K16" s="25"/>
      <c r="L16" s="25"/>
      <c r="M16" s="25"/>
    </row>
    <row r="17" spans="1:13" x14ac:dyDescent="0.25">
      <c r="A17" s="45"/>
      <c r="B17" s="47"/>
      <c r="C17" s="48"/>
      <c r="D17" s="49"/>
      <c r="E17" s="47"/>
      <c r="F17" s="47"/>
      <c r="G17" s="47"/>
      <c r="H17" s="47"/>
      <c r="I17" s="44"/>
      <c r="J17" s="37"/>
      <c r="K17" s="25"/>
      <c r="L17" s="25"/>
      <c r="M17" s="25"/>
    </row>
    <row r="18" spans="1:13" x14ac:dyDescent="0.25">
      <c r="A18" s="45"/>
      <c r="B18" s="47"/>
      <c r="C18" s="48"/>
      <c r="D18" s="49"/>
      <c r="E18" s="47"/>
      <c r="F18" s="47"/>
      <c r="G18" s="47"/>
      <c r="H18" s="47"/>
      <c r="I18" s="44"/>
      <c r="J18" s="37"/>
      <c r="K18" s="25"/>
      <c r="L18" s="25"/>
      <c r="M18" s="25"/>
    </row>
    <row r="19" spans="1:13" x14ac:dyDescent="0.25">
      <c r="A19" s="45"/>
      <c r="B19" s="47"/>
      <c r="C19" s="48"/>
      <c r="D19" s="49"/>
      <c r="E19" s="47"/>
      <c r="F19" s="47"/>
      <c r="G19" s="47"/>
      <c r="H19" s="47"/>
      <c r="I19" s="44"/>
      <c r="J19" s="37"/>
      <c r="K19" s="25"/>
      <c r="L19" s="25"/>
      <c r="M19" s="25"/>
    </row>
    <row r="20" spans="1:13" x14ac:dyDescent="0.25">
      <c r="A20" s="45"/>
      <c r="B20" s="47"/>
      <c r="C20" s="48"/>
      <c r="D20" s="49"/>
      <c r="E20" s="4"/>
      <c r="F20" s="4"/>
      <c r="G20" s="4"/>
      <c r="H20" s="4"/>
      <c r="I20" s="44"/>
      <c r="J20" s="37"/>
      <c r="K20" s="25"/>
      <c r="L20" s="25"/>
      <c r="M20" s="25"/>
    </row>
    <row r="21" spans="1:13" x14ac:dyDescent="0.25">
      <c r="A21" s="45"/>
      <c r="B21" s="47"/>
      <c r="C21" s="48"/>
      <c r="D21" s="49"/>
      <c r="E21" s="4"/>
      <c r="F21" s="4"/>
      <c r="G21" s="4"/>
      <c r="H21" s="4"/>
      <c r="I21" s="44"/>
      <c r="J21" s="37"/>
      <c r="K21" s="25"/>
      <c r="L21" s="25"/>
      <c r="M21" s="25"/>
    </row>
    <row r="22" spans="1:13" x14ac:dyDescent="0.25">
      <c r="A22" s="45"/>
      <c r="B22" s="47"/>
      <c r="C22" s="48"/>
      <c r="D22" s="49"/>
      <c r="E22" s="4"/>
      <c r="F22" s="4"/>
      <c r="G22" s="4"/>
      <c r="H22" s="4"/>
      <c r="I22" s="44"/>
      <c r="J22" s="37"/>
      <c r="K22" s="25"/>
      <c r="L22" s="25"/>
      <c r="M22" s="25"/>
    </row>
    <row r="23" spans="1:13" x14ac:dyDescent="0.25">
      <c r="A23" s="45"/>
      <c r="B23" s="47"/>
      <c r="C23" s="48"/>
      <c r="D23" s="49"/>
      <c r="E23" s="4"/>
      <c r="F23" s="4"/>
      <c r="G23" s="4"/>
      <c r="H23" s="4"/>
      <c r="I23" s="44"/>
      <c r="J23" s="37"/>
      <c r="K23" s="25"/>
      <c r="L23" s="25"/>
      <c r="M23" s="25"/>
    </row>
    <row r="24" spans="1:13" x14ac:dyDescent="0.25">
      <c r="A24" s="45"/>
      <c r="B24" s="47"/>
      <c r="C24" s="48"/>
      <c r="D24" s="49"/>
      <c r="E24" s="4"/>
      <c r="F24" s="4"/>
      <c r="G24" s="4"/>
      <c r="H24" s="4"/>
      <c r="I24" s="44"/>
      <c r="J24" s="37"/>
      <c r="K24" s="25"/>
      <c r="L24" s="25"/>
      <c r="M24" s="25"/>
    </row>
    <row r="25" spans="1:13" x14ac:dyDescent="0.25">
      <c r="A25" s="45"/>
      <c r="B25" s="46"/>
      <c r="C25" s="48"/>
      <c r="D25" s="50"/>
      <c r="E25" s="4"/>
      <c r="F25" s="4"/>
      <c r="G25" s="22"/>
      <c r="H25" s="22"/>
      <c r="I25" s="44"/>
      <c r="J25" s="37"/>
      <c r="K25" s="25"/>
      <c r="L25" s="25"/>
      <c r="M25" s="25"/>
    </row>
    <row r="26" spans="1:13" x14ac:dyDescent="0.25">
      <c r="A26" s="45"/>
      <c r="B26" s="46"/>
      <c r="C26" s="48"/>
      <c r="D26" s="50"/>
      <c r="E26" s="4"/>
      <c r="F26" s="4"/>
      <c r="G26" s="22"/>
      <c r="H26" s="22"/>
      <c r="I26" s="44"/>
      <c r="J26" s="37"/>
      <c r="K26" s="25"/>
      <c r="L26" s="25"/>
      <c r="M26" s="25"/>
    </row>
    <row r="27" spans="1:13" x14ac:dyDescent="0.25">
      <c r="A27" s="48"/>
      <c r="B27" s="46"/>
      <c r="C27" s="48"/>
      <c r="D27" s="50"/>
      <c r="E27" s="4"/>
      <c r="F27" s="4"/>
      <c r="G27" s="22"/>
      <c r="H27" s="22"/>
      <c r="I27" s="44"/>
      <c r="J27" s="37"/>
      <c r="K27" s="25"/>
      <c r="L27" s="25"/>
      <c r="M27" s="25"/>
    </row>
    <row r="28" spans="1:13" x14ac:dyDescent="0.25">
      <c r="A28" s="45"/>
      <c r="B28" s="46"/>
      <c r="C28" s="48"/>
      <c r="D28" s="50"/>
      <c r="E28" s="4"/>
      <c r="F28" s="4"/>
      <c r="G28" s="22"/>
      <c r="H28" s="22"/>
      <c r="I28" s="44"/>
      <c r="J28" s="38"/>
      <c r="K28" s="25"/>
      <c r="L28" s="25"/>
      <c r="M28" s="25"/>
    </row>
    <row r="29" spans="1:13" x14ac:dyDescent="0.25">
      <c r="A29" s="58"/>
      <c r="B29" s="59"/>
      <c r="C29" s="51"/>
      <c r="D29" s="60"/>
      <c r="E29" s="16"/>
      <c r="F29" s="16"/>
      <c r="G29" s="23"/>
      <c r="H29" s="23"/>
      <c r="I29" s="17"/>
      <c r="J29" s="39"/>
      <c r="K29" s="25"/>
      <c r="L29" s="25"/>
      <c r="M29" s="25"/>
    </row>
    <row r="30" spans="1:13" x14ac:dyDescent="0.25">
      <c r="A30" s="45"/>
      <c r="B30" s="46"/>
      <c r="C30" s="24"/>
      <c r="D30" s="50"/>
      <c r="E30" s="4"/>
      <c r="F30" s="4"/>
      <c r="G30" s="22"/>
      <c r="H30" s="22"/>
      <c r="I30" s="2"/>
      <c r="J30" s="37"/>
      <c r="K30" s="25"/>
      <c r="L30" s="25"/>
      <c r="M30" s="25"/>
    </row>
    <row r="31" spans="1:13" x14ac:dyDescent="0.25">
      <c r="A31" s="45"/>
      <c r="B31" s="46"/>
      <c r="C31" s="24"/>
      <c r="D31" s="46"/>
      <c r="E31" s="4"/>
      <c r="F31" s="4"/>
      <c r="G31" s="22"/>
      <c r="H31" s="22"/>
      <c r="I31" s="2"/>
      <c r="J31" s="37"/>
      <c r="K31" s="25"/>
      <c r="L31" s="25"/>
      <c r="M31" s="25"/>
    </row>
    <row r="32" spans="1:13" x14ac:dyDescent="0.25">
      <c r="A32" s="45"/>
      <c r="B32" s="46"/>
      <c r="C32" s="24"/>
      <c r="D32" s="46"/>
      <c r="E32" s="4"/>
      <c r="F32" s="4"/>
      <c r="G32" s="4"/>
      <c r="H32" s="22"/>
      <c r="I32" s="2"/>
      <c r="J32" s="38"/>
      <c r="K32" s="25"/>
      <c r="L32" s="25"/>
      <c r="M32" s="25"/>
    </row>
    <row r="33" spans="1:13" x14ac:dyDescent="0.25">
      <c r="A33" s="45"/>
      <c r="B33" s="46"/>
      <c r="C33" s="24"/>
      <c r="D33" s="46"/>
      <c r="E33" s="4"/>
      <c r="F33" s="4"/>
      <c r="G33" s="22"/>
      <c r="H33" s="22"/>
      <c r="I33" s="2"/>
      <c r="J33" s="37"/>
      <c r="K33" s="25"/>
      <c r="L33" s="25"/>
      <c r="M33" s="25"/>
    </row>
    <row r="34" spans="1:13" x14ac:dyDescent="0.25">
      <c r="A34" s="45"/>
      <c r="B34" s="46"/>
      <c r="C34" s="24"/>
      <c r="D34" s="46"/>
      <c r="E34" s="4"/>
      <c r="F34" s="4"/>
      <c r="G34" s="22"/>
      <c r="H34" s="22"/>
      <c r="I34" s="2"/>
      <c r="J34" s="37"/>
      <c r="K34" s="25"/>
      <c r="L34" s="25"/>
      <c r="M34" s="25"/>
    </row>
    <row r="35" spans="1:13" x14ac:dyDescent="0.25">
      <c r="A35" s="45"/>
      <c r="B35" s="46"/>
      <c r="C35" s="24"/>
      <c r="D35" s="46"/>
      <c r="E35" s="4"/>
      <c r="F35" s="4"/>
      <c r="G35" s="4"/>
      <c r="H35" s="22"/>
      <c r="I35" s="2"/>
      <c r="J35" s="38"/>
      <c r="K35" s="25"/>
      <c r="L35" s="25"/>
      <c r="M35" s="25"/>
    </row>
    <row r="36" spans="1:13" x14ac:dyDescent="0.25">
      <c r="A36" s="52"/>
      <c r="B36" s="53"/>
      <c r="C36" s="54"/>
      <c r="D36" s="61"/>
      <c r="E36" s="55"/>
      <c r="F36" s="56"/>
      <c r="G36" s="55"/>
      <c r="H36" s="55"/>
      <c r="I36" s="57"/>
      <c r="J36" s="37"/>
      <c r="K36" s="37"/>
      <c r="L36" s="37"/>
      <c r="M36" s="37"/>
    </row>
    <row r="37" spans="1:13" x14ac:dyDescent="0.25">
      <c r="A37" s="52"/>
      <c r="B37" s="53"/>
      <c r="C37" s="54"/>
      <c r="D37" s="61"/>
      <c r="E37" s="55"/>
      <c r="F37" s="56"/>
      <c r="G37" s="55"/>
      <c r="H37" s="55"/>
      <c r="I37" s="57"/>
      <c r="J37" s="37"/>
      <c r="K37" s="37"/>
      <c r="L37" s="37"/>
      <c r="M37" s="37"/>
    </row>
    <row r="38" spans="1:13" x14ac:dyDescent="0.25">
      <c r="A38" s="52"/>
      <c r="B38" s="53"/>
      <c r="C38" s="54"/>
      <c r="D38" s="61"/>
      <c r="E38" s="55"/>
      <c r="F38" s="56"/>
      <c r="G38" s="55"/>
      <c r="H38" s="55"/>
      <c r="I38" s="57"/>
      <c r="J38" s="37"/>
      <c r="K38" s="37"/>
      <c r="L38" s="37"/>
      <c r="M38" s="37"/>
    </row>
    <row r="39" spans="1:13" x14ac:dyDescent="0.25">
      <c r="A39" s="52"/>
      <c r="B39" s="53"/>
      <c r="C39" s="54"/>
      <c r="D39" s="61"/>
      <c r="E39" s="55"/>
      <c r="F39" s="56"/>
      <c r="G39" s="55"/>
      <c r="H39" s="55"/>
      <c r="I39" s="57"/>
      <c r="J39" s="37"/>
      <c r="K39" s="37"/>
      <c r="L39" s="37"/>
      <c r="M39" s="37"/>
    </row>
    <row r="40" spans="1:13" x14ac:dyDescent="0.25">
      <c r="B40" s="18"/>
      <c r="C40" s="20"/>
      <c r="D40" s="19"/>
      <c r="E40" s="19"/>
      <c r="F40" s="21"/>
      <c r="G40" s="19"/>
      <c r="H40" s="19"/>
      <c r="I40" s="7"/>
      <c r="J40" s="10"/>
    </row>
    <row r="41" spans="1:13" x14ac:dyDescent="0.25">
      <c r="B41" s="18"/>
      <c r="C41" s="20"/>
      <c r="D41" s="19"/>
      <c r="E41" s="19"/>
      <c r="F41" s="21"/>
      <c r="G41" s="19"/>
      <c r="H41" s="19"/>
      <c r="I41" s="7"/>
      <c r="J41" s="10"/>
    </row>
    <row r="42" spans="1:13" x14ac:dyDescent="0.25">
      <c r="B42" s="18"/>
      <c r="C42" s="20"/>
      <c r="D42" s="19"/>
      <c r="E42" s="19"/>
      <c r="F42" s="21"/>
      <c r="G42" s="19"/>
      <c r="H42" s="19"/>
      <c r="I42" s="7"/>
      <c r="J42" s="10"/>
    </row>
    <row r="43" spans="1:13" x14ac:dyDescent="0.25">
      <c r="B43" s="18"/>
      <c r="C43" s="20"/>
      <c r="D43" s="19"/>
      <c r="E43" s="19"/>
      <c r="F43" s="21"/>
      <c r="G43" s="19"/>
      <c r="H43" s="19"/>
      <c r="I43" s="7"/>
      <c r="J43" s="10"/>
    </row>
    <row r="44" spans="1:13" x14ac:dyDescent="0.25">
      <c r="B44" s="18"/>
      <c r="C44" s="20"/>
      <c r="D44" s="19"/>
      <c r="E44" s="19"/>
      <c r="F44" s="21"/>
      <c r="G44" s="19"/>
      <c r="H44" s="19"/>
      <c r="I44" s="7"/>
      <c r="J44" s="10"/>
    </row>
    <row r="45" spans="1:13" x14ac:dyDescent="0.25">
      <c r="B45" s="18"/>
      <c r="C45" s="20"/>
      <c r="D45" s="19"/>
      <c r="E45" s="19"/>
      <c r="F45" s="21"/>
      <c r="G45" s="19"/>
      <c r="H45" s="19"/>
      <c r="I45" s="7"/>
      <c r="J45" s="10"/>
    </row>
    <row r="46" spans="1:13" x14ac:dyDescent="0.25">
      <c r="B46" s="18"/>
      <c r="C46" s="20"/>
      <c r="D46" s="19"/>
      <c r="E46" s="19"/>
      <c r="F46" s="21"/>
      <c r="G46" s="19"/>
      <c r="H46" s="19"/>
      <c r="I46" s="7"/>
      <c r="J46" s="10"/>
    </row>
    <row r="47" spans="1:13" x14ac:dyDescent="0.25">
      <c r="B47" s="18"/>
      <c r="C47" s="20"/>
      <c r="D47" s="19"/>
      <c r="E47" s="19"/>
      <c r="F47" s="21"/>
      <c r="G47" s="19"/>
      <c r="H47" s="19"/>
      <c r="I47" s="7"/>
      <c r="J47" s="10"/>
    </row>
    <row r="48" spans="1:13" x14ac:dyDescent="0.25">
      <c r="B48" s="18"/>
      <c r="C48" s="18"/>
      <c r="D48" s="19"/>
      <c r="E48" s="19"/>
      <c r="F48" s="19"/>
      <c r="G48" s="19"/>
      <c r="H48" s="19"/>
      <c r="I48" s="7"/>
      <c r="J48" s="10"/>
    </row>
    <row r="49" spans="2:10" x14ac:dyDescent="0.25">
      <c r="B49" s="18"/>
      <c r="C49" s="18"/>
      <c r="D49" s="19"/>
      <c r="E49" s="19"/>
      <c r="F49" s="19"/>
      <c r="G49" s="19"/>
      <c r="H49" s="19"/>
      <c r="I49" s="7"/>
      <c r="J49" s="10"/>
    </row>
    <row r="50" spans="2:10" x14ac:dyDescent="0.25">
      <c r="B50" s="18"/>
      <c r="C50" s="18"/>
      <c r="D50" s="19"/>
      <c r="E50" s="19"/>
      <c r="F50" s="19"/>
      <c r="G50" s="19"/>
      <c r="H50" s="19"/>
      <c r="I50" s="7"/>
      <c r="J50" s="10"/>
    </row>
    <row r="51" spans="2:10" x14ac:dyDescent="0.25">
      <c r="B51" s="13"/>
      <c r="C51" s="13"/>
      <c r="D51" s="12"/>
      <c r="E51" s="14"/>
      <c r="F51" s="13"/>
      <c r="G51" s="13"/>
      <c r="H51" s="13"/>
      <c r="I51" s="12"/>
      <c r="J51" s="10"/>
    </row>
    <row r="52" spans="2:10" x14ac:dyDescent="0.25">
      <c r="B52" s="13"/>
      <c r="C52" s="13"/>
      <c r="D52" s="12"/>
      <c r="E52" s="14"/>
      <c r="F52" s="13"/>
      <c r="G52" s="13"/>
      <c r="H52" s="13"/>
      <c r="I52" s="12"/>
      <c r="J52" s="10"/>
    </row>
    <row r="53" spans="2:10" x14ac:dyDescent="0.25">
      <c r="B53" s="13"/>
      <c r="C53" s="13"/>
      <c r="D53" s="12"/>
      <c r="E53" s="14"/>
      <c r="F53" s="13"/>
      <c r="G53" s="13"/>
      <c r="H53" s="13"/>
      <c r="I53" s="12"/>
      <c r="J53" s="10"/>
    </row>
    <row r="54" spans="2:10" x14ac:dyDescent="0.25">
      <c r="J54" s="10"/>
    </row>
    <row r="55" spans="2:10" x14ac:dyDescent="0.25">
      <c r="J55" s="10"/>
    </row>
    <row r="59" spans="2:10" x14ac:dyDescent="0.25">
      <c r="H59" s="9" t="str">
        <f t="shared" ref="H59:H69" si="0">IF(G59="divers","donnez des précisions !",IF(G59="resto bar accompagné","Nom des invités ou Initiales Ishida ?",""))</f>
        <v/>
      </c>
    </row>
    <row r="60" spans="2:10" x14ac:dyDescent="0.25">
      <c r="H60" s="9" t="str">
        <f t="shared" si="0"/>
        <v/>
      </c>
    </row>
    <row r="61" spans="2:10" x14ac:dyDescent="0.25">
      <c r="H61" s="9" t="str">
        <f t="shared" si="0"/>
        <v/>
      </c>
    </row>
    <row r="62" spans="2:10" x14ac:dyDescent="0.25">
      <c r="H62" s="9" t="str">
        <f t="shared" si="0"/>
        <v/>
      </c>
    </row>
    <row r="63" spans="2:10" x14ac:dyDescent="0.25">
      <c r="H63" s="9" t="str">
        <f t="shared" si="0"/>
        <v/>
      </c>
    </row>
    <row r="64" spans="2:10" x14ac:dyDescent="0.25">
      <c r="H64" s="9" t="str">
        <f t="shared" si="0"/>
        <v/>
      </c>
    </row>
    <row r="65" spans="8:8" x14ac:dyDescent="0.25">
      <c r="H65" s="9" t="str">
        <f t="shared" si="0"/>
        <v/>
      </c>
    </row>
    <row r="66" spans="8:8" x14ac:dyDescent="0.25">
      <c r="H66" s="9" t="str">
        <f t="shared" si="0"/>
        <v/>
      </c>
    </row>
    <row r="67" spans="8:8" x14ac:dyDescent="0.25">
      <c r="H67" s="9" t="str">
        <f t="shared" si="0"/>
        <v/>
      </c>
    </row>
    <row r="68" spans="8:8" x14ac:dyDescent="0.25">
      <c r="H68" s="9" t="str">
        <f t="shared" si="0"/>
        <v/>
      </c>
    </row>
    <row r="69" spans="8:8" x14ac:dyDescent="0.25">
      <c r="H69" s="9" t="str">
        <f t="shared" si="0"/>
        <v/>
      </c>
    </row>
    <row r="70" spans="8:8" x14ac:dyDescent="0.25">
      <c r="H70" s="9" t="str">
        <f t="shared" ref="H70:H123" si="1">IF(G70="divers","donnez des précisions !",IF(G70="resto bar accompagné","Nom des invités ou Initiales Ishida ?",""))</f>
        <v/>
      </c>
    </row>
    <row r="71" spans="8:8" x14ac:dyDescent="0.25">
      <c r="H71" s="9" t="str">
        <f t="shared" si="1"/>
        <v/>
      </c>
    </row>
    <row r="72" spans="8:8" x14ac:dyDescent="0.25">
      <c r="H72" s="9" t="str">
        <f t="shared" si="1"/>
        <v/>
      </c>
    </row>
    <row r="73" spans="8:8" x14ac:dyDescent="0.25">
      <c r="H73" s="9" t="str">
        <f t="shared" si="1"/>
        <v/>
      </c>
    </row>
    <row r="74" spans="8:8" x14ac:dyDescent="0.25">
      <c r="H74" s="9" t="str">
        <f t="shared" si="1"/>
        <v/>
      </c>
    </row>
    <row r="75" spans="8:8" x14ac:dyDescent="0.25">
      <c r="H75" s="9" t="str">
        <f t="shared" si="1"/>
        <v/>
      </c>
    </row>
    <row r="76" spans="8:8" x14ac:dyDescent="0.25">
      <c r="H76" s="9" t="str">
        <f t="shared" si="1"/>
        <v/>
      </c>
    </row>
    <row r="77" spans="8:8" x14ac:dyDescent="0.25">
      <c r="H77" s="9" t="str">
        <f t="shared" si="1"/>
        <v/>
      </c>
    </row>
    <row r="78" spans="8:8" x14ac:dyDescent="0.25">
      <c r="H78" s="9" t="str">
        <f t="shared" si="1"/>
        <v/>
      </c>
    </row>
    <row r="79" spans="8:8" x14ac:dyDescent="0.25">
      <c r="H79" s="9" t="str">
        <f t="shared" si="1"/>
        <v/>
      </c>
    </row>
    <row r="80" spans="8:8" x14ac:dyDescent="0.25">
      <c r="H80" s="9" t="str">
        <f t="shared" si="1"/>
        <v/>
      </c>
    </row>
    <row r="81" spans="8:8" x14ac:dyDescent="0.25">
      <c r="H81" s="9" t="str">
        <f t="shared" si="1"/>
        <v/>
      </c>
    </row>
    <row r="82" spans="8:8" x14ac:dyDescent="0.25">
      <c r="H82" s="9" t="str">
        <f t="shared" si="1"/>
        <v/>
      </c>
    </row>
    <row r="83" spans="8:8" x14ac:dyDescent="0.25">
      <c r="H83" s="9" t="str">
        <f t="shared" si="1"/>
        <v/>
      </c>
    </row>
    <row r="84" spans="8:8" x14ac:dyDescent="0.25">
      <c r="H84" s="9" t="str">
        <f t="shared" si="1"/>
        <v/>
      </c>
    </row>
    <row r="85" spans="8:8" x14ac:dyDescent="0.25">
      <c r="H85" s="9" t="str">
        <f t="shared" si="1"/>
        <v/>
      </c>
    </row>
    <row r="86" spans="8:8" x14ac:dyDescent="0.25">
      <c r="H86" s="9" t="str">
        <f t="shared" si="1"/>
        <v/>
      </c>
    </row>
    <row r="87" spans="8:8" x14ac:dyDescent="0.25">
      <c r="H87" s="9" t="str">
        <f t="shared" si="1"/>
        <v/>
      </c>
    </row>
    <row r="88" spans="8:8" x14ac:dyDescent="0.25">
      <c r="H88" s="9" t="str">
        <f t="shared" si="1"/>
        <v/>
      </c>
    </row>
    <row r="89" spans="8:8" x14ac:dyDescent="0.25">
      <c r="H89" s="9" t="str">
        <f t="shared" si="1"/>
        <v/>
      </c>
    </row>
    <row r="90" spans="8:8" x14ac:dyDescent="0.25">
      <c r="H90" s="9" t="str">
        <f t="shared" si="1"/>
        <v/>
      </c>
    </row>
    <row r="91" spans="8:8" x14ac:dyDescent="0.25">
      <c r="H91" s="9" t="str">
        <f t="shared" si="1"/>
        <v/>
      </c>
    </row>
    <row r="92" spans="8:8" x14ac:dyDescent="0.25">
      <c r="H92" s="9" t="str">
        <f t="shared" si="1"/>
        <v/>
      </c>
    </row>
    <row r="93" spans="8:8" x14ac:dyDescent="0.25">
      <c r="H93" s="9" t="str">
        <f t="shared" si="1"/>
        <v/>
      </c>
    </row>
    <row r="94" spans="8:8" x14ac:dyDescent="0.25">
      <c r="H94" s="9" t="str">
        <f t="shared" si="1"/>
        <v/>
      </c>
    </row>
    <row r="95" spans="8:8" x14ac:dyDescent="0.25">
      <c r="H95" s="9" t="str">
        <f t="shared" si="1"/>
        <v/>
      </c>
    </row>
    <row r="96" spans="8:8" x14ac:dyDescent="0.25">
      <c r="H96" s="9" t="str">
        <f t="shared" si="1"/>
        <v/>
      </c>
    </row>
    <row r="97" spans="8:8" x14ac:dyDescent="0.25">
      <c r="H97" s="9" t="str">
        <f t="shared" si="1"/>
        <v/>
      </c>
    </row>
    <row r="98" spans="8:8" x14ac:dyDescent="0.25">
      <c r="H98" s="9" t="str">
        <f t="shared" si="1"/>
        <v/>
      </c>
    </row>
    <row r="99" spans="8:8" x14ac:dyDescent="0.25">
      <c r="H99" s="9" t="str">
        <f t="shared" si="1"/>
        <v/>
      </c>
    </row>
    <row r="100" spans="8:8" x14ac:dyDescent="0.25">
      <c r="H100" s="9" t="str">
        <f t="shared" si="1"/>
        <v/>
      </c>
    </row>
    <row r="101" spans="8:8" x14ac:dyDescent="0.25">
      <c r="H101" s="9" t="str">
        <f t="shared" si="1"/>
        <v/>
      </c>
    </row>
    <row r="102" spans="8:8" x14ac:dyDescent="0.25">
      <c r="H102" s="9" t="str">
        <f t="shared" si="1"/>
        <v/>
      </c>
    </row>
    <row r="103" spans="8:8" x14ac:dyDescent="0.25">
      <c r="H103" s="9" t="str">
        <f t="shared" si="1"/>
        <v/>
      </c>
    </row>
    <row r="104" spans="8:8" x14ac:dyDescent="0.25">
      <c r="H104" s="9" t="str">
        <f t="shared" si="1"/>
        <v/>
      </c>
    </row>
    <row r="105" spans="8:8" x14ac:dyDescent="0.25">
      <c r="H105" s="9" t="str">
        <f t="shared" si="1"/>
        <v/>
      </c>
    </row>
    <row r="106" spans="8:8" x14ac:dyDescent="0.25">
      <c r="H106" s="9" t="str">
        <f t="shared" si="1"/>
        <v/>
      </c>
    </row>
    <row r="107" spans="8:8" x14ac:dyDescent="0.25">
      <c r="H107" s="9" t="str">
        <f t="shared" si="1"/>
        <v/>
      </c>
    </row>
    <row r="108" spans="8:8" x14ac:dyDescent="0.25">
      <c r="H108" s="9" t="str">
        <f t="shared" si="1"/>
        <v/>
      </c>
    </row>
    <row r="109" spans="8:8" x14ac:dyDescent="0.25">
      <c r="H109" s="9" t="str">
        <f t="shared" si="1"/>
        <v/>
      </c>
    </row>
    <row r="110" spans="8:8" x14ac:dyDescent="0.25">
      <c r="H110" s="9" t="str">
        <f t="shared" si="1"/>
        <v/>
      </c>
    </row>
    <row r="111" spans="8:8" x14ac:dyDescent="0.25">
      <c r="H111" s="9" t="str">
        <f t="shared" si="1"/>
        <v/>
      </c>
    </row>
    <row r="112" spans="8:8" x14ac:dyDescent="0.25">
      <c r="H112" s="9" t="str">
        <f t="shared" si="1"/>
        <v/>
      </c>
    </row>
    <row r="113" spans="8:8" x14ac:dyDescent="0.25">
      <c r="H113" s="9" t="str">
        <f t="shared" si="1"/>
        <v/>
      </c>
    </row>
    <row r="114" spans="8:8" x14ac:dyDescent="0.25">
      <c r="H114" s="9" t="str">
        <f t="shared" si="1"/>
        <v/>
      </c>
    </row>
    <row r="115" spans="8:8" x14ac:dyDescent="0.25">
      <c r="H115" s="9" t="str">
        <f t="shared" si="1"/>
        <v/>
      </c>
    </row>
    <row r="116" spans="8:8" x14ac:dyDescent="0.25">
      <c r="H116" s="9" t="str">
        <f t="shared" si="1"/>
        <v/>
      </c>
    </row>
    <row r="117" spans="8:8" x14ac:dyDescent="0.25">
      <c r="H117" s="9" t="str">
        <f t="shared" si="1"/>
        <v/>
      </c>
    </row>
    <row r="118" spans="8:8" x14ac:dyDescent="0.25">
      <c r="H118" s="9" t="str">
        <f t="shared" si="1"/>
        <v/>
      </c>
    </row>
    <row r="119" spans="8:8" x14ac:dyDescent="0.25">
      <c r="H119" s="9" t="str">
        <f t="shared" si="1"/>
        <v/>
      </c>
    </row>
    <row r="120" spans="8:8" x14ac:dyDescent="0.25">
      <c r="H120" s="9" t="str">
        <f t="shared" si="1"/>
        <v/>
      </c>
    </row>
    <row r="121" spans="8:8" x14ac:dyDescent="0.25">
      <c r="H121" s="9" t="str">
        <f t="shared" si="1"/>
        <v/>
      </c>
    </row>
    <row r="122" spans="8:8" x14ac:dyDescent="0.25">
      <c r="H122" s="9" t="str">
        <f t="shared" si="1"/>
        <v/>
      </c>
    </row>
    <row r="123" spans="8:8" x14ac:dyDescent="0.25">
      <c r="H123" s="9" t="str">
        <f t="shared" si="1"/>
        <v/>
      </c>
    </row>
  </sheetData>
  <phoneticPr fontId="2" type="noConversion"/>
  <conditionalFormatting sqref="A21:I35 A6:I19">
    <cfRule type="expression" dxfId="2" priority="4">
      <formula>$P$2=ROW()</formula>
    </cfRule>
  </conditionalFormatting>
  <conditionalFormatting sqref="A20:I20">
    <cfRule type="expression" dxfId="1" priority="1">
      <formula>$P$2=ROW()</formula>
    </cfRule>
  </conditionalFormatting>
  <dataValidations count="2">
    <dataValidation type="list" allowBlank="1" showInputMessage="1" showErrorMessage="1" sqref="G19:G78" xr:uid="{00000000-0002-0000-0100-000000000000}">
      <formula1>$O$1:$O$7</formula1>
    </dataValidation>
    <dataValidation type="list" allowBlank="1" showInputMessage="1" showErrorMessage="1" sqref="G6:G10" xr:uid="{9C7C1719-5944-461F-B66C-56B836C75DAA}">
      <formula1>$O$1:$O$5</formula1>
    </dataValidation>
  </dataValidation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168" r:id="rId4" name="TextBox_montant5">
          <controlPr defaultSize="0" autoLine="0" autoPict="0" r:id="rId5">
            <anchor moveWithCells="1">
              <from>
                <xdr:col>8</xdr:col>
                <xdr:colOff>76200</xdr:colOff>
                <xdr:row>9</xdr:row>
                <xdr:rowOff>57150</xdr:rowOff>
              </from>
              <to>
                <xdr:col>8</xdr:col>
                <xdr:colOff>695325</xdr:colOff>
                <xdr:row>9</xdr:row>
                <xdr:rowOff>285750</xdr:rowOff>
              </to>
            </anchor>
          </controlPr>
        </control>
      </mc:Choice>
      <mc:Fallback>
        <control shapeId="3168" r:id="rId4" name="TextBox_montant5"/>
      </mc:Fallback>
    </mc:AlternateContent>
    <mc:AlternateContent xmlns:mc="http://schemas.openxmlformats.org/markup-compatibility/2006">
      <mc:Choice Requires="x14">
        <control shapeId="3167" r:id="rId6" name="TextBox_montant4">
          <controlPr defaultSize="0" autoLine="0" r:id="rId7">
            <anchor moveWithCells="1">
              <from>
                <xdr:col>8</xdr:col>
                <xdr:colOff>57150</xdr:colOff>
                <xdr:row>8</xdr:row>
                <xdr:rowOff>66675</xdr:rowOff>
              </from>
              <to>
                <xdr:col>8</xdr:col>
                <xdr:colOff>695325</xdr:colOff>
                <xdr:row>9</xdr:row>
                <xdr:rowOff>19050</xdr:rowOff>
              </to>
            </anchor>
          </controlPr>
        </control>
      </mc:Choice>
      <mc:Fallback>
        <control shapeId="3167" r:id="rId6" name="TextBox_montant4"/>
      </mc:Fallback>
    </mc:AlternateContent>
    <mc:AlternateContent xmlns:mc="http://schemas.openxmlformats.org/markup-compatibility/2006">
      <mc:Choice Requires="x14">
        <control shapeId="3166" r:id="rId8" name="TextBox_montant3">
          <controlPr defaultSize="0" autoLine="0" r:id="rId9">
            <anchor moveWithCells="1">
              <from>
                <xdr:col>8</xdr:col>
                <xdr:colOff>47625</xdr:colOff>
                <xdr:row>7</xdr:row>
                <xdr:rowOff>76200</xdr:rowOff>
              </from>
              <to>
                <xdr:col>8</xdr:col>
                <xdr:colOff>685800</xdr:colOff>
                <xdr:row>8</xdr:row>
                <xdr:rowOff>19050</xdr:rowOff>
              </to>
            </anchor>
          </controlPr>
        </control>
      </mc:Choice>
      <mc:Fallback>
        <control shapeId="3166" r:id="rId8" name="TextBox_montant3"/>
      </mc:Fallback>
    </mc:AlternateContent>
    <mc:AlternateContent xmlns:mc="http://schemas.openxmlformats.org/markup-compatibility/2006">
      <mc:Choice Requires="x14">
        <control shapeId="3165" r:id="rId10" name="TextBox_montant2">
          <controlPr defaultSize="0" autoLine="0" r:id="rId11">
            <anchor moveWithCells="1">
              <from>
                <xdr:col>8</xdr:col>
                <xdr:colOff>38100</xdr:colOff>
                <xdr:row>6</xdr:row>
                <xdr:rowOff>28575</xdr:rowOff>
              </from>
              <to>
                <xdr:col>8</xdr:col>
                <xdr:colOff>695325</xdr:colOff>
                <xdr:row>6</xdr:row>
                <xdr:rowOff>276225</xdr:rowOff>
              </to>
            </anchor>
          </controlPr>
        </control>
      </mc:Choice>
      <mc:Fallback>
        <control shapeId="3165" r:id="rId10" name="TextBox_montant2"/>
      </mc:Fallback>
    </mc:AlternateContent>
    <mc:AlternateContent xmlns:mc="http://schemas.openxmlformats.org/markup-compatibility/2006">
      <mc:Choice Requires="x14">
        <control shapeId="3164" r:id="rId12" name="TextBox_obs5">
          <controlPr defaultSize="0" autoLine="0" autoPict="0" r:id="rId13">
            <anchor moveWithCells="1">
              <from>
                <xdr:col>7</xdr:col>
                <xdr:colOff>104775</xdr:colOff>
                <xdr:row>9</xdr:row>
                <xdr:rowOff>19050</xdr:rowOff>
              </from>
              <to>
                <xdr:col>7</xdr:col>
                <xdr:colOff>3067050</xdr:colOff>
                <xdr:row>9</xdr:row>
                <xdr:rowOff>266700</xdr:rowOff>
              </to>
            </anchor>
          </controlPr>
        </control>
      </mc:Choice>
      <mc:Fallback>
        <control shapeId="3164" r:id="rId12" name="TextBox_obs5"/>
      </mc:Fallback>
    </mc:AlternateContent>
    <mc:AlternateContent xmlns:mc="http://schemas.openxmlformats.org/markup-compatibility/2006">
      <mc:Choice Requires="x14">
        <control shapeId="3163" r:id="rId14" name="TextBox_obs4">
          <controlPr defaultSize="0" autoLine="0" autoPict="0" r:id="rId15">
            <anchor moveWithCells="1">
              <from>
                <xdr:col>7</xdr:col>
                <xdr:colOff>76200</xdr:colOff>
                <xdr:row>8</xdr:row>
                <xdr:rowOff>28575</xdr:rowOff>
              </from>
              <to>
                <xdr:col>7</xdr:col>
                <xdr:colOff>3057525</xdr:colOff>
                <xdr:row>8</xdr:row>
                <xdr:rowOff>276225</xdr:rowOff>
              </to>
            </anchor>
          </controlPr>
        </control>
      </mc:Choice>
      <mc:Fallback>
        <control shapeId="3163" r:id="rId14" name="TextBox_obs4"/>
      </mc:Fallback>
    </mc:AlternateContent>
    <mc:AlternateContent xmlns:mc="http://schemas.openxmlformats.org/markup-compatibility/2006">
      <mc:Choice Requires="x14">
        <control shapeId="3162" r:id="rId16" name="TextBox_obs3">
          <controlPr defaultSize="0" autoLine="0" r:id="rId17">
            <anchor moveWithCells="1">
              <from>
                <xdr:col>7</xdr:col>
                <xdr:colOff>85725</xdr:colOff>
                <xdr:row>7</xdr:row>
                <xdr:rowOff>19050</xdr:rowOff>
              </from>
              <to>
                <xdr:col>7</xdr:col>
                <xdr:colOff>3057525</xdr:colOff>
                <xdr:row>7</xdr:row>
                <xdr:rowOff>285750</xdr:rowOff>
              </to>
            </anchor>
          </controlPr>
        </control>
      </mc:Choice>
      <mc:Fallback>
        <control shapeId="3162" r:id="rId16" name="TextBox_obs3"/>
      </mc:Fallback>
    </mc:AlternateContent>
    <mc:AlternateContent xmlns:mc="http://schemas.openxmlformats.org/markup-compatibility/2006">
      <mc:Choice Requires="x14">
        <control shapeId="3161" r:id="rId18" name="TextBox_obs2">
          <controlPr defaultSize="0" autoLine="0" r:id="rId19">
            <anchor moveWithCells="1">
              <from>
                <xdr:col>7</xdr:col>
                <xdr:colOff>104775</xdr:colOff>
                <xdr:row>6</xdr:row>
                <xdr:rowOff>9525</xdr:rowOff>
              </from>
              <to>
                <xdr:col>7</xdr:col>
                <xdr:colOff>3067050</xdr:colOff>
                <xdr:row>6</xdr:row>
                <xdr:rowOff>276225</xdr:rowOff>
              </to>
            </anchor>
          </controlPr>
        </control>
      </mc:Choice>
      <mc:Fallback>
        <control shapeId="3161" r:id="rId18" name="TextBox_obs2"/>
      </mc:Fallback>
    </mc:AlternateContent>
    <mc:AlternateContent xmlns:mc="http://schemas.openxmlformats.org/markup-compatibility/2006">
      <mc:Choice Requires="x14">
        <control shapeId="3160" r:id="rId20" name="TextBox_kms5">
          <controlPr defaultSize="0" autoLine="0" r:id="rId21">
            <anchor moveWithCells="1">
              <from>
                <xdr:col>5</xdr:col>
                <xdr:colOff>57150</xdr:colOff>
                <xdr:row>9</xdr:row>
                <xdr:rowOff>28575</xdr:rowOff>
              </from>
              <to>
                <xdr:col>5</xdr:col>
                <xdr:colOff>1009650</xdr:colOff>
                <xdr:row>9</xdr:row>
                <xdr:rowOff>285750</xdr:rowOff>
              </to>
            </anchor>
          </controlPr>
        </control>
      </mc:Choice>
      <mc:Fallback>
        <control shapeId="3160" r:id="rId20" name="TextBox_kms5"/>
      </mc:Fallback>
    </mc:AlternateContent>
    <mc:AlternateContent xmlns:mc="http://schemas.openxmlformats.org/markup-compatibility/2006">
      <mc:Choice Requires="x14">
        <control shapeId="3158" r:id="rId22" name="TextBox_kms4">
          <controlPr defaultSize="0" autoLine="0" r:id="rId21">
            <anchor moveWithCells="1">
              <from>
                <xdr:col>5</xdr:col>
                <xdr:colOff>57150</xdr:colOff>
                <xdr:row>8</xdr:row>
                <xdr:rowOff>28575</xdr:rowOff>
              </from>
              <to>
                <xdr:col>5</xdr:col>
                <xdr:colOff>1009650</xdr:colOff>
                <xdr:row>8</xdr:row>
                <xdr:rowOff>285750</xdr:rowOff>
              </to>
            </anchor>
          </controlPr>
        </control>
      </mc:Choice>
      <mc:Fallback>
        <control shapeId="3158" r:id="rId22" name="TextBox_kms4"/>
      </mc:Fallback>
    </mc:AlternateContent>
    <mc:AlternateContent xmlns:mc="http://schemas.openxmlformats.org/markup-compatibility/2006">
      <mc:Choice Requires="x14">
        <control shapeId="3157" r:id="rId23" name="TextBox_kms3">
          <controlPr defaultSize="0" autoLine="0" r:id="rId21">
            <anchor moveWithCells="1">
              <from>
                <xdr:col>5</xdr:col>
                <xdr:colOff>66675</xdr:colOff>
                <xdr:row>7</xdr:row>
                <xdr:rowOff>19050</xdr:rowOff>
              </from>
              <to>
                <xdr:col>5</xdr:col>
                <xdr:colOff>1019175</xdr:colOff>
                <xdr:row>7</xdr:row>
                <xdr:rowOff>276225</xdr:rowOff>
              </to>
            </anchor>
          </controlPr>
        </control>
      </mc:Choice>
      <mc:Fallback>
        <control shapeId="3157" r:id="rId23" name="TextBox_kms3"/>
      </mc:Fallback>
    </mc:AlternateContent>
    <mc:AlternateContent xmlns:mc="http://schemas.openxmlformats.org/markup-compatibility/2006">
      <mc:Choice Requires="x14">
        <control shapeId="3156" r:id="rId24" name="TextBox_kms2">
          <controlPr defaultSize="0" autoLine="0" r:id="rId21">
            <anchor moveWithCells="1">
              <from>
                <xdr:col>5</xdr:col>
                <xdr:colOff>66675</xdr:colOff>
                <xdr:row>6</xdr:row>
                <xdr:rowOff>28575</xdr:rowOff>
              </from>
              <to>
                <xdr:col>5</xdr:col>
                <xdr:colOff>1019175</xdr:colOff>
                <xdr:row>6</xdr:row>
                <xdr:rowOff>285750</xdr:rowOff>
              </to>
            </anchor>
          </controlPr>
        </control>
      </mc:Choice>
      <mc:Fallback>
        <control shapeId="3156" r:id="rId24" name="TextBox_kms2"/>
      </mc:Fallback>
    </mc:AlternateContent>
    <mc:AlternateContent xmlns:mc="http://schemas.openxmlformats.org/markup-compatibility/2006">
      <mc:Choice Requires="x14">
        <control shapeId="3155" r:id="rId25" name="TextBox_client5">
          <controlPr defaultSize="0" autoLine="0" r:id="rId26">
            <anchor moveWithCells="1">
              <from>
                <xdr:col>4</xdr:col>
                <xdr:colOff>76200</xdr:colOff>
                <xdr:row>9</xdr:row>
                <xdr:rowOff>28575</xdr:rowOff>
              </from>
              <to>
                <xdr:col>4</xdr:col>
                <xdr:colOff>1247775</xdr:colOff>
                <xdr:row>9</xdr:row>
                <xdr:rowOff>285750</xdr:rowOff>
              </to>
            </anchor>
          </controlPr>
        </control>
      </mc:Choice>
      <mc:Fallback>
        <control shapeId="3155" r:id="rId25" name="TextBox_client5"/>
      </mc:Fallback>
    </mc:AlternateContent>
    <mc:AlternateContent xmlns:mc="http://schemas.openxmlformats.org/markup-compatibility/2006">
      <mc:Choice Requires="x14">
        <control shapeId="3153" r:id="rId27" name="TextBox_client4">
          <controlPr defaultSize="0" autoLine="0" r:id="rId26">
            <anchor moveWithCells="1">
              <from>
                <xdr:col>4</xdr:col>
                <xdr:colOff>76200</xdr:colOff>
                <xdr:row>8</xdr:row>
                <xdr:rowOff>28575</xdr:rowOff>
              </from>
              <to>
                <xdr:col>4</xdr:col>
                <xdr:colOff>1247775</xdr:colOff>
                <xdr:row>8</xdr:row>
                <xdr:rowOff>285750</xdr:rowOff>
              </to>
            </anchor>
          </controlPr>
        </control>
      </mc:Choice>
      <mc:Fallback>
        <control shapeId="3153" r:id="rId27" name="TextBox_client4"/>
      </mc:Fallback>
    </mc:AlternateContent>
    <mc:AlternateContent xmlns:mc="http://schemas.openxmlformats.org/markup-compatibility/2006">
      <mc:Choice Requires="x14">
        <control shapeId="3152" r:id="rId28" name="TextBox_client3">
          <controlPr defaultSize="0" autoLine="0" r:id="rId29">
            <anchor moveWithCells="1">
              <from>
                <xdr:col>4</xdr:col>
                <xdr:colOff>76200</xdr:colOff>
                <xdr:row>7</xdr:row>
                <xdr:rowOff>47625</xdr:rowOff>
              </from>
              <to>
                <xdr:col>4</xdr:col>
                <xdr:colOff>1247775</xdr:colOff>
                <xdr:row>7</xdr:row>
                <xdr:rowOff>276225</xdr:rowOff>
              </to>
            </anchor>
          </controlPr>
        </control>
      </mc:Choice>
      <mc:Fallback>
        <control shapeId="3152" r:id="rId28" name="TextBox_client3"/>
      </mc:Fallback>
    </mc:AlternateContent>
    <mc:AlternateContent xmlns:mc="http://schemas.openxmlformats.org/markup-compatibility/2006">
      <mc:Choice Requires="x14">
        <control shapeId="3151" r:id="rId30" name="TextBox_client2">
          <controlPr defaultSize="0" autoLine="0" r:id="rId26">
            <anchor moveWithCells="1">
              <from>
                <xdr:col>4</xdr:col>
                <xdr:colOff>76200</xdr:colOff>
                <xdr:row>6</xdr:row>
                <xdr:rowOff>28575</xdr:rowOff>
              </from>
              <to>
                <xdr:col>4</xdr:col>
                <xdr:colOff>1247775</xdr:colOff>
                <xdr:row>6</xdr:row>
                <xdr:rowOff>285750</xdr:rowOff>
              </to>
            </anchor>
          </controlPr>
        </control>
      </mc:Choice>
      <mc:Fallback>
        <control shapeId="3151" r:id="rId30" name="TextBox_client2"/>
      </mc:Fallback>
    </mc:AlternateContent>
    <mc:AlternateContent xmlns:mc="http://schemas.openxmlformats.org/markup-compatibility/2006">
      <mc:Choice Requires="x14">
        <control shapeId="3149" r:id="rId31" name="TextBox_prestataire5">
          <controlPr defaultSize="0" autoLine="0" r:id="rId32">
            <anchor moveWithCells="1">
              <from>
                <xdr:col>3</xdr:col>
                <xdr:colOff>38100</xdr:colOff>
                <xdr:row>9</xdr:row>
                <xdr:rowOff>19050</xdr:rowOff>
              </from>
              <to>
                <xdr:col>3</xdr:col>
                <xdr:colOff>1447800</xdr:colOff>
                <xdr:row>9</xdr:row>
                <xdr:rowOff>276225</xdr:rowOff>
              </to>
            </anchor>
          </controlPr>
        </control>
      </mc:Choice>
      <mc:Fallback>
        <control shapeId="3149" r:id="rId31" name="TextBox_prestataire5"/>
      </mc:Fallback>
    </mc:AlternateContent>
    <mc:AlternateContent xmlns:mc="http://schemas.openxmlformats.org/markup-compatibility/2006">
      <mc:Choice Requires="x14">
        <control shapeId="3147" r:id="rId33" name="TextBox_prestataire4">
          <controlPr defaultSize="0" autoLine="0" r:id="rId34">
            <anchor moveWithCells="1">
              <from>
                <xdr:col>3</xdr:col>
                <xdr:colOff>57150</xdr:colOff>
                <xdr:row>8</xdr:row>
                <xdr:rowOff>19050</xdr:rowOff>
              </from>
              <to>
                <xdr:col>3</xdr:col>
                <xdr:colOff>1447800</xdr:colOff>
                <xdr:row>8</xdr:row>
                <xdr:rowOff>276225</xdr:rowOff>
              </to>
            </anchor>
          </controlPr>
        </control>
      </mc:Choice>
      <mc:Fallback>
        <control shapeId="3147" r:id="rId33" name="TextBox_prestataire4"/>
      </mc:Fallback>
    </mc:AlternateContent>
    <mc:AlternateContent xmlns:mc="http://schemas.openxmlformats.org/markup-compatibility/2006">
      <mc:Choice Requires="x14">
        <control shapeId="3146" r:id="rId35" name="TextBox_prestataire3">
          <controlPr defaultSize="0" autoLine="0" r:id="rId36">
            <anchor moveWithCells="1">
              <from>
                <xdr:col>3</xdr:col>
                <xdr:colOff>47625</xdr:colOff>
                <xdr:row>7</xdr:row>
                <xdr:rowOff>9525</xdr:rowOff>
              </from>
              <to>
                <xdr:col>3</xdr:col>
                <xdr:colOff>1457325</xdr:colOff>
                <xdr:row>8</xdr:row>
                <xdr:rowOff>0</xdr:rowOff>
              </to>
            </anchor>
          </controlPr>
        </control>
      </mc:Choice>
      <mc:Fallback>
        <control shapeId="3146" r:id="rId35" name="TextBox_prestataire3"/>
      </mc:Fallback>
    </mc:AlternateContent>
    <mc:AlternateContent xmlns:mc="http://schemas.openxmlformats.org/markup-compatibility/2006">
      <mc:Choice Requires="x14">
        <control shapeId="3145" r:id="rId37" name="TextBox_prestataire2">
          <controlPr defaultSize="0" autoLine="0" autoPict="0" r:id="rId38">
            <anchor moveWithCells="1">
              <from>
                <xdr:col>3</xdr:col>
                <xdr:colOff>28575</xdr:colOff>
                <xdr:row>6</xdr:row>
                <xdr:rowOff>28575</xdr:rowOff>
              </from>
              <to>
                <xdr:col>3</xdr:col>
                <xdr:colOff>1438275</xdr:colOff>
                <xdr:row>6</xdr:row>
                <xdr:rowOff>247650</xdr:rowOff>
              </to>
            </anchor>
          </controlPr>
        </control>
      </mc:Choice>
      <mc:Fallback>
        <control shapeId="3145" r:id="rId37" name="TextBox_prestataire2"/>
      </mc:Fallback>
    </mc:AlternateContent>
    <mc:AlternateContent xmlns:mc="http://schemas.openxmlformats.org/markup-compatibility/2006">
      <mc:Choice Requires="x14">
        <control shapeId="3143" r:id="rId39" name="TextBox_montant1">
          <controlPr defaultSize="0" autoLine="0" r:id="rId40">
            <anchor moveWithCells="1">
              <from>
                <xdr:col>8</xdr:col>
                <xdr:colOff>47625</xdr:colOff>
                <xdr:row>5</xdr:row>
                <xdr:rowOff>57150</xdr:rowOff>
              </from>
              <to>
                <xdr:col>8</xdr:col>
                <xdr:colOff>695325</xdr:colOff>
                <xdr:row>5</xdr:row>
                <xdr:rowOff>295275</xdr:rowOff>
              </to>
            </anchor>
          </controlPr>
        </control>
      </mc:Choice>
      <mc:Fallback>
        <control shapeId="3143" r:id="rId39" name="TextBox_montant1"/>
      </mc:Fallback>
    </mc:AlternateContent>
    <mc:AlternateContent xmlns:mc="http://schemas.openxmlformats.org/markup-compatibility/2006">
      <mc:Choice Requires="x14">
        <control shapeId="3142" r:id="rId41" name="TextBox_obs1">
          <controlPr defaultSize="0" autoLine="0" r:id="rId42">
            <anchor moveWithCells="1">
              <from>
                <xdr:col>7</xdr:col>
                <xdr:colOff>95250</xdr:colOff>
                <xdr:row>5</xdr:row>
                <xdr:rowOff>66675</xdr:rowOff>
              </from>
              <to>
                <xdr:col>7</xdr:col>
                <xdr:colOff>3067050</xdr:colOff>
                <xdr:row>5</xdr:row>
                <xdr:rowOff>314325</xdr:rowOff>
              </to>
            </anchor>
          </controlPr>
        </control>
      </mc:Choice>
      <mc:Fallback>
        <control shapeId="3142" r:id="rId41" name="TextBox_obs1"/>
      </mc:Fallback>
    </mc:AlternateContent>
    <mc:AlternateContent xmlns:mc="http://schemas.openxmlformats.org/markup-compatibility/2006">
      <mc:Choice Requires="x14">
        <control shapeId="3140" r:id="rId43" name="TextBox_kms1">
          <controlPr defaultSize="0" autoLine="0" r:id="rId21">
            <anchor moveWithCells="1">
              <from>
                <xdr:col>5</xdr:col>
                <xdr:colOff>66675</xdr:colOff>
                <xdr:row>5</xdr:row>
                <xdr:rowOff>66675</xdr:rowOff>
              </from>
              <to>
                <xdr:col>5</xdr:col>
                <xdr:colOff>1019175</xdr:colOff>
                <xdr:row>5</xdr:row>
                <xdr:rowOff>323850</xdr:rowOff>
              </to>
            </anchor>
          </controlPr>
        </control>
      </mc:Choice>
      <mc:Fallback>
        <control shapeId="3140" r:id="rId43" name="TextBox_kms1"/>
      </mc:Fallback>
    </mc:AlternateContent>
    <mc:AlternateContent xmlns:mc="http://schemas.openxmlformats.org/markup-compatibility/2006">
      <mc:Choice Requires="x14">
        <control shapeId="3139" r:id="rId44" name="TextBox_client1">
          <controlPr defaultSize="0" autoLine="0" r:id="rId45">
            <anchor moveWithCells="1">
              <from>
                <xdr:col>4</xdr:col>
                <xdr:colOff>57150</xdr:colOff>
                <xdr:row>5</xdr:row>
                <xdr:rowOff>57150</xdr:rowOff>
              </from>
              <to>
                <xdr:col>4</xdr:col>
                <xdr:colOff>1247775</xdr:colOff>
                <xdr:row>5</xdr:row>
                <xdr:rowOff>295275</xdr:rowOff>
              </to>
            </anchor>
          </controlPr>
        </control>
      </mc:Choice>
      <mc:Fallback>
        <control shapeId="3139" r:id="rId44" name="TextBox_client1"/>
      </mc:Fallback>
    </mc:AlternateContent>
    <mc:AlternateContent xmlns:mc="http://schemas.openxmlformats.org/markup-compatibility/2006">
      <mc:Choice Requires="x14">
        <control shapeId="3138" r:id="rId46" name="TextBox_prestataire1">
          <controlPr defaultSize="0" autoLine="0" r:id="rId47">
            <anchor moveWithCells="1">
              <from>
                <xdr:col>3</xdr:col>
                <xdr:colOff>38100</xdr:colOff>
                <xdr:row>5</xdr:row>
                <xdr:rowOff>57150</xdr:rowOff>
              </from>
              <to>
                <xdr:col>3</xdr:col>
                <xdr:colOff>1447800</xdr:colOff>
                <xdr:row>5</xdr:row>
                <xdr:rowOff>304800</xdr:rowOff>
              </to>
            </anchor>
          </controlPr>
        </control>
      </mc:Choice>
      <mc:Fallback>
        <control shapeId="3138" r:id="rId46" name="TextBox_prestataire1"/>
      </mc:Fallback>
    </mc:AlternateContent>
    <mc:AlternateContent xmlns:mc="http://schemas.openxmlformats.org/markup-compatibility/2006">
      <mc:Choice Requires="x14">
        <control shapeId="3137" r:id="rId48" name="TextBox_date5">
          <controlPr defaultSize="0" autoLine="0" r:id="rId49">
            <anchor moveWithCells="1">
              <from>
                <xdr:col>2</xdr:col>
                <xdr:colOff>38100</xdr:colOff>
                <xdr:row>9</xdr:row>
                <xdr:rowOff>19050</xdr:rowOff>
              </from>
              <to>
                <xdr:col>2</xdr:col>
                <xdr:colOff>885825</xdr:colOff>
                <xdr:row>10</xdr:row>
                <xdr:rowOff>0</xdr:rowOff>
              </to>
            </anchor>
          </controlPr>
        </control>
      </mc:Choice>
      <mc:Fallback>
        <control shapeId="3137" r:id="rId48" name="TextBox_date5"/>
      </mc:Fallback>
    </mc:AlternateContent>
    <mc:AlternateContent xmlns:mc="http://schemas.openxmlformats.org/markup-compatibility/2006">
      <mc:Choice Requires="x14">
        <control shapeId="3136" r:id="rId50" name="TextBox_date4">
          <controlPr defaultSize="0" autoLine="0" r:id="rId51">
            <anchor moveWithCells="1">
              <from>
                <xdr:col>2</xdr:col>
                <xdr:colOff>38100</xdr:colOff>
                <xdr:row>8</xdr:row>
                <xdr:rowOff>57150</xdr:rowOff>
              </from>
              <to>
                <xdr:col>2</xdr:col>
                <xdr:colOff>876300</xdr:colOff>
                <xdr:row>8</xdr:row>
                <xdr:rowOff>285750</xdr:rowOff>
              </to>
            </anchor>
          </controlPr>
        </control>
      </mc:Choice>
      <mc:Fallback>
        <control shapeId="3136" r:id="rId50" name="TextBox_date4"/>
      </mc:Fallback>
    </mc:AlternateContent>
    <mc:AlternateContent xmlns:mc="http://schemas.openxmlformats.org/markup-compatibility/2006">
      <mc:Choice Requires="x14">
        <control shapeId="3135" r:id="rId52" name="TextBox_date3">
          <controlPr defaultSize="0" autoLine="0" r:id="rId53">
            <anchor moveWithCells="1">
              <from>
                <xdr:col>2</xdr:col>
                <xdr:colOff>38100</xdr:colOff>
                <xdr:row>7</xdr:row>
                <xdr:rowOff>19050</xdr:rowOff>
              </from>
              <to>
                <xdr:col>2</xdr:col>
                <xdr:colOff>885825</xdr:colOff>
                <xdr:row>8</xdr:row>
                <xdr:rowOff>0</xdr:rowOff>
              </to>
            </anchor>
          </controlPr>
        </control>
      </mc:Choice>
      <mc:Fallback>
        <control shapeId="3135" r:id="rId52" name="TextBox_date3"/>
      </mc:Fallback>
    </mc:AlternateContent>
    <mc:AlternateContent xmlns:mc="http://schemas.openxmlformats.org/markup-compatibility/2006">
      <mc:Choice Requires="x14">
        <control shapeId="3134" r:id="rId54" name="SpinButton_lignes">
          <controlPr defaultSize="0" autoLine="0" autoPict="0" r:id="rId55">
            <anchor moveWithCells="1">
              <from>
                <xdr:col>9</xdr:col>
                <xdr:colOff>104775</xdr:colOff>
                <xdr:row>5</xdr:row>
                <xdr:rowOff>57150</xdr:rowOff>
              </from>
              <to>
                <xdr:col>10</xdr:col>
                <xdr:colOff>161925</xdr:colOff>
                <xdr:row>10</xdr:row>
                <xdr:rowOff>9525</xdr:rowOff>
              </to>
            </anchor>
          </controlPr>
        </control>
      </mc:Choice>
      <mc:Fallback>
        <control shapeId="3134" r:id="rId54" name="SpinButton_lignes"/>
      </mc:Fallback>
    </mc:AlternateContent>
    <mc:AlternateContent xmlns:mc="http://schemas.openxmlformats.org/markup-compatibility/2006">
      <mc:Choice Requires="x14">
        <control shapeId="3128" r:id="rId56" name="TextBox_date2">
          <controlPr defaultSize="0" autoLine="0" r:id="rId57">
            <anchor moveWithCells="1">
              <from>
                <xdr:col>2</xdr:col>
                <xdr:colOff>38100</xdr:colOff>
                <xdr:row>6</xdr:row>
                <xdr:rowOff>0</xdr:rowOff>
              </from>
              <to>
                <xdr:col>2</xdr:col>
                <xdr:colOff>857250</xdr:colOff>
                <xdr:row>6</xdr:row>
                <xdr:rowOff>266700</xdr:rowOff>
              </to>
            </anchor>
          </controlPr>
        </control>
      </mc:Choice>
      <mc:Fallback>
        <control shapeId="3128" r:id="rId56" name="TextBox_date2"/>
      </mc:Fallback>
    </mc:AlternateContent>
    <mc:AlternateContent xmlns:mc="http://schemas.openxmlformats.org/markup-compatibility/2006">
      <mc:Choice Requires="x14">
        <control shapeId="3126" r:id="rId58" name="TextBox_date1">
          <controlPr defaultSize="0" autoLine="0" r:id="rId59">
            <anchor moveWithCells="1">
              <from>
                <xdr:col>2</xdr:col>
                <xdr:colOff>66675</xdr:colOff>
                <xdr:row>5</xdr:row>
                <xdr:rowOff>57150</xdr:rowOff>
              </from>
              <to>
                <xdr:col>2</xdr:col>
                <xdr:colOff>876300</xdr:colOff>
                <xdr:row>5</xdr:row>
                <xdr:rowOff>295275</xdr:rowOff>
              </to>
            </anchor>
          </controlPr>
        </control>
      </mc:Choice>
      <mc:Fallback>
        <control shapeId="3126" r:id="rId58" name="TextBox_date1"/>
      </mc:Fallback>
    </mc:AlternateContent>
    <mc:AlternateContent xmlns:mc="http://schemas.openxmlformats.org/markup-compatibility/2006">
      <mc:Choice Requires="x14">
        <control shapeId="3120" r:id="rId60" name="Label7">
          <controlPr defaultSize="0" autoLine="0" autoPict="0" r:id="rId61">
            <anchor moveWithCells="1">
              <from>
                <xdr:col>6</xdr:col>
                <xdr:colOff>1352550</xdr:colOff>
                <xdr:row>2</xdr:row>
                <xdr:rowOff>200025</xdr:rowOff>
              </from>
              <to>
                <xdr:col>7</xdr:col>
                <xdr:colOff>371475</xdr:colOff>
                <xdr:row>3</xdr:row>
                <xdr:rowOff>133350</xdr:rowOff>
              </to>
            </anchor>
          </controlPr>
        </control>
      </mc:Choice>
      <mc:Fallback>
        <control shapeId="3120" r:id="rId60" name="Label7"/>
      </mc:Fallback>
    </mc:AlternateContent>
    <mc:AlternateContent xmlns:mc="http://schemas.openxmlformats.org/markup-compatibility/2006">
      <mc:Choice Requires="x14">
        <control shapeId="3117" r:id="rId62" name="TextBoxTotal1">
          <controlPr defaultSize="0" autoLine="0" autoPict="0" r:id="rId63">
            <anchor moveWithCells="1">
              <from>
                <xdr:col>6</xdr:col>
                <xdr:colOff>371475</xdr:colOff>
                <xdr:row>2</xdr:row>
                <xdr:rowOff>180975</xdr:rowOff>
              </from>
              <to>
                <xdr:col>6</xdr:col>
                <xdr:colOff>885825</xdr:colOff>
                <xdr:row>3</xdr:row>
                <xdr:rowOff>114300</xdr:rowOff>
              </to>
            </anchor>
          </controlPr>
        </control>
      </mc:Choice>
      <mc:Fallback>
        <control shapeId="3117" r:id="rId62" name="TextBoxTotal1"/>
      </mc:Fallback>
    </mc:AlternateContent>
    <mc:AlternateContent xmlns:mc="http://schemas.openxmlformats.org/markup-compatibility/2006">
      <mc:Choice Requires="x14">
        <control shapeId="3116" r:id="rId64" name="TextBoxTotal2">
          <controlPr defaultSize="0" autoLine="0" r:id="rId65">
            <anchor moveWithCells="1">
              <from>
                <xdr:col>7</xdr:col>
                <xdr:colOff>781050</xdr:colOff>
                <xdr:row>2</xdr:row>
                <xdr:rowOff>200025</xdr:rowOff>
              </from>
              <to>
                <xdr:col>7</xdr:col>
                <xdr:colOff>1276350</xdr:colOff>
                <xdr:row>3</xdr:row>
                <xdr:rowOff>142875</xdr:rowOff>
              </to>
            </anchor>
          </controlPr>
        </control>
      </mc:Choice>
      <mc:Fallback>
        <control shapeId="3116" r:id="rId64" name="TextBoxTotal2"/>
      </mc:Fallback>
    </mc:AlternateContent>
    <mc:AlternateContent xmlns:mc="http://schemas.openxmlformats.org/markup-compatibility/2006">
      <mc:Choice Requires="x14">
        <control shapeId="3114" r:id="rId66" name="Label_total">
          <controlPr defaultSize="0" autoLine="0" autoPict="0" r:id="rId67">
            <anchor moveWithCells="1">
              <from>
                <xdr:col>5</xdr:col>
                <xdr:colOff>209550</xdr:colOff>
                <xdr:row>2</xdr:row>
                <xdr:rowOff>200025</xdr:rowOff>
              </from>
              <to>
                <xdr:col>5</xdr:col>
                <xdr:colOff>771525</xdr:colOff>
                <xdr:row>3</xdr:row>
                <xdr:rowOff>104775</xdr:rowOff>
              </to>
            </anchor>
          </controlPr>
        </control>
      </mc:Choice>
      <mc:Fallback>
        <control shapeId="3114" r:id="rId66" name="Label_total"/>
      </mc:Fallback>
    </mc:AlternateContent>
    <mc:AlternateContent xmlns:mc="http://schemas.openxmlformats.org/markup-compatibility/2006">
      <mc:Choice Requires="x14">
        <control shapeId="3111" r:id="rId68" name="Label6">
          <controlPr defaultSize="0" autoFill="0" autoLine="0" r:id="rId69">
            <anchor moveWithCells="1">
              <from>
                <xdr:col>6</xdr:col>
                <xdr:colOff>257175</xdr:colOff>
                <xdr:row>0</xdr:row>
                <xdr:rowOff>47625</xdr:rowOff>
              </from>
              <to>
                <xdr:col>6</xdr:col>
                <xdr:colOff>1266825</xdr:colOff>
                <xdr:row>0</xdr:row>
                <xdr:rowOff>238125</xdr:rowOff>
              </to>
            </anchor>
          </controlPr>
        </control>
      </mc:Choice>
      <mc:Fallback>
        <control shapeId="3111" r:id="rId68" name="Label6"/>
      </mc:Fallback>
    </mc:AlternateContent>
    <mc:AlternateContent xmlns:mc="http://schemas.openxmlformats.org/markup-compatibility/2006">
      <mc:Choice Requires="x14">
        <control shapeId="3110" r:id="rId70" name="TextBoxGazole">
          <controlPr defaultSize="0" autoLine="0" r:id="rId71">
            <anchor moveWithCells="1">
              <from>
                <xdr:col>7</xdr:col>
                <xdr:colOff>2733675</xdr:colOff>
                <xdr:row>2</xdr:row>
                <xdr:rowOff>0</xdr:rowOff>
              </from>
              <to>
                <xdr:col>8</xdr:col>
                <xdr:colOff>104775</xdr:colOff>
                <xdr:row>2</xdr:row>
                <xdr:rowOff>238125</xdr:rowOff>
              </to>
            </anchor>
          </controlPr>
        </control>
      </mc:Choice>
      <mc:Fallback>
        <control shapeId="3110" r:id="rId70" name="TextBoxGazole"/>
      </mc:Fallback>
    </mc:AlternateContent>
    <mc:AlternateContent xmlns:mc="http://schemas.openxmlformats.org/markup-compatibility/2006">
      <mc:Choice Requires="x14">
        <control shapeId="3109" r:id="rId72" name="Label5">
          <controlPr defaultSize="0" autoLine="0" r:id="rId73">
            <anchor moveWithCells="1">
              <from>
                <xdr:col>7</xdr:col>
                <xdr:colOff>2562225</xdr:colOff>
                <xdr:row>1</xdr:row>
                <xdr:rowOff>47625</xdr:rowOff>
              </from>
              <to>
                <xdr:col>8</xdr:col>
                <xdr:colOff>409575</xdr:colOff>
                <xdr:row>1</xdr:row>
                <xdr:rowOff>266700</xdr:rowOff>
              </to>
            </anchor>
          </controlPr>
        </control>
      </mc:Choice>
      <mc:Fallback>
        <control shapeId="3109" r:id="rId72" name="Label5"/>
      </mc:Fallback>
    </mc:AlternateContent>
    <mc:AlternateContent xmlns:mc="http://schemas.openxmlformats.org/markup-compatibility/2006">
      <mc:Choice Requires="x14">
        <control shapeId="3108" r:id="rId74" name="Label4">
          <controlPr defaultSize="0" autoLine="0" r:id="rId75">
            <anchor moveWithCells="1">
              <from>
                <xdr:col>7</xdr:col>
                <xdr:colOff>0</xdr:colOff>
                <xdr:row>1</xdr:row>
                <xdr:rowOff>257175</xdr:rowOff>
              </from>
              <to>
                <xdr:col>7</xdr:col>
                <xdr:colOff>990600</xdr:colOff>
                <xdr:row>2</xdr:row>
                <xdr:rowOff>142875</xdr:rowOff>
              </to>
            </anchor>
          </controlPr>
        </control>
      </mc:Choice>
      <mc:Fallback>
        <control shapeId="3108" r:id="rId74" name="Label4"/>
      </mc:Fallback>
    </mc:AlternateContent>
    <mc:AlternateContent xmlns:mc="http://schemas.openxmlformats.org/markup-compatibility/2006">
      <mc:Choice Requires="x14">
        <control shapeId="3107" r:id="rId76" name="Label3">
          <controlPr defaultSize="0" autoLine="0" r:id="rId77">
            <anchor moveWithCells="1">
              <from>
                <xdr:col>7</xdr:col>
                <xdr:colOff>0</xdr:colOff>
                <xdr:row>1</xdr:row>
                <xdr:rowOff>9525</xdr:rowOff>
              </from>
              <to>
                <xdr:col>7</xdr:col>
                <xdr:colOff>847725</xdr:colOff>
                <xdr:row>1</xdr:row>
                <xdr:rowOff>209550</xdr:rowOff>
              </to>
            </anchor>
          </controlPr>
        </control>
      </mc:Choice>
      <mc:Fallback>
        <control shapeId="3107" r:id="rId76" name="Label3"/>
      </mc:Fallback>
    </mc:AlternateContent>
    <mc:AlternateContent xmlns:mc="http://schemas.openxmlformats.org/markup-compatibility/2006">
      <mc:Choice Requires="x14">
        <control shapeId="3105" r:id="rId78" name="Label2">
          <controlPr defaultSize="0" autoLine="0" r:id="rId79">
            <anchor moveWithCells="1">
              <from>
                <xdr:col>5</xdr:col>
                <xdr:colOff>209550</xdr:colOff>
                <xdr:row>1</xdr:row>
                <xdr:rowOff>266700</xdr:rowOff>
              </from>
              <to>
                <xdr:col>6</xdr:col>
                <xdr:colOff>114300</xdr:colOff>
                <xdr:row>2</xdr:row>
                <xdr:rowOff>152400</xdr:rowOff>
              </to>
            </anchor>
          </controlPr>
        </control>
      </mc:Choice>
      <mc:Fallback>
        <control shapeId="3105" r:id="rId78" name="Label2"/>
      </mc:Fallback>
    </mc:AlternateContent>
    <mc:AlternateContent xmlns:mc="http://schemas.openxmlformats.org/markup-compatibility/2006">
      <mc:Choice Requires="x14">
        <control shapeId="3103" r:id="rId80" name="Label1">
          <controlPr defaultSize="0" autoLine="0" r:id="rId81">
            <anchor moveWithCells="1">
              <from>
                <xdr:col>5</xdr:col>
                <xdr:colOff>209550</xdr:colOff>
                <xdr:row>0</xdr:row>
                <xdr:rowOff>323850</xdr:rowOff>
              </from>
              <to>
                <xdr:col>6</xdr:col>
                <xdr:colOff>152400</xdr:colOff>
                <xdr:row>1</xdr:row>
                <xdr:rowOff>228600</xdr:rowOff>
              </to>
            </anchor>
          </controlPr>
        </control>
      </mc:Choice>
      <mc:Fallback>
        <control shapeId="3103" r:id="rId80" name="Label1"/>
      </mc:Fallback>
    </mc:AlternateContent>
    <mc:AlternateContent xmlns:mc="http://schemas.openxmlformats.org/markup-compatibility/2006">
      <mc:Choice Requires="x14">
        <control shapeId="3099" r:id="rId82" name="TextBoxKmsTrav">
          <controlPr defaultSize="0" autoLine="0" r:id="rId83">
            <anchor moveWithCells="1">
              <from>
                <xdr:col>7</xdr:col>
                <xdr:colOff>771525</xdr:colOff>
                <xdr:row>0</xdr:row>
                <xdr:rowOff>314325</xdr:rowOff>
              </from>
              <to>
                <xdr:col>7</xdr:col>
                <xdr:colOff>1247775</xdr:colOff>
                <xdr:row>1</xdr:row>
                <xdr:rowOff>190500</xdr:rowOff>
              </to>
            </anchor>
          </controlPr>
        </control>
      </mc:Choice>
      <mc:Fallback>
        <control shapeId="3099" r:id="rId82" name="TextBoxKmsTrav"/>
      </mc:Fallback>
    </mc:AlternateContent>
    <mc:AlternateContent xmlns:mc="http://schemas.openxmlformats.org/markup-compatibility/2006">
      <mc:Choice Requires="x14">
        <control shapeId="3098" r:id="rId84" name="TextBoxKmsPerso">
          <controlPr defaultSize="0" autoLine="0" autoPict="0" r:id="rId85">
            <anchor moveWithCells="1">
              <from>
                <xdr:col>7</xdr:col>
                <xdr:colOff>771525</xdr:colOff>
                <xdr:row>1</xdr:row>
                <xdr:rowOff>247650</xdr:rowOff>
              </from>
              <to>
                <xdr:col>7</xdr:col>
                <xdr:colOff>1257300</xdr:colOff>
                <xdr:row>2</xdr:row>
                <xdr:rowOff>152400</xdr:rowOff>
              </to>
            </anchor>
          </controlPr>
        </control>
      </mc:Choice>
      <mc:Fallback>
        <control shapeId="3098" r:id="rId84" name="TextBoxKmsPerso"/>
      </mc:Fallback>
    </mc:AlternateContent>
    <mc:AlternateContent xmlns:mc="http://schemas.openxmlformats.org/markup-compatibility/2006">
      <mc:Choice Requires="x14">
        <control shapeId="3096" r:id="rId86" name="TextBoxCptKms2">
          <controlPr locked="0" defaultSize="0" autoLine="0" autoPict="0" r:id="rId87">
            <anchor moveWithCells="1">
              <from>
                <xdr:col>6</xdr:col>
                <xdr:colOff>371475</xdr:colOff>
                <xdr:row>1</xdr:row>
                <xdr:rowOff>257175</xdr:rowOff>
              </from>
              <to>
                <xdr:col>6</xdr:col>
                <xdr:colOff>876300</xdr:colOff>
                <xdr:row>2</xdr:row>
                <xdr:rowOff>142875</xdr:rowOff>
              </to>
            </anchor>
          </controlPr>
        </control>
      </mc:Choice>
      <mc:Fallback>
        <control shapeId="3096" r:id="rId86" name="TextBoxCptKms2"/>
      </mc:Fallback>
    </mc:AlternateContent>
    <mc:AlternateContent xmlns:mc="http://schemas.openxmlformats.org/markup-compatibility/2006">
      <mc:Choice Requires="x14">
        <control shapeId="3095" r:id="rId88" name="TextBoxCptKms1">
          <controlPr defaultSize="0" autoLine="0" autoPict="0" r:id="rId89">
            <anchor moveWithCells="1">
              <from>
                <xdr:col>6</xdr:col>
                <xdr:colOff>381000</xdr:colOff>
                <xdr:row>0</xdr:row>
                <xdr:rowOff>295275</xdr:rowOff>
              </from>
              <to>
                <xdr:col>6</xdr:col>
                <xdr:colOff>876300</xdr:colOff>
                <xdr:row>1</xdr:row>
                <xdr:rowOff>209550</xdr:rowOff>
              </to>
            </anchor>
          </controlPr>
        </control>
      </mc:Choice>
      <mc:Fallback>
        <control shapeId="3095" r:id="rId88" name="TextBoxCptKms1"/>
      </mc:Fallback>
    </mc:AlternateContent>
    <mc:AlternateContent xmlns:mc="http://schemas.openxmlformats.org/markup-compatibility/2006">
      <mc:Choice Requires="x14">
        <control shapeId="3082" r:id="rId90" name="Button 10">
          <controlPr defaultSize="0" print="0" autoFill="0" autoPict="0" macro="[0]!inserer_ligne">
            <anchor moveWithCells="1" sizeWithCells="1">
              <from>
                <xdr:col>10</xdr:col>
                <xdr:colOff>19050</xdr:colOff>
                <xdr:row>0</xdr:row>
                <xdr:rowOff>180975</xdr:rowOff>
              </from>
              <to>
                <xdr:col>11</xdr:col>
                <xdr:colOff>85725</xdr:colOff>
                <xdr:row>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91" name="Button 11">
          <controlPr defaultSize="0" print="0" autoFill="0" autoPict="0" macro="[0]!Feuil1.test">
            <anchor moveWithCells="1" sizeWithCells="1">
              <from>
                <xdr:col>10</xdr:col>
                <xdr:colOff>57150</xdr:colOff>
                <xdr:row>3</xdr:row>
                <xdr:rowOff>66675</xdr:rowOff>
              </from>
              <to>
                <xdr:col>11</xdr:col>
                <xdr:colOff>38100</xdr:colOff>
                <xdr:row>4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2" r:id="rId92" name="Button 40">
          <controlPr defaultSize="0" print="0" autoFill="0" autoPict="0" macro="[0]!Feuil1.calcul">
            <anchor moveWithCells="1" sizeWithCells="1">
              <from>
                <xdr:col>7</xdr:col>
                <xdr:colOff>1676400</xdr:colOff>
                <xdr:row>1</xdr:row>
                <xdr:rowOff>38100</xdr:rowOff>
              </from>
              <to>
                <xdr:col>7</xdr:col>
                <xdr:colOff>2219325</xdr:colOff>
                <xdr:row>2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93" name="Button 49">
          <controlPr defaultSize="0" print="0" autoFill="0" autoPict="0" macro="[0]!Feuil1.ouvreUF">
            <anchor moveWithCells="1" sizeWithCells="1">
              <from>
                <xdr:col>10</xdr:col>
                <xdr:colOff>295275</xdr:colOff>
                <xdr:row>11</xdr:row>
                <xdr:rowOff>209550</xdr:rowOff>
              </from>
              <to>
                <xdr:col>11</xdr:col>
                <xdr:colOff>314325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84" r:id="rId94" name="Button 112">
          <controlPr defaultSize="0" print="0" autoFill="0" autoPict="0" macro="[0]!Bouton112_Cliquer">
            <anchor moveWithCells="1" sizeWithCells="1">
              <from>
                <xdr:col>10</xdr:col>
                <xdr:colOff>333375</xdr:colOff>
                <xdr:row>6</xdr:row>
                <xdr:rowOff>152400</xdr:rowOff>
              </from>
              <to>
                <xdr:col>11</xdr:col>
                <xdr:colOff>219075</xdr:colOff>
                <xdr:row>8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E03D-43CB-495A-920E-3EC1EBA47713}">
  <sheetPr codeName="Feuil4"/>
  <dimension ref="A1:J25"/>
  <sheetViews>
    <sheetView showGridLines="0" workbookViewId="0">
      <pane ySplit="1" topLeftCell="A2" activePane="bottomLeft" state="frozen"/>
      <selection pane="bottomLeft" activeCell="J2" sqref="J2"/>
    </sheetView>
  </sheetViews>
  <sheetFormatPr baseColWidth="10" defaultRowHeight="15" x14ac:dyDescent="0.25"/>
  <cols>
    <col min="1" max="1" width="7.28515625" bestFit="1" customWidth="1"/>
    <col min="2" max="2" width="5.140625" bestFit="1" customWidth="1"/>
    <col min="3" max="3" width="11.28515625" bestFit="1" customWidth="1"/>
    <col min="4" max="4" width="22.85546875" bestFit="1" customWidth="1"/>
    <col min="5" max="5" width="14.85546875" customWidth="1"/>
    <col min="6" max="6" width="5" bestFit="1" customWidth="1"/>
    <col min="7" max="7" width="15" bestFit="1" customWidth="1"/>
    <col min="8" max="8" width="32.140625" customWidth="1"/>
    <col min="9" max="9" width="9.7109375" bestFit="1" customWidth="1"/>
  </cols>
  <sheetData>
    <row r="1" spans="1:10" x14ac:dyDescent="0.25">
      <c r="A1" s="32" t="s">
        <v>42</v>
      </c>
      <c r="B1" s="32" t="s">
        <v>7</v>
      </c>
      <c r="C1" s="33" t="s">
        <v>2</v>
      </c>
      <c r="D1" s="32" t="s">
        <v>37</v>
      </c>
      <c r="E1" s="32" t="s">
        <v>3</v>
      </c>
      <c r="F1" s="32" t="s">
        <v>1</v>
      </c>
      <c r="G1" s="32" t="s">
        <v>36</v>
      </c>
      <c r="H1" s="32" t="s">
        <v>35</v>
      </c>
      <c r="I1" s="34" t="s">
        <v>4</v>
      </c>
      <c r="J1" s="72" t="s">
        <v>48</v>
      </c>
    </row>
    <row r="2" spans="1:10" x14ac:dyDescent="0.25">
      <c r="A2" s="45"/>
      <c r="B2" s="47" t="s">
        <v>38</v>
      </c>
      <c r="C2" s="69">
        <v>43329</v>
      </c>
      <c r="D2" s="49" t="s">
        <v>16</v>
      </c>
      <c r="E2" s="4"/>
      <c r="F2" s="4"/>
      <c r="G2" s="4"/>
      <c r="H2" s="4" t="str">
        <f>IF(G2="divers","donnez des précisions !",IF(G2="resto bar accompagné","Nom des invités ou Initiales Ishida ?",""))</f>
        <v/>
      </c>
      <c r="I2" s="44">
        <v>54</v>
      </c>
      <c r="J2" s="1" t="str">
        <f>IF(J1&gt;C8,"oui","non")</f>
        <v>oui</v>
      </c>
    </row>
    <row r="3" spans="1:10" x14ac:dyDescent="0.25">
      <c r="A3" s="45"/>
      <c r="B3" s="47" t="s">
        <v>39</v>
      </c>
      <c r="C3" s="69">
        <v>43330</v>
      </c>
      <c r="D3" s="49" t="s">
        <v>17</v>
      </c>
      <c r="E3" s="4"/>
      <c r="F3" s="4"/>
      <c r="G3" s="4"/>
      <c r="H3" s="4" t="str">
        <f>IF(G3="divers","donnez des précisions !",IF(G3="resto bar accompagné","Nom des invités ou Initiales Ishida ?",""))</f>
        <v/>
      </c>
      <c r="I3" s="44">
        <v>66.8</v>
      </c>
    </row>
    <row r="4" spans="1:10" x14ac:dyDescent="0.25">
      <c r="A4" s="5" t="s">
        <v>13</v>
      </c>
      <c r="B4" s="5"/>
      <c r="C4" s="70">
        <v>43332</v>
      </c>
      <c r="D4" s="5" t="s">
        <v>43</v>
      </c>
      <c r="E4" s="5" t="s">
        <v>44</v>
      </c>
      <c r="F4" s="5">
        <v>200</v>
      </c>
      <c r="G4" s="5" t="s">
        <v>41</v>
      </c>
      <c r="H4" s="5" t="s">
        <v>45</v>
      </c>
      <c r="I4" s="5">
        <v>25</v>
      </c>
    </row>
    <row r="5" spans="1:10" x14ac:dyDescent="0.25">
      <c r="A5" s="45"/>
      <c r="B5" s="47" t="s">
        <v>11</v>
      </c>
      <c r="C5" s="69">
        <v>43333</v>
      </c>
      <c r="D5" s="49" t="s">
        <v>18</v>
      </c>
      <c r="E5" s="4"/>
      <c r="F5" s="4"/>
      <c r="G5" s="4"/>
      <c r="H5" s="4" t="str">
        <f t="shared" ref="H5:H25" si="0">IF(G5="divers","donnez des précisions !",IF(G5="resto bar accompagné","Nom des invités ou Initiales Ishida ?",""))</f>
        <v/>
      </c>
      <c r="I5" s="44">
        <v>3.2</v>
      </c>
    </row>
    <row r="6" spans="1:10" x14ac:dyDescent="0.25">
      <c r="A6" s="45"/>
      <c r="B6" s="47" t="s">
        <v>12</v>
      </c>
      <c r="C6" s="69">
        <v>43334</v>
      </c>
      <c r="D6" s="49" t="s">
        <v>19</v>
      </c>
      <c r="E6" s="4"/>
      <c r="F6" s="4"/>
      <c r="G6" s="4"/>
      <c r="H6" s="4" t="str">
        <f t="shared" si="0"/>
        <v/>
      </c>
      <c r="I6" s="44">
        <v>55.4</v>
      </c>
    </row>
    <row r="7" spans="1:10" x14ac:dyDescent="0.25">
      <c r="A7" s="45"/>
      <c r="B7" s="47" t="s">
        <v>38</v>
      </c>
      <c r="C7" s="69">
        <v>43336</v>
      </c>
      <c r="D7" s="49" t="s">
        <v>17</v>
      </c>
      <c r="E7" s="4"/>
      <c r="F7" s="4"/>
      <c r="G7" s="4"/>
      <c r="H7" s="4" t="str">
        <f t="shared" si="0"/>
        <v/>
      </c>
      <c r="I7" s="44">
        <v>44.09</v>
      </c>
    </row>
    <row r="8" spans="1:10" x14ac:dyDescent="0.25">
      <c r="A8" s="45"/>
      <c r="B8" s="47" t="s">
        <v>40</v>
      </c>
      <c r="C8" s="73">
        <v>43338</v>
      </c>
      <c r="D8" s="49" t="s">
        <v>20</v>
      </c>
      <c r="E8" s="4"/>
      <c r="F8" s="4"/>
      <c r="G8" s="4"/>
      <c r="H8" s="4" t="str">
        <f t="shared" si="0"/>
        <v/>
      </c>
      <c r="I8" s="44">
        <v>14.07</v>
      </c>
    </row>
    <row r="9" spans="1:10" x14ac:dyDescent="0.25">
      <c r="A9" s="45"/>
      <c r="B9" s="47" t="s">
        <v>40</v>
      </c>
      <c r="C9" s="69">
        <v>43338</v>
      </c>
      <c r="D9" s="49" t="s">
        <v>21</v>
      </c>
      <c r="E9" s="4"/>
      <c r="F9" s="4"/>
      <c r="G9" s="4"/>
      <c r="H9" s="4" t="str">
        <f t="shared" si="0"/>
        <v/>
      </c>
      <c r="I9" s="44">
        <v>57.09</v>
      </c>
    </row>
    <row r="10" spans="1:10" x14ac:dyDescent="0.25">
      <c r="A10" s="45"/>
      <c r="B10" s="47" t="s">
        <v>38</v>
      </c>
      <c r="C10" s="69">
        <v>43343</v>
      </c>
      <c r="D10" s="49" t="s">
        <v>22</v>
      </c>
      <c r="E10" s="4"/>
      <c r="F10" s="4"/>
      <c r="G10" s="4"/>
      <c r="H10" s="4" t="str">
        <f t="shared" si="0"/>
        <v/>
      </c>
      <c r="I10" s="44">
        <v>60.83</v>
      </c>
    </row>
    <row r="11" spans="1:10" x14ac:dyDescent="0.25">
      <c r="A11" s="45"/>
      <c r="B11" s="47" t="s">
        <v>11</v>
      </c>
      <c r="C11" s="69">
        <v>43347</v>
      </c>
      <c r="D11" s="49" t="s">
        <v>23</v>
      </c>
      <c r="E11" s="4"/>
      <c r="F11" s="4"/>
      <c r="G11" s="4"/>
      <c r="H11" s="4" t="str">
        <f>IF(G11="divers","donnez des précisions !",IF(G11="resto bar accompagné","Nom des invités ou Initiales Ishida ?",""))</f>
        <v/>
      </c>
      <c r="I11" s="44">
        <v>48</v>
      </c>
    </row>
    <row r="12" spans="1:10" x14ac:dyDescent="0.25">
      <c r="A12" s="45"/>
      <c r="B12" s="47" t="s">
        <v>11</v>
      </c>
      <c r="C12" s="69">
        <v>43347</v>
      </c>
      <c r="D12" s="49" t="s">
        <v>17</v>
      </c>
      <c r="E12" s="4"/>
      <c r="F12" s="4"/>
      <c r="G12" s="4"/>
      <c r="H12" s="4" t="str">
        <f t="shared" si="0"/>
        <v/>
      </c>
      <c r="I12" s="44">
        <v>71.319999999999993</v>
      </c>
    </row>
    <row r="13" spans="1:10" x14ac:dyDescent="0.25">
      <c r="A13" s="45"/>
      <c r="B13" s="47" t="s">
        <v>11</v>
      </c>
      <c r="C13" s="69">
        <v>43347</v>
      </c>
      <c r="D13" s="49" t="s">
        <v>24</v>
      </c>
      <c r="E13" s="4"/>
      <c r="F13" s="4"/>
      <c r="G13" s="4"/>
      <c r="H13" s="4" t="str">
        <f t="shared" si="0"/>
        <v/>
      </c>
      <c r="I13" s="44">
        <v>69.7</v>
      </c>
    </row>
    <row r="14" spans="1:10" x14ac:dyDescent="0.25">
      <c r="A14" s="45"/>
      <c r="B14" s="47" t="s">
        <v>6</v>
      </c>
      <c r="C14" s="69">
        <v>43349</v>
      </c>
      <c r="D14" s="49" t="s">
        <v>24</v>
      </c>
      <c r="E14" s="4"/>
      <c r="F14" s="4"/>
      <c r="G14" s="4"/>
      <c r="H14" s="4" t="str">
        <f t="shared" si="0"/>
        <v/>
      </c>
      <c r="I14" s="44">
        <v>10</v>
      </c>
    </row>
    <row r="15" spans="1:10" x14ac:dyDescent="0.25">
      <c r="A15" s="45"/>
      <c r="B15" s="47" t="s">
        <v>6</v>
      </c>
      <c r="C15" s="69">
        <v>43349</v>
      </c>
      <c r="D15" s="49" t="s">
        <v>24</v>
      </c>
      <c r="E15" s="4"/>
      <c r="F15" s="4"/>
      <c r="G15" s="4"/>
      <c r="H15" s="4" t="str">
        <f t="shared" si="0"/>
        <v/>
      </c>
      <c r="I15" s="44">
        <v>29</v>
      </c>
    </row>
    <row r="16" spans="1:10" x14ac:dyDescent="0.25">
      <c r="A16" s="45"/>
      <c r="B16" s="47" t="s">
        <v>6</v>
      </c>
      <c r="C16" s="69">
        <v>43349</v>
      </c>
      <c r="D16" s="49" t="s">
        <v>25</v>
      </c>
      <c r="E16" s="4"/>
      <c r="F16" s="4"/>
      <c r="G16" s="4"/>
      <c r="H16" s="4" t="str">
        <f t="shared" si="0"/>
        <v/>
      </c>
      <c r="I16" s="44">
        <v>4.9000000000000004</v>
      </c>
    </row>
    <row r="17" spans="1:9" x14ac:dyDescent="0.25">
      <c r="A17" s="45"/>
      <c r="B17" s="47" t="s">
        <v>38</v>
      </c>
      <c r="C17" s="69">
        <v>43350</v>
      </c>
      <c r="D17" s="49" t="s">
        <v>26</v>
      </c>
      <c r="E17" s="4"/>
      <c r="F17" s="4"/>
      <c r="G17" s="4"/>
      <c r="H17" s="4" t="str">
        <f t="shared" si="0"/>
        <v/>
      </c>
      <c r="I17" s="44">
        <v>64.599999999999994</v>
      </c>
    </row>
    <row r="18" spans="1:9" x14ac:dyDescent="0.25">
      <c r="A18" s="45"/>
      <c r="B18" s="47" t="s">
        <v>38</v>
      </c>
      <c r="C18" s="69">
        <v>43350</v>
      </c>
      <c r="D18" s="49" t="s">
        <v>27</v>
      </c>
      <c r="E18" s="4"/>
      <c r="F18" s="4"/>
      <c r="G18" s="4"/>
      <c r="H18" s="4" t="str">
        <f t="shared" si="0"/>
        <v/>
      </c>
      <c r="I18" s="44">
        <v>78.33</v>
      </c>
    </row>
    <row r="19" spans="1:9" x14ac:dyDescent="0.25">
      <c r="A19" s="45"/>
      <c r="B19" s="47" t="s">
        <v>12</v>
      </c>
      <c r="C19" s="69">
        <v>43355</v>
      </c>
      <c r="D19" s="49" t="s">
        <v>28</v>
      </c>
      <c r="E19" s="4"/>
      <c r="F19" s="4"/>
      <c r="G19" s="4"/>
      <c r="H19" s="4" t="str">
        <f t="shared" si="0"/>
        <v/>
      </c>
      <c r="I19" s="44">
        <v>100.6</v>
      </c>
    </row>
    <row r="20" spans="1:9" x14ac:dyDescent="0.25">
      <c r="A20" s="45"/>
      <c r="B20" s="47" t="s">
        <v>12</v>
      </c>
      <c r="C20" s="69">
        <v>43355</v>
      </c>
      <c r="D20" s="49" t="s">
        <v>29</v>
      </c>
      <c r="E20" s="4"/>
      <c r="F20" s="4"/>
      <c r="G20" s="4"/>
      <c r="H20" s="4" t="str">
        <f t="shared" si="0"/>
        <v/>
      </c>
      <c r="I20" s="44">
        <v>3</v>
      </c>
    </row>
    <row r="21" spans="1:9" x14ac:dyDescent="0.25">
      <c r="A21" s="45"/>
      <c r="B21" s="47" t="s">
        <v>6</v>
      </c>
      <c r="C21" s="69">
        <v>43356</v>
      </c>
      <c r="D21" s="49" t="s">
        <v>30</v>
      </c>
      <c r="E21" s="4"/>
      <c r="F21" s="4"/>
      <c r="G21" s="4"/>
      <c r="H21" s="4" t="str">
        <f t="shared" si="0"/>
        <v/>
      </c>
      <c r="I21" s="44">
        <v>103.65</v>
      </c>
    </row>
    <row r="22" spans="1:9" x14ac:dyDescent="0.25">
      <c r="A22" s="45"/>
      <c r="B22" s="46" t="s">
        <v>6</v>
      </c>
      <c r="C22" s="69">
        <v>43356</v>
      </c>
      <c r="D22" s="50" t="s">
        <v>31</v>
      </c>
      <c r="E22" s="4"/>
      <c r="F22" s="4"/>
      <c r="G22" s="22"/>
      <c r="H22" s="22" t="str">
        <f t="shared" si="0"/>
        <v/>
      </c>
      <c r="I22" s="44">
        <v>64.7</v>
      </c>
    </row>
    <row r="23" spans="1:9" x14ac:dyDescent="0.25">
      <c r="A23" s="45"/>
      <c r="B23" s="46" t="s">
        <v>6</v>
      </c>
      <c r="C23" s="69">
        <v>43356</v>
      </c>
      <c r="D23" s="50" t="s">
        <v>32</v>
      </c>
      <c r="E23" s="4"/>
      <c r="F23" s="4"/>
      <c r="G23" s="22"/>
      <c r="H23" s="22" t="str">
        <f t="shared" si="0"/>
        <v/>
      </c>
      <c r="I23" s="44">
        <v>25.5</v>
      </c>
    </row>
    <row r="24" spans="1:9" x14ac:dyDescent="0.25">
      <c r="A24" s="45"/>
      <c r="B24" s="46" t="s">
        <v>39</v>
      </c>
      <c r="C24" s="69">
        <v>43358</v>
      </c>
      <c r="D24" s="50" t="s">
        <v>33</v>
      </c>
      <c r="E24" s="4"/>
      <c r="F24" s="4"/>
      <c r="G24" s="22"/>
      <c r="H24" s="22" t="str">
        <f t="shared" si="0"/>
        <v/>
      </c>
      <c r="I24" s="44">
        <v>57.43</v>
      </c>
    </row>
    <row r="25" spans="1:9" x14ac:dyDescent="0.25">
      <c r="A25" s="63"/>
      <c r="B25" s="64" t="s">
        <v>10</v>
      </c>
      <c r="C25" s="71">
        <v>43360</v>
      </c>
      <c r="D25" s="65" t="s">
        <v>34</v>
      </c>
      <c r="E25" s="66"/>
      <c r="F25" s="66"/>
      <c r="G25" s="67"/>
      <c r="H25" s="67" t="str">
        <f t="shared" si="0"/>
        <v/>
      </c>
      <c r="I25" s="68">
        <v>32</v>
      </c>
    </row>
  </sheetData>
  <sortState ref="A2:I25">
    <sortCondition ref="C2:C25"/>
  </sortState>
  <conditionalFormatting sqref="A2:I24">
    <cfRule type="expression" dxfId="0" priority="1">
      <formula>$P$2=ROW()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saisie</vt:lpstr>
      <vt:lpstr>BD</vt:lpstr>
      <vt:lpstr>Graphique1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2018-03-13T15:42:32Z</cp:lastPrinted>
  <dcterms:created xsi:type="dcterms:W3CDTF">2010-09-20T12:37:54Z</dcterms:created>
  <dcterms:modified xsi:type="dcterms:W3CDTF">2019-05-17T11:10:56Z</dcterms:modified>
</cp:coreProperties>
</file>