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7" rupBuild="17571"/>
  <workbookPr codeName="ThisWorkbook" defaultThemeVersion="166925"/>
  <mc:AlternateContent xmlns:mc="http://schemas.openxmlformats.org/markup-compatibility/2006">
    <mc:Choice Requires="x15">
      <x15ac:absPath xmlns:x15ac="http://schemas.microsoft.com/office/spreadsheetml/2010/11/ac" url="C:\Users\Kamyl\Desktop\"/>
    </mc:Choice>
  </mc:AlternateContent>
  <bookViews>
    <workbookView xWindow="0" yWindow="0" windowWidth="24000" windowHeight="9510"/>
  </bookViews>
  <sheets>
    <sheet name="Facture" sheetId="1" r:id="rId1"/>
    <sheet name="Clients" sheetId="2" r:id="rId2"/>
    <sheet name="Saisie" sheetId="3" r:id="rId3"/>
  </sheets>
  <definedNames>
    <definedName name="Clients">Tableau1[#All]</definedName>
    <definedName name="Saisie">Tableau13[#All]</definedName>
  </definedNames>
  <calcPr calcId="171027"/>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19" i="1" l="1"/>
  <c r="C19" i="1"/>
  <c r="D19" i="1"/>
  <c r="E19" i="1"/>
  <c r="F19" i="1"/>
  <c r="F40" i="1" s="1"/>
  <c r="F42" i="1" s="1"/>
  <c r="F18" i="1"/>
  <c r="E18" i="1"/>
  <c r="D18" i="1"/>
  <c r="C18" i="1"/>
  <c r="B18" i="1"/>
  <c r="G3" i="3"/>
  <c r="G2" i="3"/>
  <c r="E13" i="1"/>
  <c r="E14" i="1"/>
  <c r="E12" i="1"/>
  <c r="E11" i="1"/>
  <c r="F43" i="1" l="1"/>
  <c r="F44" i="1" s="1"/>
</calcChain>
</file>

<file path=xl/sharedStrings.xml><?xml version="1.0" encoding="utf-8"?>
<sst xmlns="http://schemas.openxmlformats.org/spreadsheetml/2006/main" count="104" uniqueCount="96">
  <si>
    <t>Facture</t>
  </si>
  <si>
    <t>N°</t>
  </si>
  <si>
    <t>Désignation</t>
  </si>
  <si>
    <t>Unité</t>
  </si>
  <si>
    <t>Quantité</t>
  </si>
  <si>
    <t xml:space="preserve">Prix Unité </t>
  </si>
  <si>
    <t>Montant HT</t>
  </si>
  <si>
    <t>TOTAL HT</t>
  </si>
  <si>
    <t>Remise</t>
  </si>
  <si>
    <t>TOTAL NET HT</t>
  </si>
  <si>
    <t>NET A PAYER TTC</t>
  </si>
  <si>
    <t>Arrêtée la présente facture à la somme de :</t>
  </si>
  <si>
    <t xml:space="preserve">Nom Client          </t>
  </si>
  <si>
    <t>Adresse du client</t>
  </si>
  <si>
    <t>N° RDC</t>
  </si>
  <si>
    <t>Client 10</t>
  </si>
  <si>
    <t>Client 11</t>
  </si>
  <si>
    <t>Client 12</t>
  </si>
  <si>
    <t>Adresse 1</t>
  </si>
  <si>
    <t>Adresse 2</t>
  </si>
  <si>
    <t>Adresse 3</t>
  </si>
  <si>
    <t>Adresse 4</t>
  </si>
  <si>
    <t>Adresse 5</t>
  </si>
  <si>
    <t>Adresse 6</t>
  </si>
  <si>
    <t>Adresse 7</t>
  </si>
  <si>
    <t>Adresse 8</t>
  </si>
  <si>
    <t>Adresse 9</t>
  </si>
  <si>
    <t>Adresse 10</t>
  </si>
  <si>
    <t>Adresse 11</t>
  </si>
  <si>
    <t>Adresse 12</t>
  </si>
  <si>
    <t>Entreprise ABC</t>
  </si>
  <si>
    <t>Adresse</t>
  </si>
  <si>
    <t>Nom Client</t>
  </si>
  <si>
    <t>Code</t>
  </si>
  <si>
    <t>N° IMP</t>
  </si>
  <si>
    <t>RDC 01</t>
  </si>
  <si>
    <t>RDC 02</t>
  </si>
  <si>
    <t>RDC 03</t>
  </si>
  <si>
    <t>RDC 04</t>
  </si>
  <si>
    <t>RDC 05</t>
  </si>
  <si>
    <t>RDC 06</t>
  </si>
  <si>
    <t>RDC 07</t>
  </si>
  <si>
    <t>RDC 08</t>
  </si>
  <si>
    <t>RDC 09</t>
  </si>
  <si>
    <t>RDC 10</t>
  </si>
  <si>
    <t>RDC 11</t>
  </si>
  <si>
    <t>RDC 12</t>
  </si>
  <si>
    <t>IMP 01</t>
  </si>
  <si>
    <t>IMP 02</t>
  </si>
  <si>
    <t>IMP 03</t>
  </si>
  <si>
    <t>IMP 04</t>
  </si>
  <si>
    <t>IMP 05</t>
  </si>
  <si>
    <t>IMP 06</t>
  </si>
  <si>
    <t>IMP 07</t>
  </si>
  <si>
    <t>IMP 08</t>
  </si>
  <si>
    <t>IMP 09</t>
  </si>
  <si>
    <t>IMP 11</t>
  </si>
  <si>
    <t>IMP 12</t>
  </si>
  <si>
    <t>C 01</t>
  </si>
  <si>
    <t>C 02</t>
  </si>
  <si>
    <t>C 03</t>
  </si>
  <si>
    <t>C 04</t>
  </si>
  <si>
    <t>C 05</t>
  </si>
  <si>
    <t>C 06</t>
  </si>
  <si>
    <t>C 07</t>
  </si>
  <si>
    <t>C 08</t>
  </si>
  <si>
    <t>C 09</t>
  </si>
  <si>
    <t>C 10</t>
  </si>
  <si>
    <t>C 11</t>
  </si>
  <si>
    <t>C 12</t>
  </si>
  <si>
    <t>Client 01</t>
  </si>
  <si>
    <t>Client 02</t>
  </si>
  <si>
    <t>Client 03</t>
  </si>
  <si>
    <t>Client 04</t>
  </si>
  <si>
    <t>Client 05</t>
  </si>
  <si>
    <t>Client 06</t>
  </si>
  <si>
    <t>Client 07</t>
  </si>
  <si>
    <t>Client 08</t>
  </si>
  <si>
    <t>Client 09</t>
  </si>
  <si>
    <t>En choisissant dans la cellule E10 le nom contenu dans la feuille Clients en B2,</t>
  </si>
  <si>
    <t>comment écrire la formule en E11, E12, E13 et E14 de façon à avoir automatiquement</t>
  </si>
  <si>
    <t>les informations contenues dans la feuille Clients respectivement en C2, D2, E2 et F2 ?</t>
  </si>
  <si>
    <t>IMP 10</t>
  </si>
  <si>
    <t>N° Facture</t>
  </si>
  <si>
    <t>Copie A4</t>
  </si>
  <si>
    <t>Prix Unité</t>
  </si>
  <si>
    <t>U</t>
  </si>
  <si>
    <t>Tirage de plan</t>
  </si>
  <si>
    <t>ML</t>
  </si>
  <si>
    <t>Désignation2</t>
  </si>
  <si>
    <t>Client</t>
  </si>
  <si>
    <t>N° 2017/01</t>
  </si>
  <si>
    <t>N° 2017/02</t>
  </si>
  <si>
    <t>Client 1</t>
  </si>
  <si>
    <t>TVA 20 %</t>
  </si>
  <si>
    <t>En choisissant dans la cellule B11 le N° de facture contenu dans la feuille "Saisie" en A2, comment écrire la formule en B18, C18, D18, E18 et F18 d'une part, et en B19, C19, D19, E19 et F19 d'autre part (ainsi de suite) de façon à avoir automatiquement les informations contenues dans la feuille "Saisie" respectivement en C2, D2, E2, F2 et G2 d'une part, et en C3, D3, E3, F3 et G3 d'autre part (ainsi de suite)?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</si>
</sst>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0;[Red]#,##0.00"/>
  </numFmts>
  <fonts count="18" x14ac:knownFonts="1">
    <font>
      <sz val="11"/>
      <color theme="1"/>
      <name val="Calibri"/>
      <family val="2"/>
      <scheme val="minor"/>
    </font>
    <font>
      <b/>
      <sz val="12"/>
      <name val="Verdana"/>
      <family val="2"/>
    </font>
    <font>
      <sz val="10"/>
      <name val="Arial"/>
      <family val="2"/>
    </font>
    <font>
      <b/>
      <sz val="9"/>
      <color theme="1" tint="0.34998626667073579"/>
      <name val="Arial"/>
      <family val="2"/>
    </font>
    <font>
      <i/>
      <sz val="10"/>
      <color theme="1" tint="0.34998626667073579"/>
      <name val="Arial"/>
      <family val="2"/>
    </font>
    <font>
      <b/>
      <sz val="10"/>
      <name val="Arial"/>
      <family val="2"/>
    </font>
    <font>
      <b/>
      <sz val="18"/>
      <name val="Arial"/>
      <family val="2"/>
    </font>
    <font>
      <b/>
      <sz val="12"/>
      <name val="Arial"/>
      <family val="2"/>
    </font>
    <font>
      <sz val="8"/>
      <name val="Arial"/>
      <family val="2"/>
    </font>
    <font>
      <sz val="9"/>
      <name val="Arial"/>
      <family val="2"/>
    </font>
    <font>
      <sz val="12"/>
      <name val="Arial"/>
      <family val="2"/>
    </font>
    <font>
      <b/>
      <sz val="12"/>
      <color rgb="FFFF0000"/>
      <name val="Arial"/>
      <family val="2"/>
    </font>
    <font>
      <sz val="18"/>
      <color rgb="FFFF0000"/>
      <name val="Calibri"/>
      <family val="2"/>
      <scheme val="minor"/>
    </font>
    <font>
      <sz val="10"/>
      <name val="Arial"/>
    </font>
    <font>
      <b/>
      <sz val="10"/>
      <name val="Arial"/>
    </font>
    <font>
      <b/>
      <sz val="12"/>
      <color theme="4"/>
      <name val="Arial"/>
      <family val="2"/>
    </font>
    <font>
      <b/>
      <sz val="10"/>
      <color theme="0"/>
      <name val="Arial"/>
      <family val="2"/>
    </font>
    <font>
      <b/>
      <sz val="12"/>
      <color theme="0"/>
      <name val="Arial"/>
      <family val="2"/>
    </font>
  </fonts>
  <fills count="4">
    <fill>
      <patternFill patternType="none"/>
    </fill>
    <fill>
      <patternFill patternType="gray125"/>
    </fill>
    <fill>
      <patternFill patternType="solid">
        <fgColor rgb="FFFF0000"/>
        <bgColor indexed="64"/>
      </patternFill>
    </fill>
    <fill>
      <patternFill patternType="solid">
        <fgColor rgb="FF0070C0"/>
        <bgColor indexed="64"/>
      </patternFill>
    </fill>
  </fills>
  <borders count="28">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s>
  <cellStyleXfs count="1">
    <xf numFmtId="0" fontId="0" fillId="0" borderId="0"/>
  </cellStyleXfs>
  <cellXfs count="90">
    <xf numFmtId="0" fontId="0" fillId="0" borderId="0" xfId="0"/>
    <xf numFmtId="0" fontId="0" fillId="0" borderId="0" xfId="0" applyAlignment="1">
      <alignment vertical="center"/>
    </xf>
    <xf numFmtId="0" fontId="2" fillId="0" borderId="0" xfId="0" applyFont="1" applyAlignment="1" applyProtection="1">
      <alignment vertical="center"/>
    </xf>
    <xf numFmtId="0" fontId="5" fillId="0" borderId="0" xfId="0" applyFont="1" applyBorder="1" applyAlignment="1" applyProtection="1">
      <alignment horizontal="right" vertical="center"/>
    </xf>
    <xf numFmtId="0" fontId="6" fillId="0" borderId="0" xfId="0" applyFont="1" applyBorder="1" applyAlignment="1" applyProtection="1">
      <alignment horizontal="center"/>
    </xf>
    <xf numFmtId="0" fontId="7" fillId="0" borderId="0" xfId="0" applyFont="1" applyBorder="1" applyAlignment="1" applyProtection="1">
      <alignment horizontal="center" vertical="center"/>
    </xf>
    <xf numFmtId="0" fontId="2" fillId="0" borderId="0" xfId="0" applyFont="1" applyBorder="1" applyAlignment="1" applyProtection="1">
      <alignment horizontal="center" vertical="center"/>
    </xf>
    <xf numFmtId="0" fontId="2" fillId="0" borderId="4" xfId="0" applyFont="1" applyBorder="1" applyAlignment="1" applyProtection="1">
      <alignment horizontal="center" vertical="center"/>
      <protection locked="0"/>
    </xf>
    <xf numFmtId="0" fontId="2" fillId="0" borderId="15" xfId="0" applyFont="1" applyBorder="1" applyAlignment="1" applyProtection="1">
      <alignment horizontal="left" vertical="center"/>
      <protection locked="0"/>
    </xf>
    <xf numFmtId="0" fontId="2" fillId="0" borderId="0" xfId="0" applyFont="1" applyBorder="1" applyAlignment="1" applyProtection="1">
      <alignment horizontal="center" vertical="center"/>
      <protection locked="0"/>
    </xf>
    <xf numFmtId="4" fontId="2" fillId="0" borderId="15" xfId="0" applyNumberFormat="1" applyFont="1" applyBorder="1" applyAlignment="1" applyProtection="1">
      <alignment horizontal="right" vertical="center"/>
      <protection locked="0"/>
    </xf>
    <xf numFmtId="4" fontId="2" fillId="0" borderId="0" xfId="0" applyNumberFormat="1" applyFont="1" applyBorder="1" applyAlignment="1" applyProtection="1">
      <alignment horizontal="right" vertical="center"/>
      <protection locked="0"/>
    </xf>
    <xf numFmtId="4" fontId="2" fillId="0" borderId="16" xfId="0" applyNumberFormat="1" applyFont="1" applyBorder="1" applyAlignment="1" applyProtection="1">
      <alignment horizontal="right" vertical="center"/>
      <protection locked="0"/>
    </xf>
    <xf numFmtId="0" fontId="2" fillId="0" borderId="6" xfId="0" applyFont="1" applyBorder="1" applyAlignment="1" applyProtection="1">
      <alignment horizontal="center" vertical="center"/>
      <protection locked="0"/>
    </xf>
    <xf numFmtId="0" fontId="2" fillId="0" borderId="17" xfId="0" applyFont="1" applyBorder="1" applyAlignment="1" applyProtection="1">
      <alignment horizontal="left" vertical="center"/>
      <protection locked="0"/>
    </xf>
    <xf numFmtId="0" fontId="2" fillId="0" borderId="7" xfId="0" applyFont="1" applyBorder="1" applyAlignment="1" applyProtection="1">
      <alignment horizontal="center" vertical="center"/>
      <protection locked="0"/>
    </xf>
    <xf numFmtId="4" fontId="2" fillId="0" borderId="17" xfId="0" applyNumberFormat="1" applyFont="1" applyBorder="1" applyAlignment="1" applyProtection="1">
      <alignment horizontal="right" vertical="center"/>
      <protection locked="0"/>
    </xf>
    <xf numFmtId="4" fontId="2" fillId="0" borderId="7" xfId="0" applyNumberFormat="1" applyFont="1" applyBorder="1" applyAlignment="1" applyProtection="1">
      <alignment horizontal="right" vertical="center"/>
      <protection locked="0"/>
    </xf>
    <xf numFmtId="4" fontId="2" fillId="0" borderId="18" xfId="0" applyNumberFormat="1" applyFont="1" applyBorder="1" applyAlignment="1" applyProtection="1">
      <alignment horizontal="right" vertical="center"/>
      <protection locked="0"/>
    </xf>
    <xf numFmtId="4" fontId="5" fillId="0" borderId="2" xfId="0" applyNumberFormat="1" applyFont="1" applyBorder="1" applyAlignment="1" applyProtection="1">
      <alignment horizontal="left" vertical="center"/>
    </xf>
    <xf numFmtId="164" fontId="5" fillId="0" borderId="3" xfId="0" applyNumberFormat="1" applyFont="1" applyBorder="1" applyAlignment="1" applyProtection="1">
      <alignment horizontal="right" vertical="center"/>
      <protection locked="0"/>
    </xf>
    <xf numFmtId="4" fontId="2" fillId="0" borderId="0" xfId="0" applyNumberFormat="1" applyFont="1" applyBorder="1" applyAlignment="1" applyProtection="1">
      <alignment horizontal="left" vertical="center"/>
    </xf>
    <xf numFmtId="164" fontId="2" fillId="0" borderId="5" xfId="0" applyNumberFormat="1" applyFont="1" applyBorder="1" applyAlignment="1" applyProtection="1">
      <alignment horizontal="right" vertical="center"/>
      <protection locked="0"/>
    </xf>
    <xf numFmtId="164" fontId="5" fillId="0" borderId="5" xfId="0" applyNumberFormat="1" applyFont="1" applyBorder="1" applyAlignment="1" applyProtection="1">
      <alignment horizontal="right" vertical="center"/>
      <protection locked="0"/>
    </xf>
    <xf numFmtId="4" fontId="5" fillId="0" borderId="0" xfId="0" applyNumberFormat="1" applyFont="1" applyBorder="1" applyAlignment="1" applyProtection="1">
      <alignment horizontal="left" vertical="center"/>
    </xf>
    <xf numFmtId="0" fontId="0" fillId="0" borderId="0" xfId="0" applyProtection="1"/>
    <xf numFmtId="4" fontId="2" fillId="0" borderId="0" xfId="0" applyNumberFormat="1" applyFont="1" applyFill="1" applyBorder="1" applyAlignment="1" applyProtection="1">
      <alignment horizontal="left" vertical="center"/>
    </xf>
    <xf numFmtId="164" fontId="2" fillId="0" borderId="5" xfId="0" applyNumberFormat="1" applyFont="1" applyFill="1" applyBorder="1" applyAlignment="1" applyProtection="1">
      <alignment horizontal="right" vertical="center"/>
      <protection locked="0"/>
    </xf>
    <xf numFmtId="4" fontId="5" fillId="0" borderId="6" xfId="0" applyNumberFormat="1" applyFont="1" applyBorder="1" applyAlignment="1" applyProtection="1">
      <alignment horizontal="left" vertical="center"/>
    </xf>
    <xf numFmtId="4" fontId="5" fillId="0" borderId="7" xfId="0" applyNumberFormat="1" applyFont="1" applyBorder="1" applyAlignment="1" applyProtection="1">
      <alignment horizontal="left" vertical="center"/>
    </xf>
    <xf numFmtId="164" fontId="5" fillId="0" borderId="8" xfId="0" applyNumberFormat="1" applyFont="1" applyBorder="1" applyAlignment="1" applyProtection="1">
      <alignment horizontal="right" vertical="center"/>
      <protection locked="0"/>
    </xf>
    <xf numFmtId="0" fontId="2" fillId="0" borderId="0" xfId="0" applyFont="1"/>
    <xf numFmtId="49" fontId="2" fillId="0" borderId="19" xfId="0" applyNumberFormat="1" applyFont="1" applyBorder="1" applyAlignment="1">
      <alignment horizontal="center" vertical="center" wrapText="1"/>
    </xf>
    <xf numFmtId="0" fontId="2" fillId="0" borderId="0" xfId="0" applyFont="1" applyAlignment="1">
      <alignment vertical="center" wrapText="1"/>
    </xf>
    <xf numFmtId="0" fontId="0" fillId="0" borderId="0" xfId="0" applyAlignment="1">
      <alignment horizontal="center"/>
    </xf>
    <xf numFmtId="0" fontId="5" fillId="0" borderId="0" xfId="0" applyFont="1"/>
    <xf numFmtId="0" fontId="2" fillId="0" borderId="0" xfId="0" applyFont="1" applyBorder="1" applyAlignment="1" applyProtection="1">
      <alignment horizontal="left" vertical="center"/>
    </xf>
    <xf numFmtId="49" fontId="5" fillId="0" borderId="20" xfId="0" applyNumberFormat="1" applyFont="1" applyBorder="1" applyAlignment="1">
      <alignment horizontal="center" vertical="center" wrapText="1"/>
    </xf>
    <xf numFmtId="49" fontId="2" fillId="0" borderId="21" xfId="0" applyNumberFormat="1" applyFont="1" applyBorder="1" applyAlignment="1">
      <alignment horizontal="center" vertical="center" wrapText="1"/>
    </xf>
    <xf numFmtId="0" fontId="5" fillId="0" borderId="22" xfId="0" applyFont="1" applyBorder="1" applyAlignment="1">
      <alignment horizontal="center" vertical="center" wrapText="1"/>
    </xf>
    <xf numFmtId="0" fontId="5" fillId="0" borderId="23" xfId="0" applyFont="1" applyBorder="1" applyAlignment="1">
      <alignment horizontal="center" vertical="center" wrapText="1"/>
    </xf>
    <xf numFmtId="0" fontId="5" fillId="0" borderId="24" xfId="0" applyFont="1" applyBorder="1" applyAlignment="1">
      <alignment horizontal="center" vertical="center" wrapText="1"/>
    </xf>
    <xf numFmtId="49" fontId="5" fillId="0" borderId="25" xfId="0" applyNumberFormat="1" applyFont="1" applyBorder="1" applyAlignment="1">
      <alignment horizontal="center" vertical="center" wrapText="1"/>
    </xf>
    <xf numFmtId="49" fontId="2" fillId="0" borderId="26" xfId="0" applyNumberFormat="1" applyFont="1" applyBorder="1" applyAlignment="1">
      <alignment horizontal="center" vertical="center" wrapText="1"/>
    </xf>
    <xf numFmtId="49" fontId="2" fillId="0" borderId="27" xfId="0" applyNumberFormat="1" applyFont="1" applyBorder="1" applyAlignment="1">
      <alignment horizontal="center" vertical="center" wrapText="1"/>
    </xf>
    <xf numFmtId="0" fontId="2" fillId="0" borderId="0" xfId="0" applyFont="1" applyAlignment="1" applyProtection="1">
      <alignment horizontal="center" vertical="center"/>
    </xf>
    <xf numFmtId="0" fontId="1" fillId="0" borderId="0" xfId="0" applyFont="1" applyBorder="1" applyAlignment="1" applyProtection="1">
      <alignment horizontal="left" vertical="center"/>
    </xf>
    <xf numFmtId="0" fontId="10" fillId="0" borderId="0" xfId="0" applyFont="1" applyBorder="1" applyAlignment="1" applyProtection="1">
      <alignment horizontal="left" vertical="center"/>
    </xf>
    <xf numFmtId="0" fontId="1" fillId="0" borderId="0" xfId="0" applyFont="1" applyBorder="1" applyAlignment="1" applyProtection="1">
      <alignment horizontal="right"/>
    </xf>
    <xf numFmtId="0" fontId="3" fillId="0" borderId="0" xfId="0" applyFont="1" applyBorder="1" applyAlignment="1" applyProtection="1">
      <alignment horizontal="left"/>
    </xf>
    <xf numFmtId="0" fontId="4" fillId="0" borderId="0" xfId="0" applyFont="1" applyBorder="1" applyAlignment="1" applyProtection="1">
      <alignment horizontal="right" vertical="center"/>
    </xf>
    <xf numFmtId="0" fontId="2" fillId="0" borderId="19" xfId="0" applyFont="1" applyBorder="1" applyAlignment="1" applyProtection="1">
      <alignment horizontal="left" vertical="center"/>
      <protection locked="0"/>
    </xf>
    <xf numFmtId="0" fontId="8" fillId="0" borderId="19" xfId="0" applyFont="1" applyBorder="1" applyAlignment="1" applyProtection="1">
      <alignment horizontal="left" vertical="center"/>
    </xf>
    <xf numFmtId="0" fontId="9" fillId="0" borderId="0" xfId="0" applyFont="1" applyAlignment="1" applyProtection="1">
      <alignment horizontal="center" vertical="top" wrapText="1"/>
      <protection locked="0"/>
    </xf>
    <xf numFmtId="4" fontId="5" fillId="0" borderId="1" xfId="0" applyNumberFormat="1" applyFont="1" applyBorder="1" applyAlignment="1" applyProtection="1">
      <alignment horizontal="left" vertical="center"/>
    </xf>
    <xf numFmtId="4" fontId="5" fillId="0" borderId="2" xfId="0" applyNumberFormat="1" applyFont="1" applyBorder="1" applyAlignment="1" applyProtection="1">
      <alignment horizontal="left" vertical="center"/>
    </xf>
    <xf numFmtId="4" fontId="2" fillId="0" borderId="4" xfId="0" applyNumberFormat="1" applyFont="1" applyBorder="1" applyAlignment="1" applyProtection="1">
      <alignment horizontal="left" vertical="center"/>
    </xf>
    <xf numFmtId="4" fontId="2" fillId="0" borderId="0" xfId="0" applyNumberFormat="1" applyFont="1" applyBorder="1" applyAlignment="1" applyProtection="1">
      <alignment horizontal="left" vertical="center"/>
    </xf>
    <xf numFmtId="4" fontId="5" fillId="0" borderId="4" xfId="0" applyNumberFormat="1" applyFont="1" applyBorder="1" applyAlignment="1" applyProtection="1">
      <alignment horizontal="left" vertical="center"/>
    </xf>
    <xf numFmtId="4" fontId="5" fillId="0" borderId="0" xfId="0" applyNumberFormat="1" applyFont="1" applyBorder="1" applyAlignment="1" applyProtection="1">
      <alignment horizontal="left" vertical="center"/>
    </xf>
    <xf numFmtId="0" fontId="11" fillId="0" borderId="0" xfId="0" applyFont="1" applyBorder="1" applyAlignment="1" applyProtection="1">
      <alignment horizontal="center" vertical="center"/>
    </xf>
    <xf numFmtId="0" fontId="9" fillId="0" borderId="0" xfId="0" applyFont="1" applyAlignment="1" applyProtection="1">
      <alignment horizontal="center"/>
    </xf>
    <xf numFmtId="0" fontId="5" fillId="0" borderId="9" xfId="0" applyFont="1" applyFill="1" applyBorder="1" applyAlignment="1" applyProtection="1">
      <alignment horizontal="center" vertical="center"/>
    </xf>
    <xf numFmtId="0" fontId="5" fillId="0" borderId="12" xfId="0" applyFont="1" applyFill="1" applyBorder="1" applyAlignment="1" applyProtection="1">
      <alignment horizontal="center" vertical="center"/>
    </xf>
    <xf numFmtId="0" fontId="5" fillId="0" borderId="10" xfId="0" applyFont="1" applyFill="1" applyBorder="1" applyAlignment="1" applyProtection="1">
      <alignment horizontal="center" vertical="center"/>
    </xf>
    <xf numFmtId="0" fontId="5" fillId="0" borderId="13" xfId="0" applyFont="1" applyFill="1" applyBorder="1" applyAlignment="1" applyProtection="1">
      <alignment horizontal="center" vertical="center"/>
    </xf>
    <xf numFmtId="0" fontId="5" fillId="0" borderId="11" xfId="0" applyFont="1" applyFill="1" applyBorder="1" applyAlignment="1" applyProtection="1">
      <alignment horizontal="center" vertical="center"/>
    </xf>
    <xf numFmtId="0" fontId="5" fillId="0" borderId="14" xfId="0" applyFont="1" applyFill="1" applyBorder="1" applyAlignment="1" applyProtection="1">
      <alignment horizontal="center" vertical="center"/>
    </xf>
    <xf numFmtId="0" fontId="12" fillId="0" borderId="0" xfId="0" applyFont="1" applyFill="1" applyBorder="1" applyAlignment="1">
      <alignment horizontal="center"/>
    </xf>
    <xf numFmtId="0" fontId="0" fillId="0" borderId="0" xfId="0" applyFill="1" applyBorder="1"/>
    <xf numFmtId="0" fontId="2" fillId="0" borderId="0" xfId="0" applyFont="1" applyFill="1" applyBorder="1" applyAlignment="1" applyProtection="1">
      <alignment horizontal="left" vertical="center"/>
      <protection locked="0"/>
    </xf>
    <xf numFmtId="49" fontId="5" fillId="0" borderId="0" xfId="0" applyNumberFormat="1" applyFont="1" applyFill="1" applyBorder="1" applyAlignment="1" applyProtection="1">
      <alignment horizontal="left" vertical="center"/>
      <protection locked="0"/>
    </xf>
    <xf numFmtId="0" fontId="5" fillId="0" borderId="0" xfId="0" applyFont="1" applyFill="1" applyBorder="1" applyAlignment="1" applyProtection="1">
      <alignment horizontal="left" vertical="center"/>
      <protection locked="0"/>
    </xf>
    <xf numFmtId="49" fontId="2" fillId="0" borderId="0" xfId="0" applyNumberFormat="1" applyFont="1" applyFill="1" applyBorder="1" applyAlignment="1" applyProtection="1">
      <alignment horizontal="left" vertical="center"/>
      <protection locked="0"/>
    </xf>
    <xf numFmtId="0" fontId="8" fillId="0" borderId="0" xfId="0" applyFont="1" applyFill="1" applyBorder="1" applyAlignment="1" applyProtection="1">
      <alignment horizontal="left" vertical="center"/>
    </xf>
    <xf numFmtId="0" fontId="14" fillId="0" borderId="23" xfId="0" applyFont="1" applyBorder="1" applyAlignment="1">
      <alignment horizontal="center" vertical="center" wrapText="1"/>
    </xf>
    <xf numFmtId="4" fontId="2" fillId="0" borderId="21" xfId="0" applyNumberFormat="1" applyFont="1" applyBorder="1" applyAlignment="1">
      <alignment horizontal="center" vertical="center" wrapText="1"/>
    </xf>
    <xf numFmtId="4" fontId="2" fillId="0" borderId="27" xfId="0" applyNumberFormat="1" applyFont="1" applyBorder="1" applyAlignment="1">
      <alignment horizontal="center" vertical="center" wrapText="1"/>
    </xf>
    <xf numFmtId="4" fontId="2" fillId="0" borderId="19" xfId="0" applyNumberFormat="1" applyFont="1" applyBorder="1" applyAlignment="1">
      <alignment horizontal="center" vertical="center" wrapText="1"/>
    </xf>
    <xf numFmtId="4" fontId="0" fillId="0" borderId="19" xfId="0" applyNumberFormat="1" applyBorder="1"/>
    <xf numFmtId="4" fontId="13" fillId="0" borderId="19" xfId="0" applyNumberFormat="1" applyFont="1" applyBorder="1" applyAlignment="1">
      <alignment horizontal="center" vertical="center" wrapText="1"/>
    </xf>
    <xf numFmtId="4" fontId="2" fillId="0" borderId="26" xfId="0" applyNumberFormat="1" applyFont="1" applyBorder="1" applyAlignment="1">
      <alignment horizontal="center" vertical="center" wrapText="1"/>
    </xf>
    <xf numFmtId="4" fontId="13" fillId="0" borderId="26" xfId="0" applyNumberFormat="1" applyFont="1" applyBorder="1" applyAlignment="1">
      <alignment horizontal="center" vertical="center" wrapText="1"/>
    </xf>
    <xf numFmtId="0" fontId="0" fillId="0" borderId="0" xfId="0" applyAlignment="1">
      <alignment horizontal="center"/>
    </xf>
    <xf numFmtId="0" fontId="2" fillId="0" borderId="1" xfId="0" applyFont="1" applyBorder="1" applyAlignment="1" applyProtection="1">
      <alignment horizontal="center" vertical="center"/>
      <protection locked="0"/>
    </xf>
    <xf numFmtId="4" fontId="0" fillId="0" borderId="19" xfId="0" applyNumberFormat="1" applyBorder="1" applyAlignment="1">
      <alignment vertical="center"/>
    </xf>
    <xf numFmtId="0" fontId="15" fillId="0" borderId="0" xfId="0" applyFont="1" applyBorder="1" applyAlignment="1" applyProtection="1">
      <alignment horizontal="center" vertical="center"/>
    </xf>
    <xf numFmtId="0" fontId="15" fillId="0" borderId="0" xfId="0" applyFont="1" applyBorder="1" applyAlignment="1" applyProtection="1">
      <alignment horizontal="left" vertical="center" wrapText="1"/>
    </xf>
    <xf numFmtId="0" fontId="16" fillId="2" borderId="19" xfId="0" applyFont="1" applyFill="1" applyBorder="1" applyAlignment="1" applyProtection="1">
      <alignment horizontal="left" vertical="center"/>
      <protection locked="0"/>
    </xf>
    <xf numFmtId="0" fontId="17" fillId="3" borderId="0" xfId="0" applyFont="1" applyFill="1" applyBorder="1" applyAlignment="1" applyProtection="1">
      <alignment horizontal="center" vertical="center"/>
      <protection locked="0"/>
    </xf>
  </cellXfs>
  <cellStyles count="1">
    <cellStyle name="Normal" xfId="0" builtinId="0"/>
  </cellStyles>
  <dxfs count="22">
    <dxf>
      <font>
        <b/>
        <i val="0"/>
        <strike val="0"/>
        <condense val="0"/>
        <extend val="0"/>
        <outline val="0"/>
        <shadow val="0"/>
        <u val="none"/>
        <vertAlign val="baseline"/>
        <sz val="10"/>
        <color auto="1"/>
        <name val="Arial"/>
        <family val="2"/>
        <scheme val="none"/>
      </font>
      <numFmt numFmtId="30" formatCode="@"/>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scheme val="none"/>
      </font>
      <numFmt numFmtId="4" formatCode="#,##0.00"/>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scheme val="none"/>
      </font>
      <numFmt numFmtId="4" formatCode="#,##0.00"/>
      <alignment horizontal="center" vertical="center" textRotation="0" wrapText="1" indent="0" justifyLastLine="0" shrinkToFit="0" readingOrder="0"/>
      <border diagonalUp="0" diagonalDown="0">
        <left style="thin">
          <color indexed="64"/>
        </left>
        <right/>
        <top style="thin">
          <color indexed="64"/>
        </top>
        <bottom style="thin">
          <color indexed="64"/>
        </bottom>
        <vertical/>
        <horizontal/>
      </border>
    </dxf>
    <dxf>
      <font>
        <b val="0"/>
        <i val="0"/>
        <strike val="0"/>
        <condense val="0"/>
        <extend val="0"/>
        <outline val="0"/>
        <shadow val="0"/>
        <u val="none"/>
        <vertAlign val="baseline"/>
        <sz val="10"/>
        <color auto="1"/>
        <name val="Arial"/>
        <scheme val="none"/>
      </font>
      <numFmt numFmtId="4" formatCode="#,##0.00"/>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scheme val="none"/>
      </font>
      <numFmt numFmtId="30" formatCode="@"/>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scheme val="none"/>
      </font>
      <numFmt numFmtId="30" formatCode="@"/>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10"/>
        <color auto="1"/>
        <name val="Arial"/>
        <scheme val="none"/>
      </font>
      <numFmt numFmtId="30" formatCode="@"/>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i val="0"/>
        <strike val="0"/>
        <condense val="0"/>
        <extend val="0"/>
        <outline val="0"/>
        <shadow val="0"/>
        <u val="none"/>
        <vertAlign val="baseline"/>
        <sz val="10"/>
        <color auto="1"/>
        <name val="Arial"/>
        <scheme val="none"/>
      </font>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0"/>
        <color auto="1"/>
        <name val="Arial"/>
        <scheme val="none"/>
      </font>
      <numFmt numFmtId="30" formatCode="@"/>
      <alignment horizontal="center" vertical="center" textRotation="0" wrapText="1" indent="0" justifyLastLine="0" shrinkToFit="0" readingOrder="0"/>
      <border diagonalUp="0" diagonalDown="0">
        <left style="thin">
          <color indexed="64"/>
        </left>
        <right/>
        <top style="thin">
          <color indexed="64"/>
        </top>
        <bottom style="thin">
          <color indexed="64"/>
        </bottom>
        <vertical/>
        <horizontal/>
      </border>
    </dxf>
    <dxf>
      <font>
        <b val="0"/>
        <i val="0"/>
        <strike val="0"/>
        <condense val="0"/>
        <extend val="0"/>
        <outline val="0"/>
        <shadow val="0"/>
        <u val="none"/>
        <vertAlign val="baseline"/>
        <sz val="10"/>
        <color auto="1"/>
        <name val="Arial"/>
        <scheme val="none"/>
      </font>
      <numFmt numFmtId="30" formatCode="@"/>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scheme val="none"/>
      </font>
      <numFmt numFmtId="30" formatCode="@"/>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scheme val="none"/>
      </font>
      <numFmt numFmtId="30" formatCode="@"/>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10"/>
        <color auto="1"/>
        <name val="Arial"/>
        <scheme val="none"/>
      </font>
      <numFmt numFmtId="30" formatCode="@"/>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border outline="0">
        <bottom style="thin">
          <color indexed="64"/>
        </bottom>
      </border>
    </dxf>
    <dxf>
      <font>
        <b/>
        <i val="0"/>
        <strike val="0"/>
        <condense val="0"/>
        <extend val="0"/>
        <outline val="0"/>
        <shadow val="0"/>
        <u val="none"/>
        <vertAlign val="baseline"/>
        <sz val="10"/>
        <color auto="1"/>
        <name val="Arial"/>
        <scheme val="none"/>
      </font>
      <alignment horizontal="center" vertical="center" textRotation="0" wrapText="1"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oneCellAnchor>
    <xdr:from>
      <xdr:col>1</xdr:col>
      <xdr:colOff>876301</xdr:colOff>
      <xdr:row>48</xdr:row>
      <xdr:rowOff>0</xdr:rowOff>
    </xdr:from>
    <xdr:ext cx="304800" cy="276224"/>
    <xdr:sp macro="" textlink="">
      <xdr:nvSpPr>
        <xdr:cNvPr id="2" name="Text Box 3">
          <a:extLst>
            <a:ext uri="{FF2B5EF4-FFF2-40B4-BE49-F238E27FC236}">
              <a16:creationId xmlns:a16="http://schemas.microsoft.com/office/drawing/2014/main" id="{31336769-D7B3-4425-9E6A-AC0D22999537}"/>
            </a:ext>
          </a:extLst>
        </xdr:cNvPr>
        <xdr:cNvSpPr txBox="1">
          <a:spLocks noChangeArrowheads="1"/>
        </xdr:cNvSpPr>
      </xdr:nvSpPr>
      <xdr:spPr bwMode="auto">
        <a:xfrm>
          <a:off x="1247776" y="10029825"/>
          <a:ext cx="304800" cy="276224"/>
        </a:xfrm>
        <a:prstGeom prst="rect">
          <a:avLst/>
        </a:prstGeom>
        <a:noFill/>
        <a:ln w="9525">
          <a:noFill/>
          <a:miter lim="800000"/>
          <a:headEnd/>
          <a:tailEnd/>
        </a:ln>
      </xdr:spPr>
      <xdr:txBody>
        <a:bodyPr vertOverflow="clip" wrap="square" lIns="91440" tIns="45720" rIns="91440" bIns="45720" anchor="ctr" anchorCtr="0" upright="1">
          <a:noAutofit/>
        </a:bodyPr>
        <a:lstStyle/>
        <a:p>
          <a:pPr algn="ctr" rtl="0">
            <a:defRPr sz="1000"/>
          </a:pPr>
          <a:endParaRPr lang="fr-FR" sz="1800" b="0" i="0" strike="noStrike">
            <a:solidFill>
              <a:schemeClr val="tx1">
                <a:lumMod val="65000"/>
                <a:lumOff val="35000"/>
              </a:schemeClr>
            </a:solidFill>
            <a:latin typeface="Verdana"/>
          </a:endParaRPr>
        </a:p>
        <a:p>
          <a:pPr algn="ctr" rtl="0">
            <a:defRPr sz="1000"/>
          </a:pPr>
          <a:endParaRPr lang="fr-FR" sz="1000" b="1" i="0" strike="noStrike">
            <a:solidFill>
              <a:srgbClr val="7F7F7F"/>
            </a:solidFill>
            <a:latin typeface="Verdana"/>
          </a:endParaRPr>
        </a:p>
      </xdr:txBody>
    </xdr:sp>
    <xdr:clientData/>
  </xdr:oneCellAnchor>
  <xdr:twoCellAnchor>
    <xdr:from>
      <xdr:col>0</xdr:col>
      <xdr:colOff>0</xdr:colOff>
      <xdr:row>1</xdr:row>
      <xdr:rowOff>31062</xdr:rowOff>
    </xdr:from>
    <xdr:to>
      <xdr:col>5</xdr:col>
      <xdr:colOff>900734</xdr:colOff>
      <xdr:row>1</xdr:row>
      <xdr:rowOff>36236</xdr:rowOff>
    </xdr:to>
    <xdr:cxnSp macro="">
      <xdr:nvCxnSpPr>
        <xdr:cNvPr id="3" name="Connecteur droit 2">
          <a:extLst>
            <a:ext uri="{FF2B5EF4-FFF2-40B4-BE49-F238E27FC236}">
              <a16:creationId xmlns:a16="http://schemas.microsoft.com/office/drawing/2014/main" id="{E8D088AF-F5E7-4118-A90A-A223692BC474}"/>
            </a:ext>
          </a:extLst>
        </xdr:cNvPr>
        <xdr:cNvCxnSpPr/>
      </xdr:nvCxnSpPr>
      <xdr:spPr>
        <a:xfrm>
          <a:off x="0" y="412062"/>
          <a:ext cx="6063284" cy="5174"/>
        </a:xfrm>
        <a:prstGeom prst="line">
          <a:avLst/>
        </a:prstGeom>
        <a:ln w="25400">
          <a:solidFill>
            <a:schemeClr val="tx1">
              <a:lumMod val="50000"/>
              <a:lumOff val="50000"/>
            </a:schemeClr>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ables/table1.xml><?xml version="1.0" encoding="utf-8"?>
<table xmlns="http://schemas.openxmlformats.org/spreadsheetml/2006/main" id="1" name="Tableau1" displayName="Tableau1" ref="A1:E13" totalsRowShown="0" headerRowDxfId="21" dataDxfId="19" headerRowBorderDxfId="20" tableBorderDxfId="18" totalsRowBorderDxfId="17">
  <autoFilter ref="A1:E13"/>
  <tableColumns count="5">
    <tableColumn id="1" name="Nom Client          " dataDxfId="16"/>
    <tableColumn id="2" name="Adresse du client" dataDxfId="15"/>
    <tableColumn id="3" name="N° RDC" dataDxfId="14"/>
    <tableColumn id="4" name="N° IMP" dataDxfId="13"/>
    <tableColumn id="5" name="Code" dataDxfId="12"/>
  </tableColumns>
  <tableStyleInfo name="TableStyleMedium2" showFirstColumn="0" showLastColumn="0" showRowStripes="1" showColumnStripes="0"/>
</table>
</file>

<file path=xl/tables/table2.xml><?xml version="1.0" encoding="utf-8"?>
<table xmlns="http://schemas.openxmlformats.org/spreadsheetml/2006/main" id="2" name="Tableau13" displayName="Tableau13" ref="A1:G13" totalsRowShown="0" headerRowDxfId="11" dataDxfId="10" headerRowBorderDxfId="8" tableBorderDxfId="9" totalsRowBorderDxfId="7">
  <autoFilter ref="A1:G13"/>
  <tableColumns count="7">
    <tableColumn id="1" name="N° Facture" dataDxfId="6"/>
    <tableColumn id="7" name="Client" dataDxfId="0"/>
    <tableColumn id="2" name="Désignation2" dataDxfId="5"/>
    <tableColumn id="3" name="Unité" dataDxfId="4"/>
    <tableColumn id="4" name="Quantité" dataDxfId="3"/>
    <tableColumn id="5" name="Prix Unité" dataDxfId="2"/>
    <tableColumn id="6" name="Montant HT" dataDxfId="1"/>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K48"/>
  <sheetViews>
    <sheetView tabSelected="1" workbookViewId="0">
      <selection activeCell="J11" sqref="J11:K11"/>
    </sheetView>
  </sheetViews>
  <sheetFormatPr baseColWidth="10" defaultRowHeight="15" x14ac:dyDescent="0.25"/>
  <cols>
    <col min="1" max="1" width="5.5703125" customWidth="1"/>
    <col min="2" max="2" width="50.5703125" customWidth="1"/>
    <col min="3" max="3" width="5.7109375" customWidth="1"/>
    <col min="4" max="4" width="9.7109375" customWidth="1"/>
    <col min="5" max="5" width="10.7109375" customWidth="1"/>
    <col min="6" max="6" width="13.7109375" customWidth="1"/>
    <col min="7" max="7" width="6.7109375" customWidth="1"/>
    <col min="8" max="8" width="9.7109375" customWidth="1"/>
    <col min="9" max="9" width="12.7109375" customWidth="1"/>
    <col min="10" max="10" width="14.7109375" customWidth="1"/>
    <col min="11" max="11" width="6.7109375" customWidth="1"/>
    <col min="12" max="12" width="40.85546875" customWidth="1"/>
    <col min="13" max="13" width="6.7109375" customWidth="1"/>
    <col min="14" max="14" width="9.5703125" customWidth="1"/>
    <col min="15" max="15" width="12.7109375" customWidth="1"/>
    <col min="16" max="16" width="14.7109375" customWidth="1"/>
    <col min="255" max="255" width="5.5703125" customWidth="1"/>
    <col min="256" max="256" width="45.7109375" customWidth="1"/>
    <col min="257" max="257" width="5.7109375" customWidth="1"/>
    <col min="258" max="258" width="9.7109375" customWidth="1"/>
    <col min="259" max="259" width="10.7109375" customWidth="1"/>
    <col min="260" max="260" width="13.7109375" customWidth="1"/>
    <col min="261" max="261" width="4.7109375" customWidth="1"/>
    <col min="262" max="262" width="41.28515625" customWidth="1"/>
    <col min="263" max="263" width="6.7109375" customWidth="1"/>
    <col min="264" max="264" width="9.7109375" customWidth="1"/>
    <col min="265" max="265" width="12.7109375" customWidth="1"/>
    <col min="266" max="266" width="14.7109375" customWidth="1"/>
    <col min="267" max="267" width="6.7109375" customWidth="1"/>
    <col min="268" max="268" width="40.85546875" customWidth="1"/>
    <col min="269" max="269" width="6.7109375" customWidth="1"/>
    <col min="270" max="270" width="9.5703125" customWidth="1"/>
    <col min="271" max="271" width="12.7109375" customWidth="1"/>
    <col min="272" max="272" width="14.7109375" customWidth="1"/>
    <col min="511" max="511" width="5.5703125" customWidth="1"/>
    <col min="512" max="512" width="45.7109375" customWidth="1"/>
    <col min="513" max="513" width="5.7109375" customWidth="1"/>
    <col min="514" max="514" width="9.7109375" customWidth="1"/>
    <col min="515" max="515" width="10.7109375" customWidth="1"/>
    <col min="516" max="516" width="13.7109375" customWidth="1"/>
    <col min="517" max="517" width="4.7109375" customWidth="1"/>
    <col min="518" max="518" width="41.28515625" customWidth="1"/>
    <col min="519" max="519" width="6.7109375" customWidth="1"/>
    <col min="520" max="520" width="9.7109375" customWidth="1"/>
    <col min="521" max="521" width="12.7109375" customWidth="1"/>
    <col min="522" max="522" width="14.7109375" customWidth="1"/>
    <col min="523" max="523" width="6.7109375" customWidth="1"/>
    <col min="524" max="524" width="40.85546875" customWidth="1"/>
    <col min="525" max="525" width="6.7109375" customWidth="1"/>
    <col min="526" max="526" width="9.5703125" customWidth="1"/>
    <col min="527" max="527" width="12.7109375" customWidth="1"/>
    <col min="528" max="528" width="14.7109375" customWidth="1"/>
    <col min="767" max="767" width="5.5703125" customWidth="1"/>
    <col min="768" max="768" width="45.7109375" customWidth="1"/>
    <col min="769" max="769" width="5.7109375" customWidth="1"/>
    <col min="770" max="770" width="9.7109375" customWidth="1"/>
    <col min="771" max="771" width="10.7109375" customWidth="1"/>
    <col min="772" max="772" width="13.7109375" customWidth="1"/>
    <col min="773" max="773" width="4.7109375" customWidth="1"/>
    <col min="774" max="774" width="41.28515625" customWidth="1"/>
    <col min="775" max="775" width="6.7109375" customWidth="1"/>
    <col min="776" max="776" width="9.7109375" customWidth="1"/>
    <col min="777" max="777" width="12.7109375" customWidth="1"/>
    <col min="778" max="778" width="14.7109375" customWidth="1"/>
    <col min="779" max="779" width="6.7109375" customWidth="1"/>
    <col min="780" max="780" width="40.85546875" customWidth="1"/>
    <col min="781" max="781" width="6.7109375" customWidth="1"/>
    <col min="782" max="782" width="9.5703125" customWidth="1"/>
    <col min="783" max="783" width="12.7109375" customWidth="1"/>
    <col min="784" max="784" width="14.7109375" customWidth="1"/>
    <col min="1023" max="1023" width="5.5703125" customWidth="1"/>
    <col min="1024" max="1024" width="45.7109375" customWidth="1"/>
    <col min="1025" max="1025" width="5.7109375" customWidth="1"/>
    <col min="1026" max="1026" width="9.7109375" customWidth="1"/>
    <col min="1027" max="1027" width="10.7109375" customWidth="1"/>
    <col min="1028" max="1028" width="13.7109375" customWidth="1"/>
    <col min="1029" max="1029" width="4.7109375" customWidth="1"/>
    <col min="1030" max="1030" width="41.28515625" customWidth="1"/>
    <col min="1031" max="1031" width="6.7109375" customWidth="1"/>
    <col min="1032" max="1032" width="9.7109375" customWidth="1"/>
    <col min="1033" max="1033" width="12.7109375" customWidth="1"/>
    <col min="1034" max="1034" width="14.7109375" customWidth="1"/>
    <col min="1035" max="1035" width="6.7109375" customWidth="1"/>
    <col min="1036" max="1036" width="40.85546875" customWidth="1"/>
    <col min="1037" max="1037" width="6.7109375" customWidth="1"/>
    <col min="1038" max="1038" width="9.5703125" customWidth="1"/>
    <col min="1039" max="1039" width="12.7109375" customWidth="1"/>
    <col min="1040" max="1040" width="14.7109375" customWidth="1"/>
    <col min="1279" max="1279" width="5.5703125" customWidth="1"/>
    <col min="1280" max="1280" width="45.7109375" customWidth="1"/>
    <col min="1281" max="1281" width="5.7109375" customWidth="1"/>
    <col min="1282" max="1282" width="9.7109375" customWidth="1"/>
    <col min="1283" max="1283" width="10.7109375" customWidth="1"/>
    <col min="1284" max="1284" width="13.7109375" customWidth="1"/>
    <col min="1285" max="1285" width="4.7109375" customWidth="1"/>
    <col min="1286" max="1286" width="41.28515625" customWidth="1"/>
    <col min="1287" max="1287" width="6.7109375" customWidth="1"/>
    <col min="1288" max="1288" width="9.7109375" customWidth="1"/>
    <col min="1289" max="1289" width="12.7109375" customWidth="1"/>
    <col min="1290" max="1290" width="14.7109375" customWidth="1"/>
    <col min="1291" max="1291" width="6.7109375" customWidth="1"/>
    <col min="1292" max="1292" width="40.85546875" customWidth="1"/>
    <col min="1293" max="1293" width="6.7109375" customWidth="1"/>
    <col min="1294" max="1294" width="9.5703125" customWidth="1"/>
    <col min="1295" max="1295" width="12.7109375" customWidth="1"/>
    <col min="1296" max="1296" width="14.7109375" customWidth="1"/>
    <col min="1535" max="1535" width="5.5703125" customWidth="1"/>
    <col min="1536" max="1536" width="45.7109375" customWidth="1"/>
    <col min="1537" max="1537" width="5.7109375" customWidth="1"/>
    <col min="1538" max="1538" width="9.7109375" customWidth="1"/>
    <col min="1539" max="1539" width="10.7109375" customWidth="1"/>
    <col min="1540" max="1540" width="13.7109375" customWidth="1"/>
    <col min="1541" max="1541" width="4.7109375" customWidth="1"/>
    <col min="1542" max="1542" width="41.28515625" customWidth="1"/>
    <col min="1543" max="1543" width="6.7109375" customWidth="1"/>
    <col min="1544" max="1544" width="9.7109375" customWidth="1"/>
    <col min="1545" max="1545" width="12.7109375" customWidth="1"/>
    <col min="1546" max="1546" width="14.7109375" customWidth="1"/>
    <col min="1547" max="1547" width="6.7109375" customWidth="1"/>
    <col min="1548" max="1548" width="40.85546875" customWidth="1"/>
    <col min="1549" max="1549" width="6.7109375" customWidth="1"/>
    <col min="1550" max="1550" width="9.5703125" customWidth="1"/>
    <col min="1551" max="1551" width="12.7109375" customWidth="1"/>
    <col min="1552" max="1552" width="14.7109375" customWidth="1"/>
    <col min="1791" max="1791" width="5.5703125" customWidth="1"/>
    <col min="1792" max="1792" width="45.7109375" customWidth="1"/>
    <col min="1793" max="1793" width="5.7109375" customWidth="1"/>
    <col min="1794" max="1794" width="9.7109375" customWidth="1"/>
    <col min="1795" max="1795" width="10.7109375" customWidth="1"/>
    <col min="1796" max="1796" width="13.7109375" customWidth="1"/>
    <col min="1797" max="1797" width="4.7109375" customWidth="1"/>
    <col min="1798" max="1798" width="41.28515625" customWidth="1"/>
    <col min="1799" max="1799" width="6.7109375" customWidth="1"/>
    <col min="1800" max="1800" width="9.7109375" customWidth="1"/>
    <col min="1801" max="1801" width="12.7109375" customWidth="1"/>
    <col min="1802" max="1802" width="14.7109375" customWidth="1"/>
    <col min="1803" max="1803" width="6.7109375" customWidth="1"/>
    <col min="1804" max="1804" width="40.85546875" customWidth="1"/>
    <col min="1805" max="1805" width="6.7109375" customWidth="1"/>
    <col min="1806" max="1806" width="9.5703125" customWidth="1"/>
    <col min="1807" max="1807" width="12.7109375" customWidth="1"/>
    <col min="1808" max="1808" width="14.7109375" customWidth="1"/>
    <col min="2047" max="2047" width="5.5703125" customWidth="1"/>
    <col min="2048" max="2048" width="45.7109375" customWidth="1"/>
    <col min="2049" max="2049" width="5.7109375" customWidth="1"/>
    <col min="2050" max="2050" width="9.7109375" customWidth="1"/>
    <col min="2051" max="2051" width="10.7109375" customWidth="1"/>
    <col min="2052" max="2052" width="13.7109375" customWidth="1"/>
    <col min="2053" max="2053" width="4.7109375" customWidth="1"/>
    <col min="2054" max="2054" width="41.28515625" customWidth="1"/>
    <col min="2055" max="2055" width="6.7109375" customWidth="1"/>
    <col min="2056" max="2056" width="9.7109375" customWidth="1"/>
    <col min="2057" max="2057" width="12.7109375" customWidth="1"/>
    <col min="2058" max="2058" width="14.7109375" customWidth="1"/>
    <col min="2059" max="2059" width="6.7109375" customWidth="1"/>
    <col min="2060" max="2060" width="40.85546875" customWidth="1"/>
    <col min="2061" max="2061" width="6.7109375" customWidth="1"/>
    <col min="2062" max="2062" width="9.5703125" customWidth="1"/>
    <col min="2063" max="2063" width="12.7109375" customWidth="1"/>
    <col min="2064" max="2064" width="14.7109375" customWidth="1"/>
    <col min="2303" max="2303" width="5.5703125" customWidth="1"/>
    <col min="2304" max="2304" width="45.7109375" customWidth="1"/>
    <col min="2305" max="2305" width="5.7109375" customWidth="1"/>
    <col min="2306" max="2306" width="9.7109375" customWidth="1"/>
    <col min="2307" max="2307" width="10.7109375" customWidth="1"/>
    <col min="2308" max="2308" width="13.7109375" customWidth="1"/>
    <col min="2309" max="2309" width="4.7109375" customWidth="1"/>
    <col min="2310" max="2310" width="41.28515625" customWidth="1"/>
    <col min="2311" max="2311" width="6.7109375" customWidth="1"/>
    <col min="2312" max="2312" width="9.7109375" customWidth="1"/>
    <col min="2313" max="2313" width="12.7109375" customWidth="1"/>
    <col min="2314" max="2314" width="14.7109375" customWidth="1"/>
    <col min="2315" max="2315" width="6.7109375" customWidth="1"/>
    <col min="2316" max="2316" width="40.85546875" customWidth="1"/>
    <col min="2317" max="2317" width="6.7109375" customWidth="1"/>
    <col min="2318" max="2318" width="9.5703125" customWidth="1"/>
    <col min="2319" max="2319" width="12.7109375" customWidth="1"/>
    <col min="2320" max="2320" width="14.7109375" customWidth="1"/>
    <col min="2559" max="2559" width="5.5703125" customWidth="1"/>
    <col min="2560" max="2560" width="45.7109375" customWidth="1"/>
    <col min="2561" max="2561" width="5.7109375" customWidth="1"/>
    <col min="2562" max="2562" width="9.7109375" customWidth="1"/>
    <col min="2563" max="2563" width="10.7109375" customWidth="1"/>
    <col min="2564" max="2564" width="13.7109375" customWidth="1"/>
    <col min="2565" max="2565" width="4.7109375" customWidth="1"/>
    <col min="2566" max="2566" width="41.28515625" customWidth="1"/>
    <col min="2567" max="2567" width="6.7109375" customWidth="1"/>
    <col min="2568" max="2568" width="9.7109375" customWidth="1"/>
    <col min="2569" max="2569" width="12.7109375" customWidth="1"/>
    <col min="2570" max="2570" width="14.7109375" customWidth="1"/>
    <col min="2571" max="2571" width="6.7109375" customWidth="1"/>
    <col min="2572" max="2572" width="40.85546875" customWidth="1"/>
    <col min="2573" max="2573" width="6.7109375" customWidth="1"/>
    <col min="2574" max="2574" width="9.5703125" customWidth="1"/>
    <col min="2575" max="2575" width="12.7109375" customWidth="1"/>
    <col min="2576" max="2576" width="14.7109375" customWidth="1"/>
    <col min="2815" max="2815" width="5.5703125" customWidth="1"/>
    <col min="2816" max="2816" width="45.7109375" customWidth="1"/>
    <col min="2817" max="2817" width="5.7109375" customWidth="1"/>
    <col min="2818" max="2818" width="9.7109375" customWidth="1"/>
    <col min="2819" max="2819" width="10.7109375" customWidth="1"/>
    <col min="2820" max="2820" width="13.7109375" customWidth="1"/>
    <col min="2821" max="2821" width="4.7109375" customWidth="1"/>
    <col min="2822" max="2822" width="41.28515625" customWidth="1"/>
    <col min="2823" max="2823" width="6.7109375" customWidth="1"/>
    <col min="2824" max="2824" width="9.7109375" customWidth="1"/>
    <col min="2825" max="2825" width="12.7109375" customWidth="1"/>
    <col min="2826" max="2826" width="14.7109375" customWidth="1"/>
    <col min="2827" max="2827" width="6.7109375" customWidth="1"/>
    <col min="2828" max="2828" width="40.85546875" customWidth="1"/>
    <col min="2829" max="2829" width="6.7109375" customWidth="1"/>
    <col min="2830" max="2830" width="9.5703125" customWidth="1"/>
    <col min="2831" max="2831" width="12.7109375" customWidth="1"/>
    <col min="2832" max="2832" width="14.7109375" customWidth="1"/>
    <col min="3071" max="3071" width="5.5703125" customWidth="1"/>
    <col min="3072" max="3072" width="45.7109375" customWidth="1"/>
    <col min="3073" max="3073" width="5.7109375" customWidth="1"/>
    <col min="3074" max="3074" width="9.7109375" customWidth="1"/>
    <col min="3075" max="3075" width="10.7109375" customWidth="1"/>
    <col min="3076" max="3076" width="13.7109375" customWidth="1"/>
    <col min="3077" max="3077" width="4.7109375" customWidth="1"/>
    <col min="3078" max="3078" width="41.28515625" customWidth="1"/>
    <col min="3079" max="3079" width="6.7109375" customWidth="1"/>
    <col min="3080" max="3080" width="9.7109375" customWidth="1"/>
    <col min="3081" max="3081" width="12.7109375" customWidth="1"/>
    <col min="3082" max="3082" width="14.7109375" customWidth="1"/>
    <col min="3083" max="3083" width="6.7109375" customWidth="1"/>
    <col min="3084" max="3084" width="40.85546875" customWidth="1"/>
    <col min="3085" max="3085" width="6.7109375" customWidth="1"/>
    <col min="3086" max="3086" width="9.5703125" customWidth="1"/>
    <col min="3087" max="3087" width="12.7109375" customWidth="1"/>
    <col min="3088" max="3088" width="14.7109375" customWidth="1"/>
    <col min="3327" max="3327" width="5.5703125" customWidth="1"/>
    <col min="3328" max="3328" width="45.7109375" customWidth="1"/>
    <col min="3329" max="3329" width="5.7109375" customWidth="1"/>
    <col min="3330" max="3330" width="9.7109375" customWidth="1"/>
    <col min="3331" max="3331" width="10.7109375" customWidth="1"/>
    <col min="3332" max="3332" width="13.7109375" customWidth="1"/>
    <col min="3333" max="3333" width="4.7109375" customWidth="1"/>
    <col min="3334" max="3334" width="41.28515625" customWidth="1"/>
    <col min="3335" max="3335" width="6.7109375" customWidth="1"/>
    <col min="3336" max="3336" width="9.7109375" customWidth="1"/>
    <col min="3337" max="3337" width="12.7109375" customWidth="1"/>
    <col min="3338" max="3338" width="14.7109375" customWidth="1"/>
    <col min="3339" max="3339" width="6.7109375" customWidth="1"/>
    <col min="3340" max="3340" width="40.85546875" customWidth="1"/>
    <col min="3341" max="3341" width="6.7109375" customWidth="1"/>
    <col min="3342" max="3342" width="9.5703125" customWidth="1"/>
    <col min="3343" max="3343" width="12.7109375" customWidth="1"/>
    <col min="3344" max="3344" width="14.7109375" customWidth="1"/>
    <col min="3583" max="3583" width="5.5703125" customWidth="1"/>
    <col min="3584" max="3584" width="45.7109375" customWidth="1"/>
    <col min="3585" max="3585" width="5.7109375" customWidth="1"/>
    <col min="3586" max="3586" width="9.7109375" customWidth="1"/>
    <col min="3587" max="3587" width="10.7109375" customWidth="1"/>
    <col min="3588" max="3588" width="13.7109375" customWidth="1"/>
    <col min="3589" max="3589" width="4.7109375" customWidth="1"/>
    <col min="3590" max="3590" width="41.28515625" customWidth="1"/>
    <col min="3591" max="3591" width="6.7109375" customWidth="1"/>
    <col min="3592" max="3592" width="9.7109375" customWidth="1"/>
    <col min="3593" max="3593" width="12.7109375" customWidth="1"/>
    <col min="3594" max="3594" width="14.7109375" customWidth="1"/>
    <col min="3595" max="3595" width="6.7109375" customWidth="1"/>
    <col min="3596" max="3596" width="40.85546875" customWidth="1"/>
    <col min="3597" max="3597" width="6.7109375" customWidth="1"/>
    <col min="3598" max="3598" width="9.5703125" customWidth="1"/>
    <col min="3599" max="3599" width="12.7109375" customWidth="1"/>
    <col min="3600" max="3600" width="14.7109375" customWidth="1"/>
    <col min="3839" max="3839" width="5.5703125" customWidth="1"/>
    <col min="3840" max="3840" width="45.7109375" customWidth="1"/>
    <col min="3841" max="3841" width="5.7109375" customWidth="1"/>
    <col min="3842" max="3842" width="9.7109375" customWidth="1"/>
    <col min="3843" max="3843" width="10.7109375" customWidth="1"/>
    <col min="3844" max="3844" width="13.7109375" customWidth="1"/>
    <col min="3845" max="3845" width="4.7109375" customWidth="1"/>
    <col min="3846" max="3846" width="41.28515625" customWidth="1"/>
    <col min="3847" max="3847" width="6.7109375" customWidth="1"/>
    <col min="3848" max="3848" width="9.7109375" customWidth="1"/>
    <col min="3849" max="3849" width="12.7109375" customWidth="1"/>
    <col min="3850" max="3850" width="14.7109375" customWidth="1"/>
    <col min="3851" max="3851" width="6.7109375" customWidth="1"/>
    <col min="3852" max="3852" width="40.85546875" customWidth="1"/>
    <col min="3853" max="3853" width="6.7109375" customWidth="1"/>
    <col min="3854" max="3854" width="9.5703125" customWidth="1"/>
    <col min="3855" max="3855" width="12.7109375" customWidth="1"/>
    <col min="3856" max="3856" width="14.7109375" customWidth="1"/>
    <col min="4095" max="4095" width="5.5703125" customWidth="1"/>
    <col min="4096" max="4096" width="45.7109375" customWidth="1"/>
    <col min="4097" max="4097" width="5.7109375" customWidth="1"/>
    <col min="4098" max="4098" width="9.7109375" customWidth="1"/>
    <col min="4099" max="4099" width="10.7109375" customWidth="1"/>
    <col min="4100" max="4100" width="13.7109375" customWidth="1"/>
    <col min="4101" max="4101" width="4.7109375" customWidth="1"/>
    <col min="4102" max="4102" width="41.28515625" customWidth="1"/>
    <col min="4103" max="4103" width="6.7109375" customWidth="1"/>
    <col min="4104" max="4104" width="9.7109375" customWidth="1"/>
    <col min="4105" max="4105" width="12.7109375" customWidth="1"/>
    <col min="4106" max="4106" width="14.7109375" customWidth="1"/>
    <col min="4107" max="4107" width="6.7109375" customWidth="1"/>
    <col min="4108" max="4108" width="40.85546875" customWidth="1"/>
    <col min="4109" max="4109" width="6.7109375" customWidth="1"/>
    <col min="4110" max="4110" width="9.5703125" customWidth="1"/>
    <col min="4111" max="4111" width="12.7109375" customWidth="1"/>
    <col min="4112" max="4112" width="14.7109375" customWidth="1"/>
    <col min="4351" max="4351" width="5.5703125" customWidth="1"/>
    <col min="4352" max="4352" width="45.7109375" customWidth="1"/>
    <col min="4353" max="4353" width="5.7109375" customWidth="1"/>
    <col min="4354" max="4354" width="9.7109375" customWidth="1"/>
    <col min="4355" max="4355" width="10.7109375" customWidth="1"/>
    <col min="4356" max="4356" width="13.7109375" customWidth="1"/>
    <col min="4357" max="4357" width="4.7109375" customWidth="1"/>
    <col min="4358" max="4358" width="41.28515625" customWidth="1"/>
    <col min="4359" max="4359" width="6.7109375" customWidth="1"/>
    <col min="4360" max="4360" width="9.7109375" customWidth="1"/>
    <col min="4361" max="4361" width="12.7109375" customWidth="1"/>
    <col min="4362" max="4362" width="14.7109375" customWidth="1"/>
    <col min="4363" max="4363" width="6.7109375" customWidth="1"/>
    <col min="4364" max="4364" width="40.85546875" customWidth="1"/>
    <col min="4365" max="4365" width="6.7109375" customWidth="1"/>
    <col min="4366" max="4366" width="9.5703125" customWidth="1"/>
    <col min="4367" max="4367" width="12.7109375" customWidth="1"/>
    <col min="4368" max="4368" width="14.7109375" customWidth="1"/>
    <col min="4607" max="4607" width="5.5703125" customWidth="1"/>
    <col min="4608" max="4608" width="45.7109375" customWidth="1"/>
    <col min="4609" max="4609" width="5.7109375" customWidth="1"/>
    <col min="4610" max="4610" width="9.7109375" customWidth="1"/>
    <col min="4611" max="4611" width="10.7109375" customWidth="1"/>
    <col min="4612" max="4612" width="13.7109375" customWidth="1"/>
    <col min="4613" max="4613" width="4.7109375" customWidth="1"/>
    <col min="4614" max="4614" width="41.28515625" customWidth="1"/>
    <col min="4615" max="4615" width="6.7109375" customWidth="1"/>
    <col min="4616" max="4616" width="9.7109375" customWidth="1"/>
    <col min="4617" max="4617" width="12.7109375" customWidth="1"/>
    <col min="4618" max="4618" width="14.7109375" customWidth="1"/>
    <col min="4619" max="4619" width="6.7109375" customWidth="1"/>
    <col min="4620" max="4620" width="40.85546875" customWidth="1"/>
    <col min="4621" max="4621" width="6.7109375" customWidth="1"/>
    <col min="4622" max="4622" width="9.5703125" customWidth="1"/>
    <col min="4623" max="4623" width="12.7109375" customWidth="1"/>
    <col min="4624" max="4624" width="14.7109375" customWidth="1"/>
    <col min="4863" max="4863" width="5.5703125" customWidth="1"/>
    <col min="4864" max="4864" width="45.7109375" customWidth="1"/>
    <col min="4865" max="4865" width="5.7109375" customWidth="1"/>
    <col min="4866" max="4866" width="9.7109375" customWidth="1"/>
    <col min="4867" max="4867" width="10.7109375" customWidth="1"/>
    <col min="4868" max="4868" width="13.7109375" customWidth="1"/>
    <col min="4869" max="4869" width="4.7109375" customWidth="1"/>
    <col min="4870" max="4870" width="41.28515625" customWidth="1"/>
    <col min="4871" max="4871" width="6.7109375" customWidth="1"/>
    <col min="4872" max="4872" width="9.7109375" customWidth="1"/>
    <col min="4873" max="4873" width="12.7109375" customWidth="1"/>
    <col min="4874" max="4874" width="14.7109375" customWidth="1"/>
    <col min="4875" max="4875" width="6.7109375" customWidth="1"/>
    <col min="4876" max="4876" width="40.85546875" customWidth="1"/>
    <col min="4877" max="4877" width="6.7109375" customWidth="1"/>
    <col min="4878" max="4878" width="9.5703125" customWidth="1"/>
    <col min="4879" max="4879" width="12.7109375" customWidth="1"/>
    <col min="4880" max="4880" width="14.7109375" customWidth="1"/>
    <col min="5119" max="5119" width="5.5703125" customWidth="1"/>
    <col min="5120" max="5120" width="45.7109375" customWidth="1"/>
    <col min="5121" max="5121" width="5.7109375" customWidth="1"/>
    <col min="5122" max="5122" width="9.7109375" customWidth="1"/>
    <col min="5123" max="5123" width="10.7109375" customWidth="1"/>
    <col min="5124" max="5124" width="13.7109375" customWidth="1"/>
    <col min="5125" max="5125" width="4.7109375" customWidth="1"/>
    <col min="5126" max="5126" width="41.28515625" customWidth="1"/>
    <col min="5127" max="5127" width="6.7109375" customWidth="1"/>
    <col min="5128" max="5128" width="9.7109375" customWidth="1"/>
    <col min="5129" max="5129" width="12.7109375" customWidth="1"/>
    <col min="5130" max="5130" width="14.7109375" customWidth="1"/>
    <col min="5131" max="5131" width="6.7109375" customWidth="1"/>
    <col min="5132" max="5132" width="40.85546875" customWidth="1"/>
    <col min="5133" max="5133" width="6.7109375" customWidth="1"/>
    <col min="5134" max="5134" width="9.5703125" customWidth="1"/>
    <col min="5135" max="5135" width="12.7109375" customWidth="1"/>
    <col min="5136" max="5136" width="14.7109375" customWidth="1"/>
    <col min="5375" max="5375" width="5.5703125" customWidth="1"/>
    <col min="5376" max="5376" width="45.7109375" customWidth="1"/>
    <col min="5377" max="5377" width="5.7109375" customWidth="1"/>
    <col min="5378" max="5378" width="9.7109375" customWidth="1"/>
    <col min="5379" max="5379" width="10.7109375" customWidth="1"/>
    <col min="5380" max="5380" width="13.7109375" customWidth="1"/>
    <col min="5381" max="5381" width="4.7109375" customWidth="1"/>
    <col min="5382" max="5382" width="41.28515625" customWidth="1"/>
    <col min="5383" max="5383" width="6.7109375" customWidth="1"/>
    <col min="5384" max="5384" width="9.7109375" customWidth="1"/>
    <col min="5385" max="5385" width="12.7109375" customWidth="1"/>
    <col min="5386" max="5386" width="14.7109375" customWidth="1"/>
    <col min="5387" max="5387" width="6.7109375" customWidth="1"/>
    <col min="5388" max="5388" width="40.85546875" customWidth="1"/>
    <col min="5389" max="5389" width="6.7109375" customWidth="1"/>
    <col min="5390" max="5390" width="9.5703125" customWidth="1"/>
    <col min="5391" max="5391" width="12.7109375" customWidth="1"/>
    <col min="5392" max="5392" width="14.7109375" customWidth="1"/>
    <col min="5631" max="5631" width="5.5703125" customWidth="1"/>
    <col min="5632" max="5632" width="45.7109375" customWidth="1"/>
    <col min="5633" max="5633" width="5.7109375" customWidth="1"/>
    <col min="5634" max="5634" width="9.7109375" customWidth="1"/>
    <col min="5635" max="5635" width="10.7109375" customWidth="1"/>
    <col min="5636" max="5636" width="13.7109375" customWidth="1"/>
    <col min="5637" max="5637" width="4.7109375" customWidth="1"/>
    <col min="5638" max="5638" width="41.28515625" customWidth="1"/>
    <col min="5639" max="5639" width="6.7109375" customWidth="1"/>
    <col min="5640" max="5640" width="9.7109375" customWidth="1"/>
    <col min="5641" max="5641" width="12.7109375" customWidth="1"/>
    <col min="5642" max="5642" width="14.7109375" customWidth="1"/>
    <col min="5643" max="5643" width="6.7109375" customWidth="1"/>
    <col min="5644" max="5644" width="40.85546875" customWidth="1"/>
    <col min="5645" max="5645" width="6.7109375" customWidth="1"/>
    <col min="5646" max="5646" width="9.5703125" customWidth="1"/>
    <col min="5647" max="5647" width="12.7109375" customWidth="1"/>
    <col min="5648" max="5648" width="14.7109375" customWidth="1"/>
    <col min="5887" max="5887" width="5.5703125" customWidth="1"/>
    <col min="5888" max="5888" width="45.7109375" customWidth="1"/>
    <col min="5889" max="5889" width="5.7109375" customWidth="1"/>
    <col min="5890" max="5890" width="9.7109375" customWidth="1"/>
    <col min="5891" max="5891" width="10.7109375" customWidth="1"/>
    <col min="5892" max="5892" width="13.7109375" customWidth="1"/>
    <col min="5893" max="5893" width="4.7109375" customWidth="1"/>
    <col min="5894" max="5894" width="41.28515625" customWidth="1"/>
    <col min="5895" max="5895" width="6.7109375" customWidth="1"/>
    <col min="5896" max="5896" width="9.7109375" customWidth="1"/>
    <col min="5897" max="5897" width="12.7109375" customWidth="1"/>
    <col min="5898" max="5898" width="14.7109375" customWidth="1"/>
    <col min="5899" max="5899" width="6.7109375" customWidth="1"/>
    <col min="5900" max="5900" width="40.85546875" customWidth="1"/>
    <col min="5901" max="5901" width="6.7109375" customWidth="1"/>
    <col min="5902" max="5902" width="9.5703125" customWidth="1"/>
    <col min="5903" max="5903" width="12.7109375" customWidth="1"/>
    <col min="5904" max="5904" width="14.7109375" customWidth="1"/>
    <col min="6143" max="6143" width="5.5703125" customWidth="1"/>
    <col min="6144" max="6144" width="45.7109375" customWidth="1"/>
    <col min="6145" max="6145" width="5.7109375" customWidth="1"/>
    <col min="6146" max="6146" width="9.7109375" customWidth="1"/>
    <col min="6147" max="6147" width="10.7109375" customWidth="1"/>
    <col min="6148" max="6148" width="13.7109375" customWidth="1"/>
    <col min="6149" max="6149" width="4.7109375" customWidth="1"/>
    <col min="6150" max="6150" width="41.28515625" customWidth="1"/>
    <col min="6151" max="6151" width="6.7109375" customWidth="1"/>
    <col min="6152" max="6152" width="9.7109375" customWidth="1"/>
    <col min="6153" max="6153" width="12.7109375" customWidth="1"/>
    <col min="6154" max="6154" width="14.7109375" customWidth="1"/>
    <col min="6155" max="6155" width="6.7109375" customWidth="1"/>
    <col min="6156" max="6156" width="40.85546875" customWidth="1"/>
    <col min="6157" max="6157" width="6.7109375" customWidth="1"/>
    <col min="6158" max="6158" width="9.5703125" customWidth="1"/>
    <col min="6159" max="6159" width="12.7109375" customWidth="1"/>
    <col min="6160" max="6160" width="14.7109375" customWidth="1"/>
    <col min="6399" max="6399" width="5.5703125" customWidth="1"/>
    <col min="6400" max="6400" width="45.7109375" customWidth="1"/>
    <col min="6401" max="6401" width="5.7109375" customWidth="1"/>
    <col min="6402" max="6402" width="9.7109375" customWidth="1"/>
    <col min="6403" max="6403" width="10.7109375" customWidth="1"/>
    <col min="6404" max="6404" width="13.7109375" customWidth="1"/>
    <col min="6405" max="6405" width="4.7109375" customWidth="1"/>
    <col min="6406" max="6406" width="41.28515625" customWidth="1"/>
    <col min="6407" max="6407" width="6.7109375" customWidth="1"/>
    <col min="6408" max="6408" width="9.7109375" customWidth="1"/>
    <col min="6409" max="6409" width="12.7109375" customWidth="1"/>
    <col min="6410" max="6410" width="14.7109375" customWidth="1"/>
    <col min="6411" max="6411" width="6.7109375" customWidth="1"/>
    <col min="6412" max="6412" width="40.85546875" customWidth="1"/>
    <col min="6413" max="6413" width="6.7109375" customWidth="1"/>
    <col min="6414" max="6414" width="9.5703125" customWidth="1"/>
    <col min="6415" max="6415" width="12.7109375" customWidth="1"/>
    <col min="6416" max="6416" width="14.7109375" customWidth="1"/>
    <col min="6655" max="6655" width="5.5703125" customWidth="1"/>
    <col min="6656" max="6656" width="45.7109375" customWidth="1"/>
    <col min="6657" max="6657" width="5.7109375" customWidth="1"/>
    <col min="6658" max="6658" width="9.7109375" customWidth="1"/>
    <col min="6659" max="6659" width="10.7109375" customWidth="1"/>
    <col min="6660" max="6660" width="13.7109375" customWidth="1"/>
    <col min="6661" max="6661" width="4.7109375" customWidth="1"/>
    <col min="6662" max="6662" width="41.28515625" customWidth="1"/>
    <col min="6663" max="6663" width="6.7109375" customWidth="1"/>
    <col min="6664" max="6664" width="9.7109375" customWidth="1"/>
    <col min="6665" max="6665" width="12.7109375" customWidth="1"/>
    <col min="6666" max="6666" width="14.7109375" customWidth="1"/>
    <col min="6667" max="6667" width="6.7109375" customWidth="1"/>
    <col min="6668" max="6668" width="40.85546875" customWidth="1"/>
    <col min="6669" max="6669" width="6.7109375" customWidth="1"/>
    <col min="6670" max="6670" width="9.5703125" customWidth="1"/>
    <col min="6671" max="6671" width="12.7109375" customWidth="1"/>
    <col min="6672" max="6672" width="14.7109375" customWidth="1"/>
    <col min="6911" max="6911" width="5.5703125" customWidth="1"/>
    <col min="6912" max="6912" width="45.7109375" customWidth="1"/>
    <col min="6913" max="6913" width="5.7109375" customWidth="1"/>
    <col min="6914" max="6914" width="9.7109375" customWidth="1"/>
    <col min="6915" max="6915" width="10.7109375" customWidth="1"/>
    <col min="6916" max="6916" width="13.7109375" customWidth="1"/>
    <col min="6917" max="6917" width="4.7109375" customWidth="1"/>
    <col min="6918" max="6918" width="41.28515625" customWidth="1"/>
    <col min="6919" max="6919" width="6.7109375" customWidth="1"/>
    <col min="6920" max="6920" width="9.7109375" customWidth="1"/>
    <col min="6921" max="6921" width="12.7109375" customWidth="1"/>
    <col min="6922" max="6922" width="14.7109375" customWidth="1"/>
    <col min="6923" max="6923" width="6.7109375" customWidth="1"/>
    <col min="6924" max="6924" width="40.85546875" customWidth="1"/>
    <col min="6925" max="6925" width="6.7109375" customWidth="1"/>
    <col min="6926" max="6926" width="9.5703125" customWidth="1"/>
    <col min="6927" max="6927" width="12.7109375" customWidth="1"/>
    <col min="6928" max="6928" width="14.7109375" customWidth="1"/>
    <col min="7167" max="7167" width="5.5703125" customWidth="1"/>
    <col min="7168" max="7168" width="45.7109375" customWidth="1"/>
    <col min="7169" max="7169" width="5.7109375" customWidth="1"/>
    <col min="7170" max="7170" width="9.7109375" customWidth="1"/>
    <col min="7171" max="7171" width="10.7109375" customWidth="1"/>
    <col min="7172" max="7172" width="13.7109375" customWidth="1"/>
    <col min="7173" max="7173" width="4.7109375" customWidth="1"/>
    <col min="7174" max="7174" width="41.28515625" customWidth="1"/>
    <col min="7175" max="7175" width="6.7109375" customWidth="1"/>
    <col min="7176" max="7176" width="9.7109375" customWidth="1"/>
    <col min="7177" max="7177" width="12.7109375" customWidth="1"/>
    <col min="7178" max="7178" width="14.7109375" customWidth="1"/>
    <col min="7179" max="7179" width="6.7109375" customWidth="1"/>
    <col min="7180" max="7180" width="40.85546875" customWidth="1"/>
    <col min="7181" max="7181" width="6.7109375" customWidth="1"/>
    <col min="7182" max="7182" width="9.5703125" customWidth="1"/>
    <col min="7183" max="7183" width="12.7109375" customWidth="1"/>
    <col min="7184" max="7184" width="14.7109375" customWidth="1"/>
    <col min="7423" max="7423" width="5.5703125" customWidth="1"/>
    <col min="7424" max="7424" width="45.7109375" customWidth="1"/>
    <col min="7425" max="7425" width="5.7109375" customWidth="1"/>
    <col min="7426" max="7426" width="9.7109375" customWidth="1"/>
    <col min="7427" max="7427" width="10.7109375" customWidth="1"/>
    <col min="7428" max="7428" width="13.7109375" customWidth="1"/>
    <col min="7429" max="7429" width="4.7109375" customWidth="1"/>
    <col min="7430" max="7430" width="41.28515625" customWidth="1"/>
    <col min="7431" max="7431" width="6.7109375" customWidth="1"/>
    <col min="7432" max="7432" width="9.7109375" customWidth="1"/>
    <col min="7433" max="7433" width="12.7109375" customWidth="1"/>
    <col min="7434" max="7434" width="14.7109375" customWidth="1"/>
    <col min="7435" max="7435" width="6.7109375" customWidth="1"/>
    <col min="7436" max="7436" width="40.85546875" customWidth="1"/>
    <col min="7437" max="7437" width="6.7109375" customWidth="1"/>
    <col min="7438" max="7438" width="9.5703125" customWidth="1"/>
    <col min="7439" max="7439" width="12.7109375" customWidth="1"/>
    <col min="7440" max="7440" width="14.7109375" customWidth="1"/>
    <col min="7679" max="7679" width="5.5703125" customWidth="1"/>
    <col min="7680" max="7680" width="45.7109375" customWidth="1"/>
    <col min="7681" max="7681" width="5.7109375" customWidth="1"/>
    <col min="7682" max="7682" width="9.7109375" customWidth="1"/>
    <col min="7683" max="7683" width="10.7109375" customWidth="1"/>
    <col min="7684" max="7684" width="13.7109375" customWidth="1"/>
    <col min="7685" max="7685" width="4.7109375" customWidth="1"/>
    <col min="7686" max="7686" width="41.28515625" customWidth="1"/>
    <col min="7687" max="7687" width="6.7109375" customWidth="1"/>
    <col min="7688" max="7688" width="9.7109375" customWidth="1"/>
    <col min="7689" max="7689" width="12.7109375" customWidth="1"/>
    <col min="7690" max="7690" width="14.7109375" customWidth="1"/>
    <col min="7691" max="7691" width="6.7109375" customWidth="1"/>
    <col min="7692" max="7692" width="40.85546875" customWidth="1"/>
    <col min="7693" max="7693" width="6.7109375" customWidth="1"/>
    <col min="7694" max="7694" width="9.5703125" customWidth="1"/>
    <col min="7695" max="7695" width="12.7109375" customWidth="1"/>
    <col min="7696" max="7696" width="14.7109375" customWidth="1"/>
    <col min="7935" max="7935" width="5.5703125" customWidth="1"/>
    <col min="7936" max="7936" width="45.7109375" customWidth="1"/>
    <col min="7937" max="7937" width="5.7109375" customWidth="1"/>
    <col min="7938" max="7938" width="9.7109375" customWidth="1"/>
    <col min="7939" max="7939" width="10.7109375" customWidth="1"/>
    <col min="7940" max="7940" width="13.7109375" customWidth="1"/>
    <col min="7941" max="7941" width="4.7109375" customWidth="1"/>
    <col min="7942" max="7942" width="41.28515625" customWidth="1"/>
    <col min="7943" max="7943" width="6.7109375" customWidth="1"/>
    <col min="7944" max="7944" width="9.7109375" customWidth="1"/>
    <col min="7945" max="7945" width="12.7109375" customWidth="1"/>
    <col min="7946" max="7946" width="14.7109375" customWidth="1"/>
    <col min="7947" max="7947" width="6.7109375" customWidth="1"/>
    <col min="7948" max="7948" width="40.85546875" customWidth="1"/>
    <col min="7949" max="7949" width="6.7109375" customWidth="1"/>
    <col min="7950" max="7950" width="9.5703125" customWidth="1"/>
    <col min="7951" max="7951" width="12.7109375" customWidth="1"/>
    <col min="7952" max="7952" width="14.7109375" customWidth="1"/>
    <col min="8191" max="8191" width="5.5703125" customWidth="1"/>
    <col min="8192" max="8192" width="45.7109375" customWidth="1"/>
    <col min="8193" max="8193" width="5.7109375" customWidth="1"/>
    <col min="8194" max="8194" width="9.7109375" customWidth="1"/>
    <col min="8195" max="8195" width="10.7109375" customWidth="1"/>
    <col min="8196" max="8196" width="13.7109375" customWidth="1"/>
    <col min="8197" max="8197" width="4.7109375" customWidth="1"/>
    <col min="8198" max="8198" width="41.28515625" customWidth="1"/>
    <col min="8199" max="8199" width="6.7109375" customWidth="1"/>
    <col min="8200" max="8200" width="9.7109375" customWidth="1"/>
    <col min="8201" max="8201" width="12.7109375" customWidth="1"/>
    <col min="8202" max="8202" width="14.7109375" customWidth="1"/>
    <col min="8203" max="8203" width="6.7109375" customWidth="1"/>
    <col min="8204" max="8204" width="40.85546875" customWidth="1"/>
    <col min="8205" max="8205" width="6.7109375" customWidth="1"/>
    <col min="8206" max="8206" width="9.5703125" customWidth="1"/>
    <col min="8207" max="8207" width="12.7109375" customWidth="1"/>
    <col min="8208" max="8208" width="14.7109375" customWidth="1"/>
    <col min="8447" max="8447" width="5.5703125" customWidth="1"/>
    <col min="8448" max="8448" width="45.7109375" customWidth="1"/>
    <col min="8449" max="8449" width="5.7109375" customWidth="1"/>
    <col min="8450" max="8450" width="9.7109375" customWidth="1"/>
    <col min="8451" max="8451" width="10.7109375" customWidth="1"/>
    <col min="8452" max="8452" width="13.7109375" customWidth="1"/>
    <col min="8453" max="8453" width="4.7109375" customWidth="1"/>
    <col min="8454" max="8454" width="41.28515625" customWidth="1"/>
    <col min="8455" max="8455" width="6.7109375" customWidth="1"/>
    <col min="8456" max="8456" width="9.7109375" customWidth="1"/>
    <col min="8457" max="8457" width="12.7109375" customWidth="1"/>
    <col min="8458" max="8458" width="14.7109375" customWidth="1"/>
    <col min="8459" max="8459" width="6.7109375" customWidth="1"/>
    <col min="8460" max="8460" width="40.85546875" customWidth="1"/>
    <col min="8461" max="8461" width="6.7109375" customWidth="1"/>
    <col min="8462" max="8462" width="9.5703125" customWidth="1"/>
    <col min="8463" max="8463" width="12.7109375" customWidth="1"/>
    <col min="8464" max="8464" width="14.7109375" customWidth="1"/>
    <col min="8703" max="8703" width="5.5703125" customWidth="1"/>
    <col min="8704" max="8704" width="45.7109375" customWidth="1"/>
    <col min="8705" max="8705" width="5.7109375" customWidth="1"/>
    <col min="8706" max="8706" width="9.7109375" customWidth="1"/>
    <col min="8707" max="8707" width="10.7109375" customWidth="1"/>
    <col min="8708" max="8708" width="13.7109375" customWidth="1"/>
    <col min="8709" max="8709" width="4.7109375" customWidth="1"/>
    <col min="8710" max="8710" width="41.28515625" customWidth="1"/>
    <col min="8711" max="8711" width="6.7109375" customWidth="1"/>
    <col min="8712" max="8712" width="9.7109375" customWidth="1"/>
    <col min="8713" max="8713" width="12.7109375" customWidth="1"/>
    <col min="8714" max="8714" width="14.7109375" customWidth="1"/>
    <col min="8715" max="8715" width="6.7109375" customWidth="1"/>
    <col min="8716" max="8716" width="40.85546875" customWidth="1"/>
    <col min="8717" max="8717" width="6.7109375" customWidth="1"/>
    <col min="8718" max="8718" width="9.5703125" customWidth="1"/>
    <col min="8719" max="8719" width="12.7109375" customWidth="1"/>
    <col min="8720" max="8720" width="14.7109375" customWidth="1"/>
    <col min="8959" max="8959" width="5.5703125" customWidth="1"/>
    <col min="8960" max="8960" width="45.7109375" customWidth="1"/>
    <col min="8961" max="8961" width="5.7109375" customWidth="1"/>
    <col min="8962" max="8962" width="9.7109375" customWidth="1"/>
    <col min="8963" max="8963" width="10.7109375" customWidth="1"/>
    <col min="8964" max="8964" width="13.7109375" customWidth="1"/>
    <col min="8965" max="8965" width="4.7109375" customWidth="1"/>
    <col min="8966" max="8966" width="41.28515625" customWidth="1"/>
    <col min="8967" max="8967" width="6.7109375" customWidth="1"/>
    <col min="8968" max="8968" width="9.7109375" customWidth="1"/>
    <col min="8969" max="8969" width="12.7109375" customWidth="1"/>
    <col min="8970" max="8970" width="14.7109375" customWidth="1"/>
    <col min="8971" max="8971" width="6.7109375" customWidth="1"/>
    <col min="8972" max="8972" width="40.85546875" customWidth="1"/>
    <col min="8973" max="8973" width="6.7109375" customWidth="1"/>
    <col min="8974" max="8974" width="9.5703125" customWidth="1"/>
    <col min="8975" max="8975" width="12.7109375" customWidth="1"/>
    <col min="8976" max="8976" width="14.7109375" customWidth="1"/>
    <col min="9215" max="9215" width="5.5703125" customWidth="1"/>
    <col min="9216" max="9216" width="45.7109375" customWidth="1"/>
    <col min="9217" max="9217" width="5.7109375" customWidth="1"/>
    <col min="9218" max="9218" width="9.7109375" customWidth="1"/>
    <col min="9219" max="9219" width="10.7109375" customWidth="1"/>
    <col min="9220" max="9220" width="13.7109375" customWidth="1"/>
    <col min="9221" max="9221" width="4.7109375" customWidth="1"/>
    <col min="9222" max="9222" width="41.28515625" customWidth="1"/>
    <col min="9223" max="9223" width="6.7109375" customWidth="1"/>
    <col min="9224" max="9224" width="9.7109375" customWidth="1"/>
    <col min="9225" max="9225" width="12.7109375" customWidth="1"/>
    <col min="9226" max="9226" width="14.7109375" customWidth="1"/>
    <col min="9227" max="9227" width="6.7109375" customWidth="1"/>
    <col min="9228" max="9228" width="40.85546875" customWidth="1"/>
    <col min="9229" max="9229" width="6.7109375" customWidth="1"/>
    <col min="9230" max="9230" width="9.5703125" customWidth="1"/>
    <col min="9231" max="9231" width="12.7109375" customWidth="1"/>
    <col min="9232" max="9232" width="14.7109375" customWidth="1"/>
    <col min="9471" max="9471" width="5.5703125" customWidth="1"/>
    <col min="9472" max="9472" width="45.7109375" customWidth="1"/>
    <col min="9473" max="9473" width="5.7109375" customWidth="1"/>
    <col min="9474" max="9474" width="9.7109375" customWidth="1"/>
    <col min="9475" max="9475" width="10.7109375" customWidth="1"/>
    <col min="9476" max="9476" width="13.7109375" customWidth="1"/>
    <col min="9477" max="9477" width="4.7109375" customWidth="1"/>
    <col min="9478" max="9478" width="41.28515625" customWidth="1"/>
    <col min="9479" max="9479" width="6.7109375" customWidth="1"/>
    <col min="9480" max="9480" width="9.7109375" customWidth="1"/>
    <col min="9481" max="9481" width="12.7109375" customWidth="1"/>
    <col min="9482" max="9482" width="14.7109375" customWidth="1"/>
    <col min="9483" max="9483" width="6.7109375" customWidth="1"/>
    <col min="9484" max="9484" width="40.85546875" customWidth="1"/>
    <col min="9485" max="9485" width="6.7109375" customWidth="1"/>
    <col min="9486" max="9486" width="9.5703125" customWidth="1"/>
    <col min="9487" max="9487" width="12.7109375" customWidth="1"/>
    <col min="9488" max="9488" width="14.7109375" customWidth="1"/>
    <col min="9727" max="9727" width="5.5703125" customWidth="1"/>
    <col min="9728" max="9728" width="45.7109375" customWidth="1"/>
    <col min="9729" max="9729" width="5.7109375" customWidth="1"/>
    <col min="9730" max="9730" width="9.7109375" customWidth="1"/>
    <col min="9731" max="9731" width="10.7109375" customWidth="1"/>
    <col min="9732" max="9732" width="13.7109375" customWidth="1"/>
    <col min="9733" max="9733" width="4.7109375" customWidth="1"/>
    <col min="9734" max="9734" width="41.28515625" customWidth="1"/>
    <col min="9735" max="9735" width="6.7109375" customWidth="1"/>
    <col min="9736" max="9736" width="9.7109375" customWidth="1"/>
    <col min="9737" max="9737" width="12.7109375" customWidth="1"/>
    <col min="9738" max="9738" width="14.7109375" customWidth="1"/>
    <col min="9739" max="9739" width="6.7109375" customWidth="1"/>
    <col min="9740" max="9740" width="40.85546875" customWidth="1"/>
    <col min="9741" max="9741" width="6.7109375" customWidth="1"/>
    <col min="9742" max="9742" width="9.5703125" customWidth="1"/>
    <col min="9743" max="9743" width="12.7109375" customWidth="1"/>
    <col min="9744" max="9744" width="14.7109375" customWidth="1"/>
    <col min="9983" max="9983" width="5.5703125" customWidth="1"/>
    <col min="9984" max="9984" width="45.7109375" customWidth="1"/>
    <col min="9985" max="9985" width="5.7109375" customWidth="1"/>
    <col min="9986" max="9986" width="9.7109375" customWidth="1"/>
    <col min="9987" max="9987" width="10.7109375" customWidth="1"/>
    <col min="9988" max="9988" width="13.7109375" customWidth="1"/>
    <col min="9989" max="9989" width="4.7109375" customWidth="1"/>
    <col min="9990" max="9990" width="41.28515625" customWidth="1"/>
    <col min="9991" max="9991" width="6.7109375" customWidth="1"/>
    <col min="9992" max="9992" width="9.7109375" customWidth="1"/>
    <col min="9993" max="9993" width="12.7109375" customWidth="1"/>
    <col min="9994" max="9994" width="14.7109375" customWidth="1"/>
    <col min="9995" max="9995" width="6.7109375" customWidth="1"/>
    <col min="9996" max="9996" width="40.85546875" customWidth="1"/>
    <col min="9997" max="9997" width="6.7109375" customWidth="1"/>
    <col min="9998" max="9998" width="9.5703125" customWidth="1"/>
    <col min="9999" max="9999" width="12.7109375" customWidth="1"/>
    <col min="10000" max="10000" width="14.7109375" customWidth="1"/>
    <col min="10239" max="10239" width="5.5703125" customWidth="1"/>
    <col min="10240" max="10240" width="45.7109375" customWidth="1"/>
    <col min="10241" max="10241" width="5.7109375" customWidth="1"/>
    <col min="10242" max="10242" width="9.7109375" customWidth="1"/>
    <col min="10243" max="10243" width="10.7109375" customWidth="1"/>
    <col min="10244" max="10244" width="13.7109375" customWidth="1"/>
    <col min="10245" max="10245" width="4.7109375" customWidth="1"/>
    <col min="10246" max="10246" width="41.28515625" customWidth="1"/>
    <col min="10247" max="10247" width="6.7109375" customWidth="1"/>
    <col min="10248" max="10248" width="9.7109375" customWidth="1"/>
    <col min="10249" max="10249" width="12.7109375" customWidth="1"/>
    <col min="10250" max="10250" width="14.7109375" customWidth="1"/>
    <col min="10251" max="10251" width="6.7109375" customWidth="1"/>
    <col min="10252" max="10252" width="40.85546875" customWidth="1"/>
    <col min="10253" max="10253" width="6.7109375" customWidth="1"/>
    <col min="10254" max="10254" width="9.5703125" customWidth="1"/>
    <col min="10255" max="10255" width="12.7109375" customWidth="1"/>
    <col min="10256" max="10256" width="14.7109375" customWidth="1"/>
    <col min="10495" max="10495" width="5.5703125" customWidth="1"/>
    <col min="10496" max="10496" width="45.7109375" customWidth="1"/>
    <col min="10497" max="10497" width="5.7109375" customWidth="1"/>
    <col min="10498" max="10498" width="9.7109375" customWidth="1"/>
    <col min="10499" max="10499" width="10.7109375" customWidth="1"/>
    <col min="10500" max="10500" width="13.7109375" customWidth="1"/>
    <col min="10501" max="10501" width="4.7109375" customWidth="1"/>
    <col min="10502" max="10502" width="41.28515625" customWidth="1"/>
    <col min="10503" max="10503" width="6.7109375" customWidth="1"/>
    <col min="10504" max="10504" width="9.7109375" customWidth="1"/>
    <col min="10505" max="10505" width="12.7109375" customWidth="1"/>
    <col min="10506" max="10506" width="14.7109375" customWidth="1"/>
    <col min="10507" max="10507" width="6.7109375" customWidth="1"/>
    <col min="10508" max="10508" width="40.85546875" customWidth="1"/>
    <col min="10509" max="10509" width="6.7109375" customWidth="1"/>
    <col min="10510" max="10510" width="9.5703125" customWidth="1"/>
    <col min="10511" max="10511" width="12.7109375" customWidth="1"/>
    <col min="10512" max="10512" width="14.7109375" customWidth="1"/>
    <col min="10751" max="10751" width="5.5703125" customWidth="1"/>
    <col min="10752" max="10752" width="45.7109375" customWidth="1"/>
    <col min="10753" max="10753" width="5.7109375" customWidth="1"/>
    <col min="10754" max="10754" width="9.7109375" customWidth="1"/>
    <col min="10755" max="10755" width="10.7109375" customWidth="1"/>
    <col min="10756" max="10756" width="13.7109375" customWidth="1"/>
    <col min="10757" max="10757" width="4.7109375" customWidth="1"/>
    <col min="10758" max="10758" width="41.28515625" customWidth="1"/>
    <col min="10759" max="10759" width="6.7109375" customWidth="1"/>
    <col min="10760" max="10760" width="9.7109375" customWidth="1"/>
    <col min="10761" max="10761" width="12.7109375" customWidth="1"/>
    <col min="10762" max="10762" width="14.7109375" customWidth="1"/>
    <col min="10763" max="10763" width="6.7109375" customWidth="1"/>
    <col min="10764" max="10764" width="40.85546875" customWidth="1"/>
    <col min="10765" max="10765" width="6.7109375" customWidth="1"/>
    <col min="10766" max="10766" width="9.5703125" customWidth="1"/>
    <col min="10767" max="10767" width="12.7109375" customWidth="1"/>
    <col min="10768" max="10768" width="14.7109375" customWidth="1"/>
    <col min="11007" max="11007" width="5.5703125" customWidth="1"/>
    <col min="11008" max="11008" width="45.7109375" customWidth="1"/>
    <col min="11009" max="11009" width="5.7109375" customWidth="1"/>
    <col min="11010" max="11010" width="9.7109375" customWidth="1"/>
    <col min="11011" max="11011" width="10.7109375" customWidth="1"/>
    <col min="11012" max="11012" width="13.7109375" customWidth="1"/>
    <col min="11013" max="11013" width="4.7109375" customWidth="1"/>
    <col min="11014" max="11014" width="41.28515625" customWidth="1"/>
    <col min="11015" max="11015" width="6.7109375" customWidth="1"/>
    <col min="11016" max="11016" width="9.7109375" customWidth="1"/>
    <col min="11017" max="11017" width="12.7109375" customWidth="1"/>
    <col min="11018" max="11018" width="14.7109375" customWidth="1"/>
    <col min="11019" max="11019" width="6.7109375" customWidth="1"/>
    <col min="11020" max="11020" width="40.85546875" customWidth="1"/>
    <col min="11021" max="11021" width="6.7109375" customWidth="1"/>
    <col min="11022" max="11022" width="9.5703125" customWidth="1"/>
    <col min="11023" max="11023" width="12.7109375" customWidth="1"/>
    <col min="11024" max="11024" width="14.7109375" customWidth="1"/>
    <col min="11263" max="11263" width="5.5703125" customWidth="1"/>
    <col min="11264" max="11264" width="45.7109375" customWidth="1"/>
    <col min="11265" max="11265" width="5.7109375" customWidth="1"/>
    <col min="11266" max="11266" width="9.7109375" customWidth="1"/>
    <col min="11267" max="11267" width="10.7109375" customWidth="1"/>
    <col min="11268" max="11268" width="13.7109375" customWidth="1"/>
    <col min="11269" max="11269" width="4.7109375" customWidth="1"/>
    <col min="11270" max="11270" width="41.28515625" customWidth="1"/>
    <col min="11271" max="11271" width="6.7109375" customWidth="1"/>
    <col min="11272" max="11272" width="9.7109375" customWidth="1"/>
    <col min="11273" max="11273" width="12.7109375" customWidth="1"/>
    <col min="11274" max="11274" width="14.7109375" customWidth="1"/>
    <col min="11275" max="11275" width="6.7109375" customWidth="1"/>
    <col min="11276" max="11276" width="40.85546875" customWidth="1"/>
    <col min="11277" max="11277" width="6.7109375" customWidth="1"/>
    <col min="11278" max="11278" width="9.5703125" customWidth="1"/>
    <col min="11279" max="11279" width="12.7109375" customWidth="1"/>
    <col min="11280" max="11280" width="14.7109375" customWidth="1"/>
    <col min="11519" max="11519" width="5.5703125" customWidth="1"/>
    <col min="11520" max="11520" width="45.7109375" customWidth="1"/>
    <col min="11521" max="11521" width="5.7109375" customWidth="1"/>
    <col min="11522" max="11522" width="9.7109375" customWidth="1"/>
    <col min="11523" max="11523" width="10.7109375" customWidth="1"/>
    <col min="11524" max="11524" width="13.7109375" customWidth="1"/>
    <col min="11525" max="11525" width="4.7109375" customWidth="1"/>
    <col min="11526" max="11526" width="41.28515625" customWidth="1"/>
    <col min="11527" max="11527" width="6.7109375" customWidth="1"/>
    <col min="11528" max="11528" width="9.7109375" customWidth="1"/>
    <col min="11529" max="11529" width="12.7109375" customWidth="1"/>
    <col min="11530" max="11530" width="14.7109375" customWidth="1"/>
    <col min="11531" max="11531" width="6.7109375" customWidth="1"/>
    <col min="11532" max="11532" width="40.85546875" customWidth="1"/>
    <col min="11533" max="11533" width="6.7109375" customWidth="1"/>
    <col min="11534" max="11534" width="9.5703125" customWidth="1"/>
    <col min="11535" max="11535" width="12.7109375" customWidth="1"/>
    <col min="11536" max="11536" width="14.7109375" customWidth="1"/>
    <col min="11775" max="11775" width="5.5703125" customWidth="1"/>
    <col min="11776" max="11776" width="45.7109375" customWidth="1"/>
    <col min="11777" max="11777" width="5.7109375" customWidth="1"/>
    <col min="11778" max="11778" width="9.7109375" customWidth="1"/>
    <col min="11779" max="11779" width="10.7109375" customWidth="1"/>
    <col min="11780" max="11780" width="13.7109375" customWidth="1"/>
    <col min="11781" max="11781" width="4.7109375" customWidth="1"/>
    <col min="11782" max="11782" width="41.28515625" customWidth="1"/>
    <col min="11783" max="11783" width="6.7109375" customWidth="1"/>
    <col min="11784" max="11784" width="9.7109375" customWidth="1"/>
    <col min="11785" max="11785" width="12.7109375" customWidth="1"/>
    <col min="11786" max="11786" width="14.7109375" customWidth="1"/>
    <col min="11787" max="11787" width="6.7109375" customWidth="1"/>
    <col min="11788" max="11788" width="40.85546875" customWidth="1"/>
    <col min="11789" max="11789" width="6.7109375" customWidth="1"/>
    <col min="11790" max="11790" width="9.5703125" customWidth="1"/>
    <col min="11791" max="11791" width="12.7109375" customWidth="1"/>
    <col min="11792" max="11792" width="14.7109375" customWidth="1"/>
    <col min="12031" max="12031" width="5.5703125" customWidth="1"/>
    <col min="12032" max="12032" width="45.7109375" customWidth="1"/>
    <col min="12033" max="12033" width="5.7109375" customWidth="1"/>
    <col min="12034" max="12034" width="9.7109375" customWidth="1"/>
    <col min="12035" max="12035" width="10.7109375" customWidth="1"/>
    <col min="12036" max="12036" width="13.7109375" customWidth="1"/>
    <col min="12037" max="12037" width="4.7109375" customWidth="1"/>
    <col min="12038" max="12038" width="41.28515625" customWidth="1"/>
    <col min="12039" max="12039" width="6.7109375" customWidth="1"/>
    <col min="12040" max="12040" width="9.7109375" customWidth="1"/>
    <col min="12041" max="12041" width="12.7109375" customWidth="1"/>
    <col min="12042" max="12042" width="14.7109375" customWidth="1"/>
    <col min="12043" max="12043" width="6.7109375" customWidth="1"/>
    <col min="12044" max="12044" width="40.85546875" customWidth="1"/>
    <col min="12045" max="12045" width="6.7109375" customWidth="1"/>
    <col min="12046" max="12046" width="9.5703125" customWidth="1"/>
    <col min="12047" max="12047" width="12.7109375" customWidth="1"/>
    <col min="12048" max="12048" width="14.7109375" customWidth="1"/>
    <col min="12287" max="12287" width="5.5703125" customWidth="1"/>
    <col min="12288" max="12288" width="45.7109375" customWidth="1"/>
    <col min="12289" max="12289" width="5.7109375" customWidth="1"/>
    <col min="12290" max="12290" width="9.7109375" customWidth="1"/>
    <col min="12291" max="12291" width="10.7109375" customWidth="1"/>
    <col min="12292" max="12292" width="13.7109375" customWidth="1"/>
    <col min="12293" max="12293" width="4.7109375" customWidth="1"/>
    <col min="12294" max="12294" width="41.28515625" customWidth="1"/>
    <col min="12295" max="12295" width="6.7109375" customWidth="1"/>
    <col min="12296" max="12296" width="9.7109375" customWidth="1"/>
    <col min="12297" max="12297" width="12.7109375" customWidth="1"/>
    <col min="12298" max="12298" width="14.7109375" customWidth="1"/>
    <col min="12299" max="12299" width="6.7109375" customWidth="1"/>
    <col min="12300" max="12300" width="40.85546875" customWidth="1"/>
    <col min="12301" max="12301" width="6.7109375" customWidth="1"/>
    <col min="12302" max="12302" width="9.5703125" customWidth="1"/>
    <col min="12303" max="12303" width="12.7109375" customWidth="1"/>
    <col min="12304" max="12304" width="14.7109375" customWidth="1"/>
    <col min="12543" max="12543" width="5.5703125" customWidth="1"/>
    <col min="12544" max="12544" width="45.7109375" customWidth="1"/>
    <col min="12545" max="12545" width="5.7109375" customWidth="1"/>
    <col min="12546" max="12546" width="9.7109375" customWidth="1"/>
    <col min="12547" max="12547" width="10.7109375" customWidth="1"/>
    <col min="12548" max="12548" width="13.7109375" customWidth="1"/>
    <col min="12549" max="12549" width="4.7109375" customWidth="1"/>
    <col min="12550" max="12550" width="41.28515625" customWidth="1"/>
    <col min="12551" max="12551" width="6.7109375" customWidth="1"/>
    <col min="12552" max="12552" width="9.7109375" customWidth="1"/>
    <col min="12553" max="12553" width="12.7109375" customWidth="1"/>
    <col min="12554" max="12554" width="14.7109375" customWidth="1"/>
    <col min="12555" max="12555" width="6.7109375" customWidth="1"/>
    <col min="12556" max="12556" width="40.85546875" customWidth="1"/>
    <col min="12557" max="12557" width="6.7109375" customWidth="1"/>
    <col min="12558" max="12558" width="9.5703125" customWidth="1"/>
    <col min="12559" max="12559" width="12.7109375" customWidth="1"/>
    <col min="12560" max="12560" width="14.7109375" customWidth="1"/>
    <col min="12799" max="12799" width="5.5703125" customWidth="1"/>
    <col min="12800" max="12800" width="45.7109375" customWidth="1"/>
    <col min="12801" max="12801" width="5.7109375" customWidth="1"/>
    <col min="12802" max="12802" width="9.7109375" customWidth="1"/>
    <col min="12803" max="12803" width="10.7109375" customWidth="1"/>
    <col min="12804" max="12804" width="13.7109375" customWidth="1"/>
    <col min="12805" max="12805" width="4.7109375" customWidth="1"/>
    <col min="12806" max="12806" width="41.28515625" customWidth="1"/>
    <col min="12807" max="12807" width="6.7109375" customWidth="1"/>
    <col min="12808" max="12808" width="9.7109375" customWidth="1"/>
    <col min="12809" max="12809" width="12.7109375" customWidth="1"/>
    <col min="12810" max="12810" width="14.7109375" customWidth="1"/>
    <col min="12811" max="12811" width="6.7109375" customWidth="1"/>
    <col min="12812" max="12812" width="40.85546875" customWidth="1"/>
    <col min="12813" max="12813" width="6.7109375" customWidth="1"/>
    <col min="12814" max="12814" width="9.5703125" customWidth="1"/>
    <col min="12815" max="12815" width="12.7109375" customWidth="1"/>
    <col min="12816" max="12816" width="14.7109375" customWidth="1"/>
    <col min="13055" max="13055" width="5.5703125" customWidth="1"/>
    <col min="13056" max="13056" width="45.7109375" customWidth="1"/>
    <col min="13057" max="13057" width="5.7109375" customWidth="1"/>
    <col min="13058" max="13058" width="9.7109375" customWidth="1"/>
    <col min="13059" max="13059" width="10.7109375" customWidth="1"/>
    <col min="13060" max="13060" width="13.7109375" customWidth="1"/>
    <col min="13061" max="13061" width="4.7109375" customWidth="1"/>
    <col min="13062" max="13062" width="41.28515625" customWidth="1"/>
    <col min="13063" max="13063" width="6.7109375" customWidth="1"/>
    <col min="13064" max="13064" width="9.7109375" customWidth="1"/>
    <col min="13065" max="13065" width="12.7109375" customWidth="1"/>
    <col min="13066" max="13066" width="14.7109375" customWidth="1"/>
    <col min="13067" max="13067" width="6.7109375" customWidth="1"/>
    <col min="13068" max="13068" width="40.85546875" customWidth="1"/>
    <col min="13069" max="13069" width="6.7109375" customWidth="1"/>
    <col min="13070" max="13070" width="9.5703125" customWidth="1"/>
    <col min="13071" max="13071" width="12.7109375" customWidth="1"/>
    <col min="13072" max="13072" width="14.7109375" customWidth="1"/>
    <col min="13311" max="13311" width="5.5703125" customWidth="1"/>
    <col min="13312" max="13312" width="45.7109375" customWidth="1"/>
    <col min="13313" max="13313" width="5.7109375" customWidth="1"/>
    <col min="13314" max="13314" width="9.7109375" customWidth="1"/>
    <col min="13315" max="13315" width="10.7109375" customWidth="1"/>
    <col min="13316" max="13316" width="13.7109375" customWidth="1"/>
    <col min="13317" max="13317" width="4.7109375" customWidth="1"/>
    <col min="13318" max="13318" width="41.28515625" customWidth="1"/>
    <col min="13319" max="13319" width="6.7109375" customWidth="1"/>
    <col min="13320" max="13320" width="9.7109375" customWidth="1"/>
    <col min="13321" max="13321" width="12.7109375" customWidth="1"/>
    <col min="13322" max="13322" width="14.7109375" customWidth="1"/>
    <col min="13323" max="13323" width="6.7109375" customWidth="1"/>
    <col min="13324" max="13324" width="40.85546875" customWidth="1"/>
    <col min="13325" max="13325" width="6.7109375" customWidth="1"/>
    <col min="13326" max="13326" width="9.5703125" customWidth="1"/>
    <col min="13327" max="13327" width="12.7109375" customWidth="1"/>
    <col min="13328" max="13328" width="14.7109375" customWidth="1"/>
    <col min="13567" max="13567" width="5.5703125" customWidth="1"/>
    <col min="13568" max="13568" width="45.7109375" customWidth="1"/>
    <col min="13569" max="13569" width="5.7109375" customWidth="1"/>
    <col min="13570" max="13570" width="9.7109375" customWidth="1"/>
    <col min="13571" max="13571" width="10.7109375" customWidth="1"/>
    <col min="13572" max="13572" width="13.7109375" customWidth="1"/>
    <col min="13573" max="13573" width="4.7109375" customWidth="1"/>
    <col min="13574" max="13574" width="41.28515625" customWidth="1"/>
    <col min="13575" max="13575" width="6.7109375" customWidth="1"/>
    <col min="13576" max="13576" width="9.7109375" customWidth="1"/>
    <col min="13577" max="13577" width="12.7109375" customWidth="1"/>
    <col min="13578" max="13578" width="14.7109375" customWidth="1"/>
    <col min="13579" max="13579" width="6.7109375" customWidth="1"/>
    <col min="13580" max="13580" width="40.85546875" customWidth="1"/>
    <col min="13581" max="13581" width="6.7109375" customWidth="1"/>
    <col min="13582" max="13582" width="9.5703125" customWidth="1"/>
    <col min="13583" max="13583" width="12.7109375" customWidth="1"/>
    <col min="13584" max="13584" width="14.7109375" customWidth="1"/>
    <col min="13823" max="13823" width="5.5703125" customWidth="1"/>
    <col min="13824" max="13824" width="45.7109375" customWidth="1"/>
    <col min="13825" max="13825" width="5.7109375" customWidth="1"/>
    <col min="13826" max="13826" width="9.7109375" customWidth="1"/>
    <col min="13827" max="13827" width="10.7109375" customWidth="1"/>
    <col min="13828" max="13828" width="13.7109375" customWidth="1"/>
    <col min="13829" max="13829" width="4.7109375" customWidth="1"/>
    <col min="13830" max="13830" width="41.28515625" customWidth="1"/>
    <col min="13831" max="13831" width="6.7109375" customWidth="1"/>
    <col min="13832" max="13832" width="9.7109375" customWidth="1"/>
    <col min="13833" max="13833" width="12.7109375" customWidth="1"/>
    <col min="13834" max="13834" width="14.7109375" customWidth="1"/>
    <col min="13835" max="13835" width="6.7109375" customWidth="1"/>
    <col min="13836" max="13836" width="40.85546875" customWidth="1"/>
    <col min="13837" max="13837" width="6.7109375" customWidth="1"/>
    <col min="13838" max="13838" width="9.5703125" customWidth="1"/>
    <col min="13839" max="13839" width="12.7109375" customWidth="1"/>
    <col min="13840" max="13840" width="14.7109375" customWidth="1"/>
    <col min="14079" max="14079" width="5.5703125" customWidth="1"/>
    <col min="14080" max="14080" width="45.7109375" customWidth="1"/>
    <col min="14081" max="14081" width="5.7109375" customWidth="1"/>
    <col min="14082" max="14082" width="9.7109375" customWidth="1"/>
    <col min="14083" max="14083" width="10.7109375" customWidth="1"/>
    <col min="14084" max="14084" width="13.7109375" customWidth="1"/>
    <col min="14085" max="14085" width="4.7109375" customWidth="1"/>
    <col min="14086" max="14086" width="41.28515625" customWidth="1"/>
    <col min="14087" max="14087" width="6.7109375" customWidth="1"/>
    <col min="14088" max="14088" width="9.7109375" customWidth="1"/>
    <col min="14089" max="14089" width="12.7109375" customWidth="1"/>
    <col min="14090" max="14090" width="14.7109375" customWidth="1"/>
    <col min="14091" max="14091" width="6.7109375" customWidth="1"/>
    <col min="14092" max="14092" width="40.85546875" customWidth="1"/>
    <col min="14093" max="14093" width="6.7109375" customWidth="1"/>
    <col min="14094" max="14094" width="9.5703125" customWidth="1"/>
    <col min="14095" max="14095" width="12.7109375" customWidth="1"/>
    <col min="14096" max="14096" width="14.7109375" customWidth="1"/>
    <col min="14335" max="14335" width="5.5703125" customWidth="1"/>
    <col min="14336" max="14336" width="45.7109375" customWidth="1"/>
    <col min="14337" max="14337" width="5.7109375" customWidth="1"/>
    <col min="14338" max="14338" width="9.7109375" customWidth="1"/>
    <col min="14339" max="14339" width="10.7109375" customWidth="1"/>
    <col min="14340" max="14340" width="13.7109375" customWidth="1"/>
    <col min="14341" max="14341" width="4.7109375" customWidth="1"/>
    <col min="14342" max="14342" width="41.28515625" customWidth="1"/>
    <col min="14343" max="14343" width="6.7109375" customWidth="1"/>
    <col min="14344" max="14344" width="9.7109375" customWidth="1"/>
    <col min="14345" max="14345" width="12.7109375" customWidth="1"/>
    <col min="14346" max="14346" width="14.7109375" customWidth="1"/>
    <col min="14347" max="14347" width="6.7109375" customWidth="1"/>
    <col min="14348" max="14348" width="40.85546875" customWidth="1"/>
    <col min="14349" max="14349" width="6.7109375" customWidth="1"/>
    <col min="14350" max="14350" width="9.5703125" customWidth="1"/>
    <col min="14351" max="14351" width="12.7109375" customWidth="1"/>
    <col min="14352" max="14352" width="14.7109375" customWidth="1"/>
    <col min="14591" max="14591" width="5.5703125" customWidth="1"/>
    <col min="14592" max="14592" width="45.7109375" customWidth="1"/>
    <col min="14593" max="14593" width="5.7109375" customWidth="1"/>
    <col min="14594" max="14594" width="9.7109375" customWidth="1"/>
    <col min="14595" max="14595" width="10.7109375" customWidth="1"/>
    <col min="14596" max="14596" width="13.7109375" customWidth="1"/>
    <col min="14597" max="14597" width="4.7109375" customWidth="1"/>
    <col min="14598" max="14598" width="41.28515625" customWidth="1"/>
    <col min="14599" max="14599" width="6.7109375" customWidth="1"/>
    <col min="14600" max="14600" width="9.7109375" customWidth="1"/>
    <col min="14601" max="14601" width="12.7109375" customWidth="1"/>
    <col min="14602" max="14602" width="14.7109375" customWidth="1"/>
    <col min="14603" max="14603" width="6.7109375" customWidth="1"/>
    <col min="14604" max="14604" width="40.85546875" customWidth="1"/>
    <col min="14605" max="14605" width="6.7109375" customWidth="1"/>
    <col min="14606" max="14606" width="9.5703125" customWidth="1"/>
    <col min="14607" max="14607" width="12.7109375" customWidth="1"/>
    <col min="14608" max="14608" width="14.7109375" customWidth="1"/>
    <col min="14847" max="14847" width="5.5703125" customWidth="1"/>
    <col min="14848" max="14848" width="45.7109375" customWidth="1"/>
    <col min="14849" max="14849" width="5.7109375" customWidth="1"/>
    <col min="14850" max="14850" width="9.7109375" customWidth="1"/>
    <col min="14851" max="14851" width="10.7109375" customWidth="1"/>
    <col min="14852" max="14852" width="13.7109375" customWidth="1"/>
    <col min="14853" max="14853" width="4.7109375" customWidth="1"/>
    <col min="14854" max="14854" width="41.28515625" customWidth="1"/>
    <col min="14855" max="14855" width="6.7109375" customWidth="1"/>
    <col min="14856" max="14856" width="9.7109375" customWidth="1"/>
    <col min="14857" max="14857" width="12.7109375" customWidth="1"/>
    <col min="14858" max="14858" width="14.7109375" customWidth="1"/>
    <col min="14859" max="14859" width="6.7109375" customWidth="1"/>
    <col min="14860" max="14860" width="40.85546875" customWidth="1"/>
    <col min="14861" max="14861" width="6.7109375" customWidth="1"/>
    <col min="14862" max="14862" width="9.5703125" customWidth="1"/>
    <col min="14863" max="14863" width="12.7109375" customWidth="1"/>
    <col min="14864" max="14864" width="14.7109375" customWidth="1"/>
    <col min="15103" max="15103" width="5.5703125" customWidth="1"/>
    <col min="15104" max="15104" width="45.7109375" customWidth="1"/>
    <col min="15105" max="15105" width="5.7109375" customWidth="1"/>
    <col min="15106" max="15106" width="9.7109375" customWidth="1"/>
    <col min="15107" max="15107" width="10.7109375" customWidth="1"/>
    <col min="15108" max="15108" width="13.7109375" customWidth="1"/>
    <col min="15109" max="15109" width="4.7109375" customWidth="1"/>
    <col min="15110" max="15110" width="41.28515625" customWidth="1"/>
    <col min="15111" max="15111" width="6.7109375" customWidth="1"/>
    <col min="15112" max="15112" width="9.7109375" customWidth="1"/>
    <col min="15113" max="15113" width="12.7109375" customWidth="1"/>
    <col min="15114" max="15114" width="14.7109375" customWidth="1"/>
    <col min="15115" max="15115" width="6.7109375" customWidth="1"/>
    <col min="15116" max="15116" width="40.85546875" customWidth="1"/>
    <col min="15117" max="15117" width="6.7109375" customWidth="1"/>
    <col min="15118" max="15118" width="9.5703125" customWidth="1"/>
    <col min="15119" max="15119" width="12.7109375" customWidth="1"/>
    <col min="15120" max="15120" width="14.7109375" customWidth="1"/>
    <col min="15359" max="15359" width="5.5703125" customWidth="1"/>
    <col min="15360" max="15360" width="45.7109375" customWidth="1"/>
    <col min="15361" max="15361" width="5.7109375" customWidth="1"/>
    <col min="15362" max="15362" width="9.7109375" customWidth="1"/>
    <col min="15363" max="15363" width="10.7109375" customWidth="1"/>
    <col min="15364" max="15364" width="13.7109375" customWidth="1"/>
    <col min="15365" max="15365" width="4.7109375" customWidth="1"/>
    <col min="15366" max="15366" width="41.28515625" customWidth="1"/>
    <col min="15367" max="15367" width="6.7109375" customWidth="1"/>
    <col min="15368" max="15368" width="9.7109375" customWidth="1"/>
    <col min="15369" max="15369" width="12.7109375" customWidth="1"/>
    <col min="15370" max="15370" width="14.7109375" customWidth="1"/>
    <col min="15371" max="15371" width="6.7109375" customWidth="1"/>
    <col min="15372" max="15372" width="40.85546875" customWidth="1"/>
    <col min="15373" max="15373" width="6.7109375" customWidth="1"/>
    <col min="15374" max="15374" width="9.5703125" customWidth="1"/>
    <col min="15375" max="15375" width="12.7109375" customWidth="1"/>
    <col min="15376" max="15376" width="14.7109375" customWidth="1"/>
    <col min="15615" max="15615" width="5.5703125" customWidth="1"/>
    <col min="15616" max="15616" width="45.7109375" customWidth="1"/>
    <col min="15617" max="15617" width="5.7109375" customWidth="1"/>
    <col min="15618" max="15618" width="9.7109375" customWidth="1"/>
    <col min="15619" max="15619" width="10.7109375" customWidth="1"/>
    <col min="15620" max="15620" width="13.7109375" customWidth="1"/>
    <col min="15621" max="15621" width="4.7109375" customWidth="1"/>
    <col min="15622" max="15622" width="41.28515625" customWidth="1"/>
    <col min="15623" max="15623" width="6.7109375" customWidth="1"/>
    <col min="15624" max="15624" width="9.7109375" customWidth="1"/>
    <col min="15625" max="15625" width="12.7109375" customWidth="1"/>
    <col min="15626" max="15626" width="14.7109375" customWidth="1"/>
    <col min="15627" max="15627" width="6.7109375" customWidth="1"/>
    <col min="15628" max="15628" width="40.85546875" customWidth="1"/>
    <col min="15629" max="15629" width="6.7109375" customWidth="1"/>
    <col min="15630" max="15630" width="9.5703125" customWidth="1"/>
    <col min="15631" max="15631" width="12.7109375" customWidth="1"/>
    <col min="15632" max="15632" width="14.7109375" customWidth="1"/>
    <col min="15871" max="15871" width="5.5703125" customWidth="1"/>
    <col min="15872" max="15872" width="45.7109375" customWidth="1"/>
    <col min="15873" max="15873" width="5.7109375" customWidth="1"/>
    <col min="15874" max="15874" width="9.7109375" customWidth="1"/>
    <col min="15875" max="15875" width="10.7109375" customWidth="1"/>
    <col min="15876" max="15876" width="13.7109375" customWidth="1"/>
    <col min="15877" max="15877" width="4.7109375" customWidth="1"/>
    <col min="15878" max="15878" width="41.28515625" customWidth="1"/>
    <col min="15879" max="15879" width="6.7109375" customWidth="1"/>
    <col min="15880" max="15880" width="9.7109375" customWidth="1"/>
    <col min="15881" max="15881" width="12.7109375" customWidth="1"/>
    <col min="15882" max="15882" width="14.7109375" customWidth="1"/>
    <col min="15883" max="15883" width="6.7109375" customWidth="1"/>
    <col min="15884" max="15884" width="40.85546875" customWidth="1"/>
    <col min="15885" max="15885" width="6.7109375" customWidth="1"/>
    <col min="15886" max="15886" width="9.5703125" customWidth="1"/>
    <col min="15887" max="15887" width="12.7109375" customWidth="1"/>
    <col min="15888" max="15888" width="14.7109375" customWidth="1"/>
    <col min="16127" max="16127" width="5.5703125" customWidth="1"/>
    <col min="16128" max="16128" width="45.7109375" customWidth="1"/>
    <col min="16129" max="16129" width="5.7109375" customWidth="1"/>
    <col min="16130" max="16130" width="9.7109375" customWidth="1"/>
    <col min="16131" max="16131" width="10.7109375" customWidth="1"/>
    <col min="16132" max="16132" width="13.7109375" customWidth="1"/>
    <col min="16133" max="16133" width="4.7109375" customWidth="1"/>
    <col min="16134" max="16134" width="41.28515625" customWidth="1"/>
    <col min="16135" max="16135" width="6.7109375" customWidth="1"/>
    <col min="16136" max="16136" width="9.7109375" customWidth="1"/>
    <col min="16137" max="16137" width="12.7109375" customWidth="1"/>
    <col min="16138" max="16138" width="14.7109375" customWidth="1"/>
    <col min="16139" max="16139" width="6.7109375" customWidth="1"/>
    <col min="16140" max="16140" width="40.85546875" customWidth="1"/>
    <col min="16141" max="16141" width="6.7109375" customWidth="1"/>
    <col min="16142" max="16142" width="9.5703125" customWidth="1"/>
    <col min="16143" max="16143" width="12.7109375" customWidth="1"/>
    <col min="16144" max="16144" width="14.7109375" customWidth="1"/>
  </cols>
  <sheetData>
    <row r="1" spans="1:11" s="1" customFormat="1" ht="30" customHeight="1" x14ac:dyDescent="0.2">
      <c r="A1" s="46" t="s">
        <v>30</v>
      </c>
      <c r="B1" s="47"/>
      <c r="C1" s="48"/>
      <c r="D1" s="48"/>
      <c r="E1" s="48"/>
      <c r="F1" s="48"/>
    </row>
    <row r="2" spans="1:11" ht="15" customHeight="1" x14ac:dyDescent="0.25">
      <c r="A2" s="49"/>
      <c r="B2" s="49"/>
      <c r="C2" s="50"/>
      <c r="D2" s="50"/>
      <c r="E2" s="50"/>
      <c r="F2" s="50"/>
    </row>
    <row r="3" spans="1:11" ht="21" customHeight="1" x14ac:dyDescent="0.25">
      <c r="A3" s="60" t="s">
        <v>79</v>
      </c>
      <c r="B3" s="60"/>
      <c r="C3" s="60"/>
      <c r="D3" s="60"/>
      <c r="E3" s="60"/>
      <c r="F3" s="60"/>
    </row>
    <row r="4" spans="1:11" ht="21" customHeight="1" x14ac:dyDescent="0.25">
      <c r="A4" s="60" t="s">
        <v>80</v>
      </c>
      <c r="B4" s="60"/>
      <c r="C4" s="60"/>
      <c r="D4" s="60"/>
      <c r="E4" s="60"/>
      <c r="F4" s="60"/>
    </row>
    <row r="5" spans="1:11" ht="21" customHeight="1" x14ac:dyDescent="0.25">
      <c r="A5" s="60" t="s">
        <v>81</v>
      </c>
      <c r="B5" s="60"/>
      <c r="C5" s="60"/>
      <c r="D5" s="60"/>
      <c r="E5" s="60"/>
      <c r="F5" s="60"/>
    </row>
    <row r="6" spans="1:11" ht="21" customHeight="1" x14ac:dyDescent="0.25">
      <c r="A6" s="86"/>
      <c r="B6" s="86"/>
      <c r="C6" s="86"/>
      <c r="D6" s="86"/>
      <c r="E6" s="86"/>
      <c r="F6" s="86"/>
    </row>
    <row r="7" spans="1:11" ht="82.5" customHeight="1" x14ac:dyDescent="0.25">
      <c r="A7" s="87" t="s">
        <v>95</v>
      </c>
      <c r="B7" s="87"/>
      <c r="C7" s="87"/>
      <c r="D7" s="87"/>
      <c r="E7" s="87"/>
      <c r="F7" s="87"/>
    </row>
    <row r="8" spans="1:11" ht="21" customHeight="1" x14ac:dyDescent="0.35">
      <c r="A8" s="86"/>
      <c r="B8" s="86"/>
      <c r="C8" s="86"/>
      <c r="D8" s="86"/>
      <c r="E8" s="86"/>
      <c r="F8" s="86"/>
      <c r="H8" s="68"/>
      <c r="I8" s="68"/>
      <c r="J8" s="68"/>
      <c r="K8" s="68"/>
    </row>
    <row r="9" spans="1:11" ht="12.75" customHeight="1" x14ac:dyDescent="0.25">
      <c r="A9" s="45"/>
      <c r="B9" s="45"/>
      <c r="C9" s="45"/>
      <c r="D9" s="45"/>
      <c r="E9" s="45"/>
      <c r="F9" s="45"/>
      <c r="H9" s="69"/>
      <c r="I9" s="69"/>
      <c r="J9" s="69"/>
      <c r="K9" s="69"/>
    </row>
    <row r="10" spans="1:11" ht="23.25" customHeight="1" x14ac:dyDescent="0.35">
      <c r="A10" s="3"/>
      <c r="B10" s="4" t="s">
        <v>0</v>
      </c>
      <c r="C10" s="51" t="s">
        <v>32</v>
      </c>
      <c r="D10" s="51"/>
      <c r="E10" s="88" t="s">
        <v>70</v>
      </c>
      <c r="F10" s="88"/>
      <c r="H10" s="70"/>
      <c r="I10" s="70"/>
      <c r="J10" s="71"/>
      <c r="K10" s="72"/>
    </row>
    <row r="11" spans="1:11" ht="25.5" customHeight="1" x14ac:dyDescent="0.25">
      <c r="A11" s="3"/>
      <c r="B11" s="89" t="s">
        <v>91</v>
      </c>
      <c r="C11" s="51" t="s">
        <v>31</v>
      </c>
      <c r="D11" s="51"/>
      <c r="E11" s="51" t="str">
        <f>VLOOKUP($E$10,Clients,ROWS($1:2),0)</f>
        <v>Adresse 1</v>
      </c>
      <c r="F11" s="51"/>
      <c r="H11" s="70"/>
      <c r="I11" s="70"/>
      <c r="J11" s="73"/>
      <c r="K11" s="70"/>
    </row>
    <row r="12" spans="1:11" ht="15" customHeight="1" x14ac:dyDescent="0.25">
      <c r="A12" s="3"/>
      <c r="B12" s="5"/>
      <c r="C12" s="52" t="s">
        <v>14</v>
      </c>
      <c r="D12" s="52"/>
      <c r="E12" s="51" t="str">
        <f>VLOOKUP($E$10,Clients,ROWS($1:3),0)</f>
        <v>RDC 01</v>
      </c>
      <c r="F12" s="51"/>
      <c r="H12" s="74"/>
      <c r="I12" s="74"/>
      <c r="J12" s="70"/>
      <c r="K12" s="70"/>
    </row>
    <row r="13" spans="1:11" ht="15" customHeight="1" x14ac:dyDescent="0.25">
      <c r="A13" s="3"/>
      <c r="B13" s="5"/>
      <c r="C13" s="52" t="s">
        <v>34</v>
      </c>
      <c r="D13" s="52"/>
      <c r="E13" s="51" t="str">
        <f>VLOOKUP($E$10,Clients,ROWS($1:4),0)</f>
        <v>IMP 01</v>
      </c>
      <c r="F13" s="51"/>
      <c r="H13" s="74"/>
      <c r="I13" s="74"/>
      <c r="J13" s="73"/>
      <c r="K13" s="70"/>
    </row>
    <row r="14" spans="1:11" ht="15" customHeight="1" x14ac:dyDescent="0.25">
      <c r="A14" s="3"/>
      <c r="B14" s="5"/>
      <c r="C14" s="52" t="s">
        <v>33</v>
      </c>
      <c r="D14" s="52"/>
      <c r="E14" s="51" t="str">
        <f>VLOOKUP($E$10,Clients,ROWS($1:5),0)</f>
        <v>C 01</v>
      </c>
      <c r="F14" s="51"/>
      <c r="H14" s="74"/>
      <c r="I14" s="74"/>
      <c r="J14" s="73"/>
      <c r="K14" s="70"/>
    </row>
    <row r="15" spans="1:11" ht="12.75" customHeight="1" thickBot="1" x14ac:dyDescent="0.3">
      <c r="A15" s="36"/>
      <c r="B15" s="36"/>
      <c r="C15" s="36"/>
      <c r="D15" s="36"/>
      <c r="E15" s="36"/>
      <c r="F15" s="36"/>
    </row>
    <row r="16" spans="1:11" ht="12.75" customHeight="1" x14ac:dyDescent="0.25">
      <c r="A16" s="62" t="s">
        <v>1</v>
      </c>
      <c r="B16" s="64" t="s">
        <v>2</v>
      </c>
      <c r="C16" s="64" t="s">
        <v>3</v>
      </c>
      <c r="D16" s="64" t="s">
        <v>4</v>
      </c>
      <c r="E16" s="64" t="s">
        <v>5</v>
      </c>
      <c r="F16" s="66" t="s">
        <v>6</v>
      </c>
    </row>
    <row r="17" spans="1:6" ht="12.75" customHeight="1" thickBot="1" x14ac:dyDescent="0.3">
      <c r="A17" s="63"/>
      <c r="B17" s="65"/>
      <c r="C17" s="65"/>
      <c r="D17" s="65"/>
      <c r="E17" s="65"/>
      <c r="F17" s="67"/>
    </row>
    <row r="18" spans="1:6" ht="12.75" customHeight="1" x14ac:dyDescent="0.25">
      <c r="A18" s="84"/>
      <c r="B18" s="8" t="str">
        <f>Saisie!C2</f>
        <v>Copie A4</v>
      </c>
      <c r="C18" s="9" t="str">
        <f>Saisie!D2</f>
        <v>U</v>
      </c>
      <c r="D18" s="10">
        <f>Saisie!E2</f>
        <v>750</v>
      </c>
      <c r="E18" s="11">
        <f>Saisie!F2</f>
        <v>0.1</v>
      </c>
      <c r="F18" s="12">
        <f>Saisie!G2</f>
        <v>75</v>
      </c>
    </row>
    <row r="19" spans="1:6" ht="15.6" customHeight="1" x14ac:dyDescent="0.25">
      <c r="A19" s="7"/>
      <c r="B19" s="8" t="str">
        <f>Saisie!C3</f>
        <v>Tirage de plan</v>
      </c>
      <c r="C19" s="9" t="str">
        <f>Saisie!D3</f>
        <v>ML</v>
      </c>
      <c r="D19" s="10">
        <f>Saisie!E3</f>
        <v>125</v>
      </c>
      <c r="E19" s="11">
        <f>Saisie!F3</f>
        <v>2</v>
      </c>
      <c r="F19" s="12">
        <f>Saisie!G3</f>
        <v>250</v>
      </c>
    </row>
    <row r="20" spans="1:6" ht="15.6" customHeight="1" x14ac:dyDescent="0.25">
      <c r="A20" s="7"/>
      <c r="B20" s="8"/>
      <c r="C20" s="9"/>
      <c r="D20" s="10"/>
      <c r="E20" s="11"/>
      <c r="F20" s="12"/>
    </row>
    <row r="21" spans="1:6" ht="15.6" customHeight="1" x14ac:dyDescent="0.25">
      <c r="A21" s="7"/>
      <c r="B21" s="8"/>
      <c r="C21" s="9"/>
      <c r="D21" s="10"/>
      <c r="E21" s="11"/>
      <c r="F21" s="12"/>
    </row>
    <row r="22" spans="1:6" ht="15.6" customHeight="1" x14ac:dyDescent="0.25">
      <c r="A22" s="7"/>
      <c r="B22" s="8"/>
      <c r="C22" s="9"/>
      <c r="D22" s="10"/>
      <c r="E22" s="11"/>
      <c r="F22" s="12"/>
    </row>
    <row r="23" spans="1:6" ht="15.6" customHeight="1" x14ac:dyDescent="0.25">
      <c r="A23" s="7"/>
      <c r="B23" s="8"/>
      <c r="C23" s="9"/>
      <c r="D23" s="10"/>
      <c r="E23" s="11"/>
      <c r="F23" s="12"/>
    </row>
    <row r="24" spans="1:6" ht="15.6" customHeight="1" x14ac:dyDescent="0.25">
      <c r="A24" s="7"/>
      <c r="B24" s="8"/>
      <c r="C24" s="9"/>
      <c r="D24" s="10"/>
      <c r="E24" s="11"/>
      <c r="F24" s="12"/>
    </row>
    <row r="25" spans="1:6" ht="15.6" customHeight="1" x14ac:dyDescent="0.25">
      <c r="A25" s="7"/>
      <c r="B25" s="8"/>
      <c r="C25" s="9"/>
      <c r="D25" s="10"/>
      <c r="E25" s="11"/>
      <c r="F25" s="12"/>
    </row>
    <row r="26" spans="1:6" ht="15.6" customHeight="1" x14ac:dyDescent="0.25">
      <c r="A26" s="7"/>
      <c r="B26" s="8"/>
      <c r="C26" s="9"/>
      <c r="D26" s="10"/>
      <c r="E26" s="11"/>
      <c r="F26" s="12"/>
    </row>
    <row r="27" spans="1:6" ht="15.6" customHeight="1" x14ac:dyDescent="0.25">
      <c r="A27" s="7"/>
      <c r="B27" s="8"/>
      <c r="C27" s="9"/>
      <c r="D27" s="10"/>
      <c r="E27" s="11"/>
      <c r="F27" s="12"/>
    </row>
    <row r="28" spans="1:6" ht="15.6" customHeight="1" x14ac:dyDescent="0.25">
      <c r="A28" s="7"/>
      <c r="B28" s="8"/>
      <c r="C28" s="9"/>
      <c r="D28" s="10"/>
      <c r="E28" s="11"/>
      <c r="F28" s="12"/>
    </row>
    <row r="29" spans="1:6" ht="15.6" customHeight="1" x14ac:dyDescent="0.25">
      <c r="A29" s="7"/>
      <c r="B29" s="8"/>
      <c r="C29" s="9"/>
      <c r="D29" s="10"/>
      <c r="E29" s="11"/>
      <c r="F29" s="12"/>
    </row>
    <row r="30" spans="1:6" ht="15.6" customHeight="1" x14ac:dyDescent="0.25">
      <c r="A30" s="7"/>
      <c r="B30" s="8"/>
      <c r="C30" s="9"/>
      <c r="D30" s="10"/>
      <c r="E30" s="11"/>
      <c r="F30" s="12"/>
    </row>
    <row r="31" spans="1:6" ht="15.6" customHeight="1" x14ac:dyDescent="0.25">
      <c r="A31" s="7"/>
      <c r="B31" s="8"/>
      <c r="C31" s="9"/>
      <c r="D31" s="10"/>
      <c r="E31" s="11"/>
      <c r="F31" s="12"/>
    </row>
    <row r="32" spans="1:6" ht="15.6" customHeight="1" x14ac:dyDescent="0.25">
      <c r="A32" s="7"/>
      <c r="B32" s="8"/>
      <c r="C32" s="9"/>
      <c r="D32" s="10"/>
      <c r="E32" s="11"/>
      <c r="F32" s="12"/>
    </row>
    <row r="33" spans="1:6" ht="15.6" customHeight="1" x14ac:dyDescent="0.25">
      <c r="A33" s="7"/>
      <c r="B33" s="8"/>
      <c r="C33" s="9"/>
      <c r="D33" s="10"/>
      <c r="E33" s="11"/>
      <c r="F33" s="12"/>
    </row>
    <row r="34" spans="1:6" ht="15.6" customHeight="1" x14ac:dyDescent="0.25">
      <c r="A34" s="7"/>
      <c r="B34" s="8"/>
      <c r="C34" s="9"/>
      <c r="D34" s="10"/>
      <c r="E34" s="11"/>
      <c r="F34" s="12"/>
    </row>
    <row r="35" spans="1:6" ht="15.6" customHeight="1" x14ac:dyDescent="0.25">
      <c r="A35" s="7"/>
      <c r="B35" s="8"/>
      <c r="C35" s="9"/>
      <c r="D35" s="10"/>
      <c r="E35" s="11"/>
      <c r="F35" s="12"/>
    </row>
    <row r="36" spans="1:6" ht="15.6" customHeight="1" x14ac:dyDescent="0.25">
      <c r="A36" s="7"/>
      <c r="B36" s="8"/>
      <c r="C36" s="9"/>
      <c r="D36" s="10"/>
      <c r="E36" s="11"/>
      <c r="F36" s="12"/>
    </row>
    <row r="37" spans="1:6" ht="15.6" customHeight="1" x14ac:dyDescent="0.25">
      <c r="A37" s="7"/>
      <c r="B37" s="8"/>
      <c r="C37" s="9"/>
      <c r="D37" s="10"/>
      <c r="E37" s="11"/>
      <c r="F37" s="12"/>
    </row>
    <row r="38" spans="1:6" ht="15.6" customHeight="1" thickBot="1" x14ac:dyDescent="0.3">
      <c r="A38" s="13"/>
      <c r="B38" s="14"/>
      <c r="C38" s="15"/>
      <c r="D38" s="16"/>
      <c r="E38" s="17"/>
      <c r="F38" s="18"/>
    </row>
    <row r="39" spans="1:6" ht="15.6" customHeight="1" thickBot="1" x14ac:dyDescent="0.3">
      <c r="A39" s="6"/>
      <c r="B39" s="6"/>
      <c r="C39" s="6"/>
      <c r="D39" s="6"/>
      <c r="E39" s="6"/>
      <c r="F39" s="6"/>
    </row>
    <row r="40" spans="1:6" ht="15" customHeight="1" x14ac:dyDescent="0.25">
      <c r="A40" s="2"/>
      <c r="B40" s="2"/>
      <c r="C40" s="54" t="s">
        <v>7</v>
      </c>
      <c r="D40" s="55"/>
      <c r="E40" s="19"/>
      <c r="F40" s="20">
        <f>SUM(F18:F38)</f>
        <v>325</v>
      </c>
    </row>
    <row r="41" spans="1:6" ht="15" customHeight="1" x14ac:dyDescent="0.25">
      <c r="A41" s="2"/>
      <c r="B41" s="2"/>
      <c r="C41" s="56" t="s">
        <v>8</v>
      </c>
      <c r="D41" s="57"/>
      <c r="E41" s="21"/>
      <c r="F41" s="22">
        <v>0</v>
      </c>
    </row>
    <row r="42" spans="1:6" ht="15" customHeight="1" x14ac:dyDescent="0.25">
      <c r="A42" s="2"/>
      <c r="B42" s="2"/>
      <c r="C42" s="58" t="s">
        <v>9</v>
      </c>
      <c r="D42" s="59"/>
      <c r="E42" s="24"/>
      <c r="F42" s="23">
        <f>F40-F41</f>
        <v>325</v>
      </c>
    </row>
    <row r="43" spans="1:6" ht="15" customHeight="1" x14ac:dyDescent="0.25">
      <c r="A43" s="25"/>
      <c r="B43" s="25"/>
      <c r="C43" s="56" t="s">
        <v>94</v>
      </c>
      <c r="D43" s="57"/>
      <c r="E43" s="26"/>
      <c r="F43" s="27">
        <f>F42*0.2</f>
        <v>65</v>
      </c>
    </row>
    <row r="44" spans="1:6" ht="15" customHeight="1" thickBot="1" x14ac:dyDescent="0.3">
      <c r="A44" s="2"/>
      <c r="B44" s="2"/>
      <c r="C44" s="28" t="s">
        <v>10</v>
      </c>
      <c r="D44" s="29"/>
      <c r="E44" s="29"/>
      <c r="F44" s="30">
        <f>F42+F43</f>
        <v>390</v>
      </c>
    </row>
    <row r="45" spans="1:6" ht="15" customHeight="1" x14ac:dyDescent="0.25">
      <c r="A45" s="25"/>
      <c r="B45" s="25"/>
      <c r="C45" s="61" t="s">
        <v>11</v>
      </c>
      <c r="D45" s="61"/>
      <c r="E45" s="61"/>
      <c r="F45" s="61"/>
    </row>
    <row r="46" spans="1:6" ht="16.5" customHeight="1" x14ac:dyDescent="0.25">
      <c r="A46" s="25"/>
      <c r="B46" s="25"/>
      <c r="C46" s="53"/>
      <c r="D46" s="53"/>
      <c r="E46" s="53"/>
      <c r="F46" s="53"/>
    </row>
    <row r="47" spans="1:6" ht="12.75" customHeight="1" x14ac:dyDescent="0.25">
      <c r="A47" s="25"/>
      <c r="B47" s="25"/>
      <c r="C47" s="53"/>
      <c r="D47" s="53"/>
      <c r="E47" s="53"/>
      <c r="F47" s="53"/>
    </row>
    <row r="48" spans="1:6" ht="12.75" customHeight="1" x14ac:dyDescent="0.25">
      <c r="A48" s="25"/>
      <c r="B48" s="25"/>
      <c r="C48" s="53"/>
      <c r="D48" s="53"/>
      <c r="E48" s="53"/>
      <c r="F48" s="53"/>
    </row>
  </sheetData>
  <mergeCells count="44">
    <mergeCell ref="A6:F6"/>
    <mergeCell ref="A7:F7"/>
    <mergeCell ref="A8:F8"/>
    <mergeCell ref="H13:I13"/>
    <mergeCell ref="J13:K13"/>
    <mergeCell ref="H14:I14"/>
    <mergeCell ref="J14:K14"/>
    <mergeCell ref="H8:K8"/>
    <mergeCell ref="H10:I10"/>
    <mergeCell ref="J10:K10"/>
    <mergeCell ref="H11:I11"/>
    <mergeCell ref="J11:K11"/>
    <mergeCell ref="H12:I12"/>
    <mergeCell ref="J12:K12"/>
    <mergeCell ref="C14:D14"/>
    <mergeCell ref="E14:F14"/>
    <mergeCell ref="A16:A17"/>
    <mergeCell ref="B16:B17"/>
    <mergeCell ref="C16:C17"/>
    <mergeCell ref="D16:D17"/>
    <mergeCell ref="E16:E17"/>
    <mergeCell ref="F16:F17"/>
    <mergeCell ref="C46:F48"/>
    <mergeCell ref="C40:D40"/>
    <mergeCell ref="C41:D41"/>
    <mergeCell ref="C42:D42"/>
    <mergeCell ref="C43:D43"/>
    <mergeCell ref="C45:F45"/>
    <mergeCell ref="E12:F12"/>
    <mergeCell ref="C13:D13"/>
    <mergeCell ref="E13:F13"/>
    <mergeCell ref="C10:D10"/>
    <mergeCell ref="E10:F10"/>
    <mergeCell ref="C11:D11"/>
    <mergeCell ref="E11:F11"/>
    <mergeCell ref="C12:D12"/>
    <mergeCell ref="A9:F9"/>
    <mergeCell ref="A1:B1"/>
    <mergeCell ref="C1:F1"/>
    <mergeCell ref="A2:B2"/>
    <mergeCell ref="C2:F2"/>
    <mergeCell ref="A3:F3"/>
    <mergeCell ref="A4:F4"/>
    <mergeCell ref="A5:F5"/>
  </mergeCells>
  <dataValidations count="1">
    <dataValidation type="list" allowBlank="1" showInputMessage="1" showErrorMessage="1" sqref="J10:K10">
      <formula1>$A$2:$A$13</formula1>
    </dataValidation>
  </dataValidations>
  <pageMargins left="0.7" right="0.7" top="0.75" bottom="0.75" header="0.3" footer="0.3"/>
  <pageSetup paperSize="9" orientation="portrait"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14:formula1>
            <xm:f>Clients!$A$2:$A$13</xm:f>
          </x14:formula1>
          <xm:sqref>E10:F10</xm:sqref>
        </x14:dataValidation>
        <x14:dataValidation type="list" allowBlank="1" showInputMessage="1" showErrorMessage="1">
          <x14:formula1>
            <xm:f>Saisie!$A$2:$A$13</xm:f>
          </x14:formula1>
          <xm:sqref>B11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E13"/>
  <sheetViews>
    <sheetView workbookViewId="0">
      <selection activeCell="G7" sqref="G7"/>
    </sheetView>
  </sheetViews>
  <sheetFormatPr baseColWidth="10" defaultRowHeight="15" x14ac:dyDescent="0.25"/>
  <cols>
    <col min="1" max="1" width="18.85546875" style="35" customWidth="1"/>
    <col min="2" max="2" width="22.7109375" customWidth="1"/>
    <col min="3" max="3" width="12.7109375" customWidth="1"/>
    <col min="4" max="4" width="12.5703125" style="34" customWidth="1"/>
    <col min="5" max="5" width="9.5703125" customWidth="1"/>
  </cols>
  <sheetData>
    <row r="1" spans="1:5" s="31" customFormat="1" ht="12.75" x14ac:dyDescent="0.2">
      <c r="A1" s="39" t="s">
        <v>12</v>
      </c>
      <c r="B1" s="40" t="s">
        <v>13</v>
      </c>
      <c r="C1" s="40" t="s">
        <v>14</v>
      </c>
      <c r="D1" s="40" t="s">
        <v>34</v>
      </c>
      <c r="E1" s="41" t="s">
        <v>33</v>
      </c>
    </row>
    <row r="2" spans="1:5" s="33" customFormat="1" ht="13.5" customHeight="1" x14ac:dyDescent="0.25">
      <c r="A2" s="37" t="s">
        <v>70</v>
      </c>
      <c r="B2" s="32" t="s">
        <v>18</v>
      </c>
      <c r="C2" s="32" t="s">
        <v>35</v>
      </c>
      <c r="D2" s="32" t="s">
        <v>47</v>
      </c>
      <c r="E2" s="38" t="s">
        <v>58</v>
      </c>
    </row>
    <row r="3" spans="1:5" s="31" customFormat="1" ht="13.5" customHeight="1" x14ac:dyDescent="0.2">
      <c r="A3" s="37" t="s">
        <v>71</v>
      </c>
      <c r="B3" s="32" t="s">
        <v>19</v>
      </c>
      <c r="C3" s="32" t="s">
        <v>36</v>
      </c>
      <c r="D3" s="32" t="s">
        <v>48</v>
      </c>
      <c r="E3" s="38" t="s">
        <v>59</v>
      </c>
    </row>
    <row r="4" spans="1:5" s="31" customFormat="1" ht="13.5" customHeight="1" x14ac:dyDescent="0.2">
      <c r="A4" s="37" t="s">
        <v>72</v>
      </c>
      <c r="B4" s="32" t="s">
        <v>20</v>
      </c>
      <c r="C4" s="32" t="s">
        <v>37</v>
      </c>
      <c r="D4" s="32" t="s">
        <v>49</v>
      </c>
      <c r="E4" s="38" t="s">
        <v>60</v>
      </c>
    </row>
    <row r="5" spans="1:5" s="31" customFormat="1" ht="13.5" customHeight="1" x14ac:dyDescent="0.2">
      <c r="A5" s="37" t="s">
        <v>73</v>
      </c>
      <c r="B5" s="32" t="s">
        <v>21</v>
      </c>
      <c r="C5" s="32" t="s">
        <v>38</v>
      </c>
      <c r="D5" s="32" t="s">
        <v>50</v>
      </c>
      <c r="E5" s="38" t="s">
        <v>61</v>
      </c>
    </row>
    <row r="6" spans="1:5" s="31" customFormat="1" ht="13.5" customHeight="1" x14ac:dyDescent="0.2">
      <c r="A6" s="37" t="s">
        <v>74</v>
      </c>
      <c r="B6" s="32" t="s">
        <v>22</v>
      </c>
      <c r="C6" s="32" t="s">
        <v>39</v>
      </c>
      <c r="D6" s="32" t="s">
        <v>51</v>
      </c>
      <c r="E6" s="38" t="s">
        <v>62</v>
      </c>
    </row>
    <row r="7" spans="1:5" s="31" customFormat="1" ht="13.5" customHeight="1" x14ac:dyDescent="0.2">
      <c r="A7" s="37" t="s">
        <v>75</v>
      </c>
      <c r="B7" s="32" t="s">
        <v>23</v>
      </c>
      <c r="C7" s="32" t="s">
        <v>40</v>
      </c>
      <c r="D7" s="32" t="s">
        <v>52</v>
      </c>
      <c r="E7" s="38" t="s">
        <v>63</v>
      </c>
    </row>
    <row r="8" spans="1:5" s="31" customFormat="1" ht="13.5" customHeight="1" x14ac:dyDescent="0.2">
      <c r="A8" s="37" t="s">
        <v>76</v>
      </c>
      <c r="B8" s="32" t="s">
        <v>24</v>
      </c>
      <c r="C8" s="32" t="s">
        <v>41</v>
      </c>
      <c r="D8" s="32" t="s">
        <v>53</v>
      </c>
      <c r="E8" s="38" t="s">
        <v>64</v>
      </c>
    </row>
    <row r="9" spans="1:5" s="31" customFormat="1" ht="13.5" customHeight="1" x14ac:dyDescent="0.2">
      <c r="A9" s="37" t="s">
        <v>77</v>
      </c>
      <c r="B9" s="32" t="s">
        <v>25</v>
      </c>
      <c r="C9" s="32" t="s">
        <v>42</v>
      </c>
      <c r="D9" s="32" t="s">
        <v>54</v>
      </c>
      <c r="E9" s="38" t="s">
        <v>65</v>
      </c>
    </row>
    <row r="10" spans="1:5" s="31" customFormat="1" ht="13.5" customHeight="1" x14ac:dyDescent="0.2">
      <c r="A10" s="37" t="s">
        <v>78</v>
      </c>
      <c r="B10" s="32" t="s">
        <v>26</v>
      </c>
      <c r="C10" s="32" t="s">
        <v>43</v>
      </c>
      <c r="D10" s="32" t="s">
        <v>55</v>
      </c>
      <c r="E10" s="38" t="s">
        <v>66</v>
      </c>
    </row>
    <row r="11" spans="1:5" s="31" customFormat="1" ht="13.5" customHeight="1" x14ac:dyDescent="0.2">
      <c r="A11" s="37" t="s">
        <v>15</v>
      </c>
      <c r="B11" s="32" t="s">
        <v>27</v>
      </c>
      <c r="C11" s="32" t="s">
        <v>44</v>
      </c>
      <c r="D11" s="32" t="s">
        <v>82</v>
      </c>
      <c r="E11" s="38" t="s">
        <v>67</v>
      </c>
    </row>
    <row r="12" spans="1:5" s="31" customFormat="1" ht="13.5" customHeight="1" x14ac:dyDescent="0.2">
      <c r="A12" s="37" t="s">
        <v>16</v>
      </c>
      <c r="B12" s="32" t="s">
        <v>28</v>
      </c>
      <c r="C12" s="32" t="s">
        <v>45</v>
      </c>
      <c r="D12" s="32" t="s">
        <v>56</v>
      </c>
      <c r="E12" s="38" t="s">
        <v>68</v>
      </c>
    </row>
    <row r="13" spans="1:5" s="31" customFormat="1" ht="13.5" customHeight="1" x14ac:dyDescent="0.2">
      <c r="A13" s="42" t="s">
        <v>17</v>
      </c>
      <c r="B13" s="43" t="s">
        <v>29</v>
      </c>
      <c r="C13" s="43" t="s">
        <v>46</v>
      </c>
      <c r="D13" s="43" t="s">
        <v>57</v>
      </c>
      <c r="E13" s="44" t="s">
        <v>69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3"/>
  <sheetViews>
    <sheetView workbookViewId="0">
      <selection activeCell="E4" sqref="E4"/>
    </sheetView>
  </sheetViews>
  <sheetFormatPr baseColWidth="10" defaultColWidth="13.85546875" defaultRowHeight="15" x14ac:dyDescent="0.25"/>
  <sheetData>
    <row r="1" spans="1:9" x14ac:dyDescent="0.25">
      <c r="A1" s="39" t="s">
        <v>83</v>
      </c>
      <c r="B1" s="40" t="s">
        <v>90</v>
      </c>
      <c r="C1" s="40" t="s">
        <v>89</v>
      </c>
      <c r="D1" s="40" t="s">
        <v>3</v>
      </c>
      <c r="E1" s="40" t="s">
        <v>4</v>
      </c>
      <c r="F1" s="41" t="s">
        <v>85</v>
      </c>
      <c r="G1" s="75" t="s">
        <v>6</v>
      </c>
    </row>
    <row r="2" spans="1:9" x14ac:dyDescent="0.25">
      <c r="A2" s="37" t="s">
        <v>91</v>
      </c>
      <c r="B2" s="32" t="s">
        <v>93</v>
      </c>
      <c r="C2" s="32" t="s">
        <v>84</v>
      </c>
      <c r="D2" s="32" t="s">
        <v>86</v>
      </c>
      <c r="E2" s="78">
        <v>750</v>
      </c>
      <c r="F2" s="76">
        <v>0.1</v>
      </c>
      <c r="G2" s="85">
        <f>Tableau13[[#This Row],[Quantité]]*Tableau13[[#This Row],[Prix Unité]]</f>
        <v>75</v>
      </c>
    </row>
    <row r="3" spans="1:9" x14ac:dyDescent="0.25">
      <c r="A3" s="37"/>
      <c r="B3" s="32"/>
      <c r="C3" s="32" t="s">
        <v>87</v>
      </c>
      <c r="D3" s="32" t="s">
        <v>88</v>
      </c>
      <c r="E3" s="78">
        <v>125</v>
      </c>
      <c r="F3" s="76">
        <v>2</v>
      </c>
      <c r="G3" s="79">
        <f>Tableau13[[#This Row],[Quantité]]*Tableau13[[#This Row],[Prix Unité]]</f>
        <v>250</v>
      </c>
    </row>
    <row r="4" spans="1:9" x14ac:dyDescent="0.25">
      <c r="A4" s="37"/>
      <c r="B4" s="32"/>
      <c r="C4" s="32"/>
      <c r="D4" s="32"/>
      <c r="E4" s="78"/>
      <c r="F4" s="76"/>
      <c r="G4" s="80"/>
    </row>
    <row r="5" spans="1:9" x14ac:dyDescent="0.25">
      <c r="A5" s="37" t="s">
        <v>92</v>
      </c>
      <c r="B5" s="32"/>
      <c r="C5" s="32"/>
      <c r="D5" s="32"/>
      <c r="E5" s="78"/>
      <c r="F5" s="76"/>
      <c r="G5" s="80"/>
      <c r="I5" s="83"/>
    </row>
    <row r="6" spans="1:9" x14ac:dyDescent="0.25">
      <c r="A6" s="37"/>
      <c r="B6" s="32"/>
      <c r="C6" s="32"/>
      <c r="D6" s="32"/>
      <c r="E6" s="78"/>
      <c r="F6" s="76"/>
      <c r="G6" s="80"/>
      <c r="I6" s="83"/>
    </row>
    <row r="7" spans="1:9" x14ac:dyDescent="0.25">
      <c r="A7" s="37"/>
      <c r="B7" s="32"/>
      <c r="C7" s="32"/>
      <c r="D7" s="32"/>
      <c r="E7" s="78"/>
      <c r="F7" s="76"/>
      <c r="G7" s="80"/>
    </row>
    <row r="8" spans="1:9" x14ac:dyDescent="0.25">
      <c r="A8" s="37"/>
      <c r="B8" s="32"/>
      <c r="C8" s="32"/>
      <c r="D8" s="32"/>
      <c r="E8" s="78"/>
      <c r="F8" s="76"/>
      <c r="G8" s="80"/>
    </row>
    <row r="9" spans="1:9" x14ac:dyDescent="0.25">
      <c r="A9" s="37"/>
      <c r="B9" s="32"/>
      <c r="C9" s="32"/>
      <c r="D9" s="32"/>
      <c r="E9" s="78"/>
      <c r="F9" s="76"/>
      <c r="G9" s="80"/>
    </row>
    <row r="10" spans="1:9" x14ac:dyDescent="0.25">
      <c r="A10" s="37"/>
      <c r="B10" s="32"/>
      <c r="C10" s="32"/>
      <c r="D10" s="32"/>
      <c r="E10" s="78"/>
      <c r="F10" s="76"/>
      <c r="G10" s="80"/>
    </row>
    <row r="11" spans="1:9" x14ac:dyDescent="0.25">
      <c r="A11" s="37"/>
      <c r="B11" s="32"/>
      <c r="C11" s="32"/>
      <c r="D11" s="32"/>
      <c r="E11" s="78"/>
      <c r="F11" s="76"/>
      <c r="G11" s="80"/>
    </row>
    <row r="12" spans="1:9" x14ac:dyDescent="0.25">
      <c r="A12" s="37"/>
      <c r="B12" s="32"/>
      <c r="C12" s="32"/>
      <c r="D12" s="32"/>
      <c r="E12" s="78"/>
      <c r="F12" s="76"/>
      <c r="G12" s="80"/>
    </row>
    <row r="13" spans="1:9" x14ac:dyDescent="0.25">
      <c r="A13" s="37"/>
      <c r="B13" s="43"/>
      <c r="C13" s="43"/>
      <c r="D13" s="43"/>
      <c r="E13" s="81"/>
      <c r="F13" s="77"/>
      <c r="G13" s="82"/>
    </row>
  </sheetData>
  <mergeCells count="1">
    <mergeCell ref="I5:I6"/>
  </mergeCells>
  <pageMargins left="0.7" right="0.7" top="0.75" bottom="0.75" header="0.3" footer="0.3"/>
  <pageSetup paperSize="9" orientation="portrait" r:id="rId1"/>
  <tableParts count="1">
    <tablePart r:id="rId2"/>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2</vt:i4>
      </vt:variant>
    </vt:vector>
  </HeadingPairs>
  <TitlesOfParts>
    <vt:vector size="5" baseType="lpstr">
      <vt:lpstr>Facture</vt:lpstr>
      <vt:lpstr>Clients</vt:lpstr>
      <vt:lpstr>Saisie</vt:lpstr>
      <vt:lpstr>Clients</vt:lpstr>
      <vt:lpstr>Saisie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Kamyl BAGHLI</dc:creator>
  <cp:lastModifiedBy>Kamyl BAGHLI</cp:lastModifiedBy>
  <dcterms:created xsi:type="dcterms:W3CDTF">2017-01-17T16:29:12Z</dcterms:created>
  <dcterms:modified xsi:type="dcterms:W3CDTF">2017-01-17T21:22:49Z</dcterms:modified>
</cp:coreProperties>
</file>