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2-copyfen\2_copyfen_2017\Excel-VBA\"/>
    </mc:Choice>
  </mc:AlternateContent>
  <bookViews>
    <workbookView xWindow="120" yWindow="30" windowWidth="24915" windowHeight="12345" activeTab="2"/>
  </bookViews>
  <sheets>
    <sheet name="Suivi" sheetId="1" r:id="rId1"/>
    <sheet name="Banque" sheetId="2" r:id="rId2"/>
    <sheet name="VTR" sheetId="3" r:id="rId3"/>
    <sheet name="BNP" sheetId="4" r:id="rId4"/>
  </sheets>
  <calcPr calcId="162913"/>
</workbook>
</file>

<file path=xl/calcChain.xml><?xml version="1.0" encoding="utf-8"?>
<calcChain xmlns="http://schemas.openxmlformats.org/spreadsheetml/2006/main">
  <c r="E5" i="1" l="1"/>
  <c r="E6" i="1"/>
  <c r="E7" i="1" l="1"/>
  <c r="E8" i="1"/>
  <c r="E9" i="1"/>
  <c r="E10" i="1"/>
  <c r="E11" i="1"/>
  <c r="E12" i="1"/>
  <c r="E13" i="1"/>
</calcChain>
</file>

<file path=xl/sharedStrings.xml><?xml version="1.0" encoding="utf-8"?>
<sst xmlns="http://schemas.openxmlformats.org/spreadsheetml/2006/main" count="139" uniqueCount="74">
  <si>
    <t>N° Facture</t>
  </si>
  <si>
    <t>Nom</t>
  </si>
  <si>
    <t>Montant</t>
  </si>
  <si>
    <t>N° Chèque</t>
  </si>
  <si>
    <t>Etat</t>
  </si>
  <si>
    <t>17/01</t>
  </si>
  <si>
    <t>17/02</t>
  </si>
  <si>
    <t>17/03</t>
  </si>
  <si>
    <t>17/04</t>
  </si>
  <si>
    <t>17/05</t>
  </si>
  <si>
    <t>17/06</t>
  </si>
  <si>
    <t>17/07</t>
  </si>
  <si>
    <t>17/08</t>
  </si>
  <si>
    <t>17/09</t>
  </si>
  <si>
    <t>ABC</t>
  </si>
  <si>
    <t>BCD</t>
  </si>
  <si>
    <t>CDE</t>
  </si>
  <si>
    <t>DEF</t>
  </si>
  <si>
    <t>EFG</t>
  </si>
  <si>
    <t>Payé</t>
  </si>
  <si>
    <t>BNP Rivoli N° 123456789</t>
  </si>
  <si>
    <t>HSBC Nation N° 1357911</t>
  </si>
  <si>
    <t>SG Orléans N° 24680024</t>
  </si>
  <si>
    <t>CPA Nantes N° 00112233</t>
  </si>
  <si>
    <t>BP Rennes N° 22446688</t>
  </si>
  <si>
    <t>FB Lille N° 000111222</t>
  </si>
  <si>
    <t>BCA Nîmes N° 987654321</t>
  </si>
  <si>
    <t>BANQUE</t>
  </si>
  <si>
    <t>SUIVI</t>
  </si>
  <si>
    <t>Les lignes ne sont pas ordonnées de la même manière dans les deux feuilles</t>
  </si>
  <si>
    <t>Formule pour reporter automatiquement les références de paiement contenues dans la colonne E de la feuille "Banque" en fonction des N° de Factures qui sont uniques</t>
  </si>
  <si>
    <t>=RECHERCHEV(A5;Banque!$A$5:$E$13;5;FAUX)</t>
  </si>
  <si>
    <t>17.09-01</t>
  </si>
  <si>
    <t>BNP</t>
  </si>
  <si>
    <t>17.09-02</t>
  </si>
  <si>
    <t>17.09-03</t>
  </si>
  <si>
    <t>17.09-04</t>
  </si>
  <si>
    <t>17.09-05</t>
  </si>
  <si>
    <t>17.09-06</t>
  </si>
  <si>
    <t>17.09-07</t>
  </si>
  <si>
    <t>17.09-08</t>
  </si>
  <si>
    <t>17.09-09</t>
  </si>
  <si>
    <t>N° Ordre</t>
  </si>
  <si>
    <t xml:space="preserve">N°   Mois </t>
  </si>
  <si>
    <t>Date</t>
  </si>
  <si>
    <t>Client</t>
  </si>
  <si>
    <t>Montant     HT Brut</t>
  </si>
  <si>
    <t xml:space="preserve">Taux   Remise      </t>
  </si>
  <si>
    <t xml:space="preserve">Montant Remise </t>
  </si>
  <si>
    <t>Montant     HT Net</t>
  </si>
  <si>
    <t xml:space="preserve">TVA    </t>
  </si>
  <si>
    <t>Montant    TTC</t>
  </si>
  <si>
    <t>Timbre       1%</t>
  </si>
  <si>
    <t>Montant      TTC+Timbre</t>
  </si>
  <si>
    <t>Compte</t>
  </si>
  <si>
    <t>Mode</t>
  </si>
  <si>
    <t>Références Paiement</t>
  </si>
  <si>
    <t>Observations</t>
  </si>
  <si>
    <t>N°</t>
  </si>
  <si>
    <t>Année</t>
  </si>
  <si>
    <t>Dép.BNP</t>
  </si>
  <si>
    <t>Libellé</t>
  </si>
  <si>
    <t>Cat.</t>
  </si>
  <si>
    <t>Montant TTC</t>
  </si>
  <si>
    <t>Crédit</t>
  </si>
  <si>
    <t>Débit</t>
  </si>
  <si>
    <t>Com.</t>
  </si>
  <si>
    <t>TVA</t>
  </si>
  <si>
    <t>AVOIR</t>
  </si>
  <si>
    <t xml:space="preserve">Observations </t>
  </si>
  <si>
    <t>VTR</t>
  </si>
  <si>
    <t>ÇA MARCHE !</t>
  </si>
  <si>
    <t>ÇA COINCE !</t>
  </si>
  <si>
    <t>=RECHERCHEV(D5;BNP!$G$6:$N$20;8;FAUX)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</si>
</sst>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2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sz val="12"/>
      <color rgb="FFFF0000"/>
      <name val="Arial"/>
      <family val="2"/>
    </font>
    <font>
      <sz val="12"/>
      <color rgb="FF0070C0"/>
      <name val="Arial"/>
      <family val="2"/>
    </font>
    <font>
      <sz val="10"/>
      <color rgb="FF11111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auto="1"/>
      </top>
      <bottom/>
      <diagonal/>
    </border>
    <border>
      <left style="medium">
        <color indexed="64"/>
      </left>
      <right style="thin">
        <color theme="0"/>
      </right>
      <top style="thin">
        <color theme="4" tint="0.39997558519241921"/>
      </top>
      <bottom/>
      <diagonal/>
    </border>
    <border>
      <left/>
      <right style="thin">
        <color theme="0"/>
      </right>
      <top style="thin">
        <color theme="4" tint="0.39997558519241921"/>
      </top>
      <bottom/>
      <diagonal/>
    </border>
    <border>
      <left style="thin">
        <color theme="0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vertical="top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4" fontId="7" fillId="3" borderId="1" xfId="0" applyNumberFormat="1" applyFont="1" applyFill="1" applyBorder="1" applyAlignment="1">
      <alignment vertical="center"/>
    </xf>
    <xf numFmtId="164" fontId="7" fillId="3" borderId="1" xfId="0" applyNumberFormat="1" applyFont="1" applyFill="1" applyBorder="1" applyAlignment="1">
      <alignment horizontal="center" vertical="center"/>
    </xf>
    <xf numFmtId="49" fontId="7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4" fontId="7" fillId="3" borderId="1" xfId="0" applyNumberFormat="1" applyFont="1" applyFill="1" applyBorder="1" applyAlignment="1">
      <alignment horizontal="right" vertical="center"/>
    </xf>
    <xf numFmtId="4" fontId="8" fillId="3" borderId="1" xfId="0" applyNumberFormat="1" applyFont="1" applyFill="1" applyBorder="1" applyAlignment="1">
      <alignment horizontal="right" vertical="center"/>
    </xf>
    <xf numFmtId="0" fontId="7" fillId="3" borderId="1" xfId="0" applyFont="1" applyFill="1" applyBorder="1" applyAlignment="1">
      <alignment vertical="center"/>
    </xf>
    <xf numFmtId="164" fontId="9" fillId="2" borderId="2" xfId="0" applyNumberFormat="1" applyFont="1" applyFill="1" applyBorder="1" applyAlignment="1">
      <alignment horizontal="left" vertical="top" wrapText="1"/>
    </xf>
    <xf numFmtId="164" fontId="9" fillId="2" borderId="3" xfId="0" applyNumberFormat="1" applyFont="1" applyFill="1" applyBorder="1" applyAlignment="1">
      <alignment horizontal="left" vertical="top" wrapText="1"/>
    </xf>
    <xf numFmtId="14" fontId="9" fillId="2" borderId="4" xfId="0" applyNumberFormat="1" applyFont="1" applyFill="1" applyBorder="1" applyAlignment="1">
      <alignment horizontal="left" vertical="top" wrapText="1"/>
    </xf>
    <xf numFmtId="0" fontId="9" fillId="2" borderId="4" xfId="0" applyFont="1" applyFill="1" applyBorder="1" applyAlignment="1">
      <alignment horizontal="left" vertical="top" wrapText="1"/>
    </xf>
    <xf numFmtId="4" fontId="9" fillId="2" borderId="4" xfId="0" applyNumberFormat="1" applyFont="1" applyFill="1" applyBorder="1" applyAlignment="1">
      <alignment horizontal="left" vertical="top" wrapText="1"/>
    </xf>
    <xf numFmtId="4" fontId="9" fillId="2" borderId="3" xfId="0" applyNumberFormat="1" applyFont="1" applyFill="1" applyBorder="1" applyAlignment="1">
      <alignment horizontal="left" vertical="top" wrapText="1"/>
    </xf>
    <xf numFmtId="4" fontId="9" fillId="2" borderId="5" xfId="0" applyNumberFormat="1" applyFont="1" applyFill="1" applyBorder="1" applyAlignment="1">
      <alignment horizontal="left" vertical="top" wrapText="1"/>
    </xf>
    <xf numFmtId="49" fontId="9" fillId="2" borderId="4" xfId="0" applyNumberFormat="1" applyFont="1" applyFill="1" applyBorder="1" applyAlignment="1">
      <alignment horizontal="left" vertical="top" wrapText="1"/>
    </xf>
    <xf numFmtId="0" fontId="9" fillId="2" borderId="6" xfId="0" applyFont="1" applyFill="1" applyBorder="1" applyAlignment="1">
      <alignment horizontal="left" vertical="top" wrapText="1"/>
    </xf>
    <xf numFmtId="0" fontId="1" fillId="3" borderId="1" xfId="0" applyNumberFormat="1" applyFont="1" applyFill="1" applyBorder="1" applyAlignment="1">
      <alignment horizontal="center"/>
    </xf>
    <xf numFmtId="4" fontId="7" fillId="3" borderId="1" xfId="0" applyNumberFormat="1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left" vertical="top" wrapText="1"/>
    </xf>
    <xf numFmtId="0" fontId="9" fillId="2" borderId="8" xfId="0" applyFont="1" applyFill="1" applyBorder="1" applyAlignment="1">
      <alignment horizontal="left" vertical="top" wrapText="1"/>
    </xf>
    <xf numFmtId="0" fontId="9" fillId="2" borderId="5" xfId="0" applyFont="1" applyFill="1" applyBorder="1" applyAlignment="1">
      <alignment horizontal="left" vertical="top" wrapText="1"/>
    </xf>
    <xf numFmtId="10" fontId="9" fillId="2" borderId="5" xfId="0" applyNumberFormat="1" applyFont="1" applyFill="1" applyBorder="1" applyAlignment="1">
      <alignment horizontal="left" vertical="top" wrapText="1"/>
    </xf>
    <xf numFmtId="0" fontId="9" fillId="2" borderId="9" xfId="0" applyFont="1" applyFill="1" applyBorder="1" applyAlignment="1">
      <alignment horizontal="left" vertical="top" wrapText="1"/>
    </xf>
    <xf numFmtId="0" fontId="9" fillId="2" borderId="9" xfId="0" applyFont="1" applyFill="1" applyBorder="1" applyAlignment="1">
      <alignment horizontal="left" vertical="center" wrapText="1"/>
    </xf>
    <xf numFmtId="49" fontId="9" fillId="2" borderId="5" xfId="0" applyNumberFormat="1" applyFont="1" applyFill="1" applyBorder="1" applyAlignment="1">
      <alignment horizontal="left" vertical="top" wrapText="1"/>
    </xf>
    <xf numFmtId="0" fontId="6" fillId="4" borderId="1" xfId="0" applyNumberFormat="1" applyFont="1" applyFill="1" applyBorder="1" applyAlignment="1">
      <alignment horizontal="center"/>
    </xf>
    <xf numFmtId="14" fontId="6" fillId="4" borderId="1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/>
    </xf>
    <xf numFmtId="4" fontId="7" fillId="4" borderId="1" xfId="0" applyNumberFormat="1" applyFont="1" applyFill="1" applyBorder="1" applyAlignment="1">
      <alignment horizontal="right" wrapText="1"/>
    </xf>
    <xf numFmtId="10" fontId="7" fillId="4" borderId="1" xfId="0" applyNumberFormat="1" applyFont="1" applyFill="1" applyBorder="1" applyAlignment="1">
      <alignment horizontal="right" wrapText="1"/>
    </xf>
    <xf numFmtId="4" fontId="8" fillId="4" borderId="1" xfId="0" applyNumberFormat="1" applyFont="1" applyFill="1" applyBorder="1" applyAlignment="1">
      <alignment horizontal="right" wrapText="1"/>
    </xf>
    <xf numFmtId="0" fontId="6" fillId="4" borderId="1" xfId="0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/>
    <xf numFmtId="14" fontId="6" fillId="3" borderId="1" xfId="0" applyNumberFormat="1" applyFont="1" applyFill="1" applyBorder="1" applyAlignment="1">
      <alignment horizontal="center"/>
    </xf>
    <xf numFmtId="4" fontId="7" fillId="3" borderId="1" xfId="0" applyNumberFormat="1" applyFont="1" applyFill="1" applyBorder="1" applyAlignment="1">
      <alignment horizontal="right" wrapText="1"/>
    </xf>
    <xf numFmtId="10" fontId="7" fillId="3" borderId="1" xfId="0" applyNumberFormat="1" applyFont="1" applyFill="1" applyBorder="1" applyAlignment="1">
      <alignment horizontal="right" wrapText="1"/>
    </xf>
    <xf numFmtId="4" fontId="8" fillId="3" borderId="1" xfId="0" applyNumberFormat="1" applyFont="1" applyFill="1" applyBorder="1" applyAlignment="1">
      <alignment horizontal="right" wrapText="1"/>
    </xf>
    <xf numFmtId="0" fontId="6" fillId="3" borderId="1" xfId="0" applyFont="1" applyFill="1" applyBorder="1" applyAlignment="1">
      <alignment horizontal="center"/>
    </xf>
    <xf numFmtId="4" fontId="1" fillId="3" borderId="1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left" vertical="center"/>
    </xf>
    <xf numFmtId="0" fontId="6" fillId="3" borderId="1" xfId="0" applyFont="1" applyFill="1" applyBorder="1" applyAlignment="1"/>
    <xf numFmtId="49" fontId="7" fillId="3" borderId="1" xfId="0" applyNumberFormat="1" applyFont="1" applyFill="1" applyBorder="1" applyAlignment="1">
      <alignment horizontal="left" vertical="center"/>
    </xf>
    <xf numFmtId="0" fontId="1" fillId="0" borderId="0" xfId="0" applyFont="1"/>
    <xf numFmtId="0" fontId="0" fillId="0" borderId="1" xfId="0" applyBorder="1"/>
    <xf numFmtId="0" fontId="5" fillId="0" borderId="1" xfId="0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0" xfId="0" quotePrefix="1" applyFont="1"/>
  </cellXfs>
  <cellStyles count="1">
    <cellStyle name="Normal" xfId="0" builtinId="0"/>
  </cellStyles>
  <dxfs count="81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59996337778862885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CC"/>
        </patternFill>
      </fill>
    </dxf>
    <dxf>
      <fill>
        <patternFill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904875</xdr:colOff>
      <xdr:row>13</xdr:row>
      <xdr:rowOff>114300</xdr:rowOff>
    </xdr:from>
    <xdr:to>
      <xdr:col>4</xdr:col>
      <xdr:colOff>1114425</xdr:colOff>
      <xdr:row>14</xdr:row>
      <xdr:rowOff>209550</xdr:rowOff>
    </xdr:to>
    <xdr:sp macro="" textlink="">
      <xdr:nvSpPr>
        <xdr:cNvPr id="2" name="Flèche vers le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52875" y="2924175"/>
          <a:ext cx="209550" cy="323850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5"/>
  <sheetViews>
    <sheetView workbookViewId="0">
      <selection activeCell="F8" sqref="F8"/>
    </sheetView>
  </sheetViews>
  <sheetFormatPr baseColWidth="10" defaultRowHeight="12.75" x14ac:dyDescent="0.2"/>
  <cols>
    <col min="5" max="5" width="28.5703125" customWidth="1"/>
    <col min="6" max="6" width="43.5703125" customWidth="1"/>
  </cols>
  <sheetData>
    <row r="1" spans="1:6" ht="15.75" x14ac:dyDescent="0.25">
      <c r="A1" s="5" t="s">
        <v>28</v>
      </c>
    </row>
    <row r="4" spans="1:6" s="2" customFormat="1" ht="18" customHeight="1" x14ac:dyDescent="0.2">
      <c r="A4" s="1" t="s">
        <v>0</v>
      </c>
      <c r="B4" s="1" t="s">
        <v>1</v>
      </c>
      <c r="C4" s="1" t="s">
        <v>2</v>
      </c>
      <c r="D4" s="1" t="s">
        <v>4</v>
      </c>
      <c r="E4" s="1" t="s">
        <v>3</v>
      </c>
    </row>
    <row r="5" spans="1:6" s="2" customFormat="1" ht="18" customHeight="1" x14ac:dyDescent="0.2">
      <c r="A5" s="9" t="s">
        <v>5</v>
      </c>
      <c r="B5" s="3" t="s">
        <v>14</v>
      </c>
      <c r="C5" s="3"/>
      <c r="D5" s="4"/>
      <c r="E5" s="57" t="str">
        <f>VLOOKUP(A5,Banque!$A$5:$E$13,5,FALSE)</f>
        <v>BNP Rivoli N° 123456789</v>
      </c>
      <c r="F5" s="59" t="s">
        <v>31</v>
      </c>
    </row>
    <row r="6" spans="1:6" s="2" customFormat="1" ht="18" customHeight="1" x14ac:dyDescent="0.2">
      <c r="A6" s="9" t="s">
        <v>6</v>
      </c>
      <c r="B6" s="3" t="s">
        <v>15</v>
      </c>
      <c r="C6" s="3"/>
      <c r="D6" s="4"/>
      <c r="E6" s="57">
        <f>VLOOKUP(A6,Banque!$A$5:$E$13,5,FALSE)</f>
        <v>0</v>
      </c>
    </row>
    <row r="7" spans="1:6" s="2" customFormat="1" ht="18" customHeight="1" x14ac:dyDescent="0.2">
      <c r="A7" s="9" t="s">
        <v>7</v>
      </c>
      <c r="B7" s="3" t="s">
        <v>16</v>
      </c>
      <c r="C7" s="3"/>
      <c r="D7" s="4"/>
      <c r="E7" s="57" t="str">
        <f>VLOOKUP(A7,Banque!$A$5:$E$13,5,FALSE)</f>
        <v>HSBC Nation N° 1357911</v>
      </c>
    </row>
    <row r="8" spans="1:6" s="2" customFormat="1" ht="18" customHeight="1" x14ac:dyDescent="0.2">
      <c r="A8" s="9" t="s">
        <v>8</v>
      </c>
      <c r="B8" s="3" t="s">
        <v>17</v>
      </c>
      <c r="C8" s="3"/>
      <c r="D8" s="4"/>
      <c r="E8" s="57" t="str">
        <f>VLOOKUP(A8,Banque!$A$5:$E$13,5,FALSE)</f>
        <v>SG Orléans N° 24680024</v>
      </c>
      <c r="F8" s="58" t="s">
        <v>71</v>
      </c>
    </row>
    <row r="9" spans="1:6" s="2" customFormat="1" ht="18" customHeight="1" x14ac:dyDescent="0.2">
      <c r="A9" s="9" t="s">
        <v>9</v>
      </c>
      <c r="B9" s="3" t="s">
        <v>18</v>
      </c>
      <c r="C9" s="3"/>
      <c r="D9" s="4"/>
      <c r="E9" s="57" t="str">
        <f>VLOOKUP(A9,Banque!$A$5:$E$13,5,FALSE)</f>
        <v>CPA Nantes N° 00112233</v>
      </c>
    </row>
    <row r="10" spans="1:6" s="2" customFormat="1" ht="18" customHeight="1" x14ac:dyDescent="0.2">
      <c r="A10" s="9" t="s">
        <v>10</v>
      </c>
      <c r="B10" s="3" t="s">
        <v>14</v>
      </c>
      <c r="C10" s="3"/>
      <c r="D10" s="4"/>
      <c r="E10" s="57" t="str">
        <f>VLOOKUP(A10,Banque!$A$5:$E$13,5,FALSE)</f>
        <v>BP Rennes N° 22446688</v>
      </c>
    </row>
    <row r="11" spans="1:6" s="2" customFormat="1" ht="18" customHeight="1" x14ac:dyDescent="0.2">
      <c r="A11" s="9" t="s">
        <v>11</v>
      </c>
      <c r="B11" s="3" t="s">
        <v>17</v>
      </c>
      <c r="C11" s="3"/>
      <c r="D11" s="4"/>
      <c r="E11" s="57" t="str">
        <f>VLOOKUP(A11,Banque!$A$5:$E$13,5,FALSE)</f>
        <v>FB Lille N° 000111222</v>
      </c>
    </row>
    <row r="12" spans="1:6" s="2" customFormat="1" ht="18" customHeight="1" x14ac:dyDescent="0.2">
      <c r="A12" s="9" t="s">
        <v>12</v>
      </c>
      <c r="B12" s="3" t="s">
        <v>15</v>
      </c>
      <c r="C12" s="3"/>
      <c r="D12" s="4"/>
      <c r="E12" s="57">
        <f>VLOOKUP(A12,Banque!$A$5:$E$13,5,FALSE)</f>
        <v>0</v>
      </c>
    </row>
    <row r="13" spans="1:6" s="2" customFormat="1" ht="18" customHeight="1" x14ac:dyDescent="0.2">
      <c r="A13" s="9" t="s">
        <v>13</v>
      </c>
      <c r="B13" s="3" t="s">
        <v>14</v>
      </c>
      <c r="C13" s="3"/>
      <c r="D13" s="4"/>
      <c r="E13" s="57" t="str">
        <f>VLOOKUP(A13,Banque!$A$5:$E$13,5,FALSE)</f>
        <v>BCA Nîmes N° 987654321</v>
      </c>
    </row>
    <row r="14" spans="1:6" ht="18" customHeight="1" x14ac:dyDescent="0.2"/>
    <row r="15" spans="1:6" ht="18" customHeight="1" x14ac:dyDescent="0.2"/>
    <row r="16" spans="1:6" s="6" customFormat="1" ht="111" customHeight="1" x14ac:dyDescent="0.2">
      <c r="E16" s="7" t="s">
        <v>30</v>
      </c>
    </row>
    <row r="17" spans="5:5" ht="62.25" customHeight="1" x14ac:dyDescent="0.2">
      <c r="E17" s="8" t="s">
        <v>29</v>
      </c>
    </row>
    <row r="18" spans="5:5" ht="18" customHeight="1" x14ac:dyDescent="0.2"/>
    <row r="19" spans="5:5" ht="18" customHeight="1" x14ac:dyDescent="0.2"/>
    <row r="20" spans="5:5" ht="18" customHeight="1" x14ac:dyDescent="0.2"/>
    <row r="21" spans="5:5" ht="18" customHeight="1" x14ac:dyDescent="0.2"/>
    <row r="22" spans="5:5" ht="18" customHeight="1" x14ac:dyDescent="0.2"/>
    <row r="23" spans="5:5" ht="18" customHeight="1" x14ac:dyDescent="0.2"/>
    <row r="24" spans="5:5" ht="18" customHeight="1" x14ac:dyDescent="0.2"/>
    <row r="25" spans="5:5" ht="18" customHeight="1" x14ac:dyDescent="0.2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workbookViewId="0">
      <selection activeCell="E18" sqref="E18"/>
    </sheetView>
  </sheetViews>
  <sheetFormatPr baseColWidth="10" defaultRowHeight="12.75" x14ac:dyDescent="0.2"/>
  <cols>
    <col min="5" max="5" width="28.5703125" customWidth="1"/>
  </cols>
  <sheetData>
    <row r="1" spans="1:5" ht="15.75" x14ac:dyDescent="0.25">
      <c r="A1" s="5" t="s">
        <v>27</v>
      </c>
    </row>
    <row r="4" spans="1:5" s="2" customFormat="1" ht="18" customHeight="1" x14ac:dyDescent="0.2">
      <c r="A4" s="1" t="s">
        <v>0</v>
      </c>
      <c r="B4" s="1" t="s">
        <v>1</v>
      </c>
      <c r="C4" s="1" t="s">
        <v>2</v>
      </c>
      <c r="D4" s="1" t="s">
        <v>4</v>
      </c>
      <c r="E4" s="1" t="s">
        <v>3</v>
      </c>
    </row>
    <row r="5" spans="1:5" s="2" customFormat="1" ht="18" customHeight="1" x14ac:dyDescent="0.2">
      <c r="A5" s="9" t="s">
        <v>12</v>
      </c>
      <c r="B5" s="3" t="s">
        <v>15</v>
      </c>
      <c r="C5" s="3"/>
      <c r="D5" s="4"/>
      <c r="E5" s="3"/>
    </row>
    <row r="6" spans="1:5" s="2" customFormat="1" ht="18" customHeight="1" x14ac:dyDescent="0.2">
      <c r="A6" s="9" t="s">
        <v>9</v>
      </c>
      <c r="B6" s="3" t="s">
        <v>18</v>
      </c>
      <c r="C6" s="3"/>
      <c r="D6" s="4"/>
      <c r="E6" s="3" t="s">
        <v>23</v>
      </c>
    </row>
    <row r="7" spans="1:5" s="2" customFormat="1" ht="18" customHeight="1" x14ac:dyDescent="0.2">
      <c r="A7" s="9" t="s">
        <v>10</v>
      </c>
      <c r="B7" s="3" t="s">
        <v>14</v>
      </c>
      <c r="C7" s="3"/>
      <c r="D7" s="4"/>
      <c r="E7" s="3" t="s">
        <v>24</v>
      </c>
    </row>
    <row r="8" spans="1:5" s="2" customFormat="1" ht="18" customHeight="1" x14ac:dyDescent="0.2">
      <c r="A8" s="9" t="s">
        <v>13</v>
      </c>
      <c r="B8" s="3" t="s">
        <v>14</v>
      </c>
      <c r="C8" s="3"/>
      <c r="D8" s="4"/>
      <c r="E8" s="3" t="s">
        <v>26</v>
      </c>
    </row>
    <row r="9" spans="1:5" s="2" customFormat="1" ht="18" customHeight="1" x14ac:dyDescent="0.2">
      <c r="A9" s="9" t="s">
        <v>8</v>
      </c>
      <c r="B9" s="3" t="s">
        <v>17</v>
      </c>
      <c r="C9" s="3"/>
      <c r="D9" s="4"/>
      <c r="E9" s="3" t="s">
        <v>22</v>
      </c>
    </row>
    <row r="10" spans="1:5" s="2" customFormat="1" ht="18" customHeight="1" x14ac:dyDescent="0.2">
      <c r="A10" s="9" t="s">
        <v>11</v>
      </c>
      <c r="B10" s="3" t="s">
        <v>17</v>
      </c>
      <c r="C10" s="3"/>
      <c r="D10" s="4"/>
      <c r="E10" s="3" t="s">
        <v>25</v>
      </c>
    </row>
    <row r="11" spans="1:5" s="2" customFormat="1" ht="18" customHeight="1" x14ac:dyDescent="0.2">
      <c r="A11" s="9" t="s">
        <v>6</v>
      </c>
      <c r="B11" s="3" t="s">
        <v>15</v>
      </c>
      <c r="C11" s="3"/>
      <c r="D11" s="4"/>
      <c r="E11" s="3"/>
    </row>
    <row r="12" spans="1:5" s="2" customFormat="1" ht="18" customHeight="1" x14ac:dyDescent="0.2">
      <c r="A12" s="9" t="s">
        <v>7</v>
      </c>
      <c r="B12" s="3" t="s">
        <v>16</v>
      </c>
      <c r="C12" s="3"/>
      <c r="D12" s="4"/>
      <c r="E12" s="3" t="s">
        <v>21</v>
      </c>
    </row>
    <row r="13" spans="1:5" s="2" customFormat="1" ht="18" customHeight="1" x14ac:dyDescent="0.2">
      <c r="A13" s="9" t="s">
        <v>5</v>
      </c>
      <c r="B13" s="3" t="s">
        <v>14</v>
      </c>
      <c r="C13" s="3"/>
      <c r="D13" s="4"/>
      <c r="E13" s="3" t="s">
        <v>20</v>
      </c>
    </row>
  </sheetData>
  <sortState ref="A5:E13">
    <sortCondition ref="C5:C1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workbookViewId="0">
      <selection activeCell="Q20" sqref="Q20"/>
    </sheetView>
  </sheetViews>
  <sheetFormatPr baseColWidth="10" defaultRowHeight="12.75" x14ac:dyDescent="0.2"/>
  <cols>
    <col min="1" max="1" width="8.7109375" bestFit="1" customWidth="1"/>
    <col min="2" max="2" width="8.85546875" bestFit="1" customWidth="1"/>
    <col min="3" max="3" width="10.140625" bestFit="1" customWidth="1"/>
    <col min="4" max="4" width="10.42578125" bestFit="1" customWidth="1"/>
    <col min="5" max="5" width="6.28515625" bestFit="1" customWidth="1"/>
    <col min="6" max="6" width="8.28515625" bestFit="1" customWidth="1"/>
    <col min="7" max="7" width="7.7109375" bestFit="1" customWidth="1"/>
    <col min="8" max="9" width="8.28515625" bestFit="1" customWidth="1"/>
    <col min="10" max="10" width="4.7109375" bestFit="1" customWidth="1"/>
    <col min="11" max="11" width="8.28515625" bestFit="1" customWidth="1"/>
    <col min="12" max="12" width="7.42578125" bestFit="1" customWidth="1"/>
    <col min="13" max="13" width="12" customWidth="1"/>
    <col min="14" max="14" width="4.42578125" bestFit="1" customWidth="1"/>
    <col min="15" max="15" width="8" bestFit="1" customWidth="1"/>
    <col min="16" max="16" width="6" bestFit="1" customWidth="1"/>
    <col min="17" max="17" width="41" customWidth="1"/>
    <col min="18" max="18" width="12.7109375" bestFit="1" customWidth="1"/>
    <col min="19" max="19" width="16.42578125" customWidth="1"/>
  </cols>
  <sheetData>
    <row r="1" spans="1:19" x14ac:dyDescent="0.2">
      <c r="A1" s="55" t="s">
        <v>70</v>
      </c>
    </row>
    <row r="4" spans="1:19" ht="38.25" x14ac:dyDescent="0.2">
      <c r="A4" s="29" t="s">
        <v>42</v>
      </c>
      <c r="B4" s="30" t="s">
        <v>43</v>
      </c>
      <c r="C4" s="31" t="s">
        <v>44</v>
      </c>
      <c r="D4" s="31" t="s">
        <v>0</v>
      </c>
      <c r="E4" s="31" t="s">
        <v>45</v>
      </c>
      <c r="F4" s="31" t="s">
        <v>46</v>
      </c>
      <c r="G4" s="32" t="s">
        <v>47</v>
      </c>
      <c r="H4" s="31" t="s">
        <v>48</v>
      </c>
      <c r="I4" s="31" t="s">
        <v>49</v>
      </c>
      <c r="J4" s="31" t="s">
        <v>50</v>
      </c>
      <c r="K4" s="31" t="s">
        <v>51</v>
      </c>
      <c r="L4" s="31" t="s">
        <v>52</v>
      </c>
      <c r="M4" s="31" t="s">
        <v>53</v>
      </c>
      <c r="N4" s="33" t="s">
        <v>4</v>
      </c>
      <c r="O4" s="34" t="s">
        <v>54</v>
      </c>
      <c r="P4" s="33" t="s">
        <v>55</v>
      </c>
      <c r="Q4" s="35" t="s">
        <v>56</v>
      </c>
      <c r="R4" s="31" t="s">
        <v>57</v>
      </c>
    </row>
    <row r="5" spans="1:19" x14ac:dyDescent="0.2">
      <c r="A5" s="36">
        <v>1</v>
      </c>
      <c r="B5" s="37"/>
      <c r="C5" s="37"/>
      <c r="D5" s="38" t="s">
        <v>32</v>
      </c>
      <c r="E5" s="10" t="s">
        <v>14</v>
      </c>
      <c r="F5" s="39"/>
      <c r="G5" s="40"/>
      <c r="H5" s="39"/>
      <c r="I5" s="41"/>
      <c r="J5" s="39"/>
      <c r="K5" s="41"/>
      <c r="L5" s="39"/>
      <c r="M5" s="41"/>
      <c r="N5" s="42"/>
      <c r="O5" s="43"/>
      <c r="P5" s="56"/>
      <c r="Q5" s="44" t="s">
        <v>73</v>
      </c>
      <c r="R5" s="45"/>
      <c r="S5" s="58" t="s">
        <v>72</v>
      </c>
    </row>
    <row r="6" spans="1:19" x14ac:dyDescent="0.2">
      <c r="A6" s="36">
        <v>2</v>
      </c>
      <c r="B6" s="46"/>
      <c r="C6" s="46"/>
      <c r="D6" s="27" t="s">
        <v>34</v>
      </c>
      <c r="E6" s="10" t="s">
        <v>15</v>
      </c>
      <c r="F6" s="47"/>
      <c r="G6" s="48"/>
      <c r="H6" s="47"/>
      <c r="I6" s="49"/>
      <c r="J6" s="47"/>
      <c r="K6" s="49"/>
      <c r="L6" s="47"/>
      <c r="M6" s="49"/>
      <c r="N6" s="50"/>
      <c r="O6" s="51"/>
      <c r="P6" s="56"/>
      <c r="Q6" s="52"/>
      <c r="R6" s="53"/>
    </row>
    <row r="7" spans="1:19" x14ac:dyDescent="0.2">
      <c r="A7" s="36">
        <v>3</v>
      </c>
      <c r="B7" s="37"/>
      <c r="C7" s="37"/>
      <c r="D7" s="38" t="s">
        <v>35</v>
      </c>
      <c r="E7" s="10" t="s">
        <v>16</v>
      </c>
      <c r="F7" s="39"/>
      <c r="G7" s="40"/>
      <c r="H7" s="39"/>
      <c r="I7" s="41"/>
      <c r="J7" s="39"/>
      <c r="K7" s="41"/>
      <c r="L7" s="39"/>
      <c r="M7" s="41"/>
      <c r="N7" s="42"/>
      <c r="O7" s="43"/>
      <c r="P7" s="56"/>
      <c r="Q7" s="52"/>
      <c r="R7" s="45"/>
    </row>
    <row r="8" spans="1:19" x14ac:dyDescent="0.2">
      <c r="A8" s="36">
        <v>4</v>
      </c>
      <c r="B8" s="46"/>
      <c r="C8" s="46"/>
      <c r="D8" s="27" t="s">
        <v>36</v>
      </c>
      <c r="E8" s="10" t="s">
        <v>17</v>
      </c>
      <c r="F8" s="47"/>
      <c r="G8" s="48"/>
      <c r="H8" s="47"/>
      <c r="I8" s="49"/>
      <c r="J8" s="47"/>
      <c r="K8" s="49"/>
      <c r="L8" s="47"/>
      <c r="M8" s="49"/>
      <c r="N8" s="50"/>
      <c r="O8" s="51"/>
      <c r="P8" s="56"/>
      <c r="Q8" s="54"/>
      <c r="R8" s="53"/>
    </row>
    <row r="9" spans="1:19" x14ac:dyDescent="0.2">
      <c r="A9" s="36">
        <v>5</v>
      </c>
      <c r="B9" s="37"/>
      <c r="C9" s="37"/>
      <c r="D9" s="38" t="s">
        <v>37</v>
      </c>
      <c r="E9" s="10" t="s">
        <v>18</v>
      </c>
      <c r="F9" s="39"/>
      <c r="G9" s="40"/>
      <c r="H9" s="39"/>
      <c r="I9" s="41"/>
      <c r="J9" s="39"/>
      <c r="K9" s="41"/>
      <c r="L9" s="39"/>
      <c r="M9" s="41"/>
      <c r="N9" s="42"/>
      <c r="O9" s="43"/>
      <c r="P9" s="56"/>
      <c r="Q9" s="52"/>
      <c r="R9" s="45"/>
    </row>
    <row r="10" spans="1:19" x14ac:dyDescent="0.2">
      <c r="A10" s="36">
        <v>6</v>
      </c>
      <c r="B10" s="46"/>
      <c r="C10" s="46"/>
      <c r="D10" s="27" t="s">
        <v>38</v>
      </c>
      <c r="E10" s="10" t="s">
        <v>14</v>
      </c>
      <c r="F10" s="47"/>
      <c r="G10" s="48"/>
      <c r="H10" s="47"/>
      <c r="I10" s="49"/>
      <c r="J10" s="47"/>
      <c r="K10" s="49"/>
      <c r="L10" s="47"/>
      <c r="M10" s="49"/>
      <c r="N10" s="50"/>
      <c r="O10" s="51"/>
      <c r="P10" s="56"/>
      <c r="Q10" s="52"/>
      <c r="R10" s="53"/>
    </row>
    <row r="11" spans="1:19" x14ac:dyDescent="0.2">
      <c r="A11" s="36">
        <v>7</v>
      </c>
      <c r="B11" s="37"/>
      <c r="C11" s="37"/>
      <c r="D11" s="38" t="s">
        <v>39</v>
      </c>
      <c r="E11" s="10" t="s">
        <v>17</v>
      </c>
      <c r="F11" s="39"/>
      <c r="G11" s="40"/>
      <c r="H11" s="39"/>
      <c r="I11" s="41"/>
      <c r="J11" s="39"/>
      <c r="K11" s="41"/>
      <c r="L11" s="39"/>
      <c r="M11" s="41"/>
      <c r="N11" s="42"/>
      <c r="O11" s="43"/>
      <c r="P11" s="56"/>
      <c r="Q11" s="52"/>
      <c r="R11" s="45"/>
    </row>
    <row r="12" spans="1:19" x14ac:dyDescent="0.2">
      <c r="A12" s="36">
        <v>8</v>
      </c>
      <c r="B12" s="46"/>
      <c r="C12" s="46"/>
      <c r="D12" s="27" t="s">
        <v>40</v>
      </c>
      <c r="E12" s="10" t="s">
        <v>15</v>
      </c>
      <c r="F12" s="47"/>
      <c r="G12" s="48"/>
      <c r="H12" s="47"/>
      <c r="I12" s="49"/>
      <c r="J12" s="47"/>
      <c r="K12" s="49"/>
      <c r="L12" s="47"/>
      <c r="M12" s="49"/>
      <c r="N12" s="50"/>
      <c r="O12" s="51"/>
      <c r="P12" s="56"/>
      <c r="Q12" s="52"/>
      <c r="R12" s="53"/>
    </row>
    <row r="13" spans="1:19" x14ac:dyDescent="0.2">
      <c r="A13" s="36">
        <v>9</v>
      </c>
      <c r="B13" s="37"/>
      <c r="C13" s="37"/>
      <c r="D13" s="38" t="s">
        <v>41</v>
      </c>
      <c r="E13" s="10" t="s">
        <v>14</v>
      </c>
      <c r="F13" s="39"/>
      <c r="G13" s="40"/>
      <c r="H13" s="39"/>
      <c r="I13" s="41"/>
      <c r="J13" s="39"/>
      <c r="K13" s="41"/>
      <c r="L13" s="39"/>
      <c r="M13" s="41"/>
      <c r="N13" s="42"/>
      <c r="O13" s="43"/>
      <c r="P13" s="56"/>
      <c r="Q13" s="54"/>
      <c r="R13" s="45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workbookViewId="0">
      <selection activeCell="L19" sqref="L19"/>
    </sheetView>
  </sheetViews>
  <sheetFormatPr baseColWidth="10" defaultRowHeight="12.75" x14ac:dyDescent="0.2"/>
  <cols>
    <col min="1" max="1" width="4" bestFit="1" customWidth="1"/>
    <col min="2" max="2" width="6.85546875" bestFit="1" customWidth="1"/>
    <col min="3" max="3" width="9" bestFit="1" customWidth="1"/>
    <col min="4" max="4" width="8.140625" bestFit="1" customWidth="1"/>
    <col min="5" max="5" width="18.140625" bestFit="1" customWidth="1"/>
    <col min="6" max="6" width="4.5703125" bestFit="1" customWidth="1"/>
    <col min="7" max="7" width="10.42578125" bestFit="1" customWidth="1"/>
    <col min="8" max="8" width="10.140625" bestFit="1" customWidth="1"/>
    <col min="9" max="9" width="9.140625" bestFit="1" customWidth="1"/>
    <col min="10" max="10" width="10.140625" bestFit="1" customWidth="1"/>
    <col min="11" max="11" width="6.5703125" bestFit="1" customWidth="1"/>
    <col min="12" max="12" width="5.5703125" bestFit="1" customWidth="1"/>
    <col min="13" max="13" width="10.7109375" bestFit="1" customWidth="1"/>
    <col min="14" max="14" width="29.42578125" bestFit="1" customWidth="1"/>
    <col min="15" max="15" width="13" customWidth="1"/>
  </cols>
  <sheetData>
    <row r="1" spans="1:15" x14ac:dyDescent="0.2">
      <c r="B1" s="55" t="s">
        <v>33</v>
      </c>
    </row>
    <row r="5" spans="1:15" ht="25.5" x14ac:dyDescent="0.2">
      <c r="A5" s="18" t="s">
        <v>58</v>
      </c>
      <c r="B5" s="19" t="s">
        <v>59</v>
      </c>
      <c r="C5" s="19" t="s">
        <v>60</v>
      </c>
      <c r="D5" s="19" t="s">
        <v>19</v>
      </c>
      <c r="E5" s="20" t="s">
        <v>61</v>
      </c>
      <c r="F5" s="21" t="s">
        <v>62</v>
      </c>
      <c r="G5" s="22" t="s">
        <v>0</v>
      </c>
      <c r="H5" s="21" t="s">
        <v>63</v>
      </c>
      <c r="I5" s="23" t="s">
        <v>64</v>
      </c>
      <c r="J5" s="23" t="s">
        <v>65</v>
      </c>
      <c r="K5" s="24" t="s">
        <v>66</v>
      </c>
      <c r="L5" s="24" t="s">
        <v>67</v>
      </c>
      <c r="M5" s="22" t="s">
        <v>68</v>
      </c>
      <c r="N5" s="25" t="s">
        <v>3</v>
      </c>
      <c r="O5" s="26" t="s">
        <v>69</v>
      </c>
    </row>
    <row r="6" spans="1:15" x14ac:dyDescent="0.2">
      <c r="A6" s="12"/>
      <c r="B6" s="13"/>
      <c r="C6" s="12"/>
      <c r="D6" s="12"/>
      <c r="E6" s="10" t="s">
        <v>17</v>
      </c>
      <c r="F6" s="14"/>
      <c r="G6" s="27" t="s">
        <v>36</v>
      </c>
      <c r="H6" s="15"/>
      <c r="I6" s="16"/>
      <c r="J6" s="16"/>
      <c r="K6" s="15"/>
      <c r="L6" s="15"/>
      <c r="M6" s="11"/>
      <c r="N6" s="10" t="s">
        <v>26</v>
      </c>
      <c r="O6" s="17"/>
    </row>
    <row r="7" spans="1:15" x14ac:dyDescent="0.2">
      <c r="A7" s="12"/>
      <c r="B7" s="13"/>
      <c r="C7" s="12"/>
      <c r="D7" s="12"/>
      <c r="E7" s="10" t="s">
        <v>15</v>
      </c>
      <c r="F7" s="14"/>
      <c r="G7" s="27" t="s">
        <v>34</v>
      </c>
      <c r="H7" s="15"/>
      <c r="I7" s="16"/>
      <c r="J7" s="28"/>
      <c r="K7" s="15"/>
      <c r="L7" s="15"/>
      <c r="M7" s="11"/>
      <c r="N7" s="10" t="s">
        <v>23</v>
      </c>
      <c r="O7" s="17"/>
    </row>
    <row r="8" spans="1:15" x14ac:dyDescent="0.2">
      <c r="A8" s="12"/>
      <c r="B8" s="13"/>
      <c r="C8" s="12"/>
      <c r="D8" s="12"/>
      <c r="E8" s="10" t="s">
        <v>14</v>
      </c>
      <c r="F8" s="14"/>
      <c r="G8" s="27" t="s">
        <v>32</v>
      </c>
      <c r="H8" s="15"/>
      <c r="I8" s="16"/>
      <c r="J8" s="28"/>
      <c r="K8" s="15"/>
      <c r="L8" s="15"/>
      <c r="M8" s="11"/>
      <c r="N8" s="10" t="s">
        <v>22</v>
      </c>
      <c r="O8" s="17"/>
    </row>
    <row r="9" spans="1:15" x14ac:dyDescent="0.2">
      <c r="A9" s="12"/>
      <c r="B9" s="13"/>
      <c r="C9" s="12"/>
      <c r="D9" s="12"/>
      <c r="E9" s="10" t="s">
        <v>15</v>
      </c>
      <c r="F9" s="14"/>
      <c r="G9" s="27" t="s">
        <v>40</v>
      </c>
      <c r="H9" s="15"/>
      <c r="I9" s="16"/>
      <c r="J9" s="16"/>
      <c r="K9" s="15"/>
      <c r="L9" s="15"/>
      <c r="M9" s="11"/>
      <c r="N9" s="10" t="s">
        <v>21</v>
      </c>
      <c r="O9" s="17"/>
    </row>
    <row r="10" spans="1:15" x14ac:dyDescent="0.2">
      <c r="A10" s="12"/>
      <c r="B10" s="13"/>
      <c r="C10" s="12"/>
      <c r="D10" s="12"/>
      <c r="E10" s="10" t="s">
        <v>14</v>
      </c>
      <c r="F10" s="14"/>
      <c r="G10" s="27" t="s">
        <v>41</v>
      </c>
      <c r="H10" s="15"/>
      <c r="I10" s="16"/>
      <c r="J10" s="16"/>
      <c r="K10" s="15"/>
      <c r="L10" s="15"/>
      <c r="M10" s="11"/>
      <c r="N10" s="10" t="s">
        <v>20</v>
      </c>
      <c r="O10" s="17"/>
    </row>
    <row r="11" spans="1:15" x14ac:dyDescent="0.2">
      <c r="A11" s="12"/>
      <c r="B11" s="13"/>
      <c r="C11" s="12"/>
      <c r="D11" s="12"/>
      <c r="E11" s="10" t="s">
        <v>18</v>
      </c>
      <c r="F11" s="14"/>
      <c r="G11" s="27" t="s">
        <v>37</v>
      </c>
      <c r="H11" s="15"/>
      <c r="I11" s="16"/>
      <c r="J11" s="16"/>
      <c r="K11" s="15"/>
      <c r="L11" s="15"/>
      <c r="M11" s="11"/>
      <c r="N11" s="10"/>
      <c r="O11" s="17"/>
    </row>
    <row r="12" spans="1:15" x14ac:dyDescent="0.2">
      <c r="A12" s="12"/>
      <c r="B12" s="13"/>
      <c r="C12" s="12"/>
      <c r="D12" s="12"/>
      <c r="E12" s="10" t="s">
        <v>14</v>
      </c>
      <c r="F12" s="14"/>
      <c r="G12" s="27" t="s">
        <v>38</v>
      </c>
      <c r="H12" s="15"/>
      <c r="I12" s="16"/>
      <c r="J12" s="16"/>
      <c r="K12" s="15"/>
      <c r="L12" s="15"/>
      <c r="M12" s="11"/>
      <c r="N12" s="10" t="s">
        <v>25</v>
      </c>
      <c r="O12" s="17"/>
    </row>
    <row r="13" spans="1:15" x14ac:dyDescent="0.2">
      <c r="A13" s="12"/>
      <c r="B13" s="13"/>
      <c r="C13" s="12"/>
      <c r="D13" s="12"/>
      <c r="E13" s="10" t="s">
        <v>17</v>
      </c>
      <c r="F13" s="14"/>
      <c r="G13" s="27" t="s">
        <v>39</v>
      </c>
      <c r="H13" s="15"/>
      <c r="I13" s="16"/>
      <c r="J13" s="16"/>
      <c r="K13" s="15"/>
      <c r="L13" s="15"/>
      <c r="M13" s="11"/>
      <c r="N13" s="10"/>
      <c r="O13" s="17"/>
    </row>
    <row r="14" spans="1:15" x14ac:dyDescent="0.2">
      <c r="A14" s="12"/>
      <c r="B14" s="13"/>
      <c r="C14" s="12"/>
      <c r="D14" s="12"/>
      <c r="E14" s="10" t="s">
        <v>16</v>
      </c>
      <c r="F14" s="14"/>
      <c r="G14" s="27" t="s">
        <v>35</v>
      </c>
      <c r="H14" s="15"/>
      <c r="I14" s="16"/>
      <c r="J14" s="28"/>
      <c r="K14" s="15"/>
      <c r="L14" s="15"/>
      <c r="M14" s="11"/>
      <c r="N14" s="10" t="s">
        <v>24</v>
      </c>
      <c r="O14" s="17"/>
    </row>
  </sheetData>
  <conditionalFormatting sqref="H6:J6 H9:J10 H11:I12 J11:J13 A7 O7 C7:D7 H7:H8 H13:H14 N14 F6:F14 N6:N12">
    <cfRule type="expression" dxfId="80" priority="17" stopIfTrue="1">
      <formula>$F6="X"</formula>
    </cfRule>
    <cfRule type="expression" dxfId="79" priority="18" stopIfTrue="1">
      <formula>$F6="B"</formula>
    </cfRule>
    <cfRule type="expression" dxfId="78" priority="19" stopIfTrue="1">
      <formula>$F6="F"</formula>
    </cfRule>
    <cfRule type="expression" dxfId="77" priority="20" stopIfTrue="1">
      <formula>$F6="C"</formula>
    </cfRule>
    <cfRule type="expression" dxfId="76" priority="21" stopIfTrue="1">
      <formula>$F6="P"</formula>
    </cfRule>
  </conditionalFormatting>
  <conditionalFormatting sqref="M6:M14">
    <cfRule type="expression" dxfId="75" priority="12" stopIfTrue="1">
      <formula>$F6="X"</formula>
    </cfRule>
    <cfRule type="expression" dxfId="74" priority="13" stopIfTrue="1">
      <formula>$F6="B"</formula>
    </cfRule>
    <cfRule type="expression" dxfId="73" priority="14" stopIfTrue="1">
      <formula>$F6="F"</formula>
    </cfRule>
    <cfRule type="expression" dxfId="72" priority="15" stopIfTrue="1">
      <formula>$F6="C"</formula>
    </cfRule>
    <cfRule type="expression" dxfId="71" priority="16" stopIfTrue="1">
      <formula>$F6="P"</formula>
    </cfRule>
  </conditionalFormatting>
  <conditionalFormatting sqref="D5">
    <cfRule type="expression" dxfId="70" priority="42" stopIfTrue="1">
      <formula>$F5="X"</formula>
    </cfRule>
    <cfRule type="expression" dxfId="69" priority="43" stopIfTrue="1">
      <formula>$F5="B"</formula>
    </cfRule>
    <cfRule type="expression" dxfId="68" priority="44" stopIfTrue="1">
      <formula>$F5="F"</formula>
    </cfRule>
    <cfRule type="expression" dxfId="67" priority="45" stopIfTrue="1">
      <formula>$F5="C"</formula>
    </cfRule>
    <cfRule type="expression" dxfId="66" priority="46" stopIfTrue="1">
      <formula>$F5="P"</formula>
    </cfRule>
  </conditionalFormatting>
  <conditionalFormatting sqref="O9">
    <cfRule type="expression" dxfId="65" priority="325" stopIfTrue="1">
      <formula>#REF!="X"</formula>
    </cfRule>
    <cfRule type="expression" dxfId="64" priority="326" stopIfTrue="1">
      <formula>#REF!="B"</formula>
    </cfRule>
    <cfRule type="expression" dxfId="63" priority="327" stopIfTrue="1">
      <formula>#REF!="F"</formula>
    </cfRule>
    <cfRule type="expression" dxfId="62" priority="328" stopIfTrue="1">
      <formula>#REF!="C"</formula>
    </cfRule>
    <cfRule type="expression" dxfId="61" priority="329" stopIfTrue="1">
      <formula>#REF!="P"</formula>
    </cfRule>
  </conditionalFormatting>
  <conditionalFormatting sqref="B7">
    <cfRule type="expression" dxfId="60" priority="390">
      <formula>$F7="X"</formula>
    </cfRule>
    <cfRule type="expression" dxfId="59" priority="391">
      <formula>$F7="B"</formula>
    </cfRule>
    <cfRule type="expression" dxfId="58" priority="392">
      <formula>$F7="F"</formula>
    </cfRule>
    <cfRule type="expression" dxfId="57" priority="393">
      <formula>$F7="C"</formula>
    </cfRule>
    <cfRule type="expression" dxfId="56" priority="394">
      <formula>$F7="P"</formula>
    </cfRule>
    <cfRule type="expression" dxfId="55" priority="395">
      <formula>$F7="B"</formula>
    </cfRule>
  </conditionalFormatting>
  <conditionalFormatting sqref="A9 C9:D9">
    <cfRule type="expression" dxfId="54" priority="396" stopIfTrue="1">
      <formula>$F6="X"</formula>
    </cfRule>
    <cfRule type="expression" dxfId="53" priority="397" stopIfTrue="1">
      <formula>$F6="B"</formula>
    </cfRule>
    <cfRule type="expression" dxfId="52" priority="398" stopIfTrue="1">
      <formula>$F6="F"</formula>
    </cfRule>
    <cfRule type="expression" dxfId="51" priority="399" stopIfTrue="1">
      <formula>$F6="C"</formula>
    </cfRule>
    <cfRule type="expression" dxfId="50" priority="400" stopIfTrue="1">
      <formula>$F6="P"</formula>
    </cfRule>
  </conditionalFormatting>
  <conditionalFormatting sqref="B9">
    <cfRule type="expression" dxfId="49" priority="406">
      <formula>$F6="X"</formula>
    </cfRule>
    <cfRule type="expression" dxfId="48" priority="407">
      <formula>$F6="B"</formula>
    </cfRule>
    <cfRule type="expression" dxfId="47" priority="408">
      <formula>$F6="F"</formula>
    </cfRule>
    <cfRule type="expression" dxfId="46" priority="409">
      <formula>$F6="C"</formula>
    </cfRule>
    <cfRule type="expression" dxfId="45" priority="410">
      <formula>$F6="P"</formula>
    </cfRule>
    <cfRule type="expression" dxfId="44" priority="411">
      <formula>$F6="B"</formula>
    </cfRule>
  </conditionalFormatting>
  <conditionalFormatting sqref="O13:O14 A13:A14 C13:D14">
    <cfRule type="expression" dxfId="43" priority="412" stopIfTrue="1">
      <formula>$F9="X"</formula>
    </cfRule>
    <cfRule type="expression" dxfId="42" priority="413" stopIfTrue="1">
      <formula>$F9="B"</formula>
    </cfRule>
    <cfRule type="expression" dxfId="41" priority="414" stopIfTrue="1">
      <formula>$F9="F"</formula>
    </cfRule>
    <cfRule type="expression" dxfId="40" priority="415" stopIfTrue="1">
      <formula>$F9="C"</formula>
    </cfRule>
    <cfRule type="expression" dxfId="39" priority="416" stopIfTrue="1">
      <formula>$F9="P"</formula>
    </cfRule>
  </conditionalFormatting>
  <conditionalFormatting sqref="B13:B14">
    <cfRule type="expression" dxfId="38" priority="427">
      <formula>$F9="X"</formula>
    </cfRule>
    <cfRule type="expression" dxfId="37" priority="428">
      <formula>$F9="B"</formula>
    </cfRule>
    <cfRule type="expression" dxfId="36" priority="429">
      <formula>$F9="F"</formula>
    </cfRule>
    <cfRule type="expression" dxfId="35" priority="430">
      <formula>$F9="C"</formula>
    </cfRule>
    <cfRule type="expression" dxfId="34" priority="431">
      <formula>$F9="P"</formula>
    </cfRule>
    <cfRule type="expression" dxfId="33" priority="432">
      <formula>$F9="B"</formula>
    </cfRule>
  </conditionalFormatting>
  <conditionalFormatting sqref="A10:A12 O10:O12 C10:D12">
    <cfRule type="expression" dxfId="32" priority="454" stopIfTrue="1">
      <formula>$F11="X"</formula>
    </cfRule>
    <cfRule type="expression" dxfId="31" priority="455" stopIfTrue="1">
      <formula>$F11="B"</formula>
    </cfRule>
    <cfRule type="expression" dxfId="30" priority="456" stopIfTrue="1">
      <formula>$F11="F"</formula>
    </cfRule>
    <cfRule type="expression" dxfId="29" priority="457" stopIfTrue="1">
      <formula>$F11="C"</formula>
    </cfRule>
    <cfRule type="expression" dxfId="28" priority="458" stopIfTrue="1">
      <formula>$F11="P"</formula>
    </cfRule>
  </conditionalFormatting>
  <conditionalFormatting sqref="B10:B12">
    <cfRule type="expression" dxfId="27" priority="469">
      <formula>$F11="X"</formula>
    </cfRule>
    <cfRule type="expression" dxfId="26" priority="470">
      <formula>$F11="B"</formula>
    </cfRule>
    <cfRule type="expression" dxfId="25" priority="471">
      <formula>$F11="F"</formula>
    </cfRule>
    <cfRule type="expression" dxfId="24" priority="472">
      <formula>$F11="C"</formula>
    </cfRule>
    <cfRule type="expression" dxfId="23" priority="473">
      <formula>$F11="P"</formula>
    </cfRule>
    <cfRule type="expression" dxfId="22" priority="474">
      <formula>$F11="B"</formula>
    </cfRule>
  </conditionalFormatting>
  <conditionalFormatting sqref="A6 O6 C6:D6">
    <cfRule type="expression" dxfId="21" priority="592" stopIfTrue="1">
      <formula>$F8="X"</formula>
    </cfRule>
    <cfRule type="expression" dxfId="20" priority="593" stopIfTrue="1">
      <formula>$F8="B"</formula>
    </cfRule>
    <cfRule type="expression" dxfId="19" priority="594" stopIfTrue="1">
      <formula>$F8="F"</formula>
    </cfRule>
    <cfRule type="expression" dxfId="18" priority="595" stopIfTrue="1">
      <formula>$F8="C"</formula>
    </cfRule>
    <cfRule type="expression" dxfId="17" priority="596" stopIfTrue="1">
      <formula>$F8="P"</formula>
    </cfRule>
  </conditionalFormatting>
  <conditionalFormatting sqref="B6">
    <cfRule type="expression" dxfId="16" priority="607">
      <formula>$F8="X"</formula>
    </cfRule>
    <cfRule type="expression" dxfId="15" priority="608">
      <formula>$F8="B"</formula>
    </cfRule>
    <cfRule type="expression" dxfId="14" priority="609">
      <formula>$F8="F"</formula>
    </cfRule>
    <cfRule type="expression" dxfId="13" priority="610">
      <formula>$F8="C"</formula>
    </cfRule>
    <cfRule type="expression" dxfId="12" priority="611">
      <formula>$F8="P"</formula>
    </cfRule>
    <cfRule type="expression" dxfId="11" priority="612">
      <formula>$F8="B"</formula>
    </cfRule>
  </conditionalFormatting>
  <conditionalFormatting sqref="A8 O8 C8:D8">
    <cfRule type="expression" dxfId="10" priority="633" stopIfTrue="1">
      <formula>$F14="X"</formula>
    </cfRule>
    <cfRule type="expression" dxfId="9" priority="634" stopIfTrue="1">
      <formula>$F14="B"</formula>
    </cfRule>
    <cfRule type="expression" dxfId="8" priority="635" stopIfTrue="1">
      <formula>$F14="F"</formula>
    </cfRule>
    <cfRule type="expression" dxfId="7" priority="636" stopIfTrue="1">
      <formula>$F14="C"</formula>
    </cfRule>
    <cfRule type="expression" dxfId="6" priority="637" stopIfTrue="1">
      <formula>$F14="P"</formula>
    </cfRule>
  </conditionalFormatting>
  <conditionalFormatting sqref="B8">
    <cfRule type="expression" dxfId="5" priority="648">
      <formula>$F14="X"</formula>
    </cfRule>
    <cfRule type="expression" dxfId="4" priority="649">
      <formula>$F14="B"</formula>
    </cfRule>
    <cfRule type="expression" dxfId="3" priority="650">
      <formula>$F14="F"</formula>
    </cfRule>
    <cfRule type="expression" dxfId="2" priority="651">
      <formula>$F14="C"</formula>
    </cfRule>
    <cfRule type="expression" dxfId="1" priority="652">
      <formula>$F14="P"</formula>
    </cfRule>
    <cfRule type="expression" dxfId="0" priority="653">
      <formula>$F14="B"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Banque</vt:lpstr>
      <vt:lpstr>VTR</vt:lpstr>
      <vt:lpstr>BNP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Fathallah</cp:lastModifiedBy>
  <dcterms:created xsi:type="dcterms:W3CDTF">2017-09-20T07:54:13Z</dcterms:created>
  <dcterms:modified xsi:type="dcterms:W3CDTF">2017-09-20T20:00:42Z</dcterms:modified>
</cp:coreProperties>
</file>