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20" windowWidth="14055" windowHeight="4620" tabRatio="536"/>
  </bookViews>
  <sheets>
    <sheet name="Recherche_rapide_DIA" sheetId="3" r:id="rId1"/>
    <sheet name="Division_Dia" sheetId="1" r:id="rId2"/>
    <sheet name="Liste_des_gammes" sheetId="4" r:id="rId3"/>
  </sheets>
  <definedNames>
    <definedName name="dA">Liste_des_gammes!$A$3:$A$6</definedName>
    <definedName name="dB">Liste_des_gammes!$B$3:$B$5</definedName>
    <definedName name="dC">Liste_des_gammes!$C$3:$C$8</definedName>
    <definedName name="dD">Liste_des_gammes!$D$3:$D$10</definedName>
    <definedName name="dE">Liste_des_gammes!$E$3:$E$4</definedName>
    <definedName name="dF">Liste_des_gammes!$F$3:$F$4</definedName>
    <definedName name="dG">Liste_des_gammes!$G$3:$G$7</definedName>
    <definedName name="dH">Liste_des_gammes!$H$3</definedName>
    <definedName name="dI">Liste_des_gammes!$I$3</definedName>
    <definedName name="dL">Liste_des_gammes!$L$3</definedName>
    <definedName name="dM">Liste_des_gammes!$M$3:$M$7</definedName>
    <definedName name="dN">Liste_des_gammes!$N$3:$N$4</definedName>
    <definedName name="dO">Liste_des_gammes!$O$3</definedName>
    <definedName name="dR">Liste_des_gammes!$R$3:$R$4</definedName>
    <definedName name="dS">Liste_des_gammes!$S$3:$S$6</definedName>
    <definedName name="dU">Liste_des_gammes!$U$3</definedName>
    <definedName name="dV">Liste_des_gammes!$V$3</definedName>
    <definedName name="dW">Liste_des_gammes!$W$3</definedName>
    <definedName name="lB">Liste_des_gammes!#REF!</definedName>
    <definedName name="lD">Liste_des_gammes!#REF!</definedName>
    <definedName name="liC">Liste_des_gammes!#REF!</definedName>
    <definedName name="lL">Liste_des_gammes!#REF!</definedName>
    <definedName name="lO">Liste_des_gammes!#REF!</definedName>
    <definedName name="lP">Liste_des_gammes!#REF!</definedName>
    <definedName name="lV">Liste_des_gammes!#REF!</definedName>
    <definedName name="Rad">Division_Dia!$B$9</definedName>
    <definedName name="Ral">Division_Dia!$B$14:$B$42</definedName>
    <definedName name="Ran">Division_Dia!$B$47:$B$62</definedName>
    <definedName name="Rap">Division_Dia!$B$67:$B$88</definedName>
    <definedName name="Rbc">#REF!</definedName>
    <definedName name="Rbf">Division_Dia!$B$93:$B$94</definedName>
    <definedName name="Rbg">#REF!</definedName>
    <definedName name="Rbh">Division_Dia!$B$99:$B$109</definedName>
    <definedName name="Rbm">#REF!</definedName>
    <definedName name="Rbo">#REF!</definedName>
    <definedName name="Rbp">Division_Dia!$B$114:$B$116</definedName>
    <definedName name="Rbv">#REF!</definedName>
    <definedName name="Rca">#REF!</definedName>
    <definedName name="Rch">Division_Dia!$B$152:$B$162</definedName>
    <definedName name="Rcl">Division_Dia!$B$121</definedName>
    <definedName name="Rcr">Division_Dia!$B$143:$B$147</definedName>
    <definedName name="Rcs">Division_Dia!$B$126:$B$128</definedName>
    <definedName name="Rcy">Division_Dia!$B$167:$B$168</definedName>
    <definedName name="Rcz">Division_Dia!$B$133:$B$138</definedName>
    <definedName name="Rda">Division_Dia!$B$173</definedName>
    <definedName name="Rdg">Division_Dia!$B$250:$B$251</definedName>
    <definedName name="Rdh">#REF!</definedName>
    <definedName name="Rdi">#REF!</definedName>
    <definedName name="Rdk">Division_Dia!$B$178:$B$237</definedName>
    <definedName name="Rdl">Division_Dia!$B$286:$B$313</definedName>
    <definedName name="Rdm">Division_Dia!$B$256:$B$281</definedName>
    <definedName name="Rdp">Division_Dia!$B$318</definedName>
    <definedName name="Rdx">Division_Dia!$B$242:$B$245</definedName>
    <definedName name="Rdz">Division_Dia!$B$323:$B$325</definedName>
    <definedName name="Ren">Division_Dia!$B$330</definedName>
    <definedName name="Reu">Division_Dia!$B$335:$B$338</definedName>
    <definedName name="Rfo">Division_Dia!$B$343:$B$400</definedName>
    <definedName name="Rfu">Division_Dia!$B$405</definedName>
    <definedName name="Rga">Division_Dia!$B$430:$B$445</definedName>
    <definedName name="Rgb">Division_Dia!$B$415:$B$425</definedName>
    <definedName name="Rgd">Division_Dia!$B$450:$B$458</definedName>
    <definedName name="Rgk">Division_Dia!$B$410</definedName>
    <definedName name="Rgs">Division_Dia!$B$463</definedName>
    <definedName name="Rht">Division_Dia!$B$468:$B$469</definedName>
    <definedName name="Rim">Division_Dia!$B$474:$B$516</definedName>
    <definedName name="Rld">#REF!</definedName>
    <definedName name="Rlx">Division_Dia!$B$521:$B$523</definedName>
    <definedName name="Rmc">Division_Dia!$B$534:$B$548</definedName>
    <definedName name="Rme">Division_Dia!$B$528:$B$529</definedName>
    <definedName name="Rmp">Division_Dia!$B$553:$B$556</definedName>
    <definedName name="Rmt">Division_Dia!$B$566:$B$577</definedName>
    <definedName name="Rmy">Division_Dia!$B$561</definedName>
    <definedName name="Rne">Division_Dia!$B$582</definedName>
    <definedName name="Rno">Division_Dia!$B$587:$B$598</definedName>
    <definedName name="Rog">#REF!</definedName>
    <definedName name="Ror">Division_Dia!$B$603:$B$604</definedName>
    <definedName name="Rpa">#REF!</definedName>
    <definedName name="Rra">Division_Dia!$B$609</definedName>
    <definedName name="Rro">Division_Dia!$B$615:$C$618</definedName>
    <definedName name="Rse">Division_Dia!$B$794:$B$858</definedName>
    <definedName name="Rsi">Division_Dia!$B$863:$B$896</definedName>
    <definedName name="Rss">Division_Dia!$B$901:$B$902</definedName>
    <definedName name="Rst">Division_Dia!$B$907:$B$1014</definedName>
    <definedName name="Rul">Division_Dia!$B$1019</definedName>
    <definedName name="Rvi">Division_Dia!$B$1024:$B$1030</definedName>
    <definedName name="Rvl">#REF!</definedName>
    <definedName name="Rwa">Division_Dia!$B$1035:$B$1038</definedName>
  </definedNames>
  <calcPr calcId="124519"/>
</workbook>
</file>

<file path=xl/calcChain.xml><?xml version="1.0" encoding="utf-8"?>
<calcChain xmlns="http://schemas.openxmlformats.org/spreadsheetml/2006/main">
  <c r="B16" i="3"/>
  <c r="B4"/>
  <c r="F4" s="1"/>
  <c r="O7"/>
  <c r="O3"/>
  <c r="O16"/>
  <c r="K18"/>
  <c r="O15"/>
  <c r="O4"/>
  <c r="O22"/>
  <c r="O21"/>
  <c r="O20"/>
  <c r="O19"/>
  <c r="O18"/>
  <c r="O10"/>
  <c r="O9"/>
  <c r="O8"/>
  <c r="O6"/>
  <c r="O17"/>
  <c r="O5"/>
  <c r="D4" l="1"/>
  <c r="E4"/>
  <c r="J4"/>
  <c r="G4"/>
  <c r="C4"/>
  <c r="H4"/>
  <c r="F18"/>
  <c r="J18"/>
  <c r="E18"/>
  <c r="I18"/>
  <c r="M18"/>
  <c r="D18"/>
  <c r="H18"/>
  <c r="L18"/>
  <c r="C18"/>
  <c r="G18"/>
  <c r="L4" l="1"/>
  <c r="M4"/>
  <c r="K4"/>
  <c r="I4"/>
</calcChain>
</file>

<file path=xl/sharedStrings.xml><?xml version="1.0" encoding="utf-8"?>
<sst xmlns="http://schemas.openxmlformats.org/spreadsheetml/2006/main" count="9994" uniqueCount="1536">
  <si>
    <t>Référence</t>
  </si>
  <si>
    <t>Désignation</t>
  </si>
  <si>
    <t>Statut</t>
  </si>
  <si>
    <t>FT en Fr</t>
  </si>
  <si>
    <t>Déclaration CE</t>
  </si>
  <si>
    <t>MSDS en FR</t>
  </si>
  <si>
    <t>Etiquette</t>
  </si>
  <si>
    <t>Chef produit</t>
  </si>
  <si>
    <t>Remarque(s)</t>
  </si>
  <si>
    <t>OK</t>
  </si>
  <si>
    <t>v.140108_FR</t>
  </si>
  <si>
    <t>NON</t>
  </si>
  <si>
    <t>LCL</t>
  </si>
  <si>
    <t>Validité</t>
  </si>
  <si>
    <t xml:space="preserve">Version </t>
  </si>
  <si>
    <t>Contrat distribution</t>
  </si>
  <si>
    <t>V.03-2014</t>
  </si>
  <si>
    <t>Liste B</t>
  </si>
  <si>
    <t>v.11-2012</t>
  </si>
  <si>
    <t>v.02-2013</t>
  </si>
  <si>
    <t>v.01-2013</t>
  </si>
  <si>
    <t>v.10-2012</t>
  </si>
  <si>
    <t>0310-ST</t>
  </si>
  <si>
    <t>OUI</t>
  </si>
  <si>
    <t>/</t>
  </si>
  <si>
    <t>v.0711</t>
  </si>
  <si>
    <t>v.0611</t>
  </si>
  <si>
    <t>v.0411</t>
  </si>
  <si>
    <t>v.0712</t>
  </si>
  <si>
    <t>fev-17</t>
  </si>
  <si>
    <t>M105</t>
  </si>
  <si>
    <t>v.MO114FR03 (2012/08)</t>
  </si>
  <si>
    <t>M107</t>
  </si>
  <si>
    <t>M207</t>
  </si>
  <si>
    <t>M107-PC</t>
  </si>
  <si>
    <t>JPP</t>
  </si>
  <si>
    <t>v.1.2 02/2015</t>
  </si>
  <si>
    <t>v.2.0 08/2015</t>
  </si>
  <si>
    <t>RFIT-ASY-0107</t>
  </si>
  <si>
    <t>RFIT-ASY-0109</t>
  </si>
  <si>
    <t>v.06-2013</t>
  </si>
  <si>
    <t>v.05 12-2014</t>
  </si>
  <si>
    <t>601040.02</t>
  </si>
  <si>
    <t>v.04 11-2012</t>
  </si>
  <si>
    <t>601010.01</t>
  </si>
  <si>
    <t>v.06 11-2012</t>
  </si>
  <si>
    <t>601020.02</t>
  </si>
  <si>
    <t>v.11 12-2014</t>
  </si>
  <si>
    <t>v.03 07-2014</t>
  </si>
  <si>
    <t>v.10 06-2014</t>
  </si>
  <si>
    <t>CAL</t>
  </si>
  <si>
    <t>Contact vigilence : a définir !</t>
  </si>
  <si>
    <t>ST001CA</t>
  </si>
  <si>
    <t>ST002CA</t>
  </si>
  <si>
    <t>ST003CA</t>
  </si>
  <si>
    <t>RT-24</t>
  </si>
  <si>
    <t>EPR</t>
  </si>
  <si>
    <t>K-1504</t>
  </si>
  <si>
    <t>v.5804/FR/07 rev.03-2012</t>
  </si>
  <si>
    <t>K-1506</t>
  </si>
  <si>
    <t>v.5806/FR/08 rev.10-2012</t>
  </si>
  <si>
    <t>C-1915</t>
  </si>
  <si>
    <t>v.5715/FR/22 rev.02-2012</t>
  </si>
  <si>
    <t>1651-2</t>
  </si>
  <si>
    <t>381010-G</t>
  </si>
  <si>
    <t>391010-G</t>
  </si>
  <si>
    <t>v.C 08-2014</t>
  </si>
  <si>
    <t>231005D</t>
  </si>
  <si>
    <t>v.11-2014</t>
  </si>
  <si>
    <t>2552-2</t>
  </si>
  <si>
    <t>230512DE</t>
  </si>
  <si>
    <t>BC-1065E</t>
  </si>
  <si>
    <t>v.2 2013</t>
  </si>
  <si>
    <t>BC-1066E</t>
  </si>
  <si>
    <t>PLUS0001</t>
  </si>
  <si>
    <t>v.3 2015</t>
  </si>
  <si>
    <t>READ0001</t>
  </si>
  <si>
    <t>v.1 03-2015</t>
  </si>
  <si>
    <t>LQC1111</t>
  </si>
  <si>
    <t>rev.4 2015</t>
  </si>
  <si>
    <t>R0031C</t>
  </si>
  <si>
    <t>v.08/2012 rév.D</t>
  </si>
  <si>
    <t>R0061C</t>
  </si>
  <si>
    <t>v.05-/2011 rév.E</t>
  </si>
  <si>
    <t>R0062C</t>
  </si>
  <si>
    <t>v.01/2012 rév.B</t>
  </si>
  <si>
    <t>R0113C</t>
  </si>
  <si>
    <t xml:space="preserve"> v.05/2011 rév.G</t>
  </si>
  <si>
    <t>R0192C</t>
  </si>
  <si>
    <t xml:space="preserve"> v.08/2012 rév.C</t>
  </si>
  <si>
    <t>R1001C</t>
  </si>
  <si>
    <t>v.06-2006 rév.B</t>
  </si>
  <si>
    <t>R2011C</t>
  </si>
  <si>
    <t>v.08-2012 rév.D</t>
  </si>
  <si>
    <t>E0312</t>
  </si>
  <si>
    <t>v.05-2011 rév.A</t>
  </si>
  <si>
    <t>R0191C</t>
  </si>
  <si>
    <t>v.10-2012 rév.D</t>
  </si>
  <si>
    <t>R0184C</t>
  </si>
  <si>
    <t>R0095C</t>
  </si>
  <si>
    <t>v.11-2013</t>
  </si>
  <si>
    <t>v.09-2013</t>
  </si>
  <si>
    <t>212344D</t>
  </si>
  <si>
    <t>Contact vigilence : à définir !</t>
  </si>
  <si>
    <t>10-0135</t>
  </si>
  <si>
    <t>v.07 06-2014</t>
  </si>
  <si>
    <t>10-0137</t>
  </si>
  <si>
    <t>v.06 05-2012</t>
  </si>
  <si>
    <t>10-0139</t>
  </si>
  <si>
    <t>HGSCQI01-A9</t>
  </si>
  <si>
    <t>Liste A</t>
  </si>
  <si>
    <t>v. 08-2010</t>
  </si>
  <si>
    <t>HGSCQI04-CA</t>
  </si>
  <si>
    <t>v. 02-2011</t>
  </si>
  <si>
    <t xml:space="preserve">OK </t>
  </si>
  <si>
    <t>v.09-2012 BE.1005</t>
  </si>
  <si>
    <t>v.09-2012 BE.1002</t>
  </si>
  <si>
    <t>IN0301</t>
  </si>
  <si>
    <t>v.04-13 BE.1028</t>
  </si>
  <si>
    <t>IN0302</t>
  </si>
  <si>
    <t>IN0303</t>
  </si>
  <si>
    <t>IN0351</t>
  </si>
  <si>
    <t>IN0353</t>
  </si>
  <si>
    <t>IN0701</t>
  </si>
  <si>
    <t>v.07-2015 BE.105</t>
  </si>
  <si>
    <t>AL0107</t>
  </si>
  <si>
    <t>v.02-15 BE.108FR</t>
  </si>
  <si>
    <t>AL0108</t>
  </si>
  <si>
    <t>AL0104</t>
  </si>
  <si>
    <t>v.02-15 BE.107FR</t>
  </si>
  <si>
    <t>AL0105</t>
  </si>
  <si>
    <t>IN0154</t>
  </si>
  <si>
    <t>IN0153</t>
  </si>
  <si>
    <t>IN0152</t>
  </si>
  <si>
    <t>IN0151</t>
  </si>
  <si>
    <t>IN0104</t>
  </si>
  <si>
    <t>IN0103</t>
  </si>
  <si>
    <t>IN0102</t>
  </si>
  <si>
    <t>IN0101</t>
  </si>
  <si>
    <t>IN0158</t>
  </si>
  <si>
    <t>IN0157</t>
  </si>
  <si>
    <t>IN0156</t>
  </si>
  <si>
    <t>IN0155</t>
  </si>
  <si>
    <t>IN0110</t>
  </si>
  <si>
    <t>IN0109</t>
  </si>
  <si>
    <t>IN0108</t>
  </si>
  <si>
    <t>IN0107</t>
  </si>
  <si>
    <t>DML6210</t>
  </si>
  <si>
    <t>v.3 05-2012</t>
  </si>
  <si>
    <t>DML6310</t>
  </si>
  <si>
    <t>v.6 05-2012</t>
  </si>
  <si>
    <t>DML6410</t>
  </si>
  <si>
    <t>v.4 05-2012</t>
  </si>
  <si>
    <t>DML6510</t>
  </si>
  <si>
    <t>v.7 07-2013</t>
  </si>
  <si>
    <t>DML6600</t>
  </si>
  <si>
    <t>v.1 04-2013</t>
  </si>
  <si>
    <t>DML9000</t>
  </si>
  <si>
    <t>v.6 01-2012</t>
  </si>
  <si>
    <t>DML9010</t>
  </si>
  <si>
    <t>DML9025</t>
  </si>
  <si>
    <t>v.2 01-2012</t>
  </si>
  <si>
    <t>DML9075</t>
  </si>
  <si>
    <t>DML9030</t>
  </si>
  <si>
    <t>v.5 01-2012</t>
  </si>
  <si>
    <t>DML9080</t>
  </si>
  <si>
    <t>DML9050</t>
  </si>
  <si>
    <t>DML9060</t>
  </si>
  <si>
    <t>DML1001</t>
  </si>
  <si>
    <t>v. 03-2012</t>
  </si>
  <si>
    <t>DML1002</t>
  </si>
  <si>
    <t>DML1003</t>
  </si>
  <si>
    <t>DML1004</t>
  </si>
  <si>
    <t>DML1005</t>
  </si>
  <si>
    <t>DML1006</t>
  </si>
  <si>
    <t>DML1007</t>
  </si>
  <si>
    <t>DML1008</t>
  </si>
  <si>
    <t>DML1009</t>
  </si>
  <si>
    <t>DML1010</t>
  </si>
  <si>
    <t>DML1011</t>
  </si>
  <si>
    <t>DML1012</t>
  </si>
  <si>
    <t>DML1014</t>
  </si>
  <si>
    <t>v. 04-2008</t>
  </si>
  <si>
    <t>DML1100/1130</t>
  </si>
  <si>
    <t>DML1013/1018</t>
  </si>
  <si>
    <t>HTLVABULTRA.CE</t>
  </si>
  <si>
    <t>v.2 06-2014</t>
  </si>
  <si>
    <t>DZ123A-CAL</t>
  </si>
  <si>
    <t xml:space="preserve">v.A 05-2015 </t>
  </si>
  <si>
    <t>DZ123A-CON</t>
  </si>
  <si>
    <t>DZ123A-K</t>
  </si>
  <si>
    <t>v.T 04-2015</t>
  </si>
  <si>
    <t>ML-CA-001</t>
  </si>
  <si>
    <t>v.09-2007</t>
  </si>
  <si>
    <t>MOL1400</t>
  </si>
  <si>
    <t>MOL1500</t>
  </si>
  <si>
    <t>MOL9000</t>
  </si>
  <si>
    <t>v.D 03-2013</t>
  </si>
  <si>
    <t>MOL9200</t>
  </si>
  <si>
    <t>v.B 02-2011</t>
  </si>
  <si>
    <t>MOL2150</t>
  </si>
  <si>
    <t>v.A 10-2013</t>
  </si>
  <si>
    <t>MOL2160</t>
  </si>
  <si>
    <t>v.C 07-2014</t>
  </si>
  <si>
    <t>MOL2200</t>
  </si>
  <si>
    <t>v.C 09-2012</t>
  </si>
  <si>
    <t>MOL2210</t>
  </si>
  <si>
    <t>v.B 10-2011</t>
  </si>
  <si>
    <t>MOL2400</t>
  </si>
  <si>
    <t>v.F 12-2012</t>
  </si>
  <si>
    <t>MOL2410</t>
  </si>
  <si>
    <t>v.C 04-2012</t>
  </si>
  <si>
    <t>MOL2650</t>
  </si>
  <si>
    <t>v.C 11-2012</t>
  </si>
  <si>
    <t>MOL2660</t>
  </si>
  <si>
    <t>v.B 07-2012</t>
  </si>
  <si>
    <t>IF1250G</t>
  </si>
  <si>
    <t>v.R 08-2013</t>
  </si>
  <si>
    <t>IF1250M</t>
  </si>
  <si>
    <t>v.Q 08-2013</t>
  </si>
  <si>
    <t>IF1250A</t>
  </si>
  <si>
    <t>IF1201</t>
  </si>
  <si>
    <t>v.A 04-2012</t>
  </si>
  <si>
    <t>IF1213</t>
  </si>
  <si>
    <t>IF1214</t>
  </si>
  <si>
    <t>IF1450G</t>
  </si>
  <si>
    <t>v.G 04-2011</t>
  </si>
  <si>
    <t>IF1450M</t>
  </si>
  <si>
    <t>IF1403</t>
  </si>
  <si>
    <t>IF1300G</t>
  </si>
  <si>
    <t>v.J 04-2011</t>
  </si>
  <si>
    <t>IF1300M</t>
  </si>
  <si>
    <t>IF1301</t>
  </si>
  <si>
    <t>EL1500G</t>
  </si>
  <si>
    <t>v.O 03-2011</t>
  </si>
  <si>
    <t>EL1500M</t>
  </si>
  <si>
    <t>v.T 02-2011</t>
  </si>
  <si>
    <t>IF0500</t>
  </si>
  <si>
    <t>v.I 11-2012</t>
  </si>
  <si>
    <t>IF0600G</t>
  </si>
  <si>
    <t>v.E 04-2011</t>
  </si>
  <si>
    <t>IF0700</t>
  </si>
  <si>
    <t>v.F 04-2011</t>
  </si>
  <si>
    <t>RIF0600M</t>
  </si>
  <si>
    <t>v.E 01-2011</t>
  </si>
  <si>
    <t>IF0751</t>
  </si>
  <si>
    <t>EL1600G</t>
  </si>
  <si>
    <t>v.P 07-2012</t>
  </si>
  <si>
    <t>EL1600M</t>
  </si>
  <si>
    <t>v.O 07-2012</t>
  </si>
  <si>
    <t>EL0910G</t>
  </si>
  <si>
    <t>v.K 03-2011</t>
  </si>
  <si>
    <t>EL0920G</t>
  </si>
  <si>
    <t>IB0900G</t>
  </si>
  <si>
    <t>v.J 01-2011</t>
  </si>
  <si>
    <t>IF0001</t>
  </si>
  <si>
    <t>IF0002</t>
  </si>
  <si>
    <t>IF1209</t>
  </si>
  <si>
    <t>IF0011</t>
  </si>
  <si>
    <t>IF0010</t>
  </si>
  <si>
    <t>IF0006-5</t>
  </si>
  <si>
    <t>IF0950</t>
  </si>
  <si>
    <t>v.L 04-2011</t>
  </si>
  <si>
    <t>IF0913</t>
  </si>
  <si>
    <t>IF0914</t>
  </si>
  <si>
    <t>IH0100</t>
  </si>
  <si>
    <t>v.G 01-2011</t>
  </si>
  <si>
    <t>IF0200G</t>
  </si>
  <si>
    <t>v.I 04-2011</t>
  </si>
  <si>
    <t>IF0200M</t>
  </si>
  <si>
    <t>IF0201</t>
  </si>
  <si>
    <t>IF0211</t>
  </si>
  <si>
    <t>IF0212</t>
  </si>
  <si>
    <t>IF0213</t>
  </si>
  <si>
    <t>IF0100G</t>
  </si>
  <si>
    <t>IF0100M</t>
  </si>
  <si>
    <t>v.G 032011</t>
  </si>
  <si>
    <t>IF0101</t>
  </si>
  <si>
    <t>IF0104</t>
  </si>
  <si>
    <t>EL0300G</t>
  </si>
  <si>
    <t>v.K 10-2012</t>
  </si>
  <si>
    <t>EL0300M</t>
  </si>
  <si>
    <t>v.M 10-2012</t>
  </si>
  <si>
    <t>QG-120</t>
  </si>
  <si>
    <t>GECKO PHARMA VERTRIEB</t>
  </si>
  <si>
    <t>4A470</t>
  </si>
  <si>
    <t>v.I 01-2014</t>
  </si>
  <si>
    <t>v.</t>
  </si>
  <si>
    <t>v. 04-2014</t>
  </si>
  <si>
    <t>v. 04-2009</t>
  </si>
  <si>
    <t>v. 02-2007</t>
  </si>
  <si>
    <t>v.11 03-2014</t>
  </si>
  <si>
    <t>v.001 04-2014</t>
  </si>
  <si>
    <t>v. 01-2012</t>
  </si>
  <si>
    <t>v.002 04-2007</t>
  </si>
  <si>
    <t>-</t>
  </si>
  <si>
    <t>v. 001 04-2014</t>
  </si>
  <si>
    <t>v.1.6</t>
  </si>
  <si>
    <t>signé le 11-2011</t>
  </si>
  <si>
    <t>v.1.4</t>
  </si>
  <si>
    <t>ND</t>
  </si>
  <si>
    <t>BERTRAND</t>
  </si>
  <si>
    <t>2040-Ro</t>
  </si>
  <si>
    <t>2700-Ro</t>
  </si>
  <si>
    <t>8096-Ro</t>
  </si>
  <si>
    <t>8084-Ro</t>
  </si>
  <si>
    <t>2145G-Ro</t>
  </si>
  <si>
    <t>2140G-Ro</t>
  </si>
  <si>
    <t>2280G-Ro</t>
  </si>
  <si>
    <t>8206-Ro</t>
  </si>
  <si>
    <t>8217.1-Ro</t>
  </si>
  <si>
    <t>8225.2-Ro</t>
  </si>
  <si>
    <t>7096-17</t>
  </si>
  <si>
    <t>7696-17</t>
  </si>
  <si>
    <t>7096-08</t>
  </si>
  <si>
    <t>7096-09</t>
  </si>
  <si>
    <t>7696-09</t>
  </si>
  <si>
    <t>7096-10</t>
  </si>
  <si>
    <t>7696-10</t>
  </si>
  <si>
    <t>7096-15</t>
  </si>
  <si>
    <t>7096-16</t>
  </si>
  <si>
    <t>7096-01</t>
  </si>
  <si>
    <t>7096-02</t>
  </si>
  <si>
    <t>2140CS-Ro</t>
  </si>
  <si>
    <t>2280CS-Ro</t>
  </si>
  <si>
    <t>8217.2-Ro</t>
  </si>
  <si>
    <t>10070-11</t>
  </si>
  <si>
    <t>10350-11</t>
  </si>
  <si>
    <t>10140-11</t>
  </si>
  <si>
    <t>10700-11</t>
  </si>
  <si>
    <t>10070-12</t>
  </si>
  <si>
    <t>107-PKS</t>
  </si>
  <si>
    <t>108-PKS</t>
  </si>
  <si>
    <t>JMC</t>
  </si>
  <si>
    <t>0906-8</t>
  </si>
  <si>
    <t>8031-48</t>
  </si>
  <si>
    <t>8031-96</t>
  </si>
  <si>
    <t>8031-200</t>
  </si>
  <si>
    <t>8031-400</t>
  </si>
  <si>
    <t>6001-96-ESD</t>
  </si>
  <si>
    <t>6001-144-ESD</t>
  </si>
  <si>
    <t>0608-ESD</t>
  </si>
  <si>
    <t>6001-48-ES</t>
  </si>
  <si>
    <t>902-8</t>
  </si>
  <si>
    <t>0032LKM</t>
  </si>
  <si>
    <t>rev.4</t>
  </si>
  <si>
    <t>v.002 07-2014</t>
  </si>
  <si>
    <t>MR-96A</t>
  </si>
  <si>
    <t>v.05-2013</t>
  </si>
  <si>
    <t>v.04-2015</t>
  </si>
  <si>
    <t>v.03-2013</t>
  </si>
  <si>
    <t>IN 1.0</t>
  </si>
  <si>
    <t>CHIG0590</t>
  </si>
  <si>
    <t>CHIM0590</t>
  </si>
  <si>
    <t>DNOV009</t>
  </si>
  <si>
    <t>DNOV034</t>
  </si>
  <si>
    <t>DNOV053</t>
  </si>
  <si>
    <t>DNOV054</t>
  </si>
  <si>
    <t>DSNOV21</t>
  </si>
  <si>
    <t>BOPG0030</t>
  </si>
  <si>
    <t>CMVG0110</t>
  </si>
  <si>
    <t>CMVM0110</t>
  </si>
  <si>
    <t>MUMG0340</t>
  </si>
  <si>
    <t>MUMM0340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</si>
  <si>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</si>
  <si>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</si>
  <si>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</si>
  <si>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</si>
  <si>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</si>
  <si>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</si>
  <si>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</si>
  <si>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</si>
  <si>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</si>
  <si>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</si>
  <si>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</si>
  <si>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</si>
  <si>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</si>
  <si>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</si>
  <si>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</si>
  <si>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</si>
  <si>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</si>
  <si>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</si>
  <si>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</si>
  <si>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</si>
  <si>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</si>
  <si>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</si>
  <si>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</si>
  <si>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</si>
  <si>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</si>
  <si>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</si>
  <si>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</si>
  <si>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</si>
  <si>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</si>
  <si>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</si>
  <si>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</si>
  <si>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</si>
  <si>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</si>
  <si>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C03/2</t>
  </si>
  <si>
    <t>43</t>
  </si>
  <si>
    <t>Contact vigilence :à définir !</t>
  </si>
  <si>
    <t>PAR GAMME</t>
  </si>
  <si>
    <t>v.DBV0008A 10-2003</t>
  </si>
  <si>
    <t>févr.-19</t>
  </si>
  <si>
    <t>v.DBV0004F 04-2013</t>
  </si>
  <si>
    <t>PAR REFERENCE</t>
  </si>
  <si>
    <t>70112N</t>
  </si>
  <si>
    <t>70812N</t>
  </si>
  <si>
    <t>72812N</t>
  </si>
  <si>
    <t>80612N</t>
  </si>
  <si>
    <t>80912N</t>
  </si>
  <si>
    <t>80312N</t>
  </si>
  <si>
    <t>74312N</t>
  </si>
  <si>
    <t>74412N</t>
  </si>
  <si>
    <t>43112N</t>
  </si>
  <si>
    <t>74812N</t>
  </si>
  <si>
    <t>75112N</t>
  </si>
  <si>
    <t>75512N</t>
  </si>
  <si>
    <t>79812N</t>
  </si>
  <si>
    <t>75712N</t>
  </si>
  <si>
    <t>75912N</t>
  </si>
  <si>
    <t>76212N</t>
  </si>
  <si>
    <t>76312N</t>
  </si>
  <si>
    <t>76612N</t>
  </si>
  <si>
    <t>76912N</t>
  </si>
  <si>
    <t>77212N</t>
  </si>
  <si>
    <t>77312N</t>
  </si>
  <si>
    <t>77412N</t>
  </si>
  <si>
    <t>77512N</t>
  </si>
  <si>
    <t>80012N</t>
  </si>
  <si>
    <t>44712N</t>
  </si>
  <si>
    <t>80112N</t>
  </si>
  <si>
    <t>78312N</t>
  </si>
  <si>
    <t>80412N</t>
  </si>
  <si>
    <t>62912G</t>
  </si>
  <si>
    <t>61912G</t>
  </si>
  <si>
    <t>81512N</t>
  </si>
  <si>
    <t>81012N</t>
  </si>
  <si>
    <t>82412N</t>
  </si>
  <si>
    <t>81112N</t>
  </si>
  <si>
    <t>81212N</t>
  </si>
  <si>
    <t>81312N</t>
  </si>
  <si>
    <t>82512N</t>
  </si>
  <si>
    <t>81812N</t>
  </si>
  <si>
    <t>81912N</t>
  </si>
  <si>
    <t>82012N</t>
  </si>
  <si>
    <t>82212N</t>
  </si>
  <si>
    <t>82612N</t>
  </si>
  <si>
    <t>87412N</t>
  </si>
  <si>
    <t>82312N</t>
  </si>
  <si>
    <t>44</t>
  </si>
  <si>
    <t>Contact vigilence : wilhem@seegene.com / +82 10 5266 9047;+82 2 2240 5567 (Guy Wilhem Lee)</t>
  </si>
  <si>
    <t>BR7100Y</t>
  </si>
  <si>
    <t>HP7S00X</t>
  </si>
  <si>
    <t>RB7500Y</t>
  </si>
  <si>
    <t>RV7310X</t>
  </si>
  <si>
    <t>RV7G01Y</t>
  </si>
  <si>
    <t>SD7200Y</t>
  </si>
  <si>
    <t>SD7700Y</t>
  </si>
  <si>
    <t>TB7200X</t>
  </si>
  <si>
    <t>TBP7201Z</t>
  </si>
  <si>
    <t>TB7500Y</t>
  </si>
  <si>
    <t>RV8000Y</t>
  </si>
  <si>
    <t>RV8301Y</t>
  </si>
  <si>
    <t>RV8901Y</t>
  </si>
  <si>
    <t>SE8000Y</t>
  </si>
  <si>
    <t>SE8T01Y</t>
  </si>
  <si>
    <t>SE8301Y</t>
  </si>
  <si>
    <t>SE8302Y</t>
  </si>
  <si>
    <t>SE8303Y</t>
  </si>
  <si>
    <t>SE8304Y</t>
  </si>
  <si>
    <t>SE8305Y</t>
  </si>
  <si>
    <t>SE8306Y</t>
  </si>
  <si>
    <t>SE8307Y</t>
  </si>
  <si>
    <t>SE8308Y</t>
  </si>
  <si>
    <t>SE8309Y</t>
  </si>
  <si>
    <t>VR8000X</t>
  </si>
  <si>
    <t>VR8301X</t>
  </si>
  <si>
    <t>DR6000Y</t>
  </si>
  <si>
    <t>DR6411Y</t>
  </si>
  <si>
    <t>DR6501Y</t>
  </si>
  <si>
    <t>DR6502Y</t>
  </si>
  <si>
    <t>FP1110Z</t>
  </si>
  <si>
    <t>HP6401Y</t>
  </si>
  <si>
    <t>MG6111Y</t>
  </si>
  <si>
    <t>MG6501Y</t>
  </si>
  <si>
    <t>MG6611Y</t>
  </si>
  <si>
    <t>PB1610Y</t>
  </si>
  <si>
    <t>SD6511X</t>
  </si>
  <si>
    <t>SD6512X</t>
  </si>
  <si>
    <t>SD6513X</t>
  </si>
  <si>
    <t>SD6514X</t>
  </si>
  <si>
    <t>SD6515X</t>
  </si>
  <si>
    <t>RV3210</t>
  </si>
  <si>
    <t>RV6550Y</t>
  </si>
  <si>
    <t>RV6C00Y</t>
  </si>
  <si>
    <t>RV6F00Y</t>
  </si>
  <si>
    <t>RV6F01Y</t>
  </si>
  <si>
    <t>RV6520X</t>
  </si>
  <si>
    <t>SD6401Y</t>
  </si>
  <si>
    <t>SD6600Y</t>
  </si>
  <si>
    <t>TB2110Y</t>
  </si>
  <si>
    <t>TB3110Y</t>
  </si>
  <si>
    <t>TB6101Y</t>
  </si>
  <si>
    <t xml:space="preserve"> </t>
  </si>
  <si>
    <t>RP9601Y</t>
  </si>
  <si>
    <t>RP9801Y</t>
  </si>
  <si>
    <t>RP9802Y</t>
  </si>
  <si>
    <t>RP9803Y</t>
  </si>
  <si>
    <t>GI9701Y</t>
  </si>
  <si>
    <t>GI9702Y</t>
  </si>
  <si>
    <t>GI9703Y</t>
  </si>
  <si>
    <t>GI9801Y</t>
  </si>
  <si>
    <t>SD9801Y</t>
  </si>
  <si>
    <t>SD9802Y</t>
  </si>
  <si>
    <t>SD9803Y</t>
  </si>
  <si>
    <t>SD9804Y</t>
  </si>
  <si>
    <t>ML-CA-0002</t>
  </si>
  <si>
    <t>TR 1151</t>
  </si>
  <si>
    <t>TR 1152</t>
  </si>
  <si>
    <t xml:space="preserve"> TR 1161</t>
  </si>
  <si>
    <t>TR 1162</t>
  </si>
  <si>
    <t>TR 1170</t>
  </si>
  <si>
    <t>TR 1171</t>
  </si>
  <si>
    <t>TR 1172</t>
  </si>
  <si>
    <t>TR 1173</t>
  </si>
  <si>
    <t>TR 1174</t>
  </si>
  <si>
    <t>TR 1302</t>
  </si>
  <si>
    <t>v.08-2013</t>
  </si>
  <si>
    <t>TR 1360</t>
  </si>
  <si>
    <t>TR 1364</t>
  </si>
  <si>
    <t>TR 1316</t>
  </si>
  <si>
    <t>TR 5412</t>
  </si>
  <si>
    <t>TN1211</t>
  </si>
  <si>
    <t>TS 1415</t>
  </si>
  <si>
    <t>TS 1417</t>
  </si>
  <si>
    <t>TS 1418</t>
  </si>
  <si>
    <t>TS 2115</t>
  </si>
  <si>
    <t>TR 2125</t>
  </si>
  <si>
    <t>TR 2135</t>
  </si>
  <si>
    <t>TS 2202</t>
  </si>
  <si>
    <t>TS 2204</t>
  </si>
  <si>
    <t>TS 2206</t>
  </si>
  <si>
    <t>TS 2207</t>
  </si>
  <si>
    <t>TS 2208</t>
  </si>
  <si>
    <t>TS 2209</t>
  </si>
  <si>
    <t>TS 2215</t>
  </si>
  <si>
    <t>TR 2218</t>
  </si>
  <si>
    <t>TR 2311</t>
  </si>
  <si>
    <t>TS2601</t>
  </si>
  <si>
    <t>TS 2701</t>
  </si>
  <si>
    <t>TS 2711</t>
  </si>
  <si>
    <t>TS 2714</t>
  </si>
  <si>
    <t>95389-TrialKit</t>
  </si>
  <si>
    <t>45</t>
  </si>
  <si>
    <t>v.07-2011</t>
  </si>
  <si>
    <t>v.09-2011</t>
  </si>
  <si>
    <t>v.12-2010</t>
  </si>
  <si>
    <t>v.09-2009</t>
  </si>
  <si>
    <t>v.10-2011</t>
  </si>
  <si>
    <t>v.08-2010</t>
  </si>
  <si>
    <t>v.05-2014</t>
  </si>
  <si>
    <t>v.05-2011</t>
  </si>
  <si>
    <t>v.06-2011</t>
  </si>
  <si>
    <t>v.07-2014</t>
  </si>
  <si>
    <t>v.12-2013</t>
  </si>
  <si>
    <t>v.02-2014</t>
  </si>
  <si>
    <t>v.04-2012</t>
  </si>
  <si>
    <t>46</t>
  </si>
  <si>
    <t>47</t>
  </si>
  <si>
    <t>ODZ-180</t>
  </si>
  <si>
    <t>ODZ-182</t>
  </si>
  <si>
    <t>ODZ-183</t>
  </si>
  <si>
    <t>ODZ-184</t>
  </si>
  <si>
    <t>ODZ-242</t>
  </si>
  <si>
    <t>ODZ-186</t>
  </si>
  <si>
    <t>ODZ-345</t>
  </si>
  <si>
    <t>48</t>
  </si>
  <si>
    <t>WE-7296</t>
  </si>
  <si>
    <t>WE-7196</t>
  </si>
  <si>
    <t>WE-1510</t>
  </si>
  <si>
    <t>WE-7596</t>
  </si>
  <si>
    <t>A</t>
  </si>
  <si>
    <t>B</t>
  </si>
  <si>
    <t>C</t>
  </si>
  <si>
    <t>D</t>
  </si>
  <si>
    <t>DAS</t>
  </si>
  <si>
    <t>DML</t>
  </si>
  <si>
    <t>E</t>
  </si>
  <si>
    <t>F</t>
  </si>
  <si>
    <t>G</t>
  </si>
  <si>
    <t>GECKO</t>
  </si>
  <si>
    <t>GA</t>
  </si>
  <si>
    <t>H</t>
  </si>
  <si>
    <t>HTZ</t>
  </si>
  <si>
    <t>I</t>
  </si>
  <si>
    <t>L</t>
  </si>
  <si>
    <t>M</t>
  </si>
  <si>
    <t>MEDAC</t>
  </si>
  <si>
    <t>MTC</t>
  </si>
  <si>
    <t>N</t>
  </si>
  <si>
    <t>O</t>
  </si>
  <si>
    <t>R</t>
  </si>
  <si>
    <t>S</t>
  </si>
  <si>
    <t>SSI</t>
  </si>
  <si>
    <t>V</t>
  </si>
  <si>
    <t>W</t>
  </si>
  <si>
    <t>Document à MAJ sur le serveur</t>
  </si>
  <si>
    <t>U</t>
  </si>
  <si>
    <t>49</t>
  </si>
  <si>
    <t>8Q086-25</t>
  </si>
  <si>
    <t>v.05-2015-AL/A</t>
  </si>
  <si>
    <t>50</t>
  </si>
  <si>
    <t>T</t>
  </si>
  <si>
    <t>Réf 1</t>
  </si>
  <si>
    <t>Réf 2</t>
  </si>
  <si>
    <t>J</t>
  </si>
  <si>
    <t>K</t>
  </si>
  <si>
    <t>P</t>
  </si>
  <si>
    <t>Q</t>
  </si>
  <si>
    <t>_</t>
  </si>
  <si>
    <t>RAMCO</t>
  </si>
  <si>
    <t>DIVISION DIA</t>
  </si>
  <si>
    <t>v.01</t>
  </si>
  <si>
    <t xml:space="preserve">v.01 </t>
  </si>
  <si>
    <t>v.03-20</t>
  </si>
  <si>
    <t>v.11-20</t>
  </si>
  <si>
    <t>v.09-2</t>
  </si>
  <si>
    <t>v.07-2</t>
  </si>
  <si>
    <t>v.09-</t>
  </si>
  <si>
    <t>v.07-201</t>
  </si>
  <si>
    <t>Contact vigilence : Paola</t>
  </si>
  <si>
    <t>Contact vigilence : stefanie</t>
  </si>
  <si>
    <t>Contact vigilence : Ben.K</t>
  </si>
  <si>
    <t>Contact vigilence : rh</t>
  </si>
  <si>
    <t>Contact vigilence : 801-736</t>
  </si>
  <si>
    <t>Contact vigilence : ballonov</t>
  </si>
  <si>
    <t>Contact vigilence : drusso</t>
  </si>
  <si>
    <t>Contact vigilence : flarue</t>
  </si>
  <si>
    <t>Contact vigilence : paul</t>
  </si>
  <si>
    <t>Contact vigilence : Arem</t>
  </si>
  <si>
    <t>Contact vigilence : support@</t>
  </si>
  <si>
    <t>Contact vigilence : sparker</t>
  </si>
  <si>
    <t>Contact vigilence : eri-mu</t>
  </si>
  <si>
    <t>Contact vigilence : hotline</t>
  </si>
  <si>
    <t>Contact vigilence : B.Ste</t>
  </si>
  <si>
    <t>Contact vigilence : kreb</t>
  </si>
  <si>
    <t>Contact vigilence : b.machetan</t>
  </si>
  <si>
    <t>Contact vigilence : navin.n</t>
  </si>
  <si>
    <t>Contact vigilence : cgfratini</t>
  </si>
  <si>
    <t>Contact vigilence : belgi</t>
  </si>
  <si>
    <t>Contact vigilence : bkiehl</t>
  </si>
  <si>
    <t>Contact vigilence : k.cour</t>
  </si>
  <si>
    <t>Contact vigilence : aaron.li</t>
  </si>
  <si>
    <t>Contact vigilence : m.albr</t>
  </si>
  <si>
    <t>Contact vigilence : bernd</t>
  </si>
  <si>
    <t>Contact vigilence : c.rezmer</t>
  </si>
  <si>
    <t>Contact vigilence : Rue</t>
  </si>
  <si>
    <t>Contact vigilence : Ckenke</t>
  </si>
  <si>
    <t>Contact vigilence : Samuelwan</t>
  </si>
  <si>
    <t>A158</t>
  </si>
  <si>
    <t>B968</t>
  </si>
  <si>
    <t>B969</t>
  </si>
  <si>
    <t>B970</t>
  </si>
  <si>
    <t>B971</t>
  </si>
  <si>
    <t>B972</t>
  </si>
  <si>
    <t>B973</t>
  </si>
  <si>
    <t>B974</t>
  </si>
  <si>
    <t>B975</t>
  </si>
  <si>
    <t>B976</t>
  </si>
  <si>
    <t>B977</t>
  </si>
  <si>
    <t>B978</t>
  </si>
  <si>
    <t>B979</t>
  </si>
  <si>
    <t>B980</t>
  </si>
  <si>
    <t>B981</t>
  </si>
  <si>
    <t>B982</t>
  </si>
  <si>
    <t>B983</t>
  </si>
  <si>
    <t>B984</t>
  </si>
  <si>
    <t>B985</t>
  </si>
  <si>
    <t>B986</t>
  </si>
  <si>
    <t>B987</t>
  </si>
  <si>
    <t>B988</t>
  </si>
  <si>
    <t>B989</t>
  </si>
  <si>
    <t>B990</t>
  </si>
  <si>
    <t>B991</t>
  </si>
  <si>
    <t>B992</t>
  </si>
  <si>
    <t>B993</t>
  </si>
  <si>
    <t>B994</t>
  </si>
  <si>
    <t>B995</t>
  </si>
  <si>
    <t>B996</t>
  </si>
  <si>
    <t>Autre</t>
  </si>
  <si>
    <t>C5896</t>
  </si>
  <si>
    <t>C5897</t>
  </si>
  <si>
    <t>C5898</t>
  </si>
  <si>
    <t>C5899</t>
  </si>
  <si>
    <t>C5900</t>
  </si>
  <si>
    <t>C5901</t>
  </si>
  <si>
    <t>C5902</t>
  </si>
  <si>
    <t>C5903</t>
  </si>
  <si>
    <t>C5904</t>
  </si>
  <si>
    <t>C5905</t>
  </si>
  <si>
    <t>C5906</t>
  </si>
  <si>
    <t>C5907</t>
  </si>
  <si>
    <t>C5908</t>
  </si>
  <si>
    <t>C5909</t>
  </si>
  <si>
    <t>C5910</t>
  </si>
  <si>
    <t>C5911</t>
  </si>
  <si>
    <t>D5965218</t>
  </si>
  <si>
    <t>D5965219</t>
  </si>
  <si>
    <t>D5965220</t>
  </si>
  <si>
    <t>D5965221</t>
  </si>
  <si>
    <t>D5965222</t>
  </si>
  <si>
    <t>D5965223</t>
  </si>
  <si>
    <t>D5965224</t>
  </si>
  <si>
    <t>D5965225</t>
  </si>
  <si>
    <t>D5965226</t>
  </si>
  <si>
    <t>D5965227</t>
  </si>
  <si>
    <t>D5965228</t>
  </si>
  <si>
    <t>D5965229</t>
  </si>
  <si>
    <t>D5965230</t>
  </si>
  <si>
    <t>D5965231</t>
  </si>
  <si>
    <t>D5965232</t>
  </si>
  <si>
    <t>D5965233</t>
  </si>
  <si>
    <t>D5965234</t>
  </si>
  <si>
    <t>D5965235</t>
  </si>
  <si>
    <t>D5965236</t>
  </si>
  <si>
    <t>D5965237</t>
  </si>
  <si>
    <t>D5965238</t>
  </si>
  <si>
    <t>D5965239</t>
  </si>
  <si>
    <t>IK589565</t>
  </si>
  <si>
    <t>IK589566</t>
  </si>
  <si>
    <t>KDSK15633221</t>
  </si>
  <si>
    <t>KDSK15633222</t>
  </si>
  <si>
    <t>KDSK15633223</t>
  </si>
  <si>
    <t>KDSK15633224</t>
  </si>
  <si>
    <t>KDSK15633225</t>
  </si>
  <si>
    <t>KDSK15633226</t>
  </si>
  <si>
    <t>KDSK15633227</t>
  </si>
  <si>
    <t>KDSK15633228</t>
  </si>
  <si>
    <t>KDSK15633229</t>
  </si>
  <si>
    <t>KDSK15633230</t>
  </si>
  <si>
    <t>KDSK15633231</t>
  </si>
  <si>
    <t>MPMM485</t>
  </si>
  <si>
    <t>MPMM486</t>
  </si>
  <si>
    <t>MPMM487</t>
  </si>
  <si>
    <t>Quant</t>
  </si>
  <si>
    <t>MOKJ155635</t>
  </si>
  <si>
    <t>MOKJ155636</t>
  </si>
  <si>
    <t>MOKJ155637</t>
  </si>
  <si>
    <t>5486635MM454</t>
  </si>
  <si>
    <t>5486635MM455</t>
  </si>
  <si>
    <t>5486635MM456</t>
  </si>
  <si>
    <t>5486635MM457</t>
  </si>
  <si>
    <t>5486635MM458</t>
  </si>
  <si>
    <t>5486635MM459</t>
  </si>
  <si>
    <t>JKSM24455</t>
  </si>
  <si>
    <t>JKSM24456</t>
  </si>
  <si>
    <t>JKSM24457</t>
  </si>
  <si>
    <t>JKSM24458</t>
  </si>
  <si>
    <t>JKSM24459</t>
  </si>
  <si>
    <t>OSIS15266</t>
  </si>
  <si>
    <t>OSIS15267</t>
  </si>
  <si>
    <t>OSIS15268</t>
  </si>
  <si>
    <t>OSIS15269</t>
  </si>
  <si>
    <t>OSIS15270</t>
  </si>
  <si>
    <t>OSIS15271</t>
  </si>
  <si>
    <t>OSIS15272</t>
  </si>
  <si>
    <t>OSIS15273</t>
  </si>
  <si>
    <t>OSIS15274</t>
  </si>
  <si>
    <t>OSIS15275</t>
  </si>
  <si>
    <t>OSIS15276</t>
  </si>
  <si>
    <t>KS8896</t>
  </si>
  <si>
    <t>KS8897</t>
  </si>
  <si>
    <t>KS8898</t>
  </si>
  <si>
    <t>KS8899</t>
  </si>
  <si>
    <t>KS8900</t>
  </si>
  <si>
    <t>KS8901</t>
  </si>
  <si>
    <t>KS8902</t>
  </si>
  <si>
    <t>KS8903</t>
  </si>
  <si>
    <t>KS8904</t>
  </si>
  <si>
    <t>KS8905</t>
  </si>
  <si>
    <t>KS8906</t>
  </si>
  <si>
    <t>KS8907</t>
  </si>
  <si>
    <t>KS8908</t>
  </si>
  <si>
    <t>KS8909</t>
  </si>
  <si>
    <t>KS8910</t>
  </si>
  <si>
    <t>KS8911</t>
  </si>
  <si>
    <t>KS8912</t>
  </si>
  <si>
    <t>KS8913</t>
  </si>
  <si>
    <t>KS8914</t>
  </si>
  <si>
    <t>KS8915</t>
  </si>
  <si>
    <t>KS8916</t>
  </si>
  <si>
    <t>KS8917</t>
  </si>
  <si>
    <t>KS8918</t>
  </si>
  <si>
    <t>KS8919</t>
  </si>
  <si>
    <t>KS8920</t>
  </si>
  <si>
    <t>KS8921</t>
  </si>
  <si>
    <t>KS8922</t>
  </si>
  <si>
    <t>KS8923</t>
  </si>
  <si>
    <t>KS8924</t>
  </si>
  <si>
    <t>KS8925</t>
  </si>
  <si>
    <t>KS8926</t>
  </si>
  <si>
    <t>KS8927</t>
  </si>
  <si>
    <t>KS8928</t>
  </si>
  <si>
    <t>KS8929</t>
  </si>
  <si>
    <t>KS8930</t>
  </si>
  <si>
    <t>KS8931</t>
  </si>
  <si>
    <t>KS8932</t>
  </si>
  <si>
    <t>KS8933</t>
  </si>
  <si>
    <t>KS8934</t>
  </si>
  <si>
    <t>KS8935</t>
  </si>
  <si>
    <t>KS8936</t>
  </si>
  <si>
    <t>KS8937</t>
  </si>
  <si>
    <t>KS8938</t>
  </si>
  <si>
    <t>KS8939</t>
  </si>
  <si>
    <t>KS8940</t>
  </si>
  <si>
    <t>KS8941</t>
  </si>
  <si>
    <t>KS8942</t>
  </si>
  <si>
    <t>KS8943</t>
  </si>
  <si>
    <t>KS8944</t>
  </si>
  <si>
    <t>KS8945</t>
  </si>
  <si>
    <t>KS8946</t>
  </si>
  <si>
    <t>KS8947</t>
  </si>
  <si>
    <t>KS8948</t>
  </si>
  <si>
    <t>KS8949</t>
  </si>
  <si>
    <t>KS8950</t>
  </si>
  <si>
    <t>KS8951</t>
  </si>
  <si>
    <t>KS8952</t>
  </si>
  <si>
    <t>KS8953</t>
  </si>
  <si>
    <t>KS8954</t>
  </si>
  <si>
    <t>KS8955</t>
  </si>
  <si>
    <t xml:space="preserve">Autre </t>
  </si>
  <si>
    <t>KSK89899</t>
  </si>
  <si>
    <t>KSK89900</t>
  </si>
  <si>
    <t>KSK89901</t>
  </si>
  <si>
    <t>KSK89902</t>
  </si>
  <si>
    <t>KK485</t>
  </si>
  <si>
    <t>KK486</t>
  </si>
  <si>
    <t>QPPS47556</t>
  </si>
  <si>
    <t>QPPS47557</t>
  </si>
  <si>
    <t>QPPS47558</t>
  </si>
  <si>
    <t>QPPS47559</t>
  </si>
  <si>
    <t>QPPS47560</t>
  </si>
  <si>
    <t>QPPS47561</t>
  </si>
  <si>
    <t>QPPS47562</t>
  </si>
  <si>
    <t>QPPS47563</t>
  </si>
  <si>
    <t>QPPS47564</t>
  </si>
  <si>
    <t>QPPS47565</t>
  </si>
  <si>
    <t>QPPS47566</t>
  </si>
  <si>
    <t>QPPS47567</t>
  </si>
  <si>
    <t>QPPS47568</t>
  </si>
  <si>
    <t>QPPS47569</t>
  </si>
  <si>
    <t>QPPS47570</t>
  </si>
  <si>
    <t>QPPS47571</t>
  </si>
  <si>
    <t>QPPS47572</t>
  </si>
  <si>
    <t>QPPS47573</t>
  </si>
  <si>
    <t>QPPS47574</t>
  </si>
  <si>
    <t>QPPS47575</t>
  </si>
  <si>
    <t>QPPS47576</t>
  </si>
  <si>
    <t>QPPS47577</t>
  </si>
  <si>
    <t>QPPS47578</t>
  </si>
  <si>
    <t>QPPS47579</t>
  </si>
  <si>
    <t>QPPS47580</t>
  </si>
  <si>
    <t>QPPS47581</t>
  </si>
  <si>
    <t>DK485</t>
  </si>
  <si>
    <t>DK486</t>
  </si>
  <si>
    <t>DK487</t>
  </si>
  <si>
    <t>DK488</t>
  </si>
  <si>
    <t>DK489</t>
  </si>
  <si>
    <t>DK490</t>
  </si>
  <si>
    <t>DK491</t>
  </si>
  <si>
    <t>DK492</t>
  </si>
  <si>
    <t>DK493</t>
  </si>
  <si>
    <t>DK494</t>
  </si>
  <si>
    <t>DK495</t>
  </si>
  <si>
    <t>DK496</t>
  </si>
  <si>
    <t>DK497</t>
  </si>
  <si>
    <t>DK498</t>
  </si>
  <si>
    <t>DK499</t>
  </si>
  <si>
    <t>DK500</t>
  </si>
  <si>
    <t>DK501</t>
  </si>
  <si>
    <t>DK502</t>
  </si>
  <si>
    <t>DK503</t>
  </si>
  <si>
    <t>DK504</t>
  </si>
  <si>
    <t>DK505</t>
  </si>
  <si>
    <t>DK506</t>
  </si>
  <si>
    <t>DK507</t>
  </si>
  <si>
    <t>DK508</t>
  </si>
  <si>
    <t>DK509</t>
  </si>
  <si>
    <t>DK510</t>
  </si>
  <si>
    <t>DK511</t>
  </si>
  <si>
    <t>DK512</t>
  </si>
  <si>
    <t>AUTRE</t>
  </si>
  <si>
    <t>JD899</t>
  </si>
  <si>
    <t>FP899</t>
  </si>
  <si>
    <t>FP900</t>
  </si>
  <si>
    <t>FP901</t>
  </si>
  <si>
    <t>SP¨C99</t>
  </si>
  <si>
    <t>PFDO999</t>
  </si>
  <si>
    <t>PFDO1000</t>
  </si>
  <si>
    <t>PFDO1001</t>
  </si>
  <si>
    <t>PFDO1002</t>
  </si>
  <si>
    <t>JDKD558445</t>
  </si>
  <si>
    <t>JDKD558446</t>
  </si>
  <si>
    <t>JDKD558447</t>
  </si>
  <si>
    <t>JDKD558448</t>
  </si>
  <si>
    <t>JDKD558449</t>
  </si>
  <si>
    <t>JDKD558450</t>
  </si>
  <si>
    <t>JDKD558451</t>
  </si>
  <si>
    <t>JDKD558452</t>
  </si>
  <si>
    <t>JDKD558453</t>
  </si>
  <si>
    <t>JDKD558454</t>
  </si>
  <si>
    <t>JDKD558455</t>
  </si>
  <si>
    <t>JDKD558456</t>
  </si>
  <si>
    <t>JDKD558457</t>
  </si>
  <si>
    <t>JDKD558458</t>
  </si>
  <si>
    <t>JDKD558459</t>
  </si>
  <si>
    <t>JDKD558460</t>
  </si>
  <si>
    <t>JDKD558461</t>
  </si>
  <si>
    <t>JDKD558462</t>
  </si>
  <si>
    <t>JDKD558463</t>
  </si>
  <si>
    <t>JDKD558464</t>
  </si>
  <si>
    <t>JDKD558465</t>
  </si>
  <si>
    <t>JDKD558466</t>
  </si>
  <si>
    <t>JDKD558467</t>
  </si>
  <si>
    <t>JDKD558468</t>
  </si>
  <si>
    <t>JDKD558469</t>
  </si>
  <si>
    <t>JDKD558470</t>
  </si>
  <si>
    <t>JDKD558471</t>
  </si>
  <si>
    <t>JDKD558472</t>
  </si>
  <si>
    <t>JDKD558473</t>
  </si>
  <si>
    <t>JDKD558474</t>
  </si>
  <si>
    <t>JDKD558475</t>
  </si>
  <si>
    <t>JDKD558476</t>
  </si>
  <si>
    <t>JDKD558477</t>
  </si>
  <si>
    <t>JDKD558478</t>
  </si>
  <si>
    <t>JDKD558479</t>
  </si>
  <si>
    <t>JDKD558480</t>
  </si>
  <si>
    <t>JDKD558481</t>
  </si>
  <si>
    <t>JDKD558482</t>
  </si>
  <si>
    <t>JDKD558483</t>
  </si>
  <si>
    <t>JDKD558484</t>
  </si>
  <si>
    <t>JDKD558485</t>
  </si>
  <si>
    <t>JDKD558486</t>
  </si>
  <si>
    <t>JDKD558487</t>
  </si>
  <si>
    <t>JDKD558488</t>
  </si>
  <si>
    <t>JDKD558489</t>
  </si>
  <si>
    <t>JDKD558490</t>
  </si>
  <si>
    <t>JDKD558491</t>
  </si>
  <si>
    <t>JDKD558492</t>
  </si>
  <si>
    <t>JDKD558493</t>
  </si>
  <si>
    <t>JDKD558494</t>
  </si>
  <si>
    <t>JDKD558495</t>
  </si>
  <si>
    <t>JDKD558496</t>
  </si>
  <si>
    <t>JDKD558497</t>
  </si>
  <si>
    <t>JDKD558498</t>
  </si>
  <si>
    <t>JDKD558499</t>
  </si>
  <si>
    <t>JDKD558500</t>
  </si>
  <si>
    <t>JDKD558501</t>
  </si>
  <si>
    <t>JDKD558502</t>
  </si>
  <si>
    <t>JC5989</t>
  </si>
  <si>
    <t>QK898877</t>
  </si>
  <si>
    <t>XLOO778</t>
  </si>
  <si>
    <t>XLOO779</t>
  </si>
  <si>
    <t>XLOO780</t>
  </si>
  <si>
    <t>XLOO781</t>
  </si>
  <si>
    <t>XLOO782</t>
  </si>
  <si>
    <t>XLOO783</t>
  </si>
  <si>
    <t>XLOO784</t>
  </si>
  <si>
    <t>XLOO785</t>
  </si>
  <si>
    <t>XLOO786</t>
  </si>
  <si>
    <t>XLOO787</t>
  </si>
  <si>
    <t>XLOO788</t>
  </si>
  <si>
    <t>KFNZSP888789</t>
  </si>
  <si>
    <t>KFNZSP888790</t>
  </si>
  <si>
    <t>KFNZSP888791</t>
  </si>
  <si>
    <t>KFNZSP888792</t>
  </si>
  <si>
    <t>KFNZSP888793</t>
  </si>
  <si>
    <t>KFNZSP888794</t>
  </si>
  <si>
    <t>KFNZSP888795</t>
  </si>
  <si>
    <t>KFNZSP888796</t>
  </si>
  <si>
    <t>KFNZSP888797</t>
  </si>
  <si>
    <t>KFNZSP888798</t>
  </si>
  <si>
    <t>KFNZSP888799</t>
  </si>
  <si>
    <t>KFNZSP888800</t>
  </si>
  <si>
    <t>KFNZSP888801</t>
  </si>
  <si>
    <t>KFNZSP888802</t>
  </si>
  <si>
    <t>KFNZSP888803</t>
  </si>
  <si>
    <t>KFNZSP888804</t>
  </si>
  <si>
    <t>DO8896</t>
  </si>
  <si>
    <t>DO8897</t>
  </si>
  <si>
    <t>DO8898</t>
  </si>
  <si>
    <t>DO8899</t>
  </si>
  <si>
    <t>DO8900</t>
  </si>
  <si>
    <t>DO8901</t>
  </si>
  <si>
    <t>DO8902</t>
  </si>
  <si>
    <t>DO8903</t>
  </si>
  <si>
    <t>DO8904</t>
  </si>
  <si>
    <t>PP885</t>
  </si>
  <si>
    <t>PP886</t>
  </si>
  <si>
    <t>DOPQM78895</t>
  </si>
  <si>
    <t>DOPQM78896</t>
  </si>
  <si>
    <t>DOPQM78897</t>
  </si>
  <si>
    <t>DOPQM78898</t>
  </si>
  <si>
    <t>DOPQM78899</t>
  </si>
  <si>
    <t>DOPQM78900</t>
  </si>
  <si>
    <t>DOPQM78901</t>
  </si>
  <si>
    <t>DOPQM78902</t>
  </si>
  <si>
    <t>DOPQM78903</t>
  </si>
  <si>
    <t>DOPQM78904</t>
  </si>
  <si>
    <t>DOPQM78905</t>
  </si>
  <si>
    <t>DOPQM78906</t>
  </si>
  <si>
    <t>DOPQM78907</t>
  </si>
  <si>
    <t>DOPQM78908</t>
  </si>
  <si>
    <t>DOPQM78909</t>
  </si>
  <si>
    <t>DOPQM78910</t>
  </si>
  <si>
    <t>DOPQM78911</t>
  </si>
  <si>
    <t>DOPQM78912</t>
  </si>
  <si>
    <t>DOPQM78913</t>
  </si>
  <si>
    <t>DOPQM78914</t>
  </si>
  <si>
    <t>DOPQM78915</t>
  </si>
  <si>
    <t>DOPQM78916</t>
  </si>
  <si>
    <t>DOPQM78917</t>
  </si>
  <si>
    <t>DOPQM78918</t>
  </si>
  <si>
    <t>DOPQM78919</t>
  </si>
  <si>
    <t>DOPQM78920</t>
  </si>
  <si>
    <t>DOPQM78921</t>
  </si>
  <si>
    <t>DOPQM78922</t>
  </si>
  <si>
    <t>DOPQM78923</t>
  </si>
  <si>
    <t>DOPQM78924</t>
  </si>
  <si>
    <t>DOPQM78925</t>
  </si>
  <si>
    <t>DOPQM78926</t>
  </si>
  <si>
    <t>DOPQM78927</t>
  </si>
  <si>
    <t>DOPQM78928</t>
  </si>
  <si>
    <t>DOPQM78929</t>
  </si>
  <si>
    <t>DOPQM78930</t>
  </si>
  <si>
    <t>DOPQM78931</t>
  </si>
  <si>
    <t>DOPQM78932</t>
  </si>
  <si>
    <t>DOPQM78933</t>
  </si>
  <si>
    <t>DOPQM78934</t>
  </si>
  <si>
    <t>DOPQM78935</t>
  </si>
  <si>
    <t>DOPQM78936</t>
  </si>
  <si>
    <t>DOPQM78937</t>
  </si>
  <si>
    <t>D£D¨88956</t>
  </si>
  <si>
    <t>D£D¨88957</t>
  </si>
  <si>
    <t>D£D¨88958</t>
  </si>
  <si>
    <t>ZPP988</t>
  </si>
  <si>
    <t>ZPP989</t>
  </si>
  <si>
    <t>HI7987</t>
  </si>
  <si>
    <t>HI7988</t>
  </si>
  <si>
    <t>HI7989</t>
  </si>
  <si>
    <t>HI7990</t>
  </si>
  <si>
    <t>HI7991</t>
  </si>
  <si>
    <t>HI7992</t>
  </si>
  <si>
    <t>HI7993</t>
  </si>
  <si>
    <t>HI7994</t>
  </si>
  <si>
    <t>HI7995</t>
  </si>
  <si>
    <t>HI7996</t>
  </si>
  <si>
    <t>HI7997</t>
  </si>
  <si>
    <t>HI7998</t>
  </si>
  <si>
    <t>HI7999</t>
  </si>
  <si>
    <t>HI8000</t>
  </si>
  <si>
    <t>HI8001</t>
  </si>
  <si>
    <t>PDK8968</t>
  </si>
  <si>
    <t>PDK8969</t>
  </si>
  <si>
    <t>PDK8970</t>
  </si>
  <si>
    <t>PDK8971</t>
  </si>
  <si>
    <t>SK98</t>
  </si>
  <si>
    <t>SIH9879</t>
  </si>
  <si>
    <t>SIH9880</t>
  </si>
  <si>
    <t>SIH9881</t>
  </si>
  <si>
    <t>SIH9882</t>
  </si>
  <si>
    <t>SIH9883</t>
  </si>
  <si>
    <t>SIH9884</t>
  </si>
  <si>
    <t>SIH9885</t>
  </si>
  <si>
    <t>SIH9886</t>
  </si>
  <si>
    <t>SIH9887</t>
  </si>
  <si>
    <t>SIH9888</t>
  </si>
  <si>
    <t>SIH9889</t>
  </si>
  <si>
    <t>SIH9890</t>
  </si>
  <si>
    <t>KLKLSS5885</t>
  </si>
  <si>
    <t>KNQLKN96468</t>
  </si>
  <si>
    <t>KNQLKN96469</t>
  </si>
  <si>
    <t>KNQLKN96470</t>
  </si>
  <si>
    <t>KNQLKN96471</t>
  </si>
  <si>
    <t>KNQLKN96472</t>
  </si>
  <si>
    <t>KNQLKN96473</t>
  </si>
  <si>
    <t>KNQLKN96474</t>
  </si>
  <si>
    <t>KNQLKN96475</t>
  </si>
  <si>
    <t>KNQLKN96476</t>
  </si>
  <si>
    <t>KNQLKN96477</t>
  </si>
  <si>
    <t>KNQLKN96478</t>
  </si>
  <si>
    <t>KNQLKN96479</t>
  </si>
  <si>
    <t>SQK78</t>
  </si>
  <si>
    <t>SQK79</t>
  </si>
  <si>
    <t>SK54596</t>
  </si>
  <si>
    <t>DIAT</t>
  </si>
  <si>
    <t>JOLJ</t>
  </si>
  <si>
    <t>NEO-SENSI</t>
  </si>
  <si>
    <t>AMINOPE</t>
  </si>
  <si>
    <t>ONZ573585</t>
  </si>
  <si>
    <t>ONZ573416</t>
  </si>
  <si>
    <t>ONZ573417</t>
  </si>
  <si>
    <t>ONZ573418</t>
  </si>
  <si>
    <t>ONZ573419</t>
  </si>
  <si>
    <t>ONZ573420</t>
  </si>
  <si>
    <t>ONZ573421</t>
  </si>
  <si>
    <t>ONZ573422</t>
  </si>
  <si>
    <t>ONZ573423</t>
  </si>
  <si>
    <t>ONZ573424</t>
  </si>
  <si>
    <t>ONZ573425</t>
  </si>
  <si>
    <t>ONZ573426</t>
  </si>
  <si>
    <t>ONZ573427</t>
  </si>
  <si>
    <t>ONZ573428</t>
  </si>
  <si>
    <t>ONZ573429</t>
  </si>
  <si>
    <t>ONZ573430</t>
  </si>
  <si>
    <t>ONZ573431</t>
  </si>
  <si>
    <t>ONZ573432</t>
  </si>
  <si>
    <t>ONZ573433</t>
  </si>
  <si>
    <t>ONZ573434</t>
  </si>
  <si>
    <t>ONZ573435</t>
  </si>
  <si>
    <t>ONZ573436</t>
  </si>
  <si>
    <t>ONZ573437</t>
  </si>
  <si>
    <t>ONZ573438</t>
  </si>
  <si>
    <t>ONZ573439</t>
  </si>
  <si>
    <t>ONZ573440</t>
  </si>
  <si>
    <t>ONZ573441</t>
  </si>
  <si>
    <t>ONZ573442</t>
  </si>
  <si>
    <t>ONZ573443</t>
  </si>
  <si>
    <t>ONZ573444</t>
  </si>
  <si>
    <t>ONZ573445</t>
  </si>
  <si>
    <t>ONZ573446</t>
  </si>
  <si>
    <t>ONZ573447</t>
  </si>
  <si>
    <t>ONZ573448</t>
  </si>
  <si>
    <t>ONZ573449</t>
  </si>
  <si>
    <t>ONZ573450</t>
  </si>
  <si>
    <t>ONZ573451</t>
  </si>
  <si>
    <t>ONZ573452</t>
  </si>
  <si>
    <t>ONZ573453</t>
  </si>
  <si>
    <t>ONZ573454</t>
  </si>
  <si>
    <t>ONZ573455</t>
  </si>
  <si>
    <t>ONZ573456</t>
  </si>
  <si>
    <t>ONZ573457</t>
  </si>
  <si>
    <t>ONZ573458</t>
  </si>
  <si>
    <t>ONZ573459</t>
  </si>
  <si>
    <t>ONZ573460</t>
  </si>
  <si>
    <t>ONZ573461</t>
  </si>
  <si>
    <t>ONZ573462</t>
  </si>
  <si>
    <t>ONZ573463</t>
  </si>
  <si>
    <t>ONZ573464</t>
  </si>
  <si>
    <t>ONZ573465</t>
  </si>
  <si>
    <t>ONZ573466</t>
  </si>
  <si>
    <t>ONZ573467</t>
  </si>
  <si>
    <t>ONZ573468</t>
  </si>
  <si>
    <t>ONZ573469</t>
  </si>
  <si>
    <t>ONZ573470</t>
  </si>
  <si>
    <t>ONZ573471</t>
  </si>
  <si>
    <t>ONZ573472</t>
  </si>
  <si>
    <t>ONZ573473</t>
  </si>
  <si>
    <t>ONZ573474</t>
  </si>
  <si>
    <t>ONZ573475</t>
  </si>
  <si>
    <t>ONZ573476</t>
  </si>
  <si>
    <t>ONZ573477</t>
  </si>
  <si>
    <t>ONZ573478</t>
  </si>
  <si>
    <t>ONZ573479</t>
  </si>
  <si>
    <t>ONZ573480</t>
  </si>
  <si>
    <t>ONZ573481</t>
  </si>
  <si>
    <t>ONZ573482</t>
  </si>
  <si>
    <t>ONZ573483</t>
  </si>
  <si>
    <t>ONZ573484</t>
  </si>
  <si>
    <t>ONZ573485</t>
  </si>
  <si>
    <t>ONZ573486</t>
  </si>
  <si>
    <t>ONZ573487</t>
  </si>
  <si>
    <t>ONZ573488</t>
  </si>
  <si>
    <t>ONZ573489</t>
  </si>
  <si>
    <t>ONZ573490</t>
  </si>
  <si>
    <t>ONZ573491</t>
  </si>
  <si>
    <t>ONZ573492</t>
  </si>
  <si>
    <t>ONZ573493</t>
  </si>
  <si>
    <t>ONZ573494</t>
  </si>
  <si>
    <t>ONZ573495</t>
  </si>
  <si>
    <t>ONZ573496</t>
  </si>
  <si>
    <t>ONZ573497</t>
  </si>
  <si>
    <t>ONZ573498</t>
  </si>
  <si>
    <t>ONZ573499</t>
  </si>
  <si>
    <t>ONZ573500</t>
  </si>
  <si>
    <t>ONZ573501</t>
  </si>
  <si>
    <t>ONZ573502</t>
  </si>
  <si>
    <t>ONZ573503</t>
  </si>
  <si>
    <t>ONZ573504</t>
  </si>
  <si>
    <t>ONZ573505</t>
  </si>
  <si>
    <t>ONZ573506</t>
  </si>
  <si>
    <t>ONZ573507</t>
  </si>
  <si>
    <t>ONZ573508</t>
  </si>
  <si>
    <t>ONZ573509</t>
  </si>
  <si>
    <t>ONZ573510</t>
  </si>
  <si>
    <t>ONZ573511</t>
  </si>
  <si>
    <t>ONZ573512</t>
  </si>
  <si>
    <t>ONZ573513</t>
  </si>
  <si>
    <t>ONZ573514</t>
  </si>
  <si>
    <t>ONZ573515</t>
  </si>
  <si>
    <t>ONZ573516</t>
  </si>
  <si>
    <t>ONZ573517</t>
  </si>
  <si>
    <t>ONZ573518</t>
  </si>
  <si>
    <t>ONZ573519</t>
  </si>
  <si>
    <t>ONZ573520</t>
  </si>
  <si>
    <t>ONZ573521</t>
  </si>
  <si>
    <t>ONZ573522</t>
  </si>
  <si>
    <t>ONZ573523</t>
  </si>
  <si>
    <t>ONZ573524</t>
  </si>
  <si>
    <t>ONZ573525</t>
  </si>
  <si>
    <t>ONZ573526</t>
  </si>
  <si>
    <t>ONZ573527</t>
  </si>
  <si>
    <t>ONZ573528</t>
  </si>
  <si>
    <t>ONZ573529</t>
  </si>
  <si>
    <t>ONZ573530</t>
  </si>
  <si>
    <t>ONZ573531</t>
  </si>
  <si>
    <t>ONZ573532</t>
  </si>
  <si>
    <t>ONZ573533</t>
  </si>
  <si>
    <t>ONZ573534</t>
  </si>
  <si>
    <t>ONZ573535</t>
  </si>
  <si>
    <t>ONZ573536</t>
  </si>
  <si>
    <t>ONZ573537</t>
  </si>
  <si>
    <t>ONZ573538</t>
  </si>
  <si>
    <t>ONZ573539</t>
  </si>
  <si>
    <t>ONZ573540</t>
  </si>
  <si>
    <t>ONZ573541</t>
  </si>
  <si>
    <t>ONZ573542</t>
  </si>
  <si>
    <t>ONZ573543</t>
  </si>
  <si>
    <t>ONZ573544</t>
  </si>
  <si>
    <t>ONZ573545</t>
  </si>
  <si>
    <t>ONZ573546</t>
  </si>
  <si>
    <t>ONZ573547</t>
  </si>
  <si>
    <t>ONZ573548</t>
  </si>
  <si>
    <t>ONZ573549</t>
  </si>
  <si>
    <t>ONZ573550</t>
  </si>
  <si>
    <t>ONZ573551</t>
  </si>
  <si>
    <t>ONZ573552</t>
  </si>
  <si>
    <t>ONZ573553</t>
  </si>
  <si>
    <t>ONZ573554</t>
  </si>
  <si>
    <t>ONZ573555</t>
  </si>
  <si>
    <t>ONZ573556</t>
  </si>
  <si>
    <t>ONZ573557</t>
  </si>
  <si>
    <t>ONZ573558</t>
  </si>
  <si>
    <t>ONZ573559</t>
  </si>
  <si>
    <t>ONZ573560</t>
  </si>
  <si>
    <t>ONZ573561</t>
  </si>
  <si>
    <t>ONZ573562</t>
  </si>
  <si>
    <t>ONZ573563</t>
  </si>
  <si>
    <t>ONZ573564</t>
  </si>
  <si>
    <t>ONZ573565</t>
  </si>
  <si>
    <t>ONZ573566</t>
  </si>
  <si>
    <t>ONZ573567</t>
  </si>
  <si>
    <t>ONZ573568</t>
  </si>
  <si>
    <t>ONZ573569</t>
  </si>
  <si>
    <t>ONZ573570</t>
  </si>
  <si>
    <t>ONZ573571</t>
  </si>
  <si>
    <t>ONZ573572</t>
  </si>
  <si>
    <t>ONZ573573</t>
  </si>
  <si>
    <t>ONZ573574</t>
  </si>
  <si>
    <t>ONZ573575</t>
  </si>
  <si>
    <t>ONZ573576</t>
  </si>
  <si>
    <t>ONZ573577</t>
  </si>
  <si>
    <t>ONZ573578</t>
  </si>
  <si>
    <t>ONZ573579</t>
  </si>
  <si>
    <t>ONZ573580</t>
  </si>
  <si>
    <t>ONZ573581</t>
  </si>
  <si>
    <t>ONZ573582</t>
  </si>
  <si>
    <t>ONZ573583</t>
  </si>
  <si>
    <t>ONZ573584</t>
  </si>
  <si>
    <t>QJOEA9686465</t>
  </si>
  <si>
    <t>QJOEA9686466</t>
  </si>
  <si>
    <t>QJOEA9686467</t>
  </si>
  <si>
    <t>QJOEA9686468</t>
  </si>
  <si>
    <t>QJOEA9686469</t>
  </si>
  <si>
    <t>QJOEA9686470</t>
  </si>
  <si>
    <t>QJOEA9686471</t>
  </si>
  <si>
    <t>QJOEA9686472</t>
  </si>
  <si>
    <t>QJOEA9686473</t>
  </si>
  <si>
    <t>QJOEA9686474</t>
  </si>
  <si>
    <t>QJOEA9686475</t>
  </si>
  <si>
    <t>QJOEA9686476</t>
  </si>
  <si>
    <t>QJOEA9686477</t>
  </si>
  <si>
    <t>QJOEA9686478</t>
  </si>
  <si>
    <t>QJOEA9686479</t>
  </si>
  <si>
    <t>QJOEA9686480</t>
  </si>
  <si>
    <t>QJOEA9686481</t>
  </si>
  <si>
    <t>QJOEA9686482</t>
  </si>
  <si>
    <t>QJOEA9686483</t>
  </si>
  <si>
    <t>QJOEA9686484</t>
  </si>
  <si>
    <t>QJOEA9686485</t>
  </si>
  <si>
    <t>QJOEA9686486</t>
  </si>
  <si>
    <t>QJOEA9686487</t>
  </si>
  <si>
    <t>QJOEA9686488</t>
  </si>
  <si>
    <t>QJOEA9686489</t>
  </si>
  <si>
    <t>QJOEA9686490</t>
  </si>
  <si>
    <t>QJOEA9686491</t>
  </si>
  <si>
    <t>QJOEA9686492</t>
  </si>
  <si>
    <t>QJOEA9686493</t>
  </si>
  <si>
    <t>QJOEA9686494</t>
  </si>
  <si>
    <t>QJOEA9686495</t>
  </si>
  <si>
    <t>QJOEA9686496</t>
  </si>
  <si>
    <t>QJOEA9686497</t>
  </si>
  <si>
    <t>QJOEA9686498</t>
  </si>
  <si>
    <t>QJOEA9686499</t>
  </si>
  <si>
    <t>QJOEA9686500</t>
  </si>
  <si>
    <t>QJOEA9686501</t>
  </si>
  <si>
    <t>QJOEA9686502</t>
  </si>
  <si>
    <t>QJOEA9686503</t>
  </si>
  <si>
    <t>QJOEA9686504</t>
  </si>
  <si>
    <t>QJOEA9686505</t>
  </si>
  <si>
    <t>QJOEA9686506</t>
  </si>
  <si>
    <t>QJOEA9686507</t>
  </si>
  <si>
    <t>QJOEA9686508</t>
  </si>
  <si>
    <t>QJOEA9686509</t>
  </si>
  <si>
    <t>QJOEA9686510</t>
  </si>
  <si>
    <t>QJOEA9686511</t>
  </si>
  <si>
    <t>QJOEA9686512</t>
  </si>
  <si>
    <t>QJOEA9686513</t>
  </si>
  <si>
    <t>QJOEA9686514</t>
  </si>
  <si>
    <t>QJOEA9686515</t>
  </si>
  <si>
    <t>QJOEA9686516</t>
  </si>
  <si>
    <t>QJOEA9686517</t>
  </si>
  <si>
    <t>QJOEA9686518</t>
  </si>
  <si>
    <t>QJOEA9686519</t>
  </si>
  <si>
    <t>QJOEA9686520</t>
  </si>
  <si>
    <t>QJOEA9686521</t>
  </si>
  <si>
    <t>QJOEA9686522</t>
  </si>
  <si>
    <t>QJOEA9686523</t>
  </si>
  <si>
    <t>QJOEA9686524</t>
  </si>
  <si>
    <t>QJOEA9686525</t>
  </si>
  <si>
    <t>QJOEA9686526</t>
  </si>
  <si>
    <t>QJOEA9686527</t>
  </si>
  <si>
    <t>QJOEA9686528</t>
  </si>
  <si>
    <t>QJOEA9686529</t>
  </si>
  <si>
    <t>DOEK4878</t>
  </si>
  <si>
    <t>DOEK4879</t>
  </si>
  <si>
    <t>DOEK4880</t>
  </si>
  <si>
    <t>DOEK4881</t>
  </si>
  <si>
    <t>DOEK4882</t>
  </si>
  <si>
    <t>DOEK4883</t>
  </si>
  <si>
    <t>DOEK4884</t>
  </si>
  <si>
    <t>DOEK4885</t>
  </si>
  <si>
    <t>DOEK4886</t>
  </si>
  <si>
    <t>DOEK4887</t>
  </si>
  <si>
    <t>DOEK4888</t>
  </si>
  <si>
    <t>DOEK4889</t>
  </si>
  <si>
    <t>DOEK4890</t>
  </si>
  <si>
    <t>DOEK4891</t>
  </si>
  <si>
    <t>DOEK4892</t>
  </si>
  <si>
    <t>DOEK4893</t>
  </si>
  <si>
    <t>DOEK4894</t>
  </si>
  <si>
    <t>DOEK4895</t>
  </si>
  <si>
    <t>DOEK4896</t>
  </si>
  <si>
    <t>DOEK4897</t>
  </si>
  <si>
    <t>DOEK4898</t>
  </si>
  <si>
    <t>DOEK4899</t>
  </si>
  <si>
    <t>DOEK4900</t>
  </si>
  <si>
    <t>DOEK4901</t>
  </si>
  <si>
    <t>DOEK4902</t>
  </si>
  <si>
    <t>DOEK4903</t>
  </si>
  <si>
    <t>DOEK4904</t>
  </si>
  <si>
    <t>DOEK4905</t>
  </si>
  <si>
    <t>DOEK4906</t>
  </si>
  <si>
    <t>DOEK4907</t>
  </si>
  <si>
    <t>DOEK4908</t>
  </si>
  <si>
    <t>DOEK4909</t>
  </si>
  <si>
    <t>DOEK4910</t>
  </si>
  <si>
    <t>DOEK4911</t>
  </si>
  <si>
    <t>DZSO565887</t>
  </si>
  <si>
    <t>DZSO565888</t>
  </si>
  <si>
    <t>FZLJEF987897</t>
  </si>
  <si>
    <t>FZLJEF987898</t>
  </si>
  <si>
    <t>FZLJEF987899</t>
  </si>
  <si>
    <t>FZLJEF987900</t>
  </si>
  <si>
    <t>FZLJEF987901</t>
  </si>
  <si>
    <t>FZLJEF987902</t>
  </si>
  <si>
    <t>FZLJEF987903</t>
  </si>
  <si>
    <t>FZLJEF987904</t>
  </si>
  <si>
    <t>FZLJEF987905</t>
  </si>
  <si>
    <t>FZLJEF987906</t>
  </si>
  <si>
    <t>FZLJEF987907</t>
  </si>
  <si>
    <t>FZLJEF987908</t>
  </si>
  <si>
    <t>FZLJEF987909</t>
  </si>
  <si>
    <t>FZLJEF987910</t>
  </si>
  <si>
    <t>FZLJEF987911</t>
  </si>
  <si>
    <t>FZLJEF987912</t>
  </si>
  <si>
    <t>FZLJEF987913</t>
  </si>
  <si>
    <t>FZLJEF987914</t>
  </si>
  <si>
    <t>FZLJEF987915</t>
  </si>
  <si>
    <t>FZLJEF987916</t>
  </si>
  <si>
    <t>FZLJEF987917</t>
  </si>
  <si>
    <t>FZLJEF987918</t>
  </si>
  <si>
    <t>FZLJEF987919</t>
  </si>
  <si>
    <t>FZLJEF987920</t>
  </si>
  <si>
    <t>FZLJEF987921</t>
  </si>
  <si>
    <t>FZLJEF987922</t>
  </si>
  <si>
    <t>FZLJEF987923</t>
  </si>
  <si>
    <t>FZLJEF987924</t>
  </si>
  <si>
    <t>FZLJEF987925</t>
  </si>
  <si>
    <t>FZLJEF987926</t>
  </si>
  <si>
    <t>FZLJEF987927</t>
  </si>
  <si>
    <t>FZLJEF987928</t>
  </si>
  <si>
    <t>FZLJEF987929</t>
  </si>
  <si>
    <t>FZLJEF987930</t>
  </si>
  <si>
    <t>FZLJEF987931</t>
  </si>
  <si>
    <t>FZLJEF987932</t>
  </si>
  <si>
    <t>FZLJEF987933</t>
  </si>
  <si>
    <t>FZLJEF987934</t>
  </si>
  <si>
    <t>FZLJEF987935</t>
  </si>
  <si>
    <t>FZLJEF987936</t>
  </si>
  <si>
    <t>FZLJEF987937</t>
  </si>
  <si>
    <t>FZLJEF987938</t>
  </si>
  <si>
    <t>FZLJEF987939</t>
  </si>
  <si>
    <t>FZLJEF987940</t>
  </si>
  <si>
    <t>FZLJEF987941</t>
  </si>
  <si>
    <t>FZLJEF987942</t>
  </si>
  <si>
    <t>FZLJEF987943</t>
  </si>
  <si>
    <t>FZLJEF987944</t>
  </si>
  <si>
    <t>FZLJEF987945</t>
  </si>
  <si>
    <t>FZLJEF987946</t>
  </si>
  <si>
    <t>FZLJEF987947</t>
  </si>
  <si>
    <t>FZLJEF987948</t>
  </si>
  <si>
    <t>FZLJEF987949</t>
  </si>
  <si>
    <t>FZLJEF987950</t>
  </si>
  <si>
    <t>FZLJEF987951</t>
  </si>
  <si>
    <t>FZLJEF987952</t>
  </si>
  <si>
    <t>FZLJEF987953</t>
  </si>
  <si>
    <t>FZLJEF987954</t>
  </si>
  <si>
    <t>FZLJEF987955</t>
  </si>
  <si>
    <t>FZLJEF987956</t>
  </si>
  <si>
    <t>FZLJEF987957</t>
  </si>
  <si>
    <t>FZLJEF987958</t>
  </si>
  <si>
    <t>FZLJEF987959</t>
  </si>
  <si>
    <t>FZLJEF987960</t>
  </si>
  <si>
    <t>FZLJEF987961</t>
  </si>
  <si>
    <t>FZLJEF987962</t>
  </si>
  <si>
    <t>FZLJEF987963</t>
  </si>
  <si>
    <t>FZLJEF987964</t>
  </si>
  <si>
    <t>FZLJEF987965</t>
  </si>
  <si>
    <t>FZLJEF987966</t>
  </si>
  <si>
    <t>FZLJEF987967</t>
  </si>
  <si>
    <t>FZLJEF987968</t>
  </si>
  <si>
    <t>FZLJEF987969</t>
  </si>
  <si>
    <t>FZLJEF987970</t>
  </si>
  <si>
    <t>FZLJEF987971</t>
  </si>
  <si>
    <t>FZLJEF987972</t>
  </si>
  <si>
    <t>FZLJEF987973</t>
  </si>
  <si>
    <t>FZLJEF987974</t>
  </si>
  <si>
    <t>FZLJEF987975</t>
  </si>
  <si>
    <t>FZLJEF987976</t>
  </si>
  <si>
    <t>FZLJEF987977</t>
  </si>
  <si>
    <t>FZLJEF987978</t>
  </si>
  <si>
    <t>FZLJEF987979</t>
  </si>
  <si>
    <t>FZLJEF987980</t>
  </si>
  <si>
    <t>FZLJEF987981</t>
  </si>
  <si>
    <t>FZLJEF987982</t>
  </si>
  <si>
    <t>FZLJEF987983</t>
  </si>
  <si>
    <t>FZLJEF987984</t>
  </si>
  <si>
    <t>FZLJEF987985</t>
  </si>
  <si>
    <t>FZLJEF987986</t>
  </si>
  <si>
    <t>FZLJEF987987</t>
  </si>
  <si>
    <t>FZLJEF987988</t>
  </si>
  <si>
    <t>FZLJEF987989</t>
  </si>
  <si>
    <t>FZLJEF987990</t>
  </si>
  <si>
    <t>FZLJEF987991</t>
  </si>
  <si>
    <t>FZLJEF987992</t>
  </si>
  <si>
    <t>FZLJEF987993</t>
  </si>
  <si>
    <t>FZLJEF987994</t>
  </si>
  <si>
    <t>FZLJEF987995</t>
  </si>
  <si>
    <t>FZLJEF987996</t>
  </si>
  <si>
    <t>FZLJEF987997</t>
  </si>
  <si>
    <t>FZLJEF987998</t>
  </si>
  <si>
    <t>FZLJEF987999</t>
  </si>
  <si>
    <t>FZLJEF988000</t>
  </si>
  <si>
    <t>FZLJEF988001</t>
  </si>
  <si>
    <t>FZLJEF988002</t>
  </si>
  <si>
    <t>FZLJEF988003</t>
  </si>
  <si>
    <t>FZLJEF988004</t>
  </si>
  <si>
    <t>EEPKD99</t>
  </si>
  <si>
    <t>EFP979845</t>
  </si>
  <si>
    <t>EFP979846</t>
  </si>
  <si>
    <t>EFP979847</t>
  </si>
  <si>
    <t>EFP979848</t>
  </si>
  <si>
    <t>EFP979849</t>
  </si>
  <si>
    <t>EFP979850</t>
  </si>
  <si>
    <t>EFP979851</t>
  </si>
  <si>
    <t>EMDJ98465</t>
  </si>
  <si>
    <t>EMDJ98466</t>
  </si>
  <si>
    <t>EMDJ98467</t>
  </si>
  <si>
    <t>EMDJ98468</t>
  </si>
  <si>
    <t>ALTO</t>
  </si>
  <si>
    <t>ANDIA</t>
  </si>
  <si>
    <t>APAC</t>
  </si>
  <si>
    <t>BIO</t>
  </si>
  <si>
    <t>BIOPO</t>
  </si>
  <si>
    <t>COR</t>
  </si>
  <si>
    <t>CORT</t>
  </si>
  <si>
    <t>CRITICALAG</t>
  </si>
  <si>
    <t>CT</t>
  </si>
  <si>
    <t>CYPR</t>
  </si>
  <si>
    <t>DEN</t>
  </si>
  <si>
    <t>DIADEX</t>
  </si>
  <si>
    <t>DIAGA</t>
  </si>
  <si>
    <t>DIAM</t>
  </si>
  <si>
    <t>DIAP</t>
  </si>
  <si>
    <t>DIAZY</t>
  </si>
  <si>
    <t>EUROSPIL</t>
  </si>
  <si>
    <t>FLLER</t>
  </si>
  <si>
    <t>GNBIO</t>
  </si>
  <si>
    <t>GENOSE</t>
  </si>
  <si>
    <t xml:space="preserve">GOLD </t>
  </si>
  <si>
    <t>MECA</t>
  </si>
  <si>
    <t>MEAN</t>
  </si>
  <si>
    <t>MINAY</t>
  </si>
  <si>
    <t>NOTEK</t>
  </si>
  <si>
    <t>ROS</t>
  </si>
  <si>
    <t>SIFN</t>
  </si>
  <si>
    <t>STREK</t>
  </si>
  <si>
    <t>ULMED</t>
  </si>
  <si>
    <t>VIDA</t>
  </si>
  <si>
    <t>WANI</t>
  </si>
  <si>
    <t>CLIT</t>
  </si>
  <si>
    <t>ADALT</t>
  </si>
  <si>
    <t>ORIO</t>
  </si>
  <si>
    <t>NEX</t>
  </si>
  <si>
    <t>SEENE</t>
  </si>
  <si>
    <t>IMMONCEPT</t>
  </si>
  <si>
    <t>BIOFIE</t>
  </si>
  <si>
    <t>ENIG</t>
  </si>
  <si>
    <t>FOUS</t>
  </si>
  <si>
    <t xml:space="preserve">LAB </t>
  </si>
  <si>
    <t>EUROSPI</t>
  </si>
  <si>
    <t xml:space="preserve">GNBIO </t>
  </si>
  <si>
    <t>GOLD</t>
  </si>
  <si>
    <t>IMNONCEPT</t>
  </si>
  <si>
    <t>LAB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</si>
</sst>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0000"/>
    <numFmt numFmtId="166" formatCode="000000"/>
  </numFmts>
  <fonts count="34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color indexed="22"/>
      <name val="Arial"/>
      <family val="2"/>
    </font>
    <font>
      <b/>
      <sz val="8"/>
      <color indexed="10"/>
      <name val="Arial"/>
      <family val="2"/>
    </font>
    <font>
      <b/>
      <sz val="26"/>
      <name val="Arial"/>
      <family val="2"/>
    </font>
    <font>
      <sz val="8"/>
      <color indexed="10"/>
      <name val="Arial"/>
      <family val="2"/>
    </font>
    <font>
      <sz val="8"/>
      <color indexed="57"/>
      <name val="Arial"/>
      <family val="2"/>
    </font>
    <font>
      <sz val="8"/>
      <color theme="1"/>
      <name val="Arial"/>
      <family val="2"/>
    </font>
    <font>
      <b/>
      <sz val="8"/>
      <color indexed="57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gray0625">
        <bgColor indexed="42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lightTrellis">
        <fgColor indexed="31"/>
        <bgColor indexed="26"/>
      </patternFill>
    </fill>
    <fill>
      <patternFill patternType="lightTrellis">
        <fgColor indexed="22"/>
        <bgColor indexed="9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lightUp"/>
    </fill>
    <fill>
      <patternFill patternType="solid">
        <fgColor theme="0" tint="-4.9989318521683403E-2"/>
        <bgColor indexed="64"/>
      </patternFill>
    </fill>
    <fill>
      <patternFill patternType="gray0625"/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71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9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</cellStyleXfs>
  <cellXfs count="508">
    <xf numFmtId="0" fontId="0" fillId="0" borderId="0" xfId="0"/>
    <xf numFmtId="0" fontId="20" fillId="0" borderId="0" xfId="0" applyFont="1"/>
    <xf numFmtId="0" fontId="21" fillId="0" borderId="0" xfId="1" applyFont="1" applyFill="1"/>
    <xf numFmtId="0" fontId="21" fillId="0" borderId="0" xfId="1" applyFont="1"/>
    <xf numFmtId="0" fontId="22" fillId="0" borderId="13" xfId="1" applyFont="1" applyFill="1" applyBorder="1" applyAlignment="1">
      <alignment vertical="center"/>
    </xf>
    <xf numFmtId="0" fontId="22" fillId="0" borderId="13" xfId="1" applyFont="1" applyFill="1" applyBorder="1" applyAlignment="1"/>
    <xf numFmtId="0" fontId="22" fillId="0" borderId="13" xfId="1" applyFont="1" applyFill="1" applyBorder="1" applyAlignment="1">
      <alignment horizontal="center" vertical="center"/>
    </xf>
    <xf numFmtId="0" fontId="23" fillId="0" borderId="0" xfId="1" applyFont="1"/>
    <xf numFmtId="0" fontId="21" fillId="0" borderId="13" xfId="1" applyFont="1" applyFill="1" applyBorder="1" applyAlignment="1">
      <alignment vertical="center" wrapText="1"/>
    </xf>
    <xf numFmtId="0" fontId="21" fillId="0" borderId="13" xfId="1" applyFont="1" applyBorder="1" applyAlignment="1">
      <alignment horizontal="center" vertical="center" wrapText="1"/>
    </xf>
    <xf numFmtId="0" fontId="21" fillId="0" borderId="10" xfId="43" applyFont="1" applyBorder="1" applyAlignment="1">
      <alignment horizontal="left" vertical="center" wrapText="1"/>
    </xf>
    <xf numFmtId="0" fontId="21" fillId="0" borderId="10" xfId="43" applyFont="1" applyBorder="1" applyAlignment="1">
      <alignment horizontal="center" vertical="center" wrapText="1"/>
    </xf>
    <xf numFmtId="0" fontId="21" fillId="30" borderId="10" xfId="44" applyFont="1" applyFill="1" applyBorder="1" applyAlignment="1">
      <alignment horizontal="center" vertical="center" wrapText="1"/>
    </xf>
    <xf numFmtId="0" fontId="21" fillId="0" borderId="10" xfId="1" applyFont="1" applyBorder="1" applyAlignment="1">
      <alignment horizontal="center" vertical="center"/>
    </xf>
    <xf numFmtId="49" fontId="21" fillId="0" borderId="10" xfId="128" applyNumberFormat="1" applyFont="1" applyFill="1" applyBorder="1" applyAlignment="1">
      <alignment horizontal="left" vertical="center" wrapText="1"/>
    </xf>
    <xf numFmtId="0" fontId="21" fillId="0" borderId="10" xfId="128" applyFont="1" applyBorder="1" applyAlignment="1">
      <alignment horizontal="left" vertical="center" wrapText="1"/>
    </xf>
    <xf numFmtId="0" fontId="20" fillId="0" borderId="10" xfId="0" applyFont="1" applyBorder="1"/>
    <xf numFmtId="0" fontId="21" fillId="0" borderId="10" xfId="171" applyFont="1" applyBorder="1" applyAlignment="1">
      <alignment horizontal="left" vertical="center" wrapText="1"/>
    </xf>
    <xf numFmtId="49" fontId="21" fillId="0" borderId="10" xfId="214" applyNumberFormat="1" applyFont="1" applyFill="1" applyBorder="1" applyAlignment="1">
      <alignment horizontal="left" vertical="center" wrapText="1"/>
    </xf>
    <xf numFmtId="0" fontId="21" fillId="0" borderId="10" xfId="214" applyFont="1" applyFill="1" applyBorder="1" applyAlignment="1">
      <alignment horizontal="left" vertical="center" wrapText="1"/>
    </xf>
    <xf numFmtId="0" fontId="21" fillId="0" borderId="10" xfId="257" applyFont="1" applyBorder="1" applyAlignment="1">
      <alignment horizontal="left" vertical="center" wrapText="1"/>
    </xf>
    <xf numFmtId="0" fontId="22" fillId="0" borderId="0" xfId="1" applyFont="1" applyFill="1" applyBorder="1" applyAlignment="1">
      <alignment vertical="center"/>
    </xf>
    <xf numFmtId="0" fontId="22" fillId="0" borderId="0" xfId="1" applyFont="1" applyFill="1" applyBorder="1" applyAlignment="1"/>
    <xf numFmtId="0" fontId="22" fillId="0" borderId="0" xfId="1" applyFont="1" applyFill="1" applyBorder="1" applyAlignment="1">
      <alignment horizontal="center" vertical="center"/>
    </xf>
    <xf numFmtId="49" fontId="21" fillId="0" borderId="10" xfId="300" applyNumberFormat="1" applyFont="1" applyFill="1" applyBorder="1" applyAlignment="1">
      <alignment horizontal="left" vertical="center" wrapText="1"/>
    </xf>
    <xf numFmtId="0" fontId="21" fillId="0" borderId="10" xfId="300" applyFont="1" applyBorder="1" applyAlignment="1">
      <alignment horizontal="left" vertical="center" wrapText="1"/>
    </xf>
    <xf numFmtId="0" fontId="22" fillId="0" borderId="10" xfId="1" applyFont="1" applyFill="1" applyBorder="1" applyAlignment="1">
      <alignment horizontal="center" vertical="center"/>
    </xf>
    <xf numFmtId="49" fontId="21" fillId="27" borderId="10" xfId="301" applyNumberFormat="1" applyFont="1" applyFill="1" applyBorder="1" applyAlignment="1">
      <alignment horizontal="left" vertical="center" wrapText="1"/>
    </xf>
    <xf numFmtId="0" fontId="21" fillId="0" borderId="10" xfId="301" applyFont="1" applyBorder="1" applyAlignment="1">
      <alignment horizontal="left" vertical="center" wrapText="1"/>
    </xf>
    <xf numFmtId="0" fontId="26" fillId="25" borderId="10" xfId="301" applyFont="1" applyFill="1" applyBorder="1" applyAlignment="1">
      <alignment horizontal="center" vertical="center" wrapText="1"/>
    </xf>
    <xf numFmtId="17" fontId="26" fillId="25" borderId="10" xfId="301" applyNumberFormat="1" applyFont="1" applyFill="1" applyBorder="1" applyAlignment="1">
      <alignment horizontal="center" vertical="center" wrapText="1"/>
    </xf>
    <xf numFmtId="0" fontId="26" fillId="25" borderId="10" xfId="257" applyFont="1" applyFill="1" applyBorder="1" applyAlignment="1">
      <alignment horizontal="center" vertical="center"/>
    </xf>
    <xf numFmtId="0" fontId="27" fillId="24" borderId="10" xfId="257" applyFont="1" applyFill="1" applyBorder="1" applyAlignment="1">
      <alignment horizontal="center" vertical="center" wrapText="1"/>
    </xf>
    <xf numFmtId="17" fontId="27" fillId="24" borderId="10" xfId="257" applyNumberFormat="1" applyFont="1" applyFill="1" applyBorder="1" applyAlignment="1">
      <alignment horizontal="center" vertical="center" wrapText="1"/>
    </xf>
    <xf numFmtId="17" fontId="26" fillId="25" borderId="10" xfId="257" applyNumberFormat="1" applyFont="1" applyFill="1" applyBorder="1" applyAlignment="1">
      <alignment horizontal="center" vertical="center" wrapText="1"/>
    </xf>
    <xf numFmtId="0" fontId="27" fillId="24" borderId="10" xfId="257" applyFont="1" applyFill="1" applyBorder="1" applyAlignment="1">
      <alignment horizontal="center" vertical="center"/>
    </xf>
    <xf numFmtId="17" fontId="26" fillId="25" borderId="10" xfId="171" applyNumberFormat="1" applyFont="1" applyFill="1" applyBorder="1" applyAlignment="1">
      <alignment horizontal="center" vertical="center" wrapText="1"/>
    </xf>
    <xf numFmtId="15" fontId="27" fillId="24" borderId="10" xfId="257" applyNumberFormat="1" applyFont="1" applyFill="1" applyBorder="1" applyAlignment="1">
      <alignment horizontal="center" vertical="center" wrapText="1"/>
    </xf>
    <xf numFmtId="0" fontId="27" fillId="24" borderId="12" xfId="257" applyFont="1" applyFill="1" applyBorder="1" applyAlignment="1">
      <alignment horizontal="center" vertical="center"/>
    </xf>
    <xf numFmtId="0" fontId="27" fillId="24" borderId="10" xfId="214" applyFont="1" applyFill="1" applyBorder="1" applyAlignment="1">
      <alignment horizontal="center" vertical="center"/>
    </xf>
    <xf numFmtId="0" fontId="27" fillId="24" borderId="10" xfId="214" applyFont="1" applyFill="1" applyBorder="1" applyAlignment="1">
      <alignment horizontal="center" vertical="center" wrapText="1"/>
    </xf>
    <xf numFmtId="17" fontId="27" fillId="24" borderId="10" xfId="214" applyNumberFormat="1" applyFont="1" applyFill="1" applyBorder="1" applyAlignment="1">
      <alignment horizontal="center" vertical="center" wrapText="1"/>
    </xf>
    <xf numFmtId="0" fontId="26" fillId="25" borderId="10" xfId="214" applyFont="1" applyFill="1" applyBorder="1" applyAlignment="1">
      <alignment horizontal="center" vertical="center" wrapText="1"/>
    </xf>
    <xf numFmtId="0" fontId="27" fillId="24" borderId="10" xfId="1" applyFont="1" applyFill="1" applyBorder="1" applyAlignment="1">
      <alignment horizontal="center" vertical="center" wrapText="1"/>
    </xf>
    <xf numFmtId="164" fontId="27" fillId="24" borderId="10" xfId="1" applyNumberFormat="1" applyFont="1" applyFill="1" applyBorder="1" applyAlignment="1">
      <alignment horizontal="center" vertical="center" wrapText="1"/>
    </xf>
    <xf numFmtId="164" fontId="26" fillId="25" borderId="10" xfId="1" applyNumberFormat="1" applyFont="1" applyFill="1" applyBorder="1" applyAlignment="1">
      <alignment horizontal="center" vertical="center" wrapText="1"/>
    </xf>
    <xf numFmtId="0" fontId="27" fillId="24" borderId="10" xfId="43" applyFont="1" applyFill="1" applyBorder="1" applyAlignment="1">
      <alignment horizontal="center" vertical="center" wrapText="1"/>
    </xf>
    <xf numFmtId="17" fontId="27" fillId="24" borderId="10" xfId="43" applyNumberFormat="1" applyFont="1" applyFill="1" applyBorder="1" applyAlignment="1">
      <alignment horizontal="center" vertical="center" wrapText="1"/>
    </xf>
    <xf numFmtId="0" fontId="26" fillId="25" borderId="10" xfId="43" applyFont="1" applyFill="1" applyBorder="1" applyAlignment="1">
      <alignment horizontal="center" vertical="center" wrapText="1"/>
    </xf>
    <xf numFmtId="17" fontId="26" fillId="25" borderId="10" xfId="43" applyNumberFormat="1" applyFont="1" applyFill="1" applyBorder="1" applyAlignment="1">
      <alignment horizontal="center" vertical="center" wrapText="1"/>
    </xf>
    <xf numFmtId="17" fontId="27" fillId="24" borderId="12" xfId="43" applyNumberFormat="1" applyFont="1" applyFill="1" applyBorder="1" applyAlignment="1">
      <alignment horizontal="center" vertical="center" wrapText="1"/>
    </xf>
    <xf numFmtId="0" fontId="27" fillId="26" borderId="10" xfId="43" applyFont="1" applyFill="1" applyBorder="1" applyAlignment="1">
      <alignment horizontal="center" vertical="center" wrapText="1"/>
    </xf>
    <xf numFmtId="0" fontId="27" fillId="24" borderId="10" xfId="128" applyFont="1" applyFill="1" applyBorder="1" applyAlignment="1">
      <alignment horizontal="center" vertical="center"/>
    </xf>
    <xf numFmtId="0" fontId="27" fillId="24" borderId="12" xfId="128" applyFont="1" applyFill="1" applyBorder="1" applyAlignment="1">
      <alignment horizontal="center" vertical="center"/>
    </xf>
    <xf numFmtId="0" fontId="27" fillId="26" borderId="12" xfId="128" applyFont="1" applyFill="1" applyBorder="1" applyAlignment="1">
      <alignment horizontal="center" vertical="center"/>
    </xf>
    <xf numFmtId="17" fontId="27" fillId="24" borderId="10" xfId="128" applyNumberFormat="1" applyFont="1" applyFill="1" applyBorder="1" applyAlignment="1">
      <alignment horizontal="center" vertical="center"/>
    </xf>
    <xf numFmtId="0" fontId="26" fillId="25" borderId="12" xfId="128" applyFont="1" applyFill="1" applyBorder="1" applyAlignment="1">
      <alignment horizontal="center" vertical="center"/>
    </xf>
    <xf numFmtId="0" fontId="26" fillId="25" borderId="10" xfId="128" applyFont="1" applyFill="1" applyBorder="1" applyAlignment="1">
      <alignment horizontal="center" vertical="center"/>
    </xf>
    <xf numFmtId="0" fontId="26" fillId="25" borderId="10" xfId="171" applyFont="1" applyFill="1" applyBorder="1" applyAlignment="1">
      <alignment horizontal="center" vertical="center" wrapText="1"/>
    </xf>
    <xf numFmtId="0" fontId="27" fillId="24" borderId="10" xfId="171" applyFont="1" applyFill="1" applyBorder="1" applyAlignment="1">
      <alignment horizontal="center" vertical="center" wrapText="1"/>
    </xf>
    <xf numFmtId="17" fontId="27" fillId="24" borderId="10" xfId="171" applyNumberFormat="1" applyFont="1" applyFill="1" applyBorder="1" applyAlignment="1">
      <alignment horizontal="center" vertical="center" wrapText="1"/>
    </xf>
    <xf numFmtId="14" fontId="26" fillId="25" borderId="10" xfId="171" applyNumberFormat="1" applyFont="1" applyFill="1" applyBorder="1" applyAlignment="1">
      <alignment horizontal="center" vertical="center" wrapText="1"/>
    </xf>
    <xf numFmtId="0" fontId="27" fillId="24" borderId="11" xfId="171" applyFont="1" applyFill="1" applyBorder="1" applyAlignment="1">
      <alignment horizontal="center" vertical="center" wrapText="1"/>
    </xf>
    <xf numFmtId="14" fontId="26" fillId="25" borderId="12" xfId="171" applyNumberFormat="1" applyFont="1" applyFill="1" applyBorder="1" applyAlignment="1">
      <alignment horizontal="center" vertical="center" wrapText="1"/>
    </xf>
    <xf numFmtId="49" fontId="21" fillId="0" borderId="10" xfId="344" applyNumberFormat="1" applyFont="1" applyFill="1" applyBorder="1" applyAlignment="1">
      <alignment horizontal="left" vertical="center" wrapText="1"/>
    </xf>
    <xf numFmtId="0" fontId="21" fillId="0" borderId="10" xfId="344" applyFont="1" applyBorder="1" applyAlignment="1">
      <alignment horizontal="left" vertical="center" wrapText="1"/>
    </xf>
    <xf numFmtId="0" fontId="27" fillId="24" borderId="10" xfId="344" applyFont="1" applyFill="1" applyBorder="1" applyAlignment="1">
      <alignment horizontal="center" vertical="center"/>
    </xf>
    <xf numFmtId="0" fontId="27" fillId="24" borderId="10" xfId="344" applyFont="1" applyFill="1" applyBorder="1" applyAlignment="1">
      <alignment horizontal="center" vertical="center" wrapText="1"/>
    </xf>
    <xf numFmtId="17" fontId="27" fillId="24" borderId="10" xfId="344" applyNumberFormat="1" applyFont="1" applyFill="1" applyBorder="1" applyAlignment="1">
      <alignment horizontal="center" vertical="center" wrapText="1"/>
    </xf>
    <xf numFmtId="17" fontId="26" fillId="25" borderId="10" xfId="344" applyNumberFormat="1" applyFont="1" applyFill="1" applyBorder="1" applyAlignment="1">
      <alignment horizontal="center" vertical="center" wrapText="1"/>
    </xf>
    <xf numFmtId="0" fontId="21" fillId="0" borderId="12" xfId="387" applyFont="1" applyBorder="1" applyAlignment="1">
      <alignment horizontal="left"/>
    </xf>
    <xf numFmtId="0" fontId="21" fillId="0" borderId="10" xfId="387" applyFont="1" applyBorder="1" applyAlignment="1">
      <alignment horizontal="left"/>
    </xf>
    <xf numFmtId="0" fontId="26" fillId="25" borderId="10" xfId="387" applyFont="1" applyFill="1" applyBorder="1" applyAlignment="1">
      <alignment horizontal="center" vertical="center" wrapText="1"/>
    </xf>
    <xf numFmtId="0" fontId="27" fillId="24" borderId="10" xfId="387" applyFont="1" applyFill="1" applyBorder="1" applyAlignment="1">
      <alignment horizontal="center" vertical="center" wrapText="1"/>
    </xf>
    <xf numFmtId="17" fontId="27" fillId="24" borderId="10" xfId="387" applyNumberFormat="1" applyFont="1" applyFill="1" applyBorder="1" applyAlignment="1">
      <alignment horizontal="center" vertical="center" wrapText="1"/>
    </xf>
    <xf numFmtId="0" fontId="21" fillId="0" borderId="10" xfId="430" applyFont="1" applyBorder="1" applyAlignment="1">
      <alignment horizontal="left" wrapText="1"/>
    </xf>
    <xf numFmtId="0" fontId="27" fillId="24" borderId="10" xfId="430" applyFont="1" applyFill="1" applyBorder="1" applyAlignment="1">
      <alignment horizontal="center" vertical="center"/>
    </xf>
    <xf numFmtId="17" fontId="26" fillId="25" borderId="10" xfId="430" applyNumberFormat="1" applyFont="1" applyFill="1" applyBorder="1" applyAlignment="1">
      <alignment horizontal="center" vertical="center" wrapText="1"/>
    </xf>
    <xf numFmtId="0" fontId="27" fillId="24" borderId="10" xfId="430" applyFont="1" applyFill="1" applyBorder="1" applyAlignment="1">
      <alignment horizontal="center" vertical="center" wrapText="1"/>
    </xf>
    <xf numFmtId="17" fontId="27" fillId="24" borderId="10" xfId="430" applyNumberFormat="1" applyFont="1" applyFill="1" applyBorder="1" applyAlignment="1">
      <alignment horizontal="center" vertical="center" wrapText="1"/>
    </xf>
    <xf numFmtId="49" fontId="21" fillId="0" borderId="10" xfId="473" applyNumberFormat="1" applyFont="1" applyFill="1" applyBorder="1" applyAlignment="1">
      <alignment vertical="center" wrapText="1"/>
    </xf>
    <xf numFmtId="49" fontId="21" fillId="0" borderId="10" xfId="473" applyNumberFormat="1" applyFont="1" applyFill="1" applyBorder="1" applyAlignment="1">
      <alignment horizontal="left" vertical="center" wrapText="1"/>
    </xf>
    <xf numFmtId="0" fontId="21" fillId="0" borderId="10" xfId="473" applyFont="1" applyFill="1" applyBorder="1" applyAlignment="1">
      <alignment horizontal="left" vertical="center" wrapText="1"/>
    </xf>
    <xf numFmtId="49" fontId="21" fillId="27" borderId="10" xfId="473" applyNumberFormat="1" applyFont="1" applyFill="1" applyBorder="1" applyAlignment="1">
      <alignment horizontal="left" vertical="center" wrapText="1"/>
    </xf>
    <xf numFmtId="49" fontId="27" fillId="24" borderId="10" xfId="473" applyNumberFormat="1" applyFont="1" applyFill="1" applyBorder="1" applyAlignment="1">
      <alignment horizontal="center" vertical="center" wrapText="1"/>
    </xf>
    <xf numFmtId="164" fontId="27" fillId="24" borderId="10" xfId="473" applyNumberFormat="1" applyFont="1" applyFill="1" applyBorder="1" applyAlignment="1">
      <alignment horizontal="center" vertical="center" wrapText="1"/>
    </xf>
    <xf numFmtId="164" fontId="26" fillId="25" borderId="10" xfId="473" applyNumberFormat="1" applyFont="1" applyFill="1" applyBorder="1" applyAlignment="1">
      <alignment horizontal="center" vertical="center" wrapText="1"/>
    </xf>
    <xf numFmtId="0" fontId="27" fillId="24" borderId="10" xfId="473" applyFont="1" applyFill="1" applyBorder="1" applyAlignment="1">
      <alignment horizontal="center" vertical="center"/>
    </xf>
    <xf numFmtId="49" fontId="21" fillId="0" borderId="10" xfId="516" applyNumberFormat="1" applyFont="1" applyFill="1" applyBorder="1" applyAlignment="1">
      <alignment horizontal="left" vertical="center" wrapText="1"/>
    </xf>
    <xf numFmtId="0" fontId="21" fillId="0" borderId="10" xfId="516" applyFont="1" applyBorder="1" applyAlignment="1">
      <alignment horizontal="left" vertical="center" wrapText="1"/>
    </xf>
    <xf numFmtId="49" fontId="27" fillId="24" borderId="10" xfId="516" applyNumberFormat="1" applyFont="1" applyFill="1" applyBorder="1" applyAlignment="1">
      <alignment horizontal="center" vertical="center" wrapText="1"/>
    </xf>
    <xf numFmtId="0" fontId="27" fillId="24" borderId="10" xfId="516" applyFont="1" applyFill="1" applyBorder="1" applyAlignment="1">
      <alignment horizontal="center" vertical="center"/>
    </xf>
    <xf numFmtId="0" fontId="27" fillId="24" borderId="10" xfId="516" applyFont="1" applyFill="1" applyBorder="1" applyAlignment="1">
      <alignment horizontal="center" vertical="center" wrapText="1"/>
    </xf>
    <xf numFmtId="17" fontId="27" fillId="24" borderId="10" xfId="516" applyNumberFormat="1" applyFont="1" applyFill="1" applyBorder="1" applyAlignment="1">
      <alignment horizontal="center" vertical="center" wrapText="1"/>
    </xf>
    <xf numFmtId="0" fontId="26" fillId="25" borderId="10" xfId="516" applyFont="1" applyFill="1" applyBorder="1" applyAlignment="1">
      <alignment horizontal="center" vertical="center" wrapText="1"/>
    </xf>
    <xf numFmtId="0" fontId="21" fillId="0" borderId="12" xfId="559" applyFont="1" applyBorder="1" applyAlignment="1">
      <alignment horizontal="left"/>
    </xf>
    <xf numFmtId="0" fontId="21" fillId="0" borderId="10" xfId="559" applyFont="1" applyBorder="1" applyAlignment="1">
      <alignment horizontal="left"/>
    </xf>
    <xf numFmtId="0" fontId="21" fillId="0" borderId="10" xfId="559" applyFont="1" applyBorder="1" applyAlignment="1">
      <alignment horizontal="center" vertical="center" wrapText="1"/>
    </xf>
    <xf numFmtId="0" fontId="26" fillId="25" borderId="12" xfId="559" applyFont="1" applyFill="1" applyBorder="1" applyAlignment="1">
      <alignment horizontal="center" vertical="center"/>
    </xf>
    <xf numFmtId="0" fontId="26" fillId="25" borderId="10" xfId="559" applyFont="1" applyFill="1" applyBorder="1" applyAlignment="1">
      <alignment horizontal="center" vertical="center"/>
    </xf>
    <xf numFmtId="0" fontId="26" fillId="25" borderId="10" xfId="559" applyFont="1" applyFill="1" applyBorder="1" applyAlignment="1">
      <alignment horizontal="center" vertical="center" wrapText="1"/>
    </xf>
    <xf numFmtId="0" fontId="27" fillId="24" borderId="10" xfId="559" applyFont="1" applyFill="1" applyBorder="1" applyAlignment="1">
      <alignment horizontal="center" vertical="center" wrapText="1"/>
    </xf>
    <xf numFmtId="17" fontId="27" fillId="24" borderId="11" xfId="559" applyNumberFormat="1" applyFont="1" applyFill="1" applyBorder="1" applyAlignment="1">
      <alignment horizontal="center" vertical="center" wrapText="1"/>
    </xf>
    <xf numFmtId="17" fontId="27" fillId="24" borderId="10" xfId="559" applyNumberFormat="1" applyFont="1" applyFill="1" applyBorder="1" applyAlignment="1">
      <alignment horizontal="center" vertical="center" wrapText="1"/>
    </xf>
    <xf numFmtId="49" fontId="21" fillId="0" borderId="10" xfId="602" applyNumberFormat="1" applyFont="1" applyBorder="1" applyAlignment="1">
      <alignment horizontal="left" vertical="center" wrapText="1"/>
    </xf>
    <xf numFmtId="0" fontId="21" fillId="0" borderId="10" xfId="602" applyFont="1" applyBorder="1" applyAlignment="1">
      <alignment horizontal="left" vertical="center" wrapText="1"/>
    </xf>
    <xf numFmtId="49" fontId="21" fillId="0" borderId="10" xfId="603" applyNumberFormat="1" applyFont="1" applyBorder="1" applyAlignment="1">
      <alignment horizontal="left" vertical="center" wrapText="1"/>
    </xf>
    <xf numFmtId="0" fontId="27" fillId="24" borderId="10" xfId="602" applyFont="1" applyFill="1" applyBorder="1" applyAlignment="1">
      <alignment horizontal="center" vertical="center"/>
    </xf>
    <xf numFmtId="0" fontId="27" fillId="24" borderId="10" xfId="602" applyFont="1" applyFill="1" applyBorder="1" applyAlignment="1">
      <alignment horizontal="center" vertical="center" wrapText="1"/>
    </xf>
    <xf numFmtId="17" fontId="27" fillId="24" borderId="10" xfId="602" applyNumberFormat="1" applyFont="1" applyFill="1" applyBorder="1" applyAlignment="1">
      <alignment horizontal="center" vertical="center" wrapText="1"/>
    </xf>
    <xf numFmtId="0" fontId="26" fillId="25" borderId="10" xfId="602" applyFont="1" applyFill="1" applyBorder="1" applyAlignment="1">
      <alignment horizontal="center" vertical="center" wrapText="1"/>
    </xf>
    <xf numFmtId="0" fontId="27" fillId="24" borderId="10" xfId="603" applyFont="1" applyFill="1" applyBorder="1" applyAlignment="1">
      <alignment horizontal="center" vertical="center"/>
    </xf>
    <xf numFmtId="0" fontId="26" fillId="25" borderId="10" xfId="603" applyFont="1" applyFill="1" applyBorder="1" applyAlignment="1">
      <alignment horizontal="center" vertical="center" wrapText="1"/>
    </xf>
    <xf numFmtId="0" fontId="27" fillId="24" borderId="10" xfId="603" applyFont="1" applyFill="1" applyBorder="1" applyAlignment="1">
      <alignment horizontal="center" vertical="center" wrapText="1"/>
    </xf>
    <xf numFmtId="17" fontId="27" fillId="24" borderId="10" xfId="603" applyNumberFormat="1" applyFont="1" applyFill="1" applyBorder="1" applyAlignment="1">
      <alignment horizontal="center" vertical="center" wrapText="1"/>
    </xf>
    <xf numFmtId="49" fontId="21" fillId="0" borderId="10" xfId="646" applyNumberFormat="1" applyFont="1" applyBorder="1" applyAlignment="1">
      <alignment horizontal="left" vertical="center" wrapText="1"/>
    </xf>
    <xf numFmtId="0" fontId="21" fillId="0" borderId="10" xfId="646" applyFont="1" applyBorder="1" applyAlignment="1">
      <alignment horizontal="left" vertical="center" wrapText="1"/>
    </xf>
    <xf numFmtId="0" fontId="27" fillId="24" borderId="10" xfId="646" applyFont="1" applyFill="1" applyBorder="1" applyAlignment="1">
      <alignment horizontal="center" vertical="center"/>
    </xf>
    <xf numFmtId="0" fontId="27" fillId="24" borderId="16" xfId="646" applyFont="1" applyFill="1" applyBorder="1" applyAlignment="1">
      <alignment horizontal="center" vertical="center"/>
    </xf>
    <xf numFmtId="0" fontId="27" fillId="24" borderId="16" xfId="646" applyFont="1" applyFill="1" applyBorder="1" applyAlignment="1">
      <alignment horizontal="center" vertical="center" wrapText="1"/>
    </xf>
    <xf numFmtId="17" fontId="27" fillId="24" borderId="10" xfId="646" applyNumberFormat="1" applyFont="1" applyFill="1" applyBorder="1" applyAlignment="1">
      <alignment horizontal="center" vertical="center" wrapText="1"/>
    </xf>
    <xf numFmtId="0" fontId="26" fillId="25" borderId="10" xfId="646" applyFont="1" applyFill="1" applyBorder="1" applyAlignment="1">
      <alignment horizontal="center" vertical="center" wrapText="1"/>
    </xf>
    <xf numFmtId="0" fontId="27" fillId="24" borderId="10" xfId="646" applyFont="1" applyFill="1" applyBorder="1" applyAlignment="1">
      <alignment horizontal="center" vertical="center" wrapText="1"/>
    </xf>
    <xf numFmtId="49" fontId="21" fillId="0" borderId="10" xfId="689" applyNumberFormat="1" applyFont="1" applyFill="1" applyBorder="1" applyAlignment="1">
      <alignment horizontal="left" vertical="center" wrapText="1"/>
    </xf>
    <xf numFmtId="49" fontId="21" fillId="0" borderId="12" xfId="689" applyNumberFormat="1" applyFont="1" applyFill="1" applyBorder="1" applyAlignment="1">
      <alignment horizontal="left" vertical="center" wrapText="1"/>
    </xf>
    <xf numFmtId="0" fontId="21" fillId="0" borderId="10" xfId="689" applyFont="1" applyBorder="1" applyAlignment="1">
      <alignment wrapText="1"/>
    </xf>
    <xf numFmtId="0" fontId="27" fillId="24" borderId="10" xfId="689" applyFont="1" applyFill="1" applyBorder="1" applyAlignment="1">
      <alignment horizontal="center" vertical="center" wrapText="1"/>
    </xf>
    <xf numFmtId="0" fontId="26" fillId="25" borderId="10" xfId="689" applyFont="1" applyFill="1" applyBorder="1" applyAlignment="1">
      <alignment horizontal="center" vertical="center" wrapText="1"/>
    </xf>
    <xf numFmtId="17" fontId="27" fillId="24" borderId="10" xfId="689" applyNumberFormat="1" applyFont="1" applyFill="1" applyBorder="1" applyAlignment="1">
      <alignment horizontal="center" vertical="center"/>
    </xf>
    <xf numFmtId="14" fontId="27" fillId="24" borderId="10" xfId="689" applyNumberFormat="1" applyFont="1" applyFill="1" applyBorder="1" applyAlignment="1">
      <alignment horizontal="center" vertical="center"/>
    </xf>
    <xf numFmtId="0" fontId="21" fillId="0" borderId="10" xfId="689" applyFont="1" applyBorder="1" applyAlignment="1">
      <alignment horizontal="center" vertical="center" wrapText="1"/>
    </xf>
    <xf numFmtId="49" fontId="21" fillId="27" borderId="10" xfId="689" applyNumberFormat="1" applyFont="1" applyFill="1" applyBorder="1" applyAlignment="1">
      <alignment horizontal="left" vertical="center" wrapText="1"/>
    </xf>
    <xf numFmtId="49" fontId="21" fillId="0" borderId="10" xfId="773" applyNumberFormat="1" applyFont="1" applyBorder="1" applyAlignment="1">
      <alignment horizontal="left" vertical="center" wrapText="1"/>
    </xf>
    <xf numFmtId="0" fontId="21" fillId="0" borderId="10" xfId="773" applyFont="1" applyBorder="1" applyAlignment="1">
      <alignment horizontal="left" vertical="center" wrapText="1"/>
    </xf>
    <xf numFmtId="0" fontId="21" fillId="0" borderId="10" xfId="773" applyFont="1" applyBorder="1" applyAlignment="1">
      <alignment horizontal="center" vertical="center" wrapText="1"/>
    </xf>
    <xf numFmtId="164" fontId="24" fillId="25" borderId="10" xfId="773" applyNumberFormat="1" applyFont="1" applyFill="1" applyBorder="1" applyAlignment="1">
      <alignment horizontal="center" vertical="center" wrapText="1"/>
    </xf>
    <xf numFmtId="49" fontId="21" fillId="0" borderId="10" xfId="773" applyNumberFormat="1" applyFont="1" applyFill="1" applyBorder="1" applyAlignment="1">
      <alignment horizontal="left" vertical="center" wrapText="1"/>
    </xf>
    <xf numFmtId="0" fontId="23" fillId="0" borderId="0" xfId="815" applyFont="1"/>
    <xf numFmtId="0" fontId="27" fillId="24" borderId="10" xfId="773" applyFont="1" applyFill="1" applyBorder="1" applyAlignment="1">
      <alignment horizontal="center" vertical="center" wrapText="1"/>
    </xf>
    <xf numFmtId="49" fontId="27" fillId="24" borderId="10" xfId="773" applyNumberFormat="1" applyFont="1" applyFill="1" applyBorder="1" applyAlignment="1">
      <alignment horizontal="center" vertical="center" wrapText="1"/>
    </xf>
    <xf numFmtId="164" fontId="27" fillId="24" borderId="10" xfId="773" applyNumberFormat="1" applyFont="1" applyFill="1" applyBorder="1" applyAlignment="1">
      <alignment horizontal="center" vertical="center" wrapText="1"/>
    </xf>
    <xf numFmtId="0" fontId="26" fillId="25" borderId="10" xfId="773" applyFont="1" applyFill="1" applyBorder="1" applyAlignment="1">
      <alignment horizontal="center" vertical="center" wrapText="1"/>
    </xf>
    <xf numFmtId="0" fontId="21" fillId="0" borderId="10" xfId="773" applyFont="1" applyBorder="1" applyAlignment="1">
      <alignment horizontal="center" vertical="center"/>
    </xf>
    <xf numFmtId="164" fontId="26" fillId="25" borderId="10" xfId="773" applyNumberFormat="1" applyFont="1" applyFill="1" applyBorder="1" applyAlignment="1">
      <alignment horizontal="center" vertical="center" wrapText="1"/>
    </xf>
    <xf numFmtId="0" fontId="27" fillId="24" borderId="12" xfId="773" applyFont="1" applyFill="1" applyBorder="1" applyAlignment="1">
      <alignment horizontal="center" vertical="center" wrapText="1"/>
    </xf>
    <xf numFmtId="49" fontId="21" fillId="0" borderId="10" xfId="899" applyNumberFormat="1" applyFont="1" applyFill="1" applyBorder="1" applyAlignment="1">
      <alignment horizontal="left" vertical="center" wrapText="1"/>
    </xf>
    <xf numFmtId="0" fontId="21" fillId="0" borderId="10" xfId="899" applyFont="1" applyFill="1" applyBorder="1" applyAlignment="1">
      <alignment horizontal="left" vertical="center" wrapText="1"/>
    </xf>
    <xf numFmtId="49" fontId="27" fillId="24" borderId="10" xfId="899" applyNumberFormat="1" applyFont="1" applyFill="1" applyBorder="1" applyAlignment="1">
      <alignment horizontal="center" vertical="center" wrapText="1"/>
    </xf>
    <xf numFmtId="164" fontId="27" fillId="24" borderId="10" xfId="899" applyNumberFormat="1" applyFont="1" applyFill="1" applyBorder="1" applyAlignment="1">
      <alignment horizontal="center" vertical="center" wrapText="1"/>
    </xf>
    <xf numFmtId="0" fontId="26" fillId="25" borderId="10" xfId="899" applyFont="1" applyFill="1" applyBorder="1" applyAlignment="1">
      <alignment horizontal="center" vertical="center" wrapText="1"/>
    </xf>
    <xf numFmtId="0" fontId="27" fillId="26" borderId="10" xfId="603" applyFont="1" applyFill="1" applyBorder="1" applyAlignment="1">
      <alignment horizontal="center" vertical="center"/>
    </xf>
    <xf numFmtId="0" fontId="21" fillId="0" borderId="10" xfId="942" applyFont="1" applyBorder="1" applyAlignment="1">
      <alignment horizontal="left" wrapText="1"/>
    </xf>
    <xf numFmtId="49" fontId="21" fillId="0" borderId="10" xfId="942" applyNumberFormat="1" applyFont="1" applyFill="1" applyBorder="1" applyAlignment="1">
      <alignment horizontal="center" vertical="center" wrapText="1"/>
    </xf>
    <xf numFmtId="0" fontId="27" fillId="24" borderId="10" xfId="942" applyFont="1" applyFill="1" applyBorder="1" applyAlignment="1">
      <alignment horizontal="center" vertical="center"/>
    </xf>
    <xf numFmtId="49" fontId="27" fillId="24" borderId="10" xfId="942" applyNumberFormat="1" applyFont="1" applyFill="1" applyBorder="1" applyAlignment="1">
      <alignment horizontal="center" vertical="center" wrapText="1"/>
    </xf>
    <xf numFmtId="0" fontId="21" fillId="27" borderId="10" xfId="942" applyFont="1" applyFill="1" applyBorder="1" applyAlignment="1">
      <alignment horizontal="left" wrapText="1"/>
    </xf>
    <xf numFmtId="164" fontId="27" fillId="24" borderId="10" xfId="942" applyNumberFormat="1" applyFont="1" applyFill="1" applyBorder="1" applyAlignment="1">
      <alignment horizontal="center" vertical="center" wrapText="1"/>
    </xf>
    <xf numFmtId="0" fontId="23" fillId="0" borderId="0" xfId="985" applyFont="1"/>
    <xf numFmtId="0" fontId="21" fillId="0" borderId="10" xfId="985" applyFont="1" applyBorder="1" applyAlignment="1">
      <alignment horizontal="left" wrapText="1"/>
    </xf>
    <xf numFmtId="49" fontId="21" fillId="0" borderId="10" xfId="985" applyNumberFormat="1" applyFont="1" applyFill="1" applyBorder="1" applyAlignment="1">
      <alignment horizontal="center" vertical="center" wrapText="1"/>
    </xf>
    <xf numFmtId="49" fontId="21" fillId="0" borderId="10" xfId="1069" applyNumberFormat="1" applyFont="1" applyFill="1" applyBorder="1" applyAlignment="1">
      <alignment horizontal="left" vertical="center" wrapText="1"/>
    </xf>
    <xf numFmtId="0" fontId="26" fillId="25" borderId="10" xfId="985" applyFont="1" applyFill="1" applyBorder="1" applyAlignment="1">
      <alignment horizontal="center" wrapText="1"/>
    </xf>
    <xf numFmtId="0" fontId="27" fillId="26" borderId="10" xfId="985" applyFont="1" applyFill="1" applyBorder="1" applyAlignment="1">
      <alignment horizontal="center" wrapText="1"/>
    </xf>
    <xf numFmtId="17" fontId="27" fillId="24" borderId="10" xfId="985" applyNumberFormat="1" applyFont="1" applyFill="1" applyBorder="1" applyAlignment="1">
      <alignment horizontal="center" wrapText="1"/>
    </xf>
    <xf numFmtId="0" fontId="26" fillId="25" borderId="10" xfId="985" applyFont="1" applyFill="1" applyBorder="1" applyAlignment="1">
      <alignment horizontal="center" vertical="center" wrapText="1"/>
    </xf>
    <xf numFmtId="0" fontId="27" fillId="24" borderId="10" xfId="1069" applyFont="1" applyFill="1" applyBorder="1" applyAlignment="1">
      <alignment horizontal="center" vertical="center"/>
    </xf>
    <xf numFmtId="17" fontId="26" fillId="25" borderId="10" xfId="1069" applyNumberFormat="1" applyFont="1" applyFill="1" applyBorder="1" applyAlignment="1">
      <alignment horizontal="center" vertical="center" wrapText="1"/>
    </xf>
    <xf numFmtId="0" fontId="26" fillId="25" borderId="10" xfId="1069" applyFont="1" applyFill="1" applyBorder="1" applyAlignment="1">
      <alignment horizontal="center" vertical="center" wrapText="1"/>
    </xf>
    <xf numFmtId="49" fontId="21" fillId="27" borderId="10" xfId="1112" applyNumberFormat="1" applyFont="1" applyFill="1" applyBorder="1" applyAlignment="1">
      <alignment horizontal="left" vertical="center" wrapText="1"/>
    </xf>
    <xf numFmtId="0" fontId="21" fillId="0" borderId="10" xfId="1112" applyFont="1" applyBorder="1" applyAlignment="1">
      <alignment horizontal="center" vertical="center" wrapText="1"/>
    </xf>
    <xf numFmtId="49" fontId="21" fillId="0" borderId="10" xfId="1112" applyNumberFormat="1" applyFont="1" applyBorder="1" applyAlignment="1">
      <alignment horizontal="left" vertical="center" wrapText="1"/>
    </xf>
    <xf numFmtId="17" fontId="26" fillId="25" borderId="10" xfId="1112" applyNumberFormat="1" applyFont="1" applyFill="1" applyBorder="1" applyAlignment="1">
      <alignment horizontal="center" vertical="center" wrapText="1"/>
    </xf>
    <xf numFmtId="49" fontId="21" fillId="0" borderId="10" xfId="1113" applyNumberFormat="1" applyFont="1" applyFill="1" applyBorder="1" applyAlignment="1">
      <alignment horizontal="left" vertical="center" wrapText="1"/>
    </xf>
    <xf numFmtId="0" fontId="21" fillId="0" borderId="10" xfId="1113" applyFont="1" applyBorder="1" applyAlignment="1">
      <alignment horizontal="left" vertical="center" wrapText="1"/>
    </xf>
    <xf numFmtId="49" fontId="21" fillId="0" borderId="10" xfId="1113" applyNumberFormat="1" applyFont="1" applyBorder="1" applyAlignment="1">
      <alignment horizontal="left" vertical="center" wrapText="1"/>
    </xf>
    <xf numFmtId="0" fontId="27" fillId="24" borderId="10" xfId="1112" applyFont="1" applyFill="1" applyBorder="1" applyAlignment="1">
      <alignment horizontal="center" vertical="center" wrapText="1"/>
    </xf>
    <xf numFmtId="17" fontId="27" fillId="24" borderId="10" xfId="1112" applyNumberFormat="1" applyFont="1" applyFill="1" applyBorder="1" applyAlignment="1">
      <alignment horizontal="center" vertical="center" wrapText="1"/>
    </xf>
    <xf numFmtId="17" fontId="27" fillId="24" borderId="10" xfId="1113" applyNumberFormat="1" applyFont="1" applyFill="1" applyBorder="1" applyAlignment="1">
      <alignment horizontal="center" vertical="center" wrapText="1"/>
    </xf>
    <xf numFmtId="0" fontId="26" fillId="25" borderId="10" xfId="1113" applyFont="1" applyFill="1" applyBorder="1" applyAlignment="1">
      <alignment horizontal="center" vertical="center"/>
    </xf>
    <xf numFmtId="17" fontId="26" fillId="25" borderId="10" xfId="1113" applyNumberFormat="1" applyFont="1" applyFill="1" applyBorder="1" applyAlignment="1">
      <alignment horizontal="center" vertical="center" wrapText="1"/>
    </xf>
    <xf numFmtId="0" fontId="27" fillId="24" borderId="10" xfId="1113" applyFont="1" applyFill="1" applyBorder="1" applyAlignment="1">
      <alignment horizontal="center" vertical="center"/>
    </xf>
    <xf numFmtId="49" fontId="21" fillId="0" borderId="10" xfId="1156" applyNumberFormat="1" applyFont="1" applyBorder="1" applyAlignment="1">
      <alignment horizontal="left" vertical="center" wrapText="1"/>
    </xf>
    <xf numFmtId="0" fontId="21" fillId="0" borderId="10" xfId="1156" applyFont="1" applyBorder="1" applyAlignment="1">
      <alignment horizontal="left" vertical="center" wrapText="1"/>
    </xf>
    <xf numFmtId="49" fontId="21" fillId="0" borderId="10" xfId="1199" applyNumberFormat="1" applyFont="1" applyBorder="1" applyAlignment="1">
      <alignment horizontal="left" vertical="center" wrapText="1"/>
    </xf>
    <xf numFmtId="0" fontId="21" fillId="0" borderId="10" xfId="1199" applyFont="1" applyBorder="1" applyAlignment="1">
      <alignment horizontal="left" vertical="center" wrapText="1"/>
    </xf>
    <xf numFmtId="0" fontId="26" fillId="25" borderId="10" xfId="1156" applyFont="1" applyFill="1" applyBorder="1" applyAlignment="1">
      <alignment horizontal="center" vertical="center"/>
    </xf>
    <xf numFmtId="0" fontId="27" fillId="24" borderId="10" xfId="1156" applyFont="1" applyFill="1" applyBorder="1" applyAlignment="1">
      <alignment horizontal="center" vertical="center"/>
    </xf>
    <xf numFmtId="164" fontId="27" fillId="24" borderId="10" xfId="1156" applyNumberFormat="1" applyFont="1" applyFill="1" applyBorder="1" applyAlignment="1">
      <alignment horizontal="center" vertical="center"/>
    </xf>
    <xf numFmtId="0" fontId="27" fillId="24" borderId="10" xfId="1199" applyFont="1" applyFill="1" applyBorder="1" applyAlignment="1">
      <alignment horizontal="center" vertical="center"/>
    </xf>
    <xf numFmtId="0" fontId="27" fillId="24" borderId="10" xfId="1199" applyFont="1" applyFill="1" applyBorder="1" applyAlignment="1">
      <alignment horizontal="center" vertical="center" wrapText="1"/>
    </xf>
    <xf numFmtId="17" fontId="27" fillId="24" borderId="10" xfId="1199" applyNumberFormat="1" applyFont="1" applyFill="1" applyBorder="1" applyAlignment="1">
      <alignment horizontal="center" vertical="center" wrapText="1"/>
    </xf>
    <xf numFmtId="0" fontId="26" fillId="25" borderId="10" xfId="1199" applyFont="1" applyFill="1" applyBorder="1" applyAlignment="1">
      <alignment horizontal="center" vertical="center"/>
    </xf>
    <xf numFmtId="0" fontId="21" fillId="0" borderId="10" xfId="1242" applyFont="1" applyBorder="1" applyAlignment="1">
      <alignment wrapText="1"/>
    </xf>
    <xf numFmtId="0" fontId="21" fillId="0" borderId="10" xfId="1242" applyFont="1" applyBorder="1" applyAlignment="1">
      <alignment horizontal="left"/>
    </xf>
    <xf numFmtId="0" fontId="26" fillId="25" borderId="10" xfId="1242" applyFont="1" applyFill="1" applyBorder="1" applyAlignment="1">
      <alignment horizontal="center" vertical="center"/>
    </xf>
    <xf numFmtId="0" fontId="27" fillId="24" borderId="10" xfId="1242" applyFont="1" applyFill="1" applyBorder="1" applyAlignment="1">
      <alignment horizontal="center" vertical="center"/>
    </xf>
    <xf numFmtId="17" fontId="27" fillId="24" borderId="10" xfId="1242" applyNumberFormat="1" applyFont="1" applyFill="1" applyBorder="1" applyAlignment="1">
      <alignment horizontal="center" vertical="center"/>
    </xf>
    <xf numFmtId="165" fontId="21" fillId="0" borderId="10" xfId="1243" applyNumberFormat="1" applyFont="1" applyBorder="1" applyAlignment="1">
      <alignment horizontal="left" wrapText="1"/>
    </xf>
    <xf numFmtId="0" fontId="21" fillId="0" borderId="10" xfId="1327" applyFont="1" applyBorder="1" applyAlignment="1">
      <alignment horizontal="left" vertical="center" wrapText="1"/>
    </xf>
    <xf numFmtId="0" fontId="21" fillId="0" borderId="10" xfId="1327" applyFont="1" applyBorder="1" applyAlignment="1">
      <alignment horizontal="center" vertical="center" wrapText="1"/>
    </xf>
    <xf numFmtId="49" fontId="21" fillId="0" borderId="10" xfId="1327" applyNumberFormat="1" applyFont="1" applyBorder="1" applyAlignment="1">
      <alignment horizontal="left" vertical="center" wrapText="1"/>
    </xf>
    <xf numFmtId="49" fontId="21" fillId="0" borderId="12" xfId="1327" applyNumberFormat="1" applyFont="1" applyBorder="1" applyAlignment="1">
      <alignment horizontal="left" vertical="center" wrapText="1"/>
    </xf>
    <xf numFmtId="0" fontId="26" fillId="25" borderId="10" xfId="1327" applyFont="1" applyFill="1" applyBorder="1" applyAlignment="1">
      <alignment horizontal="center" vertical="center"/>
    </xf>
    <xf numFmtId="0" fontId="27" fillId="24" borderId="10" xfId="1327" applyFont="1" applyFill="1" applyBorder="1" applyAlignment="1">
      <alignment horizontal="center" vertical="center" wrapText="1"/>
    </xf>
    <xf numFmtId="17" fontId="27" fillId="24" borderId="10" xfId="1327" applyNumberFormat="1" applyFont="1" applyFill="1" applyBorder="1" applyAlignment="1">
      <alignment horizontal="center" vertical="center" wrapText="1"/>
    </xf>
    <xf numFmtId="0" fontId="27" fillId="24" borderId="10" xfId="1327" applyFont="1" applyFill="1" applyBorder="1" applyAlignment="1">
      <alignment horizontal="center" vertical="center"/>
    </xf>
    <xf numFmtId="0" fontId="27" fillId="26" borderId="10" xfId="1327" applyFont="1" applyFill="1" applyBorder="1" applyAlignment="1">
      <alignment horizontal="center" vertical="center" wrapText="1"/>
    </xf>
    <xf numFmtId="0" fontId="26" fillId="34" borderId="10" xfId="1327" applyFont="1" applyFill="1" applyBorder="1" applyAlignment="1">
      <alignment horizontal="center" vertical="center"/>
    </xf>
    <xf numFmtId="17" fontId="27" fillId="24" borderId="11" xfId="1327" applyNumberFormat="1" applyFont="1" applyFill="1" applyBorder="1" applyAlignment="1">
      <alignment horizontal="center" vertical="center" wrapText="1"/>
    </xf>
    <xf numFmtId="0" fontId="21" fillId="0" borderId="10" xfId="1370" applyFont="1" applyFill="1" applyBorder="1" applyAlignment="1">
      <alignment horizontal="left" vertical="center" wrapText="1"/>
    </xf>
    <xf numFmtId="0" fontId="21" fillId="0" borderId="10" xfId="1370" applyFont="1" applyFill="1" applyBorder="1" applyAlignment="1">
      <alignment horizontal="center" vertical="center" wrapText="1"/>
    </xf>
    <xf numFmtId="0" fontId="27" fillId="24" borderId="10" xfId="1370" applyFont="1" applyFill="1" applyBorder="1" applyAlignment="1">
      <alignment horizontal="center" vertical="center"/>
    </xf>
    <xf numFmtId="0" fontId="27" fillId="24" borderId="10" xfId="1370" applyFont="1" applyFill="1" applyBorder="1" applyAlignment="1">
      <alignment horizontal="center" vertical="center" wrapText="1"/>
    </xf>
    <xf numFmtId="17" fontId="27" fillId="24" borderId="10" xfId="1370" applyNumberFormat="1" applyFont="1" applyFill="1" applyBorder="1" applyAlignment="1">
      <alignment horizontal="center" vertical="center" wrapText="1"/>
    </xf>
    <xf numFmtId="0" fontId="26" fillId="25" borderId="10" xfId="1370" applyFont="1" applyFill="1" applyBorder="1" applyAlignment="1">
      <alignment horizontal="center" vertical="center"/>
    </xf>
    <xf numFmtId="0" fontId="28" fillId="0" borderId="10" xfId="0" applyFont="1" applyBorder="1" applyAlignment="1">
      <alignment horizontal="left" vertical="center" wrapText="1"/>
    </xf>
    <xf numFmtId="0" fontId="28" fillId="0" borderId="10" xfId="0" applyFont="1" applyBorder="1" applyAlignment="1">
      <alignment horizontal="center" vertical="center" wrapText="1"/>
    </xf>
    <xf numFmtId="0" fontId="28" fillId="0" borderId="10" xfId="0" applyFont="1" applyBorder="1" applyAlignment="1">
      <alignment horizontal="center"/>
    </xf>
    <xf numFmtId="49" fontId="21" fillId="0" borderId="10" xfId="0" applyNumberFormat="1" applyFont="1" applyFill="1" applyBorder="1" applyAlignment="1">
      <alignment horizontal="left" vertical="center" wrapText="1"/>
    </xf>
    <xf numFmtId="49" fontId="28" fillId="0" borderId="10" xfId="0" applyNumberFormat="1" applyFont="1" applyFill="1" applyBorder="1" applyAlignment="1">
      <alignment horizontal="left" vertical="center" wrapText="1"/>
    </xf>
    <xf numFmtId="0" fontId="28" fillId="0" borderId="10" xfId="0" applyFont="1" applyFill="1" applyBorder="1" applyAlignment="1">
      <alignment horizontal="left" vertical="center" wrapText="1"/>
    </xf>
    <xf numFmtId="0" fontId="28" fillId="0" borderId="10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left" vertical="center" wrapText="1"/>
    </xf>
    <xf numFmtId="0" fontId="21" fillId="0" borderId="10" xfId="0" applyFont="1" applyBorder="1" applyAlignment="1">
      <alignment horizontal="left" vertical="center" wrapText="1"/>
    </xf>
    <xf numFmtId="49" fontId="28" fillId="28" borderId="10" xfId="0" applyNumberFormat="1" applyFont="1" applyFill="1" applyBorder="1" applyAlignment="1">
      <alignment horizontal="left" vertical="center" wrapText="1"/>
    </xf>
    <xf numFmtId="0" fontId="22" fillId="0" borderId="10" xfId="1" applyFont="1" applyFill="1" applyBorder="1" applyAlignment="1">
      <alignment vertical="center"/>
    </xf>
    <xf numFmtId="0" fontId="22" fillId="0" borderId="10" xfId="1" applyFont="1" applyFill="1" applyBorder="1" applyAlignment="1"/>
    <xf numFmtId="0" fontId="21" fillId="0" borderId="10" xfId="1" applyFont="1" applyFill="1" applyBorder="1" applyAlignment="1">
      <alignment horizontal="center" vertical="center"/>
    </xf>
    <xf numFmtId="0" fontId="27" fillId="24" borderId="11" xfId="0" applyFont="1" applyFill="1" applyBorder="1" applyAlignment="1">
      <alignment horizontal="center" vertical="center" wrapText="1"/>
    </xf>
    <xf numFmtId="0" fontId="27" fillId="24" borderId="13" xfId="0" applyFont="1" applyFill="1" applyBorder="1" applyAlignment="1">
      <alignment horizontal="center" vertical="center"/>
    </xf>
    <xf numFmtId="0" fontId="27" fillId="24" borderId="13" xfId="0" applyFont="1" applyFill="1" applyBorder="1" applyAlignment="1">
      <alignment horizontal="center" vertical="center" wrapText="1"/>
    </xf>
    <xf numFmtId="0" fontId="27" fillId="24" borderId="10" xfId="0" applyFont="1" applyFill="1" applyBorder="1" applyAlignment="1">
      <alignment horizontal="center" vertical="center"/>
    </xf>
    <xf numFmtId="0" fontId="27" fillId="24" borderId="10" xfId="0" applyFont="1" applyFill="1" applyBorder="1" applyAlignment="1">
      <alignment horizontal="center" vertical="center" wrapText="1"/>
    </xf>
    <xf numFmtId="49" fontId="26" fillId="25" borderId="10" xfId="0" applyNumberFormat="1" applyFont="1" applyFill="1" applyBorder="1" applyAlignment="1">
      <alignment horizontal="center" vertical="center" wrapText="1"/>
    </xf>
    <xf numFmtId="49" fontId="27" fillId="24" borderId="10" xfId="0" applyNumberFormat="1" applyFont="1" applyFill="1" applyBorder="1" applyAlignment="1">
      <alignment horizontal="center" vertical="center" wrapText="1"/>
    </xf>
    <xf numFmtId="49" fontId="21" fillId="27" borderId="10" xfId="0" applyNumberFormat="1" applyFont="1" applyFill="1" applyBorder="1" applyAlignment="1">
      <alignment horizontal="left" vertical="center" wrapText="1"/>
    </xf>
    <xf numFmtId="49" fontId="27" fillId="24" borderId="13" xfId="0" applyNumberFormat="1" applyFont="1" applyFill="1" applyBorder="1" applyAlignment="1">
      <alignment horizontal="center" vertical="center" wrapText="1"/>
    </xf>
    <xf numFmtId="49" fontId="21" fillId="0" borderId="10" xfId="0" applyNumberFormat="1" applyFont="1" applyFill="1" applyBorder="1" applyAlignment="1">
      <alignment vertical="center" wrapText="1"/>
    </xf>
    <xf numFmtId="49" fontId="26" fillId="25" borderId="13" xfId="0" applyNumberFormat="1" applyFont="1" applyFill="1" applyBorder="1" applyAlignment="1">
      <alignment horizontal="center" vertical="center" wrapText="1"/>
    </xf>
    <xf numFmtId="17" fontId="27" fillId="24" borderId="12" xfId="0" applyNumberFormat="1" applyFont="1" applyFill="1" applyBorder="1" applyAlignment="1">
      <alignment horizontal="center" vertical="center" wrapText="1"/>
    </xf>
    <xf numFmtId="17" fontId="27" fillId="24" borderId="10" xfId="0" applyNumberFormat="1" applyFont="1" applyFill="1" applyBorder="1" applyAlignment="1">
      <alignment horizontal="center" vertical="center" wrapText="1"/>
    </xf>
    <xf numFmtId="0" fontId="21" fillId="0" borderId="10" xfId="0" applyFont="1" applyBorder="1" applyAlignment="1">
      <alignment horizontal="left" vertical="center"/>
    </xf>
    <xf numFmtId="0" fontId="21" fillId="0" borderId="10" xfId="0" applyFont="1" applyBorder="1"/>
    <xf numFmtId="0" fontId="28" fillId="0" borderId="10" xfId="0" applyFont="1" applyBorder="1" applyAlignment="1">
      <alignment horizontal="center" vertical="center"/>
    </xf>
    <xf numFmtId="0" fontId="28" fillId="0" borderId="0" xfId="0" applyFont="1"/>
    <xf numFmtId="0" fontId="23" fillId="0" borderId="0" xfId="0" applyFont="1"/>
    <xf numFmtId="49" fontId="21" fillId="0" borderId="10" xfId="0" applyNumberFormat="1" applyFont="1" applyBorder="1" applyAlignment="1">
      <alignment horizontal="left" vertical="center" wrapText="1"/>
    </xf>
    <xf numFmtId="0" fontId="27" fillId="24" borderId="10" xfId="0" applyFont="1" applyFill="1" applyBorder="1" applyAlignment="1">
      <alignment horizontal="center" wrapText="1"/>
    </xf>
    <xf numFmtId="0" fontId="26" fillId="25" borderId="14" xfId="0" applyFont="1" applyFill="1" applyBorder="1" applyAlignment="1">
      <alignment horizontal="center" vertical="center"/>
    </xf>
    <xf numFmtId="0" fontId="26" fillId="25" borderId="10" xfId="0" applyFont="1" applyFill="1" applyBorder="1" applyAlignment="1">
      <alignment horizontal="center" wrapText="1"/>
    </xf>
    <xf numFmtId="0" fontId="26" fillId="25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left" wrapText="1"/>
    </xf>
    <xf numFmtId="0" fontId="26" fillId="25" borderId="10" xfId="0" applyFont="1" applyFill="1" applyBorder="1" applyAlignment="1">
      <alignment horizontal="center" vertical="center" wrapText="1"/>
    </xf>
    <xf numFmtId="0" fontId="27" fillId="26" borderId="10" xfId="0" applyFont="1" applyFill="1" applyBorder="1" applyAlignment="1">
      <alignment horizontal="center" vertical="center" wrapText="1"/>
    </xf>
    <xf numFmtId="0" fontId="26" fillId="25" borderId="13" xfId="0" applyFont="1" applyFill="1" applyBorder="1" applyAlignment="1">
      <alignment horizontal="center" vertical="center" wrapText="1"/>
    </xf>
    <xf numFmtId="0" fontId="21" fillId="35" borderId="10" xfId="0" applyFont="1" applyFill="1" applyBorder="1" applyAlignment="1">
      <alignment horizontal="left" wrapText="1"/>
    </xf>
    <xf numFmtId="0" fontId="21" fillId="35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vertical="center" wrapText="1"/>
    </xf>
    <xf numFmtId="0" fontId="21" fillId="0" borderId="10" xfId="0" applyFont="1" applyBorder="1" applyAlignment="1">
      <alignment vertical="center"/>
    </xf>
    <xf numFmtId="17" fontId="26" fillId="25" borderId="10" xfId="0" applyNumberFormat="1" applyFont="1" applyFill="1" applyBorder="1" applyAlignment="1">
      <alignment horizontal="center" vertical="center" wrapText="1"/>
    </xf>
    <xf numFmtId="17" fontId="26" fillId="25" borderId="13" xfId="0" applyNumberFormat="1" applyFont="1" applyFill="1" applyBorder="1" applyAlignment="1">
      <alignment horizontal="center" vertical="center" wrapText="1"/>
    </xf>
    <xf numFmtId="0" fontId="21" fillId="0" borderId="10" xfId="0" applyFont="1" applyBorder="1" applyAlignment="1">
      <alignment horizontal="left" wrapText="1"/>
    </xf>
    <xf numFmtId="0" fontId="26" fillId="25" borderId="13" xfId="0" applyFont="1" applyFill="1" applyBorder="1" applyAlignment="1">
      <alignment horizontal="center" vertical="center"/>
    </xf>
    <xf numFmtId="0" fontId="20" fillId="0" borderId="0" xfId="0" applyFont="1" applyAlignment="1">
      <alignment horizontal="left"/>
    </xf>
    <xf numFmtId="0" fontId="21" fillId="0" borderId="15" xfId="0" applyFont="1" applyBorder="1" applyAlignment="1">
      <alignment horizontal="left"/>
    </xf>
    <xf numFmtId="0" fontId="21" fillId="0" borderId="15" xfId="0" applyFont="1" applyBorder="1" applyAlignment="1">
      <alignment horizontal="left" vertical="center"/>
    </xf>
    <xf numFmtId="17" fontId="27" fillId="25" borderId="10" xfId="0" applyNumberFormat="1" applyFont="1" applyFill="1" applyBorder="1" applyAlignment="1">
      <alignment horizontal="center" vertical="center" wrapText="1"/>
    </xf>
    <xf numFmtId="0" fontId="21" fillId="0" borderId="10" xfId="0" applyFont="1" applyBorder="1" applyAlignment="1">
      <alignment horizontal="left"/>
    </xf>
    <xf numFmtId="0" fontId="28" fillId="0" borderId="15" xfId="0" applyFont="1" applyBorder="1" applyAlignment="1">
      <alignment horizontal="left" wrapText="1"/>
    </xf>
    <xf numFmtId="0" fontId="28" fillId="0" borderId="15" xfId="0" applyFont="1" applyBorder="1" applyAlignment="1">
      <alignment horizontal="left"/>
    </xf>
    <xf numFmtId="0" fontId="28" fillId="27" borderId="15" xfId="0" applyFont="1" applyFill="1" applyBorder="1" applyAlignment="1">
      <alignment horizontal="left"/>
    </xf>
    <xf numFmtId="49" fontId="28" fillId="27" borderId="10" xfId="0" applyNumberFormat="1" applyFont="1" applyFill="1" applyBorder="1" applyAlignment="1">
      <alignment horizontal="left" vertical="center" wrapText="1"/>
    </xf>
    <xf numFmtId="17" fontId="27" fillId="24" borderId="10" xfId="0" applyNumberFormat="1" applyFont="1" applyFill="1" applyBorder="1" applyAlignment="1">
      <alignment horizontal="center" vertical="center"/>
    </xf>
    <xf numFmtId="49" fontId="20" fillId="0" borderId="10" xfId="0" applyNumberFormat="1" applyFont="1" applyFill="1" applyBorder="1" applyAlignment="1">
      <alignment vertical="center" wrapText="1"/>
    </xf>
    <xf numFmtId="0" fontId="0" fillId="0" borderId="10" xfId="0" applyBorder="1"/>
    <xf numFmtId="0" fontId="0" fillId="0" borderId="10" xfId="0" applyFill="1" applyBorder="1"/>
    <xf numFmtId="0" fontId="32" fillId="0" borderId="10" xfId="0" applyFont="1" applyFill="1" applyBorder="1"/>
    <xf numFmtId="0" fontId="21" fillId="0" borderId="10" xfId="0" applyFont="1" applyBorder="1" applyAlignment="1">
      <alignment horizontal="center" vertical="center"/>
    </xf>
    <xf numFmtId="0" fontId="21" fillId="0" borderId="10" xfId="1" applyFont="1" applyBorder="1" applyAlignment="1">
      <alignment horizontal="center" vertical="center"/>
    </xf>
    <xf numFmtId="166" fontId="21" fillId="0" borderId="13" xfId="1" applyNumberFormat="1" applyFont="1" applyFill="1" applyBorder="1" applyAlignment="1">
      <alignment horizontal="left" vertical="center" wrapText="1"/>
    </xf>
    <xf numFmtId="166" fontId="21" fillId="0" borderId="10" xfId="43" applyNumberFormat="1" applyFont="1" applyFill="1" applyBorder="1" applyAlignment="1">
      <alignment horizontal="left" vertical="center" wrapText="1"/>
    </xf>
    <xf numFmtId="166" fontId="21" fillId="27" borderId="10" xfId="43" applyNumberFormat="1" applyFont="1" applyFill="1" applyBorder="1" applyAlignment="1">
      <alignment horizontal="left" vertical="center" wrapText="1"/>
    </xf>
    <xf numFmtId="0" fontId="21" fillId="0" borderId="10" xfId="43" applyNumberFormat="1" applyFont="1" applyFill="1" applyBorder="1" applyAlignment="1">
      <alignment horizontal="left" vertical="center" wrapText="1"/>
    </xf>
    <xf numFmtId="0" fontId="21" fillId="27" borderId="10" xfId="43" applyNumberFormat="1" applyFont="1" applyFill="1" applyBorder="1" applyAlignment="1">
      <alignment horizontal="left" vertical="center" wrapText="1"/>
    </xf>
    <xf numFmtId="0" fontId="21" fillId="0" borderId="10" xfId="128" applyNumberFormat="1" applyFont="1" applyFill="1" applyBorder="1" applyAlignment="1">
      <alignment horizontal="left" vertical="center" wrapText="1"/>
    </xf>
    <xf numFmtId="0" fontId="21" fillId="0" borderId="10" xfId="171" applyNumberFormat="1" applyFont="1" applyBorder="1" applyAlignment="1">
      <alignment horizontal="left" vertical="center" wrapText="1"/>
    </xf>
    <xf numFmtId="0" fontId="21" fillId="0" borderId="10" xfId="171" applyNumberFormat="1" applyFont="1" applyFill="1" applyBorder="1" applyAlignment="1">
      <alignment horizontal="left" vertical="center" wrapText="1"/>
    </xf>
    <xf numFmtId="0" fontId="21" fillId="27" borderId="10" xfId="171" applyNumberFormat="1" applyFont="1" applyFill="1" applyBorder="1" applyAlignment="1">
      <alignment horizontal="left" vertical="center" wrapText="1"/>
    </xf>
    <xf numFmtId="0" fontId="21" fillId="0" borderId="12" xfId="559" applyNumberFormat="1" applyFont="1" applyBorder="1" applyAlignment="1">
      <alignment horizontal="left"/>
    </xf>
    <xf numFmtId="0" fontId="21" fillId="0" borderId="10" xfId="559" applyNumberFormat="1" applyFont="1" applyBorder="1" applyAlignment="1">
      <alignment horizontal="left"/>
    </xf>
    <xf numFmtId="0" fontId="21" fillId="0" borderId="10" xfId="1069" applyNumberFormat="1" applyFont="1" applyFill="1" applyBorder="1" applyAlignment="1">
      <alignment horizontal="left" vertical="center" wrapText="1"/>
    </xf>
    <xf numFmtId="0" fontId="21" fillId="0" borderId="10" xfId="1069" applyNumberFormat="1" applyFont="1" applyBorder="1" applyAlignment="1">
      <alignment horizontal="left" vertical="center" wrapText="1"/>
    </xf>
    <xf numFmtId="0" fontId="21" fillId="0" borderId="10" xfId="1327" applyNumberFormat="1" applyFont="1" applyBorder="1" applyAlignment="1">
      <alignment horizontal="left" vertical="center" wrapText="1"/>
    </xf>
    <xf numFmtId="0" fontId="21" fillId="27" borderId="10" xfId="1327" applyNumberFormat="1" applyFont="1" applyFill="1" applyBorder="1" applyAlignment="1">
      <alignment horizontal="left" vertical="center" wrapText="1"/>
    </xf>
    <xf numFmtId="0" fontId="28" fillId="0" borderId="10" xfId="0" applyNumberFormat="1" applyFont="1" applyBorder="1" applyAlignment="1">
      <alignment horizontal="left" vertical="center" wrapText="1"/>
    </xf>
    <xf numFmtId="0" fontId="21" fillId="0" borderId="10" xfId="0" applyNumberFormat="1" applyFont="1" applyFill="1" applyBorder="1" applyAlignment="1">
      <alignment horizontal="left" vertical="center" wrapText="1"/>
    </xf>
    <xf numFmtId="0" fontId="28" fillId="0" borderId="10" xfId="0" applyNumberFormat="1" applyFont="1" applyFill="1" applyBorder="1" applyAlignment="1">
      <alignment horizontal="left" vertical="center" wrapText="1"/>
    </xf>
    <xf numFmtId="0" fontId="28" fillId="28" borderId="10" xfId="0" applyNumberFormat="1" applyFont="1" applyFill="1" applyBorder="1" applyAlignment="1">
      <alignment horizontal="left" vertical="center" wrapText="1"/>
    </xf>
    <xf numFmtId="0" fontId="21" fillId="0" borderId="10" xfId="1370" applyNumberFormat="1" applyFont="1" applyFill="1" applyBorder="1" applyAlignment="1">
      <alignment horizontal="left" vertical="center" wrapText="1"/>
    </xf>
    <xf numFmtId="0" fontId="21" fillId="28" borderId="10" xfId="1370" applyNumberFormat="1" applyFont="1" applyFill="1" applyBorder="1" applyAlignment="1">
      <alignment horizontal="left" vertical="center" wrapText="1"/>
    </xf>
    <xf numFmtId="165" fontId="28" fillId="28" borderId="10" xfId="0" applyNumberFormat="1" applyFont="1" applyFill="1" applyBorder="1" applyAlignment="1">
      <alignment horizontal="left" vertical="center" wrapText="1"/>
    </xf>
    <xf numFmtId="0" fontId="21" fillId="27" borderId="10" xfId="0" applyNumberFormat="1" applyFont="1" applyFill="1" applyBorder="1" applyAlignment="1">
      <alignment horizontal="left" vertical="center" wrapText="1"/>
    </xf>
    <xf numFmtId="0" fontId="21" fillId="0" borderId="10" xfId="0" applyNumberFormat="1" applyFont="1" applyBorder="1" applyAlignment="1">
      <alignment horizontal="left" vertical="center" wrapText="1"/>
    </xf>
    <xf numFmtId="0" fontId="20" fillId="36" borderId="10" xfId="0" applyFont="1" applyFill="1" applyBorder="1"/>
    <xf numFmtId="0" fontId="21" fillId="0" borderId="0" xfId="0" applyFont="1" applyBorder="1" applyAlignment="1">
      <alignment horizontal="left"/>
    </xf>
    <xf numFmtId="0" fontId="21" fillId="0" borderId="0" xfId="0" applyFont="1" applyBorder="1" applyAlignment="1">
      <alignment horizontal="left" vertical="center" wrapText="1"/>
    </xf>
    <xf numFmtId="0" fontId="21" fillId="0" borderId="0" xfId="0" applyFont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17" fontId="27" fillId="0" borderId="0" xfId="0" applyNumberFormat="1" applyFont="1" applyFill="1" applyBorder="1" applyAlignment="1">
      <alignment horizontal="center" vertical="center" wrapText="1"/>
    </xf>
    <xf numFmtId="17" fontId="26" fillId="0" borderId="0" xfId="0" applyNumberFormat="1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/>
    </xf>
    <xf numFmtId="0" fontId="28" fillId="0" borderId="10" xfId="43" applyFont="1" applyFill="1" applyBorder="1" applyAlignment="1">
      <alignment horizontal="center" vertical="center" wrapText="1"/>
    </xf>
    <xf numFmtId="0" fontId="21" fillId="0" borderId="10" xfId="603" applyNumberFormat="1" applyFont="1" applyBorder="1" applyAlignment="1">
      <alignment horizontal="left" vertical="center" wrapText="1"/>
    </xf>
    <xf numFmtId="0" fontId="32" fillId="0" borderId="10" xfId="0" applyFont="1" applyBorder="1"/>
    <xf numFmtId="0" fontId="33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8" fillId="0" borderId="10" xfId="0" applyFont="1" applyBorder="1" applyAlignment="1">
      <alignment horizontal="left" vertical="center"/>
    </xf>
    <xf numFmtId="0" fontId="28" fillId="0" borderId="10" xfId="0" applyNumberFormat="1" applyFont="1" applyBorder="1" applyAlignment="1">
      <alignment horizontal="center" vertical="center"/>
    </xf>
    <xf numFmtId="17" fontId="28" fillId="0" borderId="10" xfId="0" applyNumberFormat="1" applyFont="1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27" fillId="24" borderId="10" xfId="0" applyFont="1" applyFill="1" applyBorder="1" applyAlignment="1">
      <alignment horizontal="center" vertical="center"/>
    </xf>
    <xf numFmtId="0" fontId="31" fillId="32" borderId="15" xfId="1" applyFont="1" applyFill="1" applyBorder="1" applyAlignment="1">
      <alignment horizontal="center" vertical="center"/>
    </xf>
    <xf numFmtId="0" fontId="31" fillId="32" borderId="18" xfId="1" applyFont="1" applyFill="1" applyBorder="1" applyAlignment="1">
      <alignment horizontal="center" vertical="center"/>
    </xf>
    <xf numFmtId="0" fontId="31" fillId="32" borderId="14" xfId="1" applyFont="1" applyFill="1" applyBorder="1" applyAlignment="1">
      <alignment horizontal="center" vertical="center"/>
    </xf>
    <xf numFmtId="0" fontId="21" fillId="33" borderId="15" xfId="1" applyFont="1" applyFill="1" applyBorder="1" applyAlignment="1">
      <alignment horizontal="center" vertical="center"/>
    </xf>
    <xf numFmtId="0" fontId="22" fillId="33" borderId="18" xfId="1" applyFont="1" applyFill="1" applyBorder="1" applyAlignment="1">
      <alignment horizontal="center" vertical="center"/>
    </xf>
    <xf numFmtId="0" fontId="22" fillId="33" borderId="14" xfId="1" applyFont="1" applyFill="1" applyBorder="1" applyAlignment="1">
      <alignment horizontal="center" vertical="center"/>
    </xf>
    <xf numFmtId="0" fontId="22" fillId="32" borderId="15" xfId="86" applyFont="1" applyFill="1" applyBorder="1" applyAlignment="1">
      <alignment horizontal="center" vertical="center"/>
    </xf>
    <xf numFmtId="0" fontId="22" fillId="32" borderId="18" xfId="86" applyFont="1" applyFill="1" applyBorder="1" applyAlignment="1">
      <alignment horizontal="center" vertical="center"/>
    </xf>
    <xf numFmtId="0" fontId="22" fillId="32" borderId="14" xfId="86" applyFont="1" applyFill="1" applyBorder="1" applyAlignment="1">
      <alignment horizontal="center" vertical="center"/>
    </xf>
    <xf numFmtId="0" fontId="21" fillId="33" borderId="15" xfId="86" applyFont="1" applyFill="1" applyBorder="1" applyAlignment="1">
      <alignment horizontal="center" vertical="center"/>
    </xf>
    <xf numFmtId="0" fontId="22" fillId="33" borderId="18" xfId="86" applyFont="1" applyFill="1" applyBorder="1" applyAlignment="1">
      <alignment horizontal="center" vertical="center"/>
    </xf>
    <xf numFmtId="0" fontId="22" fillId="33" borderId="14" xfId="86" applyFont="1" applyFill="1" applyBorder="1" applyAlignment="1">
      <alignment horizontal="center" vertical="center"/>
    </xf>
    <xf numFmtId="0" fontId="22" fillId="32" borderId="15" xfId="129" applyFont="1" applyFill="1" applyBorder="1" applyAlignment="1">
      <alignment horizontal="center" vertical="center"/>
    </xf>
    <xf numFmtId="0" fontId="22" fillId="32" borderId="18" xfId="129" applyFont="1" applyFill="1" applyBorder="1" applyAlignment="1">
      <alignment horizontal="center" vertical="center"/>
    </xf>
    <xf numFmtId="0" fontId="22" fillId="32" borderId="14" xfId="129" applyFont="1" applyFill="1" applyBorder="1" applyAlignment="1">
      <alignment horizontal="center" vertical="center"/>
    </xf>
    <xf numFmtId="0" fontId="21" fillId="33" borderId="15" xfId="129" applyFont="1" applyFill="1" applyBorder="1" applyAlignment="1">
      <alignment horizontal="center" vertical="center"/>
    </xf>
    <xf numFmtId="0" fontId="22" fillId="33" borderId="18" xfId="129" applyFont="1" applyFill="1" applyBorder="1" applyAlignment="1">
      <alignment horizontal="center" vertical="center"/>
    </xf>
    <xf numFmtId="0" fontId="22" fillId="33" borderId="14" xfId="129" applyFont="1" applyFill="1" applyBorder="1" applyAlignment="1">
      <alignment horizontal="center" vertical="center"/>
    </xf>
    <xf numFmtId="0" fontId="25" fillId="29" borderId="19" xfId="1" applyFont="1" applyFill="1" applyBorder="1" applyAlignment="1">
      <alignment horizontal="center" vertical="center"/>
    </xf>
    <xf numFmtId="0" fontId="25" fillId="29" borderId="20" xfId="1" applyFont="1" applyFill="1" applyBorder="1" applyAlignment="1">
      <alignment horizontal="center" vertical="center"/>
    </xf>
    <xf numFmtId="0" fontId="25" fillId="29" borderId="17" xfId="1" applyFont="1" applyFill="1" applyBorder="1" applyAlignment="1">
      <alignment horizontal="center" vertical="center"/>
    </xf>
    <xf numFmtId="0" fontId="22" fillId="32" borderId="15" xfId="1" applyFont="1" applyFill="1" applyBorder="1" applyAlignment="1">
      <alignment horizontal="center" vertical="center"/>
    </xf>
    <xf numFmtId="0" fontId="22" fillId="32" borderId="18" xfId="1" applyFont="1" applyFill="1" applyBorder="1" applyAlignment="1">
      <alignment horizontal="center" vertical="center"/>
    </xf>
    <xf numFmtId="0" fontId="22" fillId="32" borderId="14" xfId="1" applyFont="1" applyFill="1" applyBorder="1" applyAlignment="1">
      <alignment horizontal="center" vertical="center"/>
    </xf>
    <xf numFmtId="0" fontId="20" fillId="0" borderId="22" xfId="0" applyFont="1" applyBorder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21" fillId="33" borderId="15" xfId="215" applyFont="1" applyFill="1" applyBorder="1" applyAlignment="1">
      <alignment horizontal="center" vertical="center"/>
    </xf>
    <xf numFmtId="0" fontId="22" fillId="33" borderId="18" xfId="215" applyFont="1" applyFill="1" applyBorder="1" applyAlignment="1">
      <alignment horizontal="center" vertical="center"/>
    </xf>
    <xf numFmtId="0" fontId="22" fillId="33" borderId="14" xfId="215" applyFont="1" applyFill="1" applyBorder="1" applyAlignment="1">
      <alignment horizontal="center" vertical="center"/>
    </xf>
    <xf numFmtId="0" fontId="21" fillId="33" borderId="15" xfId="345" applyFont="1" applyFill="1" applyBorder="1" applyAlignment="1">
      <alignment horizontal="center" vertical="center"/>
    </xf>
    <xf numFmtId="0" fontId="22" fillId="33" borderId="18" xfId="345" applyFont="1" applyFill="1" applyBorder="1" applyAlignment="1">
      <alignment horizontal="center" vertical="center"/>
    </xf>
    <xf numFmtId="0" fontId="22" fillId="33" borderId="14" xfId="345" applyFont="1" applyFill="1" applyBorder="1" applyAlignment="1">
      <alignment horizontal="center" vertical="center"/>
    </xf>
    <xf numFmtId="0" fontId="22" fillId="32" borderId="15" xfId="258" applyFont="1" applyFill="1" applyBorder="1" applyAlignment="1">
      <alignment horizontal="center" vertical="center"/>
    </xf>
    <xf numFmtId="0" fontId="22" fillId="32" borderId="18" xfId="258" applyFont="1" applyFill="1" applyBorder="1" applyAlignment="1">
      <alignment horizontal="center" vertical="center"/>
    </xf>
    <xf numFmtId="0" fontId="22" fillId="32" borderId="14" xfId="258" applyFont="1" applyFill="1" applyBorder="1" applyAlignment="1">
      <alignment horizontal="center" vertical="center"/>
    </xf>
    <xf numFmtId="0" fontId="22" fillId="32" borderId="15" xfId="302" applyFont="1" applyFill="1" applyBorder="1" applyAlignment="1">
      <alignment horizontal="center" vertical="center"/>
    </xf>
    <xf numFmtId="0" fontId="22" fillId="32" borderId="18" xfId="302" applyFont="1" applyFill="1" applyBorder="1" applyAlignment="1">
      <alignment horizontal="center" vertical="center"/>
    </xf>
    <xf numFmtId="0" fontId="22" fillId="32" borderId="14" xfId="302" applyFont="1" applyFill="1" applyBorder="1" applyAlignment="1">
      <alignment horizontal="center" vertical="center"/>
    </xf>
    <xf numFmtId="0" fontId="21" fillId="33" borderId="15" xfId="302" applyFont="1" applyFill="1" applyBorder="1" applyAlignment="1">
      <alignment horizontal="center" vertical="center"/>
    </xf>
    <xf numFmtId="0" fontId="22" fillId="33" borderId="18" xfId="302" applyFont="1" applyFill="1" applyBorder="1" applyAlignment="1">
      <alignment horizontal="center" vertical="center"/>
    </xf>
    <xf numFmtId="0" fontId="22" fillId="33" borderId="14" xfId="302" applyFont="1" applyFill="1" applyBorder="1" applyAlignment="1">
      <alignment horizontal="center" vertical="center"/>
    </xf>
    <xf numFmtId="0" fontId="22" fillId="32" borderId="15" xfId="345" applyFont="1" applyFill="1" applyBorder="1" applyAlignment="1">
      <alignment horizontal="center" vertical="center"/>
    </xf>
    <xf numFmtId="0" fontId="22" fillId="32" borderId="18" xfId="345" applyFont="1" applyFill="1" applyBorder="1" applyAlignment="1">
      <alignment horizontal="center" vertical="center"/>
    </xf>
    <xf numFmtId="0" fontId="22" fillId="32" borderId="14" xfId="345" applyFont="1" applyFill="1" applyBorder="1" applyAlignment="1">
      <alignment horizontal="center" vertical="center"/>
    </xf>
    <xf numFmtId="0" fontId="22" fillId="32" borderId="15" xfId="172" applyFont="1" applyFill="1" applyBorder="1" applyAlignment="1">
      <alignment horizontal="center" vertical="center"/>
    </xf>
    <xf numFmtId="0" fontId="22" fillId="32" borderId="18" xfId="172" applyFont="1" applyFill="1" applyBorder="1" applyAlignment="1">
      <alignment horizontal="center" vertical="center"/>
    </xf>
    <xf numFmtId="0" fontId="22" fillId="32" borderId="14" xfId="172" applyFont="1" applyFill="1" applyBorder="1" applyAlignment="1">
      <alignment horizontal="center" vertical="center"/>
    </xf>
    <xf numFmtId="0" fontId="21" fillId="33" borderId="15" xfId="172" applyFont="1" applyFill="1" applyBorder="1" applyAlignment="1">
      <alignment horizontal="center" vertical="center"/>
    </xf>
    <xf numFmtId="0" fontId="22" fillId="33" borderId="18" xfId="172" applyFont="1" applyFill="1" applyBorder="1" applyAlignment="1">
      <alignment horizontal="center" vertical="center"/>
    </xf>
    <xf numFmtId="0" fontId="22" fillId="33" borderId="14" xfId="172" applyFont="1" applyFill="1" applyBorder="1" applyAlignment="1">
      <alignment horizontal="center" vertical="center"/>
    </xf>
    <xf numFmtId="0" fontId="22" fillId="32" borderId="15" xfId="215" applyFont="1" applyFill="1" applyBorder="1" applyAlignment="1">
      <alignment horizontal="center" vertical="center"/>
    </xf>
    <xf numFmtId="0" fontId="22" fillId="32" borderId="18" xfId="215" applyFont="1" applyFill="1" applyBorder="1" applyAlignment="1">
      <alignment horizontal="center" vertical="center"/>
    </xf>
    <xf numFmtId="0" fontId="22" fillId="32" borderId="14" xfId="215" applyFont="1" applyFill="1" applyBorder="1" applyAlignment="1">
      <alignment horizontal="center" vertical="center"/>
    </xf>
    <xf numFmtId="0" fontId="22" fillId="32" borderId="15" xfId="560" applyFont="1" applyFill="1" applyBorder="1" applyAlignment="1">
      <alignment horizontal="center" vertical="center"/>
    </xf>
    <xf numFmtId="0" fontId="22" fillId="32" borderId="18" xfId="560" applyFont="1" applyFill="1" applyBorder="1" applyAlignment="1">
      <alignment horizontal="center" vertical="center"/>
    </xf>
    <xf numFmtId="0" fontId="22" fillId="32" borderId="14" xfId="560" applyFont="1" applyFill="1" applyBorder="1" applyAlignment="1">
      <alignment horizontal="center" vertical="center"/>
    </xf>
    <xf numFmtId="0" fontId="21" fillId="33" borderId="15" xfId="560" applyFont="1" applyFill="1" applyBorder="1" applyAlignment="1">
      <alignment horizontal="center" vertical="center"/>
    </xf>
    <xf numFmtId="0" fontId="22" fillId="33" borderId="18" xfId="560" applyFont="1" applyFill="1" applyBorder="1" applyAlignment="1">
      <alignment horizontal="center" vertical="center"/>
    </xf>
    <xf numFmtId="0" fontId="22" fillId="33" borderId="14" xfId="560" applyFont="1" applyFill="1" applyBorder="1" applyAlignment="1">
      <alignment horizontal="center" vertical="center"/>
    </xf>
    <xf numFmtId="0" fontId="22" fillId="32" borderId="15" xfId="474" applyFont="1" applyFill="1" applyBorder="1" applyAlignment="1">
      <alignment horizontal="center" vertical="center"/>
    </xf>
    <xf numFmtId="0" fontId="22" fillId="32" borderId="18" xfId="474" applyFont="1" applyFill="1" applyBorder="1" applyAlignment="1">
      <alignment horizontal="center" vertical="center"/>
    </xf>
    <xf numFmtId="0" fontId="22" fillId="32" borderId="14" xfId="474" applyFont="1" applyFill="1" applyBorder="1" applyAlignment="1">
      <alignment horizontal="center" vertical="center"/>
    </xf>
    <xf numFmtId="0" fontId="21" fillId="33" borderId="15" xfId="474" applyFont="1" applyFill="1" applyBorder="1" applyAlignment="1">
      <alignment horizontal="center" vertical="center"/>
    </xf>
    <xf numFmtId="0" fontId="22" fillId="33" borderId="18" xfId="474" applyFont="1" applyFill="1" applyBorder="1" applyAlignment="1">
      <alignment horizontal="center" vertical="center"/>
    </xf>
    <xf numFmtId="0" fontId="22" fillId="33" borderId="14" xfId="474" applyFont="1" applyFill="1" applyBorder="1" applyAlignment="1">
      <alignment horizontal="center" vertical="center"/>
    </xf>
    <xf numFmtId="0" fontId="22" fillId="32" borderId="15" xfId="517" applyFont="1" applyFill="1" applyBorder="1" applyAlignment="1">
      <alignment horizontal="center" vertical="center"/>
    </xf>
    <xf numFmtId="0" fontId="22" fillId="32" borderId="18" xfId="517" applyFont="1" applyFill="1" applyBorder="1" applyAlignment="1">
      <alignment horizontal="center" vertical="center"/>
    </xf>
    <xf numFmtId="0" fontId="22" fillId="32" borderId="14" xfId="517" applyFont="1" applyFill="1" applyBorder="1" applyAlignment="1">
      <alignment horizontal="center" vertical="center"/>
    </xf>
    <xf numFmtId="0" fontId="21" fillId="33" borderId="15" xfId="517" applyFont="1" applyFill="1" applyBorder="1" applyAlignment="1">
      <alignment horizontal="center" vertical="center"/>
    </xf>
    <xf numFmtId="0" fontId="22" fillId="33" borderId="18" xfId="517" applyFont="1" applyFill="1" applyBorder="1" applyAlignment="1">
      <alignment horizontal="center" vertical="center"/>
    </xf>
    <xf numFmtId="0" fontId="22" fillId="33" borderId="14" xfId="517" applyFont="1" applyFill="1" applyBorder="1" applyAlignment="1">
      <alignment horizontal="center" vertical="center"/>
    </xf>
    <xf numFmtId="0" fontId="22" fillId="32" borderId="15" xfId="388" applyFont="1" applyFill="1" applyBorder="1" applyAlignment="1">
      <alignment horizontal="center" vertical="center"/>
    </xf>
    <xf numFmtId="0" fontId="22" fillId="32" borderId="18" xfId="388" applyFont="1" applyFill="1" applyBorder="1" applyAlignment="1">
      <alignment horizontal="center" vertical="center"/>
    </xf>
    <xf numFmtId="0" fontId="22" fillId="32" borderId="14" xfId="388" applyFont="1" applyFill="1" applyBorder="1" applyAlignment="1">
      <alignment horizontal="center" vertical="center"/>
    </xf>
    <xf numFmtId="0" fontId="21" fillId="33" borderId="15" xfId="388" applyFont="1" applyFill="1" applyBorder="1" applyAlignment="1">
      <alignment horizontal="center" vertical="center"/>
    </xf>
    <xf numFmtId="0" fontId="22" fillId="33" borderId="18" xfId="388" applyFont="1" applyFill="1" applyBorder="1" applyAlignment="1">
      <alignment horizontal="center" vertical="center"/>
    </xf>
    <xf numFmtId="0" fontId="22" fillId="33" borderId="14" xfId="388" applyFont="1" applyFill="1" applyBorder="1" applyAlignment="1">
      <alignment horizontal="center" vertical="center"/>
    </xf>
    <xf numFmtId="0" fontId="22" fillId="32" borderId="15" xfId="431" applyFont="1" applyFill="1" applyBorder="1" applyAlignment="1">
      <alignment horizontal="center" vertical="center"/>
    </xf>
    <xf numFmtId="0" fontId="22" fillId="32" borderId="18" xfId="431" applyFont="1" applyFill="1" applyBorder="1" applyAlignment="1">
      <alignment horizontal="center" vertical="center"/>
    </xf>
    <xf numFmtId="0" fontId="22" fillId="32" borderId="14" xfId="431" applyFont="1" applyFill="1" applyBorder="1" applyAlignment="1">
      <alignment horizontal="center" vertical="center"/>
    </xf>
    <xf numFmtId="0" fontId="21" fillId="33" borderId="15" xfId="431" applyFont="1" applyFill="1" applyBorder="1" applyAlignment="1">
      <alignment horizontal="center" vertical="center"/>
    </xf>
    <xf numFmtId="0" fontId="22" fillId="33" borderId="18" xfId="431" applyFont="1" applyFill="1" applyBorder="1" applyAlignment="1">
      <alignment horizontal="center" vertical="center"/>
    </xf>
    <xf numFmtId="0" fontId="22" fillId="33" borderId="14" xfId="431" applyFont="1" applyFill="1" applyBorder="1" applyAlignment="1">
      <alignment horizontal="center" vertical="center"/>
    </xf>
    <xf numFmtId="0" fontId="22" fillId="32" borderId="15" xfId="690" applyFont="1" applyFill="1" applyBorder="1" applyAlignment="1">
      <alignment horizontal="center" vertical="center"/>
    </xf>
    <xf numFmtId="0" fontId="22" fillId="32" borderId="18" xfId="690" applyFont="1" applyFill="1" applyBorder="1" applyAlignment="1">
      <alignment horizontal="center" vertical="center"/>
    </xf>
    <xf numFmtId="0" fontId="22" fillId="32" borderId="14" xfId="690" applyFont="1" applyFill="1" applyBorder="1" applyAlignment="1">
      <alignment horizontal="center" vertical="center"/>
    </xf>
    <xf numFmtId="0" fontId="21" fillId="33" borderId="15" xfId="690" applyFont="1" applyFill="1" applyBorder="1" applyAlignment="1">
      <alignment horizontal="center" vertical="center"/>
    </xf>
    <xf numFmtId="0" fontId="22" fillId="33" borderId="18" xfId="690" applyFont="1" applyFill="1" applyBorder="1" applyAlignment="1">
      <alignment horizontal="center" vertical="center"/>
    </xf>
    <xf numFmtId="0" fontId="22" fillId="33" borderId="14" xfId="690" applyFont="1" applyFill="1" applyBorder="1" applyAlignment="1">
      <alignment horizontal="center" vertical="center"/>
    </xf>
    <xf numFmtId="0" fontId="22" fillId="32" borderId="15" xfId="604" applyFont="1" applyFill="1" applyBorder="1" applyAlignment="1">
      <alignment horizontal="center" vertical="center"/>
    </xf>
    <xf numFmtId="0" fontId="22" fillId="32" borderId="18" xfId="604" applyFont="1" applyFill="1" applyBorder="1" applyAlignment="1">
      <alignment horizontal="center" vertical="center"/>
    </xf>
    <xf numFmtId="0" fontId="22" fillId="32" borderId="14" xfId="604" applyFont="1" applyFill="1" applyBorder="1" applyAlignment="1">
      <alignment horizontal="center" vertical="center"/>
    </xf>
    <xf numFmtId="0" fontId="21" fillId="33" borderId="15" xfId="604" applyFont="1" applyFill="1" applyBorder="1" applyAlignment="1">
      <alignment horizontal="center" vertical="center"/>
    </xf>
    <xf numFmtId="0" fontId="22" fillId="33" borderId="18" xfId="604" applyFont="1" applyFill="1" applyBorder="1" applyAlignment="1">
      <alignment horizontal="center" vertical="center"/>
    </xf>
    <xf numFmtId="0" fontId="22" fillId="33" borderId="14" xfId="604" applyFont="1" applyFill="1" applyBorder="1" applyAlignment="1">
      <alignment horizontal="center" vertical="center"/>
    </xf>
    <xf numFmtId="0" fontId="22" fillId="32" borderId="15" xfId="647" applyFont="1" applyFill="1" applyBorder="1" applyAlignment="1">
      <alignment horizontal="center" vertical="center"/>
    </xf>
    <xf numFmtId="0" fontId="22" fillId="32" borderId="18" xfId="647" applyFont="1" applyFill="1" applyBorder="1" applyAlignment="1">
      <alignment horizontal="center" vertical="center"/>
    </xf>
    <xf numFmtId="0" fontId="22" fillId="32" borderId="14" xfId="647" applyFont="1" applyFill="1" applyBorder="1" applyAlignment="1">
      <alignment horizontal="center" vertical="center"/>
    </xf>
    <xf numFmtId="0" fontId="21" fillId="33" borderId="15" xfId="647" applyFont="1" applyFill="1" applyBorder="1" applyAlignment="1">
      <alignment horizontal="center" vertical="center"/>
    </xf>
    <xf numFmtId="0" fontId="22" fillId="33" borderId="18" xfId="647" applyFont="1" applyFill="1" applyBorder="1" applyAlignment="1">
      <alignment horizontal="center" vertical="center"/>
    </xf>
    <xf numFmtId="0" fontId="22" fillId="33" borderId="14" xfId="647" applyFont="1" applyFill="1" applyBorder="1" applyAlignment="1">
      <alignment horizontal="center" vertical="center"/>
    </xf>
    <xf numFmtId="0" fontId="22" fillId="32" borderId="15" xfId="1328" applyFont="1" applyFill="1" applyBorder="1" applyAlignment="1">
      <alignment horizontal="center" vertical="center"/>
    </xf>
    <xf numFmtId="0" fontId="22" fillId="32" borderId="18" xfId="1328" applyFont="1" applyFill="1" applyBorder="1" applyAlignment="1">
      <alignment horizontal="center" vertical="center"/>
    </xf>
    <xf numFmtId="0" fontId="22" fillId="32" borderId="14" xfId="1328" applyFont="1" applyFill="1" applyBorder="1" applyAlignment="1">
      <alignment horizontal="center" vertical="center"/>
    </xf>
    <xf numFmtId="0" fontId="21" fillId="33" borderId="15" xfId="1328" applyFont="1" applyFill="1" applyBorder="1" applyAlignment="1">
      <alignment horizontal="center" vertical="center"/>
    </xf>
    <xf numFmtId="0" fontId="22" fillId="33" borderId="18" xfId="1328" applyFont="1" applyFill="1" applyBorder="1" applyAlignment="1">
      <alignment horizontal="center" vertical="center"/>
    </xf>
    <xf numFmtId="0" fontId="22" fillId="33" borderId="14" xfId="1328" applyFont="1" applyFill="1" applyBorder="1" applyAlignment="1">
      <alignment horizontal="center" vertical="center"/>
    </xf>
    <xf numFmtId="0" fontId="22" fillId="32" borderId="15" xfId="857" applyFont="1" applyFill="1" applyBorder="1" applyAlignment="1">
      <alignment horizontal="center" vertical="center"/>
    </xf>
    <xf numFmtId="0" fontId="22" fillId="32" borderId="18" xfId="857" applyFont="1" applyFill="1" applyBorder="1" applyAlignment="1">
      <alignment horizontal="center" vertical="center"/>
    </xf>
    <xf numFmtId="0" fontId="22" fillId="32" borderId="14" xfId="857" applyFont="1" applyFill="1" applyBorder="1" applyAlignment="1">
      <alignment horizontal="center" vertical="center"/>
    </xf>
    <xf numFmtId="0" fontId="21" fillId="33" borderId="15" xfId="857" applyFont="1" applyFill="1" applyBorder="1" applyAlignment="1">
      <alignment horizontal="center" vertical="center"/>
    </xf>
    <xf numFmtId="0" fontId="22" fillId="33" borderId="18" xfId="857" applyFont="1" applyFill="1" applyBorder="1" applyAlignment="1">
      <alignment horizontal="center" vertical="center"/>
    </xf>
    <xf numFmtId="0" fontId="22" fillId="33" borderId="14" xfId="857" applyFont="1" applyFill="1" applyBorder="1" applyAlignment="1">
      <alignment horizontal="center" vertical="center"/>
    </xf>
    <xf numFmtId="0" fontId="22" fillId="32" borderId="15" xfId="900" applyFont="1" applyFill="1" applyBorder="1" applyAlignment="1">
      <alignment horizontal="center" vertical="center"/>
    </xf>
    <xf numFmtId="0" fontId="22" fillId="32" borderId="18" xfId="900" applyFont="1" applyFill="1" applyBorder="1" applyAlignment="1">
      <alignment horizontal="center" vertical="center"/>
    </xf>
    <xf numFmtId="0" fontId="22" fillId="32" borderId="14" xfId="900" applyFont="1" applyFill="1" applyBorder="1" applyAlignment="1">
      <alignment horizontal="center" vertical="center"/>
    </xf>
    <xf numFmtId="0" fontId="21" fillId="33" borderId="15" xfId="900" applyFont="1" applyFill="1" applyBorder="1" applyAlignment="1">
      <alignment horizontal="center" vertical="center"/>
    </xf>
    <xf numFmtId="0" fontId="22" fillId="33" borderId="18" xfId="900" applyFont="1" applyFill="1" applyBorder="1" applyAlignment="1">
      <alignment horizontal="center" vertical="center"/>
    </xf>
    <xf numFmtId="0" fontId="22" fillId="33" borderId="14" xfId="900" applyFont="1" applyFill="1" applyBorder="1" applyAlignment="1">
      <alignment horizontal="center" vertical="center"/>
    </xf>
    <xf numFmtId="0" fontId="21" fillId="33" borderId="15" xfId="943" applyFont="1" applyFill="1" applyBorder="1" applyAlignment="1">
      <alignment horizontal="center" vertical="center"/>
    </xf>
    <xf numFmtId="0" fontId="22" fillId="33" borderId="18" xfId="943" applyFont="1" applyFill="1" applyBorder="1" applyAlignment="1">
      <alignment horizontal="center" vertical="center"/>
    </xf>
    <xf numFmtId="0" fontId="22" fillId="33" borderId="14" xfId="943" applyFont="1" applyFill="1" applyBorder="1" applyAlignment="1">
      <alignment horizontal="center" vertical="center"/>
    </xf>
    <xf numFmtId="0" fontId="22" fillId="32" borderId="15" xfId="943" applyFont="1" applyFill="1" applyBorder="1" applyAlignment="1">
      <alignment horizontal="center" vertical="center"/>
    </xf>
    <xf numFmtId="0" fontId="22" fillId="32" borderId="18" xfId="943" applyFont="1" applyFill="1" applyBorder="1" applyAlignment="1">
      <alignment horizontal="center" vertical="center"/>
    </xf>
    <xf numFmtId="0" fontId="22" fillId="32" borderId="14" xfId="943" applyFont="1" applyFill="1" applyBorder="1" applyAlignment="1">
      <alignment horizontal="center" vertical="center"/>
    </xf>
    <xf numFmtId="0" fontId="22" fillId="32" borderId="15" xfId="1027" applyFont="1" applyFill="1" applyBorder="1" applyAlignment="1">
      <alignment horizontal="center" vertical="center"/>
    </xf>
    <xf numFmtId="0" fontId="22" fillId="32" borderId="18" xfId="1027" applyFont="1" applyFill="1" applyBorder="1" applyAlignment="1">
      <alignment horizontal="center" vertical="center"/>
    </xf>
    <xf numFmtId="0" fontId="22" fillId="32" borderId="14" xfId="1027" applyFont="1" applyFill="1" applyBorder="1" applyAlignment="1">
      <alignment horizontal="center" vertical="center"/>
    </xf>
    <xf numFmtId="0" fontId="21" fillId="33" borderId="15" xfId="1027" applyFont="1" applyFill="1" applyBorder="1" applyAlignment="1">
      <alignment horizontal="center" vertical="center"/>
    </xf>
    <xf numFmtId="0" fontId="22" fillId="33" borderId="18" xfId="1027" applyFont="1" applyFill="1" applyBorder="1" applyAlignment="1">
      <alignment horizontal="center" vertical="center"/>
    </xf>
    <xf numFmtId="0" fontId="22" fillId="33" borderId="14" xfId="1027" applyFont="1" applyFill="1" applyBorder="1" applyAlignment="1">
      <alignment horizontal="center" vertical="center"/>
    </xf>
    <xf numFmtId="0" fontId="22" fillId="32" borderId="15" xfId="1070" applyFont="1" applyFill="1" applyBorder="1" applyAlignment="1">
      <alignment horizontal="center" vertical="center"/>
    </xf>
    <xf numFmtId="0" fontId="22" fillId="32" borderId="18" xfId="1070" applyFont="1" applyFill="1" applyBorder="1" applyAlignment="1">
      <alignment horizontal="center" vertical="center"/>
    </xf>
    <xf numFmtId="0" fontId="22" fillId="32" borderId="14" xfId="1070" applyFont="1" applyFill="1" applyBorder="1" applyAlignment="1">
      <alignment horizontal="center" vertical="center"/>
    </xf>
    <xf numFmtId="0" fontId="21" fillId="33" borderId="15" xfId="1070" applyFont="1" applyFill="1" applyBorder="1" applyAlignment="1">
      <alignment horizontal="center" vertical="center"/>
    </xf>
    <xf numFmtId="0" fontId="22" fillId="33" borderId="18" xfId="1070" applyFont="1" applyFill="1" applyBorder="1" applyAlignment="1">
      <alignment horizontal="center" vertical="center"/>
    </xf>
    <xf numFmtId="0" fontId="22" fillId="33" borderId="14" xfId="1070" applyFont="1" applyFill="1" applyBorder="1" applyAlignment="1">
      <alignment horizontal="center" vertical="center"/>
    </xf>
    <xf numFmtId="0" fontId="21" fillId="33" borderId="15" xfId="1114" applyFont="1" applyFill="1" applyBorder="1" applyAlignment="1">
      <alignment horizontal="center" vertical="center"/>
    </xf>
    <xf numFmtId="0" fontId="22" fillId="33" borderId="18" xfId="1114" applyFont="1" applyFill="1" applyBorder="1" applyAlignment="1">
      <alignment horizontal="center" vertical="center"/>
    </xf>
    <xf numFmtId="0" fontId="22" fillId="33" borderId="14" xfId="1114" applyFont="1" applyFill="1" applyBorder="1" applyAlignment="1">
      <alignment horizontal="center" vertical="center"/>
    </xf>
    <xf numFmtId="0" fontId="22" fillId="32" borderId="15" xfId="1114" applyFont="1" applyFill="1" applyBorder="1" applyAlignment="1">
      <alignment horizontal="center" vertical="center"/>
    </xf>
    <xf numFmtId="0" fontId="22" fillId="32" borderId="18" xfId="1114" applyFont="1" applyFill="1" applyBorder="1" applyAlignment="1">
      <alignment horizontal="center" vertical="center"/>
    </xf>
    <xf numFmtId="0" fontId="22" fillId="32" borderId="14" xfId="1114" applyFont="1" applyFill="1" applyBorder="1" applyAlignment="1">
      <alignment horizontal="center" vertical="center"/>
    </xf>
    <xf numFmtId="0" fontId="22" fillId="32" borderId="15" xfId="1157" applyFont="1" applyFill="1" applyBorder="1" applyAlignment="1">
      <alignment horizontal="center" vertical="center"/>
    </xf>
    <xf numFmtId="0" fontId="22" fillId="32" borderId="18" xfId="1157" applyFont="1" applyFill="1" applyBorder="1" applyAlignment="1">
      <alignment horizontal="center" vertical="center"/>
    </xf>
    <xf numFmtId="0" fontId="22" fillId="32" borderId="14" xfId="1157" applyFont="1" applyFill="1" applyBorder="1" applyAlignment="1">
      <alignment horizontal="center" vertical="center"/>
    </xf>
    <xf numFmtId="0" fontId="21" fillId="33" borderId="15" xfId="0" applyFont="1" applyFill="1" applyBorder="1" applyAlignment="1">
      <alignment horizontal="center" vertical="center"/>
    </xf>
    <xf numFmtId="0" fontId="22" fillId="33" borderId="18" xfId="0" applyFont="1" applyFill="1" applyBorder="1" applyAlignment="1">
      <alignment horizontal="center" vertical="center"/>
    </xf>
    <xf numFmtId="0" fontId="22" fillId="33" borderId="14" xfId="0" applyFont="1" applyFill="1" applyBorder="1" applyAlignment="1">
      <alignment horizontal="center" vertical="center"/>
    </xf>
    <xf numFmtId="0" fontId="22" fillId="32" borderId="15" xfId="0" applyFont="1" applyFill="1" applyBorder="1" applyAlignment="1">
      <alignment horizontal="center" vertical="center"/>
    </xf>
    <xf numFmtId="0" fontId="22" fillId="32" borderId="18" xfId="0" applyFont="1" applyFill="1" applyBorder="1" applyAlignment="1">
      <alignment horizontal="center" vertical="center"/>
    </xf>
    <xf numFmtId="0" fontId="22" fillId="32" borderId="14" xfId="0" applyFont="1" applyFill="1" applyBorder="1" applyAlignment="1">
      <alignment horizontal="center" vertical="center"/>
    </xf>
    <xf numFmtId="0" fontId="21" fillId="33" borderId="15" xfId="1157" applyFont="1" applyFill="1" applyBorder="1" applyAlignment="1">
      <alignment horizontal="center" vertical="center"/>
    </xf>
    <xf numFmtId="0" fontId="22" fillId="33" borderId="18" xfId="1157" applyFont="1" applyFill="1" applyBorder="1" applyAlignment="1">
      <alignment horizontal="center" vertical="center"/>
    </xf>
    <xf numFmtId="0" fontId="22" fillId="33" borderId="14" xfId="1157" applyFont="1" applyFill="1" applyBorder="1" applyAlignment="1">
      <alignment horizontal="center" vertical="center"/>
    </xf>
    <xf numFmtId="0" fontId="22" fillId="32" borderId="15" xfId="1200" applyFont="1" applyFill="1" applyBorder="1" applyAlignment="1">
      <alignment horizontal="center" vertical="center"/>
    </xf>
    <xf numFmtId="0" fontId="22" fillId="32" borderId="18" xfId="1200" applyFont="1" applyFill="1" applyBorder="1" applyAlignment="1">
      <alignment horizontal="center" vertical="center"/>
    </xf>
    <xf numFmtId="0" fontId="22" fillId="32" borderId="14" xfId="1200" applyFont="1" applyFill="1" applyBorder="1" applyAlignment="1">
      <alignment horizontal="center" vertical="center"/>
    </xf>
    <xf numFmtId="0" fontId="21" fillId="33" borderId="15" xfId="1200" applyFont="1" applyFill="1" applyBorder="1" applyAlignment="1">
      <alignment horizontal="center" vertical="center"/>
    </xf>
    <xf numFmtId="0" fontId="22" fillId="33" borderId="18" xfId="1200" applyFont="1" applyFill="1" applyBorder="1" applyAlignment="1">
      <alignment horizontal="center" vertical="center"/>
    </xf>
    <xf numFmtId="0" fontId="22" fillId="33" borderId="14" xfId="1200" applyFont="1" applyFill="1" applyBorder="1" applyAlignment="1">
      <alignment horizontal="center" vertical="center"/>
    </xf>
    <xf numFmtId="0" fontId="21" fillId="33" borderId="15" xfId="1285" applyFont="1" applyFill="1" applyBorder="1" applyAlignment="1">
      <alignment horizontal="center" vertical="center"/>
    </xf>
    <xf numFmtId="0" fontId="22" fillId="33" borderId="18" xfId="1285" applyFont="1" applyFill="1" applyBorder="1" applyAlignment="1">
      <alignment horizontal="center" vertical="center"/>
    </xf>
    <xf numFmtId="0" fontId="22" fillId="33" borderId="14" xfId="1285" applyFont="1" applyFill="1" applyBorder="1" applyAlignment="1">
      <alignment horizontal="center" vertical="center"/>
    </xf>
    <xf numFmtId="0" fontId="22" fillId="32" borderId="15" xfId="1285" applyFont="1" applyFill="1" applyBorder="1" applyAlignment="1">
      <alignment horizontal="center" vertical="center"/>
    </xf>
    <xf numFmtId="0" fontId="22" fillId="32" borderId="18" xfId="1285" applyFont="1" applyFill="1" applyBorder="1" applyAlignment="1">
      <alignment horizontal="center" vertical="center"/>
    </xf>
    <xf numFmtId="0" fontId="22" fillId="32" borderId="14" xfId="1285" applyFont="1" applyFill="1" applyBorder="1" applyAlignment="1">
      <alignment horizontal="center" vertical="center"/>
    </xf>
    <xf numFmtId="0" fontId="30" fillId="0" borderId="21" xfId="1" applyFont="1" applyFill="1" applyBorder="1" applyAlignment="1">
      <alignment horizontal="center" vertical="center"/>
    </xf>
    <xf numFmtId="49" fontId="30" fillId="0" borderId="21" xfId="1" applyNumberFormat="1" applyFont="1" applyFill="1" applyBorder="1" applyAlignment="1">
      <alignment horizontal="center" vertical="center"/>
    </xf>
    <xf numFmtId="0" fontId="21" fillId="0" borderId="15" xfId="0" applyFont="1" applyBorder="1" applyAlignment="1">
      <alignment horizontal="left" wrapText="1"/>
    </xf>
    <xf numFmtId="0" fontId="21" fillId="0" borderId="14" xfId="0" applyFont="1" applyBorder="1" applyAlignment="1">
      <alignment horizontal="left" wrapText="1"/>
    </xf>
    <xf numFmtId="49" fontId="22" fillId="31" borderId="15" xfId="0" applyNumberFormat="1" applyFont="1" applyFill="1" applyBorder="1" applyAlignment="1">
      <alignment horizontal="center" vertical="center" wrapText="1"/>
    </xf>
    <xf numFmtId="49" fontId="22" fillId="31" borderId="18" xfId="0" applyNumberFormat="1" applyFont="1" applyFill="1" applyBorder="1" applyAlignment="1">
      <alignment horizontal="center" vertical="center" wrapText="1"/>
    </xf>
    <xf numFmtId="49" fontId="22" fillId="31" borderId="10" xfId="0" applyNumberFormat="1" applyFont="1" applyFill="1" applyBorder="1" applyAlignment="1">
      <alignment horizontal="center" vertical="center" wrapText="1"/>
    </xf>
    <xf numFmtId="0" fontId="0" fillId="37" borderId="0" xfId="0" applyFill="1"/>
    <xf numFmtId="0" fontId="33" fillId="37" borderId="0" xfId="0" applyFont="1" applyFill="1" applyAlignment="1">
      <alignment horizontal="center"/>
    </xf>
    <xf numFmtId="0" fontId="32" fillId="37" borderId="10" xfId="0" applyFont="1" applyFill="1" applyBorder="1"/>
    <xf numFmtId="0" fontId="0" fillId="37" borderId="10" xfId="0" applyFill="1" applyBorder="1" applyAlignment="1">
      <alignment horizontal="center" vertical="center"/>
    </xf>
    <xf numFmtId="0" fontId="0" fillId="37" borderId="10" xfId="0" applyFill="1" applyBorder="1" applyAlignment="1">
      <alignment horizontal="right"/>
    </xf>
    <xf numFmtId="0" fontId="0" fillId="37" borderId="15" xfId="0" applyFill="1" applyBorder="1" applyAlignment="1">
      <alignment horizontal="right"/>
    </xf>
    <xf numFmtId="0" fontId="0" fillId="37" borderId="23" xfId="0" applyFill="1" applyBorder="1" applyAlignment="1">
      <alignment horizontal="right"/>
    </xf>
    <xf numFmtId="0" fontId="0" fillId="37" borderId="13" xfId="0" applyFill="1" applyBorder="1" applyAlignment="1">
      <alignment horizontal="right"/>
    </xf>
  </cellXfs>
  <cellStyles count="1371">
    <cellStyle name="20 % - Accent1 10" xfId="346"/>
    <cellStyle name="20 % - Accent1 11" xfId="389"/>
    <cellStyle name="20 % - Accent1 12" xfId="432"/>
    <cellStyle name="20 % - Accent1 13" xfId="475"/>
    <cellStyle name="20 % - Accent1 14" xfId="518"/>
    <cellStyle name="20 % - Accent1 15" xfId="561"/>
    <cellStyle name="20 % - Accent1 16" xfId="605"/>
    <cellStyle name="20 % - Accent1 17" xfId="648"/>
    <cellStyle name="20 % - Accent1 18" xfId="691"/>
    <cellStyle name="20 % - Accent1 19" xfId="732"/>
    <cellStyle name="20 % - Accent1 2" xfId="2"/>
    <cellStyle name="20 % - Accent1 20" xfId="774"/>
    <cellStyle name="20 % - Accent1 21" xfId="816"/>
    <cellStyle name="20 % - Accent1 22" xfId="858"/>
    <cellStyle name="20 % - Accent1 23" xfId="901"/>
    <cellStyle name="20 % - Accent1 24" xfId="944"/>
    <cellStyle name="20 % - Accent1 25" xfId="986"/>
    <cellStyle name="20 % - Accent1 26" xfId="1028"/>
    <cellStyle name="20 % - Accent1 27" xfId="1071"/>
    <cellStyle name="20 % - Accent1 28" xfId="1115"/>
    <cellStyle name="20 % - Accent1 29" xfId="1158"/>
    <cellStyle name="20 % - Accent1 3" xfId="45"/>
    <cellStyle name="20 % - Accent1 30" xfId="1201"/>
    <cellStyle name="20 % - Accent1 31" xfId="1244"/>
    <cellStyle name="20 % - Accent1 32" xfId="1286"/>
    <cellStyle name="20 % - Accent1 33" xfId="1329"/>
    <cellStyle name="20 % - Accent1 4" xfId="87"/>
    <cellStyle name="20 % - Accent1 5" xfId="130"/>
    <cellStyle name="20 % - Accent1 6" xfId="173"/>
    <cellStyle name="20 % - Accent1 7" xfId="216"/>
    <cellStyle name="20 % - Accent1 8" xfId="259"/>
    <cellStyle name="20 % - Accent1 9" xfId="303"/>
    <cellStyle name="20 % - Accent2 10" xfId="347"/>
    <cellStyle name="20 % - Accent2 11" xfId="390"/>
    <cellStyle name="20 % - Accent2 12" xfId="433"/>
    <cellStyle name="20 % - Accent2 13" xfId="476"/>
    <cellStyle name="20 % - Accent2 14" xfId="519"/>
    <cellStyle name="20 % - Accent2 15" xfId="562"/>
    <cellStyle name="20 % - Accent2 16" xfId="606"/>
    <cellStyle name="20 % - Accent2 17" xfId="649"/>
    <cellStyle name="20 % - Accent2 18" xfId="692"/>
    <cellStyle name="20 % - Accent2 19" xfId="733"/>
    <cellStyle name="20 % - Accent2 2" xfId="3"/>
    <cellStyle name="20 % - Accent2 20" xfId="775"/>
    <cellStyle name="20 % - Accent2 21" xfId="817"/>
    <cellStyle name="20 % - Accent2 22" xfId="859"/>
    <cellStyle name="20 % - Accent2 23" xfId="902"/>
    <cellStyle name="20 % - Accent2 24" xfId="945"/>
    <cellStyle name="20 % - Accent2 25" xfId="987"/>
    <cellStyle name="20 % - Accent2 26" xfId="1029"/>
    <cellStyle name="20 % - Accent2 27" xfId="1072"/>
    <cellStyle name="20 % - Accent2 28" xfId="1116"/>
    <cellStyle name="20 % - Accent2 29" xfId="1159"/>
    <cellStyle name="20 % - Accent2 3" xfId="46"/>
    <cellStyle name="20 % - Accent2 30" xfId="1202"/>
    <cellStyle name="20 % - Accent2 31" xfId="1245"/>
    <cellStyle name="20 % - Accent2 32" xfId="1287"/>
    <cellStyle name="20 % - Accent2 33" xfId="1330"/>
    <cellStyle name="20 % - Accent2 4" xfId="88"/>
    <cellStyle name="20 % - Accent2 5" xfId="131"/>
    <cellStyle name="20 % - Accent2 6" xfId="174"/>
    <cellStyle name="20 % - Accent2 7" xfId="217"/>
    <cellStyle name="20 % - Accent2 8" xfId="260"/>
    <cellStyle name="20 % - Accent2 9" xfId="304"/>
    <cellStyle name="20 % - Accent3 10" xfId="348"/>
    <cellStyle name="20 % - Accent3 11" xfId="391"/>
    <cellStyle name="20 % - Accent3 12" xfId="434"/>
    <cellStyle name="20 % - Accent3 13" xfId="477"/>
    <cellStyle name="20 % - Accent3 14" xfId="520"/>
    <cellStyle name="20 % - Accent3 15" xfId="563"/>
    <cellStyle name="20 % - Accent3 16" xfId="607"/>
    <cellStyle name="20 % - Accent3 17" xfId="650"/>
    <cellStyle name="20 % - Accent3 18" xfId="693"/>
    <cellStyle name="20 % - Accent3 19" xfId="734"/>
    <cellStyle name="20 % - Accent3 2" xfId="4"/>
    <cellStyle name="20 % - Accent3 20" xfId="776"/>
    <cellStyle name="20 % - Accent3 21" xfId="818"/>
    <cellStyle name="20 % - Accent3 22" xfId="860"/>
    <cellStyle name="20 % - Accent3 23" xfId="903"/>
    <cellStyle name="20 % - Accent3 24" xfId="946"/>
    <cellStyle name="20 % - Accent3 25" xfId="988"/>
    <cellStyle name="20 % - Accent3 26" xfId="1030"/>
    <cellStyle name="20 % - Accent3 27" xfId="1073"/>
    <cellStyle name="20 % - Accent3 28" xfId="1117"/>
    <cellStyle name="20 % - Accent3 29" xfId="1160"/>
    <cellStyle name="20 % - Accent3 3" xfId="47"/>
    <cellStyle name="20 % - Accent3 30" xfId="1203"/>
    <cellStyle name="20 % - Accent3 31" xfId="1246"/>
    <cellStyle name="20 % - Accent3 32" xfId="1288"/>
    <cellStyle name="20 % - Accent3 33" xfId="1331"/>
    <cellStyle name="20 % - Accent3 4" xfId="89"/>
    <cellStyle name="20 % - Accent3 5" xfId="132"/>
    <cellStyle name="20 % - Accent3 6" xfId="175"/>
    <cellStyle name="20 % - Accent3 7" xfId="218"/>
    <cellStyle name="20 % - Accent3 8" xfId="261"/>
    <cellStyle name="20 % - Accent3 9" xfId="305"/>
    <cellStyle name="20 % - Accent4 10" xfId="349"/>
    <cellStyle name="20 % - Accent4 11" xfId="392"/>
    <cellStyle name="20 % - Accent4 12" xfId="435"/>
    <cellStyle name="20 % - Accent4 13" xfId="478"/>
    <cellStyle name="20 % - Accent4 14" xfId="521"/>
    <cellStyle name="20 % - Accent4 15" xfId="564"/>
    <cellStyle name="20 % - Accent4 16" xfId="608"/>
    <cellStyle name="20 % - Accent4 17" xfId="651"/>
    <cellStyle name="20 % - Accent4 18" xfId="694"/>
    <cellStyle name="20 % - Accent4 19" xfId="735"/>
    <cellStyle name="20 % - Accent4 2" xfId="5"/>
    <cellStyle name="20 % - Accent4 20" xfId="777"/>
    <cellStyle name="20 % - Accent4 21" xfId="819"/>
    <cellStyle name="20 % - Accent4 22" xfId="861"/>
    <cellStyle name="20 % - Accent4 23" xfId="904"/>
    <cellStyle name="20 % - Accent4 24" xfId="947"/>
    <cellStyle name="20 % - Accent4 25" xfId="989"/>
    <cellStyle name="20 % - Accent4 26" xfId="1031"/>
    <cellStyle name="20 % - Accent4 27" xfId="1074"/>
    <cellStyle name="20 % - Accent4 28" xfId="1118"/>
    <cellStyle name="20 % - Accent4 29" xfId="1161"/>
    <cellStyle name="20 % - Accent4 3" xfId="48"/>
    <cellStyle name="20 % - Accent4 30" xfId="1204"/>
    <cellStyle name="20 % - Accent4 31" xfId="1247"/>
    <cellStyle name="20 % - Accent4 32" xfId="1289"/>
    <cellStyle name="20 % - Accent4 33" xfId="1332"/>
    <cellStyle name="20 % - Accent4 4" xfId="90"/>
    <cellStyle name="20 % - Accent4 5" xfId="133"/>
    <cellStyle name="20 % - Accent4 6" xfId="176"/>
    <cellStyle name="20 % - Accent4 7" xfId="219"/>
    <cellStyle name="20 % - Accent4 8" xfId="262"/>
    <cellStyle name="20 % - Accent4 9" xfId="306"/>
    <cellStyle name="20 % - Accent5 10" xfId="350"/>
    <cellStyle name="20 % - Accent5 11" xfId="393"/>
    <cellStyle name="20 % - Accent5 12" xfId="436"/>
    <cellStyle name="20 % - Accent5 13" xfId="479"/>
    <cellStyle name="20 % - Accent5 14" xfId="522"/>
    <cellStyle name="20 % - Accent5 15" xfId="565"/>
    <cellStyle name="20 % - Accent5 16" xfId="609"/>
    <cellStyle name="20 % - Accent5 17" xfId="652"/>
    <cellStyle name="20 % - Accent5 18" xfId="695"/>
    <cellStyle name="20 % - Accent5 19" xfId="736"/>
    <cellStyle name="20 % - Accent5 2" xfId="6"/>
    <cellStyle name="20 % - Accent5 20" xfId="778"/>
    <cellStyle name="20 % - Accent5 21" xfId="820"/>
    <cellStyle name="20 % - Accent5 22" xfId="862"/>
    <cellStyle name="20 % - Accent5 23" xfId="905"/>
    <cellStyle name="20 % - Accent5 24" xfId="948"/>
    <cellStyle name="20 % - Accent5 25" xfId="990"/>
    <cellStyle name="20 % - Accent5 26" xfId="1032"/>
    <cellStyle name="20 % - Accent5 27" xfId="1075"/>
    <cellStyle name="20 % - Accent5 28" xfId="1119"/>
    <cellStyle name="20 % - Accent5 29" xfId="1162"/>
    <cellStyle name="20 % - Accent5 3" xfId="49"/>
    <cellStyle name="20 % - Accent5 30" xfId="1205"/>
    <cellStyle name="20 % - Accent5 31" xfId="1248"/>
    <cellStyle name="20 % - Accent5 32" xfId="1290"/>
    <cellStyle name="20 % - Accent5 33" xfId="1333"/>
    <cellStyle name="20 % - Accent5 4" xfId="91"/>
    <cellStyle name="20 % - Accent5 5" xfId="134"/>
    <cellStyle name="20 % - Accent5 6" xfId="177"/>
    <cellStyle name="20 % - Accent5 7" xfId="220"/>
    <cellStyle name="20 % - Accent5 8" xfId="263"/>
    <cellStyle name="20 % - Accent5 9" xfId="307"/>
    <cellStyle name="20 % - Accent6 10" xfId="351"/>
    <cellStyle name="20 % - Accent6 11" xfId="394"/>
    <cellStyle name="20 % - Accent6 12" xfId="437"/>
    <cellStyle name="20 % - Accent6 13" xfId="480"/>
    <cellStyle name="20 % - Accent6 14" xfId="523"/>
    <cellStyle name="20 % - Accent6 15" xfId="566"/>
    <cellStyle name="20 % - Accent6 16" xfId="610"/>
    <cellStyle name="20 % - Accent6 17" xfId="653"/>
    <cellStyle name="20 % - Accent6 18" xfId="696"/>
    <cellStyle name="20 % - Accent6 19" xfId="737"/>
    <cellStyle name="20 % - Accent6 2" xfId="7"/>
    <cellStyle name="20 % - Accent6 20" xfId="779"/>
    <cellStyle name="20 % - Accent6 21" xfId="821"/>
    <cellStyle name="20 % - Accent6 22" xfId="863"/>
    <cellStyle name="20 % - Accent6 23" xfId="906"/>
    <cellStyle name="20 % - Accent6 24" xfId="949"/>
    <cellStyle name="20 % - Accent6 25" xfId="991"/>
    <cellStyle name="20 % - Accent6 26" xfId="1033"/>
    <cellStyle name="20 % - Accent6 27" xfId="1076"/>
    <cellStyle name="20 % - Accent6 28" xfId="1120"/>
    <cellStyle name="20 % - Accent6 29" xfId="1163"/>
    <cellStyle name="20 % - Accent6 3" xfId="50"/>
    <cellStyle name="20 % - Accent6 30" xfId="1206"/>
    <cellStyle name="20 % - Accent6 31" xfId="1249"/>
    <cellStyle name="20 % - Accent6 32" xfId="1291"/>
    <cellStyle name="20 % - Accent6 33" xfId="1334"/>
    <cellStyle name="20 % - Accent6 4" xfId="92"/>
    <cellStyle name="20 % - Accent6 5" xfId="135"/>
    <cellStyle name="20 % - Accent6 6" xfId="178"/>
    <cellStyle name="20 % - Accent6 7" xfId="221"/>
    <cellStyle name="20 % - Accent6 8" xfId="264"/>
    <cellStyle name="20 % - Accent6 9" xfId="308"/>
    <cellStyle name="40 % - Accent1 10" xfId="352"/>
    <cellStyle name="40 % - Accent1 11" xfId="395"/>
    <cellStyle name="40 % - Accent1 12" xfId="438"/>
    <cellStyle name="40 % - Accent1 13" xfId="481"/>
    <cellStyle name="40 % - Accent1 14" xfId="524"/>
    <cellStyle name="40 % - Accent1 15" xfId="567"/>
    <cellStyle name="40 % - Accent1 16" xfId="611"/>
    <cellStyle name="40 % - Accent1 17" xfId="654"/>
    <cellStyle name="40 % - Accent1 18" xfId="697"/>
    <cellStyle name="40 % - Accent1 19" xfId="738"/>
    <cellStyle name="40 % - Accent1 2" xfId="8"/>
    <cellStyle name="40 % - Accent1 20" xfId="780"/>
    <cellStyle name="40 % - Accent1 21" xfId="822"/>
    <cellStyle name="40 % - Accent1 22" xfId="864"/>
    <cellStyle name="40 % - Accent1 23" xfId="907"/>
    <cellStyle name="40 % - Accent1 24" xfId="950"/>
    <cellStyle name="40 % - Accent1 25" xfId="992"/>
    <cellStyle name="40 % - Accent1 26" xfId="1034"/>
    <cellStyle name="40 % - Accent1 27" xfId="1077"/>
    <cellStyle name="40 % - Accent1 28" xfId="1121"/>
    <cellStyle name="40 % - Accent1 29" xfId="1164"/>
    <cellStyle name="40 % - Accent1 3" xfId="51"/>
    <cellStyle name="40 % - Accent1 30" xfId="1207"/>
    <cellStyle name="40 % - Accent1 31" xfId="1250"/>
    <cellStyle name="40 % - Accent1 32" xfId="1292"/>
    <cellStyle name="40 % - Accent1 33" xfId="1335"/>
    <cellStyle name="40 % - Accent1 4" xfId="93"/>
    <cellStyle name="40 % - Accent1 5" xfId="136"/>
    <cellStyle name="40 % - Accent1 6" xfId="179"/>
    <cellStyle name="40 % - Accent1 7" xfId="222"/>
    <cellStyle name="40 % - Accent1 8" xfId="265"/>
    <cellStyle name="40 % - Accent1 9" xfId="309"/>
    <cellStyle name="40 % - Accent2 10" xfId="353"/>
    <cellStyle name="40 % - Accent2 11" xfId="396"/>
    <cellStyle name="40 % - Accent2 12" xfId="439"/>
    <cellStyle name="40 % - Accent2 13" xfId="482"/>
    <cellStyle name="40 % - Accent2 14" xfId="525"/>
    <cellStyle name="40 % - Accent2 15" xfId="568"/>
    <cellStyle name="40 % - Accent2 16" xfId="612"/>
    <cellStyle name="40 % - Accent2 17" xfId="655"/>
    <cellStyle name="40 % - Accent2 18" xfId="698"/>
    <cellStyle name="40 % - Accent2 19" xfId="739"/>
    <cellStyle name="40 % - Accent2 2" xfId="9"/>
    <cellStyle name="40 % - Accent2 20" xfId="781"/>
    <cellStyle name="40 % - Accent2 21" xfId="823"/>
    <cellStyle name="40 % - Accent2 22" xfId="865"/>
    <cellStyle name="40 % - Accent2 23" xfId="908"/>
    <cellStyle name="40 % - Accent2 24" xfId="951"/>
    <cellStyle name="40 % - Accent2 25" xfId="993"/>
    <cellStyle name="40 % - Accent2 26" xfId="1035"/>
    <cellStyle name="40 % - Accent2 27" xfId="1078"/>
    <cellStyle name="40 % - Accent2 28" xfId="1122"/>
    <cellStyle name="40 % - Accent2 29" xfId="1165"/>
    <cellStyle name="40 % - Accent2 3" xfId="52"/>
    <cellStyle name="40 % - Accent2 30" xfId="1208"/>
    <cellStyle name="40 % - Accent2 31" xfId="1251"/>
    <cellStyle name="40 % - Accent2 32" xfId="1293"/>
    <cellStyle name="40 % - Accent2 33" xfId="1336"/>
    <cellStyle name="40 % - Accent2 4" xfId="94"/>
    <cellStyle name="40 % - Accent2 5" xfId="137"/>
    <cellStyle name="40 % - Accent2 6" xfId="180"/>
    <cellStyle name="40 % - Accent2 7" xfId="223"/>
    <cellStyle name="40 % - Accent2 8" xfId="266"/>
    <cellStyle name="40 % - Accent2 9" xfId="310"/>
    <cellStyle name="40 % - Accent3 10" xfId="354"/>
    <cellStyle name="40 % - Accent3 11" xfId="397"/>
    <cellStyle name="40 % - Accent3 12" xfId="440"/>
    <cellStyle name="40 % - Accent3 13" xfId="483"/>
    <cellStyle name="40 % - Accent3 14" xfId="526"/>
    <cellStyle name="40 % - Accent3 15" xfId="569"/>
    <cellStyle name="40 % - Accent3 16" xfId="613"/>
    <cellStyle name="40 % - Accent3 17" xfId="656"/>
    <cellStyle name="40 % - Accent3 18" xfId="699"/>
    <cellStyle name="40 % - Accent3 19" xfId="740"/>
    <cellStyle name="40 % - Accent3 2" xfId="10"/>
    <cellStyle name="40 % - Accent3 20" xfId="782"/>
    <cellStyle name="40 % - Accent3 21" xfId="824"/>
    <cellStyle name="40 % - Accent3 22" xfId="866"/>
    <cellStyle name="40 % - Accent3 23" xfId="909"/>
    <cellStyle name="40 % - Accent3 24" xfId="952"/>
    <cellStyle name="40 % - Accent3 25" xfId="994"/>
    <cellStyle name="40 % - Accent3 26" xfId="1036"/>
    <cellStyle name="40 % - Accent3 27" xfId="1079"/>
    <cellStyle name="40 % - Accent3 28" xfId="1123"/>
    <cellStyle name="40 % - Accent3 29" xfId="1166"/>
    <cellStyle name="40 % - Accent3 3" xfId="53"/>
    <cellStyle name="40 % - Accent3 30" xfId="1209"/>
    <cellStyle name="40 % - Accent3 31" xfId="1252"/>
    <cellStyle name="40 % - Accent3 32" xfId="1294"/>
    <cellStyle name="40 % - Accent3 33" xfId="1337"/>
    <cellStyle name="40 % - Accent3 4" xfId="95"/>
    <cellStyle name="40 % - Accent3 5" xfId="138"/>
    <cellStyle name="40 % - Accent3 6" xfId="181"/>
    <cellStyle name="40 % - Accent3 7" xfId="224"/>
    <cellStyle name="40 % - Accent3 8" xfId="267"/>
    <cellStyle name="40 % - Accent3 9" xfId="311"/>
    <cellStyle name="40 % - Accent4 10" xfId="355"/>
    <cellStyle name="40 % - Accent4 11" xfId="398"/>
    <cellStyle name="40 % - Accent4 12" xfId="441"/>
    <cellStyle name="40 % - Accent4 13" xfId="484"/>
    <cellStyle name="40 % - Accent4 14" xfId="527"/>
    <cellStyle name="40 % - Accent4 15" xfId="570"/>
    <cellStyle name="40 % - Accent4 16" xfId="614"/>
    <cellStyle name="40 % - Accent4 17" xfId="657"/>
    <cellStyle name="40 % - Accent4 18" xfId="700"/>
    <cellStyle name="40 % - Accent4 19" xfId="741"/>
    <cellStyle name="40 % - Accent4 2" xfId="11"/>
    <cellStyle name="40 % - Accent4 20" xfId="783"/>
    <cellStyle name="40 % - Accent4 21" xfId="825"/>
    <cellStyle name="40 % - Accent4 22" xfId="867"/>
    <cellStyle name="40 % - Accent4 23" xfId="910"/>
    <cellStyle name="40 % - Accent4 24" xfId="953"/>
    <cellStyle name="40 % - Accent4 25" xfId="995"/>
    <cellStyle name="40 % - Accent4 26" xfId="1037"/>
    <cellStyle name="40 % - Accent4 27" xfId="1080"/>
    <cellStyle name="40 % - Accent4 28" xfId="1124"/>
    <cellStyle name="40 % - Accent4 29" xfId="1167"/>
    <cellStyle name="40 % - Accent4 3" xfId="54"/>
    <cellStyle name="40 % - Accent4 30" xfId="1210"/>
    <cellStyle name="40 % - Accent4 31" xfId="1253"/>
    <cellStyle name="40 % - Accent4 32" xfId="1295"/>
    <cellStyle name="40 % - Accent4 33" xfId="1338"/>
    <cellStyle name="40 % - Accent4 4" xfId="96"/>
    <cellStyle name="40 % - Accent4 5" xfId="139"/>
    <cellStyle name="40 % - Accent4 6" xfId="182"/>
    <cellStyle name="40 % - Accent4 7" xfId="225"/>
    <cellStyle name="40 % - Accent4 8" xfId="268"/>
    <cellStyle name="40 % - Accent4 9" xfId="312"/>
    <cellStyle name="40 % - Accent5 10" xfId="356"/>
    <cellStyle name="40 % - Accent5 11" xfId="399"/>
    <cellStyle name="40 % - Accent5 12" xfId="442"/>
    <cellStyle name="40 % - Accent5 13" xfId="485"/>
    <cellStyle name="40 % - Accent5 14" xfId="528"/>
    <cellStyle name="40 % - Accent5 15" xfId="571"/>
    <cellStyle name="40 % - Accent5 16" xfId="615"/>
    <cellStyle name="40 % - Accent5 17" xfId="658"/>
    <cellStyle name="40 % - Accent5 18" xfId="701"/>
    <cellStyle name="40 % - Accent5 19" xfId="742"/>
    <cellStyle name="40 % - Accent5 2" xfId="12"/>
    <cellStyle name="40 % - Accent5 20" xfId="784"/>
    <cellStyle name="40 % - Accent5 21" xfId="826"/>
    <cellStyle name="40 % - Accent5 22" xfId="868"/>
    <cellStyle name="40 % - Accent5 23" xfId="911"/>
    <cellStyle name="40 % - Accent5 24" xfId="954"/>
    <cellStyle name="40 % - Accent5 25" xfId="996"/>
    <cellStyle name="40 % - Accent5 26" xfId="1038"/>
    <cellStyle name="40 % - Accent5 27" xfId="1081"/>
    <cellStyle name="40 % - Accent5 28" xfId="1125"/>
    <cellStyle name="40 % - Accent5 29" xfId="1168"/>
    <cellStyle name="40 % - Accent5 3" xfId="55"/>
    <cellStyle name="40 % - Accent5 30" xfId="1211"/>
    <cellStyle name="40 % - Accent5 31" xfId="1254"/>
    <cellStyle name="40 % - Accent5 32" xfId="1296"/>
    <cellStyle name="40 % - Accent5 33" xfId="1339"/>
    <cellStyle name="40 % - Accent5 4" xfId="97"/>
    <cellStyle name="40 % - Accent5 5" xfId="140"/>
    <cellStyle name="40 % - Accent5 6" xfId="183"/>
    <cellStyle name="40 % - Accent5 7" xfId="226"/>
    <cellStyle name="40 % - Accent5 8" xfId="269"/>
    <cellStyle name="40 % - Accent5 9" xfId="313"/>
    <cellStyle name="40 % - Accent6 10" xfId="357"/>
    <cellStyle name="40 % - Accent6 11" xfId="400"/>
    <cellStyle name="40 % - Accent6 12" xfId="443"/>
    <cellStyle name="40 % - Accent6 13" xfId="486"/>
    <cellStyle name="40 % - Accent6 14" xfId="529"/>
    <cellStyle name="40 % - Accent6 15" xfId="572"/>
    <cellStyle name="40 % - Accent6 16" xfId="616"/>
    <cellStyle name="40 % - Accent6 17" xfId="659"/>
    <cellStyle name="40 % - Accent6 18" xfId="702"/>
    <cellStyle name="40 % - Accent6 19" xfId="743"/>
    <cellStyle name="40 % - Accent6 2" xfId="13"/>
    <cellStyle name="40 % - Accent6 20" xfId="785"/>
    <cellStyle name="40 % - Accent6 21" xfId="827"/>
    <cellStyle name="40 % - Accent6 22" xfId="869"/>
    <cellStyle name="40 % - Accent6 23" xfId="912"/>
    <cellStyle name="40 % - Accent6 24" xfId="955"/>
    <cellStyle name="40 % - Accent6 25" xfId="997"/>
    <cellStyle name="40 % - Accent6 26" xfId="1039"/>
    <cellStyle name="40 % - Accent6 27" xfId="1082"/>
    <cellStyle name="40 % - Accent6 28" xfId="1126"/>
    <cellStyle name="40 % - Accent6 29" xfId="1169"/>
    <cellStyle name="40 % - Accent6 3" xfId="56"/>
    <cellStyle name="40 % - Accent6 30" xfId="1212"/>
    <cellStyle name="40 % - Accent6 31" xfId="1255"/>
    <cellStyle name="40 % - Accent6 32" xfId="1297"/>
    <cellStyle name="40 % - Accent6 33" xfId="1340"/>
    <cellStyle name="40 % - Accent6 4" xfId="98"/>
    <cellStyle name="40 % - Accent6 5" xfId="141"/>
    <cellStyle name="40 % - Accent6 6" xfId="184"/>
    <cellStyle name="40 % - Accent6 7" xfId="227"/>
    <cellStyle name="40 % - Accent6 8" xfId="270"/>
    <cellStyle name="40 % - Accent6 9" xfId="314"/>
    <cellStyle name="60 % - Accent1 10" xfId="358"/>
    <cellStyle name="60 % - Accent1 11" xfId="401"/>
    <cellStyle name="60 % - Accent1 12" xfId="444"/>
    <cellStyle name="60 % - Accent1 13" xfId="487"/>
    <cellStyle name="60 % - Accent1 14" xfId="530"/>
    <cellStyle name="60 % - Accent1 15" xfId="573"/>
    <cellStyle name="60 % - Accent1 16" xfId="617"/>
    <cellStyle name="60 % - Accent1 17" xfId="660"/>
    <cellStyle name="60 % - Accent1 18" xfId="703"/>
    <cellStyle name="60 % - Accent1 19" xfId="744"/>
    <cellStyle name="60 % - Accent1 2" xfId="14"/>
    <cellStyle name="60 % - Accent1 20" xfId="786"/>
    <cellStyle name="60 % - Accent1 21" xfId="828"/>
    <cellStyle name="60 % - Accent1 22" xfId="870"/>
    <cellStyle name="60 % - Accent1 23" xfId="913"/>
    <cellStyle name="60 % - Accent1 24" xfId="956"/>
    <cellStyle name="60 % - Accent1 25" xfId="998"/>
    <cellStyle name="60 % - Accent1 26" xfId="1040"/>
    <cellStyle name="60 % - Accent1 27" xfId="1083"/>
    <cellStyle name="60 % - Accent1 28" xfId="1127"/>
    <cellStyle name="60 % - Accent1 29" xfId="1170"/>
    <cellStyle name="60 % - Accent1 3" xfId="57"/>
    <cellStyle name="60 % - Accent1 30" xfId="1213"/>
    <cellStyle name="60 % - Accent1 31" xfId="1256"/>
    <cellStyle name="60 % - Accent1 32" xfId="1298"/>
    <cellStyle name="60 % - Accent1 33" xfId="1341"/>
    <cellStyle name="60 % - Accent1 4" xfId="99"/>
    <cellStyle name="60 % - Accent1 5" xfId="142"/>
    <cellStyle name="60 % - Accent1 6" xfId="185"/>
    <cellStyle name="60 % - Accent1 7" xfId="228"/>
    <cellStyle name="60 % - Accent1 8" xfId="271"/>
    <cellStyle name="60 % - Accent1 9" xfId="315"/>
    <cellStyle name="60 % - Accent2 10" xfId="359"/>
    <cellStyle name="60 % - Accent2 11" xfId="402"/>
    <cellStyle name="60 % - Accent2 12" xfId="445"/>
    <cellStyle name="60 % - Accent2 13" xfId="488"/>
    <cellStyle name="60 % - Accent2 14" xfId="531"/>
    <cellStyle name="60 % - Accent2 15" xfId="574"/>
    <cellStyle name="60 % - Accent2 16" xfId="618"/>
    <cellStyle name="60 % - Accent2 17" xfId="661"/>
    <cellStyle name="60 % - Accent2 18" xfId="704"/>
    <cellStyle name="60 % - Accent2 19" xfId="745"/>
    <cellStyle name="60 % - Accent2 2" xfId="15"/>
    <cellStyle name="60 % - Accent2 20" xfId="787"/>
    <cellStyle name="60 % - Accent2 21" xfId="829"/>
    <cellStyle name="60 % - Accent2 22" xfId="871"/>
    <cellStyle name="60 % - Accent2 23" xfId="914"/>
    <cellStyle name="60 % - Accent2 24" xfId="957"/>
    <cellStyle name="60 % - Accent2 25" xfId="999"/>
    <cellStyle name="60 % - Accent2 26" xfId="1041"/>
    <cellStyle name="60 % - Accent2 27" xfId="1084"/>
    <cellStyle name="60 % - Accent2 28" xfId="1128"/>
    <cellStyle name="60 % - Accent2 29" xfId="1171"/>
    <cellStyle name="60 % - Accent2 3" xfId="58"/>
    <cellStyle name="60 % - Accent2 30" xfId="1214"/>
    <cellStyle name="60 % - Accent2 31" xfId="1257"/>
    <cellStyle name="60 % - Accent2 32" xfId="1299"/>
    <cellStyle name="60 % - Accent2 33" xfId="1342"/>
    <cellStyle name="60 % - Accent2 4" xfId="100"/>
    <cellStyle name="60 % - Accent2 5" xfId="143"/>
    <cellStyle name="60 % - Accent2 6" xfId="186"/>
    <cellStyle name="60 % - Accent2 7" xfId="229"/>
    <cellStyle name="60 % - Accent2 8" xfId="272"/>
    <cellStyle name="60 % - Accent2 9" xfId="316"/>
    <cellStyle name="60 % - Accent3 10" xfId="360"/>
    <cellStyle name="60 % - Accent3 11" xfId="403"/>
    <cellStyle name="60 % - Accent3 12" xfId="446"/>
    <cellStyle name="60 % - Accent3 13" xfId="489"/>
    <cellStyle name="60 % - Accent3 14" xfId="532"/>
    <cellStyle name="60 % - Accent3 15" xfId="575"/>
    <cellStyle name="60 % - Accent3 16" xfId="619"/>
    <cellStyle name="60 % - Accent3 17" xfId="662"/>
    <cellStyle name="60 % - Accent3 18" xfId="705"/>
    <cellStyle name="60 % - Accent3 19" xfId="746"/>
    <cellStyle name="60 % - Accent3 2" xfId="16"/>
    <cellStyle name="60 % - Accent3 20" xfId="788"/>
    <cellStyle name="60 % - Accent3 21" xfId="830"/>
    <cellStyle name="60 % - Accent3 22" xfId="872"/>
    <cellStyle name="60 % - Accent3 23" xfId="915"/>
    <cellStyle name="60 % - Accent3 24" xfId="958"/>
    <cellStyle name="60 % - Accent3 25" xfId="1000"/>
    <cellStyle name="60 % - Accent3 26" xfId="1042"/>
    <cellStyle name="60 % - Accent3 27" xfId="1085"/>
    <cellStyle name="60 % - Accent3 28" xfId="1129"/>
    <cellStyle name="60 % - Accent3 29" xfId="1172"/>
    <cellStyle name="60 % - Accent3 3" xfId="59"/>
    <cellStyle name="60 % - Accent3 30" xfId="1215"/>
    <cellStyle name="60 % - Accent3 31" xfId="1258"/>
    <cellStyle name="60 % - Accent3 32" xfId="1300"/>
    <cellStyle name="60 % - Accent3 33" xfId="1343"/>
    <cellStyle name="60 % - Accent3 4" xfId="101"/>
    <cellStyle name="60 % - Accent3 5" xfId="144"/>
    <cellStyle name="60 % - Accent3 6" xfId="187"/>
    <cellStyle name="60 % - Accent3 7" xfId="230"/>
    <cellStyle name="60 % - Accent3 8" xfId="273"/>
    <cellStyle name="60 % - Accent3 9" xfId="317"/>
    <cellStyle name="60 % - Accent4 10" xfId="361"/>
    <cellStyle name="60 % - Accent4 11" xfId="404"/>
    <cellStyle name="60 % - Accent4 12" xfId="447"/>
    <cellStyle name="60 % - Accent4 13" xfId="490"/>
    <cellStyle name="60 % - Accent4 14" xfId="533"/>
    <cellStyle name="60 % - Accent4 15" xfId="576"/>
    <cellStyle name="60 % - Accent4 16" xfId="620"/>
    <cellStyle name="60 % - Accent4 17" xfId="663"/>
    <cellStyle name="60 % - Accent4 18" xfId="706"/>
    <cellStyle name="60 % - Accent4 19" xfId="747"/>
    <cellStyle name="60 % - Accent4 2" xfId="17"/>
    <cellStyle name="60 % - Accent4 20" xfId="789"/>
    <cellStyle name="60 % - Accent4 21" xfId="831"/>
    <cellStyle name="60 % - Accent4 22" xfId="873"/>
    <cellStyle name="60 % - Accent4 23" xfId="916"/>
    <cellStyle name="60 % - Accent4 24" xfId="959"/>
    <cellStyle name="60 % - Accent4 25" xfId="1001"/>
    <cellStyle name="60 % - Accent4 26" xfId="1043"/>
    <cellStyle name="60 % - Accent4 27" xfId="1086"/>
    <cellStyle name="60 % - Accent4 28" xfId="1130"/>
    <cellStyle name="60 % - Accent4 29" xfId="1173"/>
    <cellStyle name="60 % - Accent4 3" xfId="60"/>
    <cellStyle name="60 % - Accent4 30" xfId="1216"/>
    <cellStyle name="60 % - Accent4 31" xfId="1259"/>
    <cellStyle name="60 % - Accent4 32" xfId="1301"/>
    <cellStyle name="60 % - Accent4 33" xfId="1344"/>
    <cellStyle name="60 % - Accent4 4" xfId="102"/>
    <cellStyle name="60 % - Accent4 5" xfId="145"/>
    <cellStyle name="60 % - Accent4 6" xfId="188"/>
    <cellStyle name="60 % - Accent4 7" xfId="231"/>
    <cellStyle name="60 % - Accent4 8" xfId="274"/>
    <cellStyle name="60 % - Accent4 9" xfId="318"/>
    <cellStyle name="60 % - Accent5 10" xfId="362"/>
    <cellStyle name="60 % - Accent5 11" xfId="405"/>
    <cellStyle name="60 % - Accent5 12" xfId="448"/>
    <cellStyle name="60 % - Accent5 13" xfId="491"/>
    <cellStyle name="60 % - Accent5 14" xfId="534"/>
    <cellStyle name="60 % - Accent5 15" xfId="577"/>
    <cellStyle name="60 % - Accent5 16" xfId="621"/>
    <cellStyle name="60 % - Accent5 17" xfId="664"/>
    <cellStyle name="60 % - Accent5 18" xfId="707"/>
    <cellStyle name="60 % - Accent5 19" xfId="748"/>
    <cellStyle name="60 % - Accent5 2" xfId="18"/>
    <cellStyle name="60 % - Accent5 20" xfId="790"/>
    <cellStyle name="60 % - Accent5 21" xfId="832"/>
    <cellStyle name="60 % - Accent5 22" xfId="874"/>
    <cellStyle name="60 % - Accent5 23" xfId="917"/>
    <cellStyle name="60 % - Accent5 24" xfId="960"/>
    <cellStyle name="60 % - Accent5 25" xfId="1002"/>
    <cellStyle name="60 % - Accent5 26" xfId="1044"/>
    <cellStyle name="60 % - Accent5 27" xfId="1087"/>
    <cellStyle name="60 % - Accent5 28" xfId="1131"/>
    <cellStyle name="60 % - Accent5 29" xfId="1174"/>
    <cellStyle name="60 % - Accent5 3" xfId="61"/>
    <cellStyle name="60 % - Accent5 30" xfId="1217"/>
    <cellStyle name="60 % - Accent5 31" xfId="1260"/>
    <cellStyle name="60 % - Accent5 32" xfId="1302"/>
    <cellStyle name="60 % - Accent5 33" xfId="1345"/>
    <cellStyle name="60 % - Accent5 4" xfId="103"/>
    <cellStyle name="60 % - Accent5 5" xfId="146"/>
    <cellStyle name="60 % - Accent5 6" xfId="189"/>
    <cellStyle name="60 % - Accent5 7" xfId="232"/>
    <cellStyle name="60 % - Accent5 8" xfId="275"/>
    <cellStyle name="60 % - Accent5 9" xfId="319"/>
    <cellStyle name="60 % - Accent6 10" xfId="363"/>
    <cellStyle name="60 % - Accent6 11" xfId="406"/>
    <cellStyle name="60 % - Accent6 12" xfId="449"/>
    <cellStyle name="60 % - Accent6 13" xfId="492"/>
    <cellStyle name="60 % - Accent6 14" xfId="535"/>
    <cellStyle name="60 % - Accent6 15" xfId="578"/>
    <cellStyle name="60 % - Accent6 16" xfId="622"/>
    <cellStyle name="60 % - Accent6 17" xfId="665"/>
    <cellStyle name="60 % - Accent6 18" xfId="708"/>
    <cellStyle name="60 % - Accent6 19" xfId="749"/>
    <cellStyle name="60 % - Accent6 2" xfId="19"/>
    <cellStyle name="60 % - Accent6 20" xfId="791"/>
    <cellStyle name="60 % - Accent6 21" xfId="833"/>
    <cellStyle name="60 % - Accent6 22" xfId="875"/>
    <cellStyle name="60 % - Accent6 23" xfId="918"/>
    <cellStyle name="60 % - Accent6 24" xfId="961"/>
    <cellStyle name="60 % - Accent6 25" xfId="1003"/>
    <cellStyle name="60 % - Accent6 26" xfId="1045"/>
    <cellStyle name="60 % - Accent6 27" xfId="1088"/>
    <cellStyle name="60 % - Accent6 28" xfId="1132"/>
    <cellStyle name="60 % - Accent6 29" xfId="1175"/>
    <cellStyle name="60 % - Accent6 3" xfId="62"/>
    <cellStyle name="60 % - Accent6 30" xfId="1218"/>
    <cellStyle name="60 % - Accent6 31" xfId="1261"/>
    <cellStyle name="60 % - Accent6 32" xfId="1303"/>
    <cellStyle name="60 % - Accent6 33" xfId="1346"/>
    <cellStyle name="60 % - Accent6 4" xfId="104"/>
    <cellStyle name="60 % - Accent6 5" xfId="147"/>
    <cellStyle name="60 % - Accent6 6" xfId="190"/>
    <cellStyle name="60 % - Accent6 7" xfId="233"/>
    <cellStyle name="60 % - Accent6 8" xfId="276"/>
    <cellStyle name="60 % - Accent6 9" xfId="320"/>
    <cellStyle name="Accent1 10" xfId="364"/>
    <cellStyle name="Accent1 11" xfId="407"/>
    <cellStyle name="Accent1 12" xfId="450"/>
    <cellStyle name="Accent1 13" xfId="493"/>
    <cellStyle name="Accent1 14" xfId="536"/>
    <cellStyle name="Accent1 15" xfId="579"/>
    <cellStyle name="Accent1 16" xfId="623"/>
    <cellStyle name="Accent1 17" xfId="666"/>
    <cellStyle name="Accent1 18" xfId="709"/>
    <cellStyle name="Accent1 19" xfId="750"/>
    <cellStyle name="Accent1 2" xfId="20"/>
    <cellStyle name="Accent1 20" xfId="792"/>
    <cellStyle name="Accent1 21" xfId="834"/>
    <cellStyle name="Accent1 22" xfId="876"/>
    <cellStyle name="Accent1 23" xfId="919"/>
    <cellStyle name="Accent1 24" xfId="962"/>
    <cellStyle name="Accent1 25" xfId="1004"/>
    <cellStyle name="Accent1 26" xfId="1046"/>
    <cellStyle name="Accent1 27" xfId="1089"/>
    <cellStyle name="Accent1 28" xfId="1133"/>
    <cellStyle name="Accent1 29" xfId="1176"/>
    <cellStyle name="Accent1 3" xfId="63"/>
    <cellStyle name="Accent1 30" xfId="1219"/>
    <cellStyle name="Accent1 31" xfId="1262"/>
    <cellStyle name="Accent1 32" xfId="1304"/>
    <cellStyle name="Accent1 33" xfId="1347"/>
    <cellStyle name="Accent1 4" xfId="105"/>
    <cellStyle name="Accent1 5" xfId="148"/>
    <cellStyle name="Accent1 6" xfId="191"/>
    <cellStyle name="Accent1 7" xfId="234"/>
    <cellStyle name="Accent1 8" xfId="277"/>
    <cellStyle name="Accent1 9" xfId="321"/>
    <cellStyle name="Accent2 10" xfId="365"/>
    <cellStyle name="Accent2 11" xfId="408"/>
    <cellStyle name="Accent2 12" xfId="451"/>
    <cellStyle name="Accent2 13" xfId="494"/>
    <cellStyle name="Accent2 14" xfId="537"/>
    <cellStyle name="Accent2 15" xfId="580"/>
    <cellStyle name="Accent2 16" xfId="624"/>
    <cellStyle name="Accent2 17" xfId="667"/>
    <cellStyle name="Accent2 18" xfId="710"/>
    <cellStyle name="Accent2 19" xfId="751"/>
    <cellStyle name="Accent2 2" xfId="21"/>
    <cellStyle name="Accent2 20" xfId="793"/>
    <cellStyle name="Accent2 21" xfId="835"/>
    <cellStyle name="Accent2 22" xfId="877"/>
    <cellStyle name="Accent2 23" xfId="920"/>
    <cellStyle name="Accent2 24" xfId="963"/>
    <cellStyle name="Accent2 25" xfId="1005"/>
    <cellStyle name="Accent2 26" xfId="1047"/>
    <cellStyle name="Accent2 27" xfId="1090"/>
    <cellStyle name="Accent2 28" xfId="1134"/>
    <cellStyle name="Accent2 29" xfId="1177"/>
    <cellStyle name="Accent2 3" xfId="64"/>
    <cellStyle name="Accent2 30" xfId="1220"/>
    <cellStyle name="Accent2 31" xfId="1263"/>
    <cellStyle name="Accent2 32" xfId="1305"/>
    <cellStyle name="Accent2 33" xfId="1348"/>
    <cellStyle name="Accent2 4" xfId="106"/>
    <cellStyle name="Accent2 5" xfId="149"/>
    <cellStyle name="Accent2 6" xfId="192"/>
    <cellStyle name="Accent2 7" xfId="235"/>
    <cellStyle name="Accent2 8" xfId="278"/>
    <cellStyle name="Accent2 9" xfId="322"/>
    <cellStyle name="Accent3 10" xfId="366"/>
    <cellStyle name="Accent3 11" xfId="409"/>
    <cellStyle name="Accent3 12" xfId="452"/>
    <cellStyle name="Accent3 13" xfId="495"/>
    <cellStyle name="Accent3 14" xfId="538"/>
    <cellStyle name="Accent3 15" xfId="581"/>
    <cellStyle name="Accent3 16" xfId="625"/>
    <cellStyle name="Accent3 17" xfId="668"/>
    <cellStyle name="Accent3 18" xfId="711"/>
    <cellStyle name="Accent3 19" xfId="752"/>
    <cellStyle name="Accent3 2" xfId="22"/>
    <cellStyle name="Accent3 20" xfId="794"/>
    <cellStyle name="Accent3 21" xfId="836"/>
    <cellStyle name="Accent3 22" xfId="878"/>
    <cellStyle name="Accent3 23" xfId="921"/>
    <cellStyle name="Accent3 24" xfId="964"/>
    <cellStyle name="Accent3 25" xfId="1006"/>
    <cellStyle name="Accent3 26" xfId="1048"/>
    <cellStyle name="Accent3 27" xfId="1091"/>
    <cellStyle name="Accent3 28" xfId="1135"/>
    <cellStyle name="Accent3 29" xfId="1178"/>
    <cellStyle name="Accent3 3" xfId="65"/>
    <cellStyle name="Accent3 30" xfId="1221"/>
    <cellStyle name="Accent3 31" xfId="1264"/>
    <cellStyle name="Accent3 32" xfId="1306"/>
    <cellStyle name="Accent3 33" xfId="1349"/>
    <cellStyle name="Accent3 4" xfId="107"/>
    <cellStyle name="Accent3 5" xfId="150"/>
    <cellStyle name="Accent3 6" xfId="193"/>
    <cellStyle name="Accent3 7" xfId="236"/>
    <cellStyle name="Accent3 8" xfId="279"/>
    <cellStyle name="Accent3 9" xfId="323"/>
    <cellStyle name="Accent4 10" xfId="367"/>
    <cellStyle name="Accent4 11" xfId="410"/>
    <cellStyle name="Accent4 12" xfId="453"/>
    <cellStyle name="Accent4 13" xfId="496"/>
    <cellStyle name="Accent4 14" xfId="539"/>
    <cellStyle name="Accent4 15" xfId="582"/>
    <cellStyle name="Accent4 16" xfId="626"/>
    <cellStyle name="Accent4 17" xfId="669"/>
    <cellStyle name="Accent4 18" xfId="712"/>
    <cellStyle name="Accent4 19" xfId="753"/>
    <cellStyle name="Accent4 2" xfId="23"/>
    <cellStyle name="Accent4 20" xfId="795"/>
    <cellStyle name="Accent4 21" xfId="837"/>
    <cellStyle name="Accent4 22" xfId="879"/>
    <cellStyle name="Accent4 23" xfId="922"/>
    <cellStyle name="Accent4 24" xfId="965"/>
    <cellStyle name="Accent4 25" xfId="1007"/>
    <cellStyle name="Accent4 26" xfId="1049"/>
    <cellStyle name="Accent4 27" xfId="1092"/>
    <cellStyle name="Accent4 28" xfId="1136"/>
    <cellStyle name="Accent4 29" xfId="1179"/>
    <cellStyle name="Accent4 3" xfId="66"/>
    <cellStyle name="Accent4 30" xfId="1222"/>
    <cellStyle name="Accent4 31" xfId="1265"/>
    <cellStyle name="Accent4 32" xfId="1307"/>
    <cellStyle name="Accent4 33" xfId="1350"/>
    <cellStyle name="Accent4 4" xfId="108"/>
    <cellStyle name="Accent4 5" xfId="151"/>
    <cellStyle name="Accent4 6" xfId="194"/>
    <cellStyle name="Accent4 7" xfId="237"/>
    <cellStyle name="Accent4 8" xfId="280"/>
    <cellStyle name="Accent4 9" xfId="324"/>
    <cellStyle name="Accent5 10" xfId="368"/>
    <cellStyle name="Accent5 11" xfId="411"/>
    <cellStyle name="Accent5 12" xfId="454"/>
    <cellStyle name="Accent5 13" xfId="497"/>
    <cellStyle name="Accent5 14" xfId="540"/>
    <cellStyle name="Accent5 15" xfId="583"/>
    <cellStyle name="Accent5 16" xfId="627"/>
    <cellStyle name="Accent5 17" xfId="670"/>
    <cellStyle name="Accent5 18" xfId="713"/>
    <cellStyle name="Accent5 19" xfId="754"/>
    <cellStyle name="Accent5 2" xfId="24"/>
    <cellStyle name="Accent5 20" xfId="796"/>
    <cellStyle name="Accent5 21" xfId="838"/>
    <cellStyle name="Accent5 22" xfId="880"/>
    <cellStyle name="Accent5 23" xfId="923"/>
    <cellStyle name="Accent5 24" xfId="966"/>
    <cellStyle name="Accent5 25" xfId="1008"/>
    <cellStyle name="Accent5 26" xfId="1050"/>
    <cellStyle name="Accent5 27" xfId="1093"/>
    <cellStyle name="Accent5 28" xfId="1137"/>
    <cellStyle name="Accent5 29" xfId="1180"/>
    <cellStyle name="Accent5 3" xfId="67"/>
    <cellStyle name="Accent5 30" xfId="1223"/>
    <cellStyle name="Accent5 31" xfId="1266"/>
    <cellStyle name="Accent5 32" xfId="1308"/>
    <cellStyle name="Accent5 33" xfId="1351"/>
    <cellStyle name="Accent5 4" xfId="109"/>
    <cellStyle name="Accent5 5" xfId="152"/>
    <cellStyle name="Accent5 6" xfId="195"/>
    <cellStyle name="Accent5 7" xfId="238"/>
    <cellStyle name="Accent5 8" xfId="281"/>
    <cellStyle name="Accent5 9" xfId="325"/>
    <cellStyle name="Accent6 10" xfId="369"/>
    <cellStyle name="Accent6 11" xfId="412"/>
    <cellStyle name="Accent6 12" xfId="455"/>
    <cellStyle name="Accent6 13" xfId="498"/>
    <cellStyle name="Accent6 14" xfId="541"/>
    <cellStyle name="Accent6 15" xfId="584"/>
    <cellStyle name="Accent6 16" xfId="628"/>
    <cellStyle name="Accent6 17" xfId="671"/>
    <cellStyle name="Accent6 18" xfId="714"/>
    <cellStyle name="Accent6 19" xfId="755"/>
    <cellStyle name="Accent6 2" xfId="25"/>
    <cellStyle name="Accent6 20" xfId="797"/>
    <cellStyle name="Accent6 21" xfId="839"/>
    <cellStyle name="Accent6 22" xfId="881"/>
    <cellStyle name="Accent6 23" xfId="924"/>
    <cellStyle name="Accent6 24" xfId="967"/>
    <cellStyle name="Accent6 25" xfId="1009"/>
    <cellStyle name="Accent6 26" xfId="1051"/>
    <cellStyle name="Accent6 27" xfId="1094"/>
    <cellStyle name="Accent6 28" xfId="1138"/>
    <cellStyle name="Accent6 29" xfId="1181"/>
    <cellStyle name="Accent6 3" xfId="68"/>
    <cellStyle name="Accent6 30" xfId="1224"/>
    <cellStyle name="Accent6 31" xfId="1267"/>
    <cellStyle name="Accent6 32" xfId="1309"/>
    <cellStyle name="Accent6 33" xfId="1352"/>
    <cellStyle name="Accent6 4" xfId="110"/>
    <cellStyle name="Accent6 5" xfId="153"/>
    <cellStyle name="Accent6 6" xfId="196"/>
    <cellStyle name="Accent6 7" xfId="239"/>
    <cellStyle name="Accent6 8" xfId="282"/>
    <cellStyle name="Accent6 9" xfId="326"/>
    <cellStyle name="Avertissement 10" xfId="370"/>
    <cellStyle name="Avertissement 11" xfId="413"/>
    <cellStyle name="Avertissement 12" xfId="456"/>
    <cellStyle name="Avertissement 13" xfId="499"/>
    <cellStyle name="Avertissement 14" xfId="542"/>
    <cellStyle name="Avertissement 15" xfId="585"/>
    <cellStyle name="Avertissement 16" xfId="629"/>
    <cellStyle name="Avertissement 17" xfId="672"/>
    <cellStyle name="Avertissement 18" xfId="715"/>
    <cellStyle name="Avertissement 19" xfId="756"/>
    <cellStyle name="Avertissement 2" xfId="26"/>
    <cellStyle name="Avertissement 20" xfId="798"/>
    <cellStyle name="Avertissement 21" xfId="840"/>
    <cellStyle name="Avertissement 22" xfId="882"/>
    <cellStyle name="Avertissement 23" xfId="925"/>
    <cellStyle name="Avertissement 24" xfId="968"/>
    <cellStyle name="Avertissement 25" xfId="1010"/>
    <cellStyle name="Avertissement 26" xfId="1052"/>
    <cellStyle name="Avertissement 27" xfId="1095"/>
    <cellStyle name="Avertissement 28" xfId="1139"/>
    <cellStyle name="Avertissement 29" xfId="1182"/>
    <cellStyle name="Avertissement 3" xfId="69"/>
    <cellStyle name="Avertissement 30" xfId="1225"/>
    <cellStyle name="Avertissement 31" xfId="1268"/>
    <cellStyle name="Avertissement 32" xfId="1310"/>
    <cellStyle name="Avertissement 33" xfId="1353"/>
    <cellStyle name="Avertissement 4" xfId="111"/>
    <cellStyle name="Avertissement 5" xfId="154"/>
    <cellStyle name="Avertissement 6" xfId="197"/>
    <cellStyle name="Avertissement 7" xfId="240"/>
    <cellStyle name="Avertissement 8" xfId="283"/>
    <cellStyle name="Avertissement 9" xfId="327"/>
    <cellStyle name="Calcul 10" xfId="371"/>
    <cellStyle name="Calcul 11" xfId="414"/>
    <cellStyle name="Calcul 12" xfId="457"/>
    <cellStyle name="Calcul 13" xfId="500"/>
    <cellStyle name="Calcul 14" xfId="543"/>
    <cellStyle name="Calcul 15" xfId="586"/>
    <cellStyle name="Calcul 16" xfId="630"/>
    <cellStyle name="Calcul 17" xfId="673"/>
    <cellStyle name="Calcul 18" xfId="716"/>
    <cellStyle name="Calcul 19" xfId="757"/>
    <cellStyle name="Calcul 2" xfId="27"/>
    <cellStyle name="Calcul 20" xfId="799"/>
    <cellStyle name="Calcul 21" xfId="841"/>
    <cellStyle name="Calcul 22" xfId="883"/>
    <cellStyle name="Calcul 23" xfId="926"/>
    <cellStyle name="Calcul 24" xfId="969"/>
    <cellStyle name="Calcul 25" xfId="1011"/>
    <cellStyle name="Calcul 26" xfId="1053"/>
    <cellStyle name="Calcul 27" xfId="1096"/>
    <cellStyle name="Calcul 28" xfId="1140"/>
    <cellStyle name="Calcul 29" xfId="1183"/>
    <cellStyle name="Calcul 3" xfId="70"/>
    <cellStyle name="Calcul 30" xfId="1226"/>
    <cellStyle name="Calcul 31" xfId="1269"/>
    <cellStyle name="Calcul 32" xfId="1311"/>
    <cellStyle name="Calcul 33" xfId="1354"/>
    <cellStyle name="Calcul 4" xfId="112"/>
    <cellStyle name="Calcul 5" xfId="155"/>
    <cellStyle name="Calcul 6" xfId="198"/>
    <cellStyle name="Calcul 7" xfId="241"/>
    <cellStyle name="Calcul 8" xfId="284"/>
    <cellStyle name="Calcul 9" xfId="328"/>
    <cellStyle name="Cellule liée 10" xfId="372"/>
    <cellStyle name="Cellule liée 11" xfId="415"/>
    <cellStyle name="Cellule liée 12" xfId="458"/>
    <cellStyle name="Cellule liée 13" xfId="501"/>
    <cellStyle name="Cellule liée 14" xfId="544"/>
    <cellStyle name="Cellule liée 15" xfId="587"/>
    <cellStyle name="Cellule liée 16" xfId="631"/>
    <cellStyle name="Cellule liée 17" xfId="674"/>
    <cellStyle name="Cellule liée 18" xfId="717"/>
    <cellStyle name="Cellule liée 19" xfId="758"/>
    <cellStyle name="Cellule liée 2" xfId="28"/>
    <cellStyle name="Cellule liée 20" xfId="800"/>
    <cellStyle name="Cellule liée 21" xfId="842"/>
    <cellStyle name="Cellule liée 22" xfId="884"/>
    <cellStyle name="Cellule liée 23" xfId="927"/>
    <cellStyle name="Cellule liée 24" xfId="970"/>
    <cellStyle name="Cellule liée 25" xfId="1012"/>
    <cellStyle name="Cellule liée 26" xfId="1054"/>
    <cellStyle name="Cellule liée 27" xfId="1097"/>
    <cellStyle name="Cellule liée 28" xfId="1141"/>
    <cellStyle name="Cellule liée 29" xfId="1184"/>
    <cellStyle name="Cellule liée 3" xfId="71"/>
    <cellStyle name="Cellule liée 30" xfId="1227"/>
    <cellStyle name="Cellule liée 31" xfId="1270"/>
    <cellStyle name="Cellule liée 32" xfId="1312"/>
    <cellStyle name="Cellule liée 33" xfId="1355"/>
    <cellStyle name="Cellule liée 4" xfId="113"/>
    <cellStyle name="Cellule liée 5" xfId="156"/>
    <cellStyle name="Cellule liée 6" xfId="199"/>
    <cellStyle name="Cellule liée 7" xfId="242"/>
    <cellStyle name="Cellule liée 8" xfId="285"/>
    <cellStyle name="Cellule liée 9" xfId="329"/>
    <cellStyle name="Commentaire 10" xfId="373"/>
    <cellStyle name="Commentaire 11" xfId="416"/>
    <cellStyle name="Commentaire 12" xfId="459"/>
    <cellStyle name="Commentaire 13" xfId="502"/>
    <cellStyle name="Commentaire 14" xfId="545"/>
    <cellStyle name="Commentaire 15" xfId="588"/>
    <cellStyle name="Commentaire 16" xfId="632"/>
    <cellStyle name="Commentaire 17" xfId="675"/>
    <cellStyle name="Commentaire 18" xfId="718"/>
    <cellStyle name="Commentaire 19" xfId="759"/>
    <cellStyle name="Commentaire 2" xfId="29"/>
    <cellStyle name="Commentaire 20" xfId="801"/>
    <cellStyle name="Commentaire 21" xfId="843"/>
    <cellStyle name="Commentaire 22" xfId="885"/>
    <cellStyle name="Commentaire 23" xfId="928"/>
    <cellStyle name="Commentaire 24" xfId="971"/>
    <cellStyle name="Commentaire 25" xfId="1013"/>
    <cellStyle name="Commentaire 26" xfId="1055"/>
    <cellStyle name="Commentaire 27" xfId="1098"/>
    <cellStyle name="Commentaire 28" xfId="1142"/>
    <cellStyle name="Commentaire 29" xfId="1185"/>
    <cellStyle name="Commentaire 3" xfId="72"/>
    <cellStyle name="Commentaire 30" xfId="1228"/>
    <cellStyle name="Commentaire 31" xfId="1271"/>
    <cellStyle name="Commentaire 32" xfId="1313"/>
    <cellStyle name="Commentaire 33" xfId="1356"/>
    <cellStyle name="Commentaire 4" xfId="114"/>
    <cellStyle name="Commentaire 5" xfId="157"/>
    <cellStyle name="Commentaire 6" xfId="200"/>
    <cellStyle name="Commentaire 7" xfId="243"/>
    <cellStyle name="Commentaire 8" xfId="286"/>
    <cellStyle name="Commentaire 9" xfId="330"/>
    <cellStyle name="Entrée 10" xfId="374"/>
    <cellStyle name="Entrée 11" xfId="417"/>
    <cellStyle name="Entrée 12" xfId="460"/>
    <cellStyle name="Entrée 13" xfId="503"/>
    <cellStyle name="Entrée 14" xfId="546"/>
    <cellStyle name="Entrée 15" xfId="589"/>
    <cellStyle name="Entrée 16" xfId="633"/>
    <cellStyle name="Entrée 17" xfId="676"/>
    <cellStyle name="Entrée 18" xfId="719"/>
    <cellStyle name="Entrée 19" xfId="760"/>
    <cellStyle name="Entrée 2" xfId="30"/>
    <cellStyle name="Entrée 20" xfId="802"/>
    <cellStyle name="Entrée 21" xfId="844"/>
    <cellStyle name="Entrée 22" xfId="886"/>
    <cellStyle name="Entrée 23" xfId="929"/>
    <cellStyle name="Entrée 24" xfId="972"/>
    <cellStyle name="Entrée 25" xfId="1014"/>
    <cellStyle name="Entrée 26" xfId="1056"/>
    <cellStyle name="Entrée 27" xfId="1099"/>
    <cellStyle name="Entrée 28" xfId="1143"/>
    <cellStyle name="Entrée 29" xfId="1186"/>
    <cellStyle name="Entrée 3" xfId="73"/>
    <cellStyle name="Entrée 30" xfId="1229"/>
    <cellStyle name="Entrée 31" xfId="1272"/>
    <cellStyle name="Entrée 32" xfId="1314"/>
    <cellStyle name="Entrée 33" xfId="1357"/>
    <cellStyle name="Entrée 4" xfId="115"/>
    <cellStyle name="Entrée 5" xfId="158"/>
    <cellStyle name="Entrée 6" xfId="201"/>
    <cellStyle name="Entrée 7" xfId="244"/>
    <cellStyle name="Entrée 8" xfId="287"/>
    <cellStyle name="Entrée 9" xfId="331"/>
    <cellStyle name="Insatisfaisant 10" xfId="375"/>
    <cellStyle name="Insatisfaisant 11" xfId="418"/>
    <cellStyle name="Insatisfaisant 12" xfId="461"/>
    <cellStyle name="Insatisfaisant 13" xfId="504"/>
    <cellStyle name="Insatisfaisant 14" xfId="547"/>
    <cellStyle name="Insatisfaisant 15" xfId="590"/>
    <cellStyle name="Insatisfaisant 16" xfId="634"/>
    <cellStyle name="Insatisfaisant 17" xfId="677"/>
    <cellStyle name="Insatisfaisant 18" xfId="720"/>
    <cellStyle name="Insatisfaisant 19" xfId="761"/>
    <cellStyle name="Insatisfaisant 2" xfId="31"/>
    <cellStyle name="Insatisfaisant 20" xfId="803"/>
    <cellStyle name="Insatisfaisant 21" xfId="845"/>
    <cellStyle name="Insatisfaisant 22" xfId="887"/>
    <cellStyle name="Insatisfaisant 23" xfId="930"/>
    <cellStyle name="Insatisfaisant 24" xfId="973"/>
    <cellStyle name="Insatisfaisant 25" xfId="1015"/>
    <cellStyle name="Insatisfaisant 26" xfId="1057"/>
    <cellStyle name="Insatisfaisant 27" xfId="1100"/>
    <cellStyle name="Insatisfaisant 28" xfId="1144"/>
    <cellStyle name="Insatisfaisant 29" xfId="1187"/>
    <cellStyle name="Insatisfaisant 3" xfId="74"/>
    <cellStyle name="Insatisfaisant 30" xfId="1230"/>
    <cellStyle name="Insatisfaisant 31" xfId="1273"/>
    <cellStyle name="Insatisfaisant 32" xfId="1315"/>
    <cellStyle name="Insatisfaisant 33" xfId="1358"/>
    <cellStyle name="Insatisfaisant 4" xfId="116"/>
    <cellStyle name="Insatisfaisant 5" xfId="159"/>
    <cellStyle name="Insatisfaisant 6" xfId="202"/>
    <cellStyle name="Insatisfaisant 7" xfId="245"/>
    <cellStyle name="Insatisfaisant 8" xfId="288"/>
    <cellStyle name="Insatisfaisant 9" xfId="332"/>
    <cellStyle name="Neutre 10" xfId="376"/>
    <cellStyle name="Neutre 11" xfId="419"/>
    <cellStyle name="Neutre 12" xfId="462"/>
    <cellStyle name="Neutre 13" xfId="505"/>
    <cellStyle name="Neutre 14" xfId="548"/>
    <cellStyle name="Neutre 15" xfId="591"/>
    <cellStyle name="Neutre 16" xfId="635"/>
    <cellStyle name="Neutre 17" xfId="678"/>
    <cellStyle name="Neutre 18" xfId="721"/>
    <cellStyle name="Neutre 19" xfId="762"/>
    <cellStyle name="Neutre 2" xfId="32"/>
    <cellStyle name="Neutre 20" xfId="804"/>
    <cellStyle name="Neutre 21" xfId="846"/>
    <cellStyle name="Neutre 22" xfId="888"/>
    <cellStyle name="Neutre 23" xfId="931"/>
    <cellStyle name="Neutre 24" xfId="974"/>
    <cellStyle name="Neutre 25" xfId="1016"/>
    <cellStyle name="Neutre 26" xfId="1058"/>
    <cellStyle name="Neutre 27" xfId="1101"/>
    <cellStyle name="Neutre 28" xfId="1145"/>
    <cellStyle name="Neutre 29" xfId="1188"/>
    <cellStyle name="Neutre 3" xfId="75"/>
    <cellStyle name="Neutre 30" xfId="1231"/>
    <cellStyle name="Neutre 31" xfId="1274"/>
    <cellStyle name="Neutre 32" xfId="1316"/>
    <cellStyle name="Neutre 33" xfId="1359"/>
    <cellStyle name="Neutre 4" xfId="117"/>
    <cellStyle name="Neutre 5" xfId="160"/>
    <cellStyle name="Neutre 6" xfId="203"/>
    <cellStyle name="Neutre 7" xfId="246"/>
    <cellStyle name="Neutre 8" xfId="289"/>
    <cellStyle name="Neutre 9" xfId="333"/>
    <cellStyle name="Normal" xfId="0" builtinId="0"/>
    <cellStyle name="Normal 10" xfId="214"/>
    <cellStyle name="Normal 11" xfId="215"/>
    <cellStyle name="Normal 12" xfId="257"/>
    <cellStyle name="Normal 13" xfId="258"/>
    <cellStyle name="Normal 14" xfId="300"/>
    <cellStyle name="Normal 15" xfId="301"/>
    <cellStyle name="Normal 16" xfId="302"/>
    <cellStyle name="Normal 17" xfId="344"/>
    <cellStyle name="Normal 18" xfId="345"/>
    <cellStyle name="Normal 2" xfId="1"/>
    <cellStyle name="Normal 20" xfId="387"/>
    <cellStyle name="Normal 21" xfId="388"/>
    <cellStyle name="Normal 22" xfId="430"/>
    <cellStyle name="Normal 23" xfId="431"/>
    <cellStyle name="Normal 24" xfId="473"/>
    <cellStyle name="Normal 25" xfId="474"/>
    <cellStyle name="Normal 26" xfId="516"/>
    <cellStyle name="Normal 27" xfId="517"/>
    <cellStyle name="Normal 28" xfId="559"/>
    <cellStyle name="Normal 3" xfId="43"/>
    <cellStyle name="Normal 30" xfId="560"/>
    <cellStyle name="Normal 31" xfId="602"/>
    <cellStyle name="Normal 32" xfId="603"/>
    <cellStyle name="Normal 33" xfId="604"/>
    <cellStyle name="Normal 34" xfId="646"/>
    <cellStyle name="Normal 35" xfId="647"/>
    <cellStyle name="Normal 36" xfId="689"/>
    <cellStyle name="Normal 37" xfId="690"/>
    <cellStyle name="Normal 4" xfId="44"/>
    <cellStyle name="Normal 40" xfId="773"/>
    <cellStyle name="Normal 41" xfId="815"/>
    <cellStyle name="Normal 42" xfId="857"/>
    <cellStyle name="Normal 43" xfId="899"/>
    <cellStyle name="Normal 44" xfId="900"/>
    <cellStyle name="Normal 45" xfId="942"/>
    <cellStyle name="Normal 46" xfId="943"/>
    <cellStyle name="Normal 47" xfId="985"/>
    <cellStyle name="Normal 48" xfId="1027"/>
    <cellStyle name="Normal 49" xfId="1069"/>
    <cellStyle name="Normal 5" xfId="86"/>
    <cellStyle name="Normal 50" xfId="1070"/>
    <cellStyle name="Normal 51" xfId="1112"/>
    <cellStyle name="Normal 52" xfId="1113"/>
    <cellStyle name="Normal 53" xfId="1114"/>
    <cellStyle name="Normal 54" xfId="1156"/>
    <cellStyle name="Normal 55" xfId="1157"/>
    <cellStyle name="Normal 56" xfId="1199"/>
    <cellStyle name="Normal 57" xfId="1200"/>
    <cellStyle name="Normal 58" xfId="1242"/>
    <cellStyle name="Normal 59" xfId="1243"/>
    <cellStyle name="Normal 6" xfId="128"/>
    <cellStyle name="Normal 60" xfId="1285"/>
    <cellStyle name="Normal 61" xfId="1327"/>
    <cellStyle name="Normal 62" xfId="1328"/>
    <cellStyle name="Normal 63" xfId="1370"/>
    <cellStyle name="Normal 7" xfId="129"/>
    <cellStyle name="Normal 8" xfId="171"/>
    <cellStyle name="Normal 9" xfId="172"/>
    <cellStyle name="Satisfaisant 10" xfId="377"/>
    <cellStyle name="Satisfaisant 11" xfId="420"/>
    <cellStyle name="Satisfaisant 12" xfId="463"/>
    <cellStyle name="Satisfaisant 13" xfId="506"/>
    <cellStyle name="Satisfaisant 14" xfId="549"/>
    <cellStyle name="Satisfaisant 15" xfId="592"/>
    <cellStyle name="Satisfaisant 16" xfId="636"/>
    <cellStyle name="Satisfaisant 17" xfId="679"/>
    <cellStyle name="Satisfaisant 18" xfId="722"/>
    <cellStyle name="Satisfaisant 19" xfId="763"/>
    <cellStyle name="Satisfaisant 2" xfId="33"/>
    <cellStyle name="Satisfaisant 20" xfId="805"/>
    <cellStyle name="Satisfaisant 21" xfId="847"/>
    <cellStyle name="Satisfaisant 22" xfId="889"/>
    <cellStyle name="Satisfaisant 23" xfId="932"/>
    <cellStyle name="Satisfaisant 24" xfId="975"/>
    <cellStyle name="Satisfaisant 25" xfId="1017"/>
    <cellStyle name="Satisfaisant 26" xfId="1059"/>
    <cellStyle name="Satisfaisant 27" xfId="1102"/>
    <cellStyle name="Satisfaisant 28" xfId="1146"/>
    <cellStyle name="Satisfaisant 29" xfId="1189"/>
    <cellStyle name="Satisfaisant 3" xfId="76"/>
    <cellStyle name="Satisfaisant 30" xfId="1232"/>
    <cellStyle name="Satisfaisant 31" xfId="1275"/>
    <cellStyle name="Satisfaisant 32" xfId="1317"/>
    <cellStyle name="Satisfaisant 33" xfId="1360"/>
    <cellStyle name="Satisfaisant 4" xfId="118"/>
    <cellStyle name="Satisfaisant 5" xfId="161"/>
    <cellStyle name="Satisfaisant 6" xfId="204"/>
    <cellStyle name="Satisfaisant 7" xfId="247"/>
    <cellStyle name="Satisfaisant 8" xfId="290"/>
    <cellStyle name="Satisfaisant 9" xfId="334"/>
    <cellStyle name="Sortie 10" xfId="378"/>
    <cellStyle name="Sortie 11" xfId="421"/>
    <cellStyle name="Sortie 12" xfId="464"/>
    <cellStyle name="Sortie 13" xfId="507"/>
    <cellStyle name="Sortie 14" xfId="550"/>
    <cellStyle name="Sortie 15" xfId="593"/>
    <cellStyle name="Sortie 16" xfId="637"/>
    <cellStyle name="Sortie 17" xfId="680"/>
    <cellStyle name="Sortie 18" xfId="723"/>
    <cellStyle name="Sortie 19" xfId="764"/>
    <cellStyle name="Sortie 2" xfId="34"/>
    <cellStyle name="Sortie 20" xfId="806"/>
    <cellStyle name="Sortie 21" xfId="848"/>
    <cellStyle name="Sortie 22" xfId="890"/>
    <cellStyle name="Sortie 23" xfId="933"/>
    <cellStyle name="Sortie 24" xfId="976"/>
    <cellStyle name="Sortie 25" xfId="1018"/>
    <cellStyle name="Sortie 26" xfId="1060"/>
    <cellStyle name="Sortie 27" xfId="1103"/>
    <cellStyle name="Sortie 28" xfId="1147"/>
    <cellStyle name="Sortie 29" xfId="1190"/>
    <cellStyle name="Sortie 3" xfId="77"/>
    <cellStyle name="Sortie 30" xfId="1233"/>
    <cellStyle name="Sortie 31" xfId="1276"/>
    <cellStyle name="Sortie 32" xfId="1318"/>
    <cellStyle name="Sortie 33" xfId="1361"/>
    <cellStyle name="Sortie 4" xfId="119"/>
    <cellStyle name="Sortie 5" xfId="162"/>
    <cellStyle name="Sortie 6" xfId="205"/>
    <cellStyle name="Sortie 7" xfId="248"/>
    <cellStyle name="Sortie 8" xfId="291"/>
    <cellStyle name="Sortie 9" xfId="335"/>
    <cellStyle name="Texte explicatif 10" xfId="379"/>
    <cellStyle name="Texte explicatif 11" xfId="422"/>
    <cellStyle name="Texte explicatif 12" xfId="465"/>
    <cellStyle name="Texte explicatif 13" xfId="508"/>
    <cellStyle name="Texte explicatif 14" xfId="551"/>
    <cellStyle name="Texte explicatif 15" xfId="594"/>
    <cellStyle name="Texte explicatif 16" xfId="638"/>
    <cellStyle name="Texte explicatif 17" xfId="681"/>
    <cellStyle name="Texte explicatif 18" xfId="724"/>
    <cellStyle name="Texte explicatif 19" xfId="765"/>
    <cellStyle name="Texte explicatif 2" xfId="35"/>
    <cellStyle name="Texte explicatif 20" xfId="807"/>
    <cellStyle name="Texte explicatif 21" xfId="849"/>
    <cellStyle name="Texte explicatif 22" xfId="891"/>
    <cellStyle name="Texte explicatif 23" xfId="934"/>
    <cellStyle name="Texte explicatif 24" xfId="977"/>
    <cellStyle name="Texte explicatif 25" xfId="1019"/>
    <cellStyle name="Texte explicatif 26" xfId="1061"/>
    <cellStyle name="Texte explicatif 27" xfId="1104"/>
    <cellStyle name="Texte explicatif 28" xfId="1148"/>
    <cellStyle name="Texte explicatif 29" xfId="1191"/>
    <cellStyle name="Texte explicatif 3" xfId="78"/>
    <cellStyle name="Texte explicatif 30" xfId="1234"/>
    <cellStyle name="Texte explicatif 31" xfId="1277"/>
    <cellStyle name="Texte explicatif 32" xfId="1319"/>
    <cellStyle name="Texte explicatif 33" xfId="1362"/>
    <cellStyle name="Texte explicatif 4" xfId="120"/>
    <cellStyle name="Texte explicatif 5" xfId="163"/>
    <cellStyle name="Texte explicatif 6" xfId="206"/>
    <cellStyle name="Texte explicatif 7" xfId="249"/>
    <cellStyle name="Texte explicatif 8" xfId="292"/>
    <cellStyle name="Texte explicatif 9" xfId="336"/>
    <cellStyle name="Titre 10" xfId="380"/>
    <cellStyle name="Titre 11" xfId="423"/>
    <cellStyle name="Titre 12" xfId="466"/>
    <cellStyle name="Titre 13" xfId="509"/>
    <cellStyle name="Titre 14" xfId="552"/>
    <cellStyle name="Titre 15" xfId="595"/>
    <cellStyle name="Titre 16" xfId="639"/>
    <cellStyle name="Titre 17" xfId="682"/>
    <cellStyle name="Titre 18" xfId="725"/>
    <cellStyle name="Titre 19" xfId="766"/>
    <cellStyle name="Titre 2" xfId="36"/>
    <cellStyle name="Titre 20" xfId="808"/>
    <cellStyle name="Titre 21" xfId="850"/>
    <cellStyle name="Titre 22" xfId="892"/>
    <cellStyle name="Titre 23" xfId="935"/>
    <cellStyle name="Titre 24" xfId="978"/>
    <cellStyle name="Titre 25" xfId="1020"/>
    <cellStyle name="Titre 26" xfId="1062"/>
    <cellStyle name="Titre 27" xfId="1105"/>
    <cellStyle name="Titre 28" xfId="1149"/>
    <cellStyle name="Titre 29" xfId="1192"/>
    <cellStyle name="Titre 3" xfId="79"/>
    <cellStyle name="Titre 30" xfId="1235"/>
    <cellStyle name="Titre 31" xfId="1278"/>
    <cellStyle name="Titre 32" xfId="1320"/>
    <cellStyle name="Titre 33" xfId="1363"/>
    <cellStyle name="Titre 4" xfId="121"/>
    <cellStyle name="Titre 5" xfId="164"/>
    <cellStyle name="Titre 6" xfId="207"/>
    <cellStyle name="Titre 7" xfId="250"/>
    <cellStyle name="Titre 8" xfId="293"/>
    <cellStyle name="Titre 9" xfId="337"/>
    <cellStyle name="Titre 1 10" xfId="381"/>
    <cellStyle name="Titre 1 11" xfId="424"/>
    <cellStyle name="Titre 1 12" xfId="467"/>
    <cellStyle name="Titre 1 13" xfId="510"/>
    <cellStyle name="Titre 1 14" xfId="553"/>
    <cellStyle name="Titre 1 15" xfId="596"/>
    <cellStyle name="Titre 1 16" xfId="640"/>
    <cellStyle name="Titre 1 17" xfId="683"/>
    <cellStyle name="Titre 1 18" xfId="726"/>
    <cellStyle name="Titre 1 19" xfId="767"/>
    <cellStyle name="Titre 1 2" xfId="37"/>
    <cellStyle name="Titre 1 20" xfId="809"/>
    <cellStyle name="Titre 1 21" xfId="851"/>
    <cellStyle name="Titre 1 22" xfId="893"/>
    <cellStyle name="Titre 1 23" xfId="936"/>
    <cellStyle name="Titre 1 24" xfId="979"/>
    <cellStyle name="Titre 1 25" xfId="1021"/>
    <cellStyle name="Titre 1 26" xfId="1063"/>
    <cellStyle name="Titre 1 27" xfId="1106"/>
    <cellStyle name="Titre 1 28" xfId="1150"/>
    <cellStyle name="Titre 1 29" xfId="1193"/>
    <cellStyle name="Titre 1 3" xfId="80"/>
    <cellStyle name="Titre 1 30" xfId="1236"/>
    <cellStyle name="Titre 1 31" xfId="1279"/>
    <cellStyle name="Titre 1 32" xfId="1321"/>
    <cellStyle name="Titre 1 33" xfId="1364"/>
    <cellStyle name="Titre 1 4" xfId="122"/>
    <cellStyle name="Titre 1 5" xfId="165"/>
    <cellStyle name="Titre 1 6" xfId="208"/>
    <cellStyle name="Titre 1 7" xfId="251"/>
    <cellStyle name="Titre 1 8" xfId="294"/>
    <cellStyle name="Titre 1 9" xfId="338"/>
    <cellStyle name="Titre 2 10" xfId="382"/>
    <cellStyle name="Titre 2 11" xfId="425"/>
    <cellStyle name="Titre 2 12" xfId="468"/>
    <cellStyle name="Titre 2 13" xfId="511"/>
    <cellStyle name="Titre 2 14" xfId="554"/>
    <cellStyle name="Titre 2 15" xfId="597"/>
    <cellStyle name="Titre 2 16" xfId="641"/>
    <cellStyle name="Titre 2 17" xfId="684"/>
    <cellStyle name="Titre 2 18" xfId="727"/>
    <cellStyle name="Titre 2 19" xfId="768"/>
    <cellStyle name="Titre 2 2" xfId="38"/>
    <cellStyle name="Titre 2 20" xfId="810"/>
    <cellStyle name="Titre 2 21" xfId="852"/>
    <cellStyle name="Titre 2 22" xfId="894"/>
    <cellStyle name="Titre 2 23" xfId="937"/>
    <cellStyle name="Titre 2 24" xfId="980"/>
    <cellStyle name="Titre 2 25" xfId="1022"/>
    <cellStyle name="Titre 2 26" xfId="1064"/>
    <cellStyle name="Titre 2 27" xfId="1107"/>
    <cellStyle name="Titre 2 28" xfId="1151"/>
    <cellStyle name="Titre 2 29" xfId="1194"/>
    <cellStyle name="Titre 2 3" xfId="81"/>
    <cellStyle name="Titre 2 30" xfId="1237"/>
    <cellStyle name="Titre 2 31" xfId="1280"/>
    <cellStyle name="Titre 2 32" xfId="1322"/>
    <cellStyle name="Titre 2 33" xfId="1365"/>
    <cellStyle name="Titre 2 4" xfId="123"/>
    <cellStyle name="Titre 2 5" xfId="166"/>
    <cellStyle name="Titre 2 6" xfId="209"/>
    <cellStyle name="Titre 2 7" xfId="252"/>
    <cellStyle name="Titre 2 8" xfId="295"/>
    <cellStyle name="Titre 2 9" xfId="339"/>
    <cellStyle name="Titre 3 10" xfId="383"/>
    <cellStyle name="Titre 3 11" xfId="426"/>
    <cellStyle name="Titre 3 12" xfId="469"/>
    <cellStyle name="Titre 3 13" xfId="512"/>
    <cellStyle name="Titre 3 14" xfId="555"/>
    <cellStyle name="Titre 3 15" xfId="598"/>
    <cellStyle name="Titre 3 16" xfId="642"/>
    <cellStyle name="Titre 3 17" xfId="685"/>
    <cellStyle name="Titre 3 18" xfId="728"/>
    <cellStyle name="Titre 3 19" xfId="769"/>
    <cellStyle name="Titre 3 2" xfId="39"/>
    <cellStyle name="Titre 3 20" xfId="811"/>
    <cellStyle name="Titre 3 21" xfId="853"/>
    <cellStyle name="Titre 3 22" xfId="895"/>
    <cellStyle name="Titre 3 23" xfId="938"/>
    <cellStyle name="Titre 3 24" xfId="981"/>
    <cellStyle name="Titre 3 25" xfId="1023"/>
    <cellStyle name="Titre 3 26" xfId="1065"/>
    <cellStyle name="Titre 3 27" xfId="1108"/>
    <cellStyle name="Titre 3 28" xfId="1152"/>
    <cellStyle name="Titre 3 29" xfId="1195"/>
    <cellStyle name="Titre 3 3" xfId="82"/>
    <cellStyle name="Titre 3 30" xfId="1238"/>
    <cellStyle name="Titre 3 31" xfId="1281"/>
    <cellStyle name="Titre 3 32" xfId="1323"/>
    <cellStyle name="Titre 3 33" xfId="1366"/>
    <cellStyle name="Titre 3 4" xfId="124"/>
    <cellStyle name="Titre 3 5" xfId="167"/>
    <cellStyle name="Titre 3 6" xfId="210"/>
    <cellStyle name="Titre 3 7" xfId="253"/>
    <cellStyle name="Titre 3 8" xfId="296"/>
    <cellStyle name="Titre 3 9" xfId="340"/>
    <cellStyle name="Titre 4 10" xfId="384"/>
    <cellStyle name="Titre 4 11" xfId="427"/>
    <cellStyle name="Titre 4 12" xfId="470"/>
    <cellStyle name="Titre 4 13" xfId="513"/>
    <cellStyle name="Titre 4 14" xfId="556"/>
    <cellStyle name="Titre 4 15" xfId="599"/>
    <cellStyle name="Titre 4 16" xfId="643"/>
    <cellStyle name="Titre 4 17" xfId="686"/>
    <cellStyle name="Titre 4 18" xfId="729"/>
    <cellStyle name="Titre 4 19" xfId="770"/>
    <cellStyle name="Titre 4 2" xfId="40"/>
    <cellStyle name="Titre 4 20" xfId="812"/>
    <cellStyle name="Titre 4 21" xfId="854"/>
    <cellStyle name="Titre 4 22" xfId="896"/>
    <cellStyle name="Titre 4 23" xfId="939"/>
    <cellStyle name="Titre 4 24" xfId="982"/>
    <cellStyle name="Titre 4 25" xfId="1024"/>
    <cellStyle name="Titre 4 26" xfId="1066"/>
    <cellStyle name="Titre 4 27" xfId="1109"/>
    <cellStyle name="Titre 4 28" xfId="1153"/>
    <cellStyle name="Titre 4 29" xfId="1196"/>
    <cellStyle name="Titre 4 3" xfId="83"/>
    <cellStyle name="Titre 4 30" xfId="1239"/>
    <cellStyle name="Titre 4 31" xfId="1282"/>
    <cellStyle name="Titre 4 32" xfId="1324"/>
    <cellStyle name="Titre 4 33" xfId="1367"/>
    <cellStyle name="Titre 4 4" xfId="125"/>
    <cellStyle name="Titre 4 5" xfId="168"/>
    <cellStyle name="Titre 4 6" xfId="211"/>
    <cellStyle name="Titre 4 7" xfId="254"/>
    <cellStyle name="Titre 4 8" xfId="297"/>
    <cellStyle name="Titre 4 9" xfId="341"/>
    <cellStyle name="Total 10" xfId="385"/>
    <cellStyle name="Total 11" xfId="428"/>
    <cellStyle name="Total 12" xfId="471"/>
    <cellStyle name="Total 13" xfId="514"/>
    <cellStyle name="Total 14" xfId="557"/>
    <cellStyle name="Total 15" xfId="600"/>
    <cellStyle name="Total 16" xfId="644"/>
    <cellStyle name="Total 17" xfId="687"/>
    <cellStyle name="Total 18" xfId="730"/>
    <cellStyle name="Total 19" xfId="771"/>
    <cellStyle name="Total 2" xfId="41"/>
    <cellStyle name="Total 20" xfId="813"/>
    <cellStyle name="Total 21" xfId="855"/>
    <cellStyle name="Total 22" xfId="897"/>
    <cellStyle name="Total 23" xfId="940"/>
    <cellStyle name="Total 24" xfId="983"/>
    <cellStyle name="Total 25" xfId="1025"/>
    <cellStyle name="Total 26" xfId="1067"/>
    <cellStyle name="Total 27" xfId="1110"/>
    <cellStyle name="Total 28" xfId="1154"/>
    <cellStyle name="Total 29" xfId="1197"/>
    <cellStyle name="Total 3" xfId="84"/>
    <cellStyle name="Total 30" xfId="1240"/>
    <cellStyle name="Total 31" xfId="1283"/>
    <cellStyle name="Total 32" xfId="1325"/>
    <cellStyle name="Total 33" xfId="1368"/>
    <cellStyle name="Total 4" xfId="126"/>
    <cellStyle name="Total 5" xfId="169"/>
    <cellStyle name="Total 6" xfId="212"/>
    <cellStyle name="Total 7" xfId="255"/>
    <cellStyle name="Total 8" xfId="298"/>
    <cellStyle name="Total 9" xfId="342"/>
    <cellStyle name="Vérification 10" xfId="386"/>
    <cellStyle name="Vérification 11" xfId="429"/>
    <cellStyle name="Vérification 12" xfId="472"/>
    <cellStyle name="Vérification 13" xfId="515"/>
    <cellStyle name="Vérification 14" xfId="558"/>
    <cellStyle name="Vérification 15" xfId="601"/>
    <cellStyle name="Vérification 16" xfId="645"/>
    <cellStyle name="Vérification 17" xfId="688"/>
    <cellStyle name="Vérification 18" xfId="731"/>
    <cellStyle name="Vérification 19" xfId="772"/>
    <cellStyle name="Vérification 2" xfId="42"/>
    <cellStyle name="Vérification 20" xfId="814"/>
    <cellStyle name="Vérification 21" xfId="856"/>
    <cellStyle name="Vérification 22" xfId="898"/>
    <cellStyle name="Vérification 23" xfId="941"/>
    <cellStyle name="Vérification 24" xfId="984"/>
    <cellStyle name="Vérification 25" xfId="1026"/>
    <cellStyle name="Vérification 26" xfId="1068"/>
    <cellStyle name="Vérification 27" xfId="1111"/>
    <cellStyle name="Vérification 28" xfId="1155"/>
    <cellStyle name="Vérification 29" xfId="1198"/>
    <cellStyle name="Vérification 3" xfId="85"/>
    <cellStyle name="Vérification 30" xfId="1241"/>
    <cellStyle name="Vérification 31" xfId="1284"/>
    <cellStyle name="Vérification 32" xfId="1326"/>
    <cellStyle name="Vérification 33" xfId="1369"/>
    <cellStyle name="Vérification 4" xfId="127"/>
    <cellStyle name="Vérification 5" xfId="170"/>
    <cellStyle name="Vérification 6" xfId="213"/>
    <cellStyle name="Vérification 7" xfId="256"/>
    <cellStyle name="Vérification 8" xfId="299"/>
    <cellStyle name="Vérification 9" xfId="34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"/>
  <sheetViews>
    <sheetView tabSelected="1" topLeftCell="B1" zoomScale="90" zoomScaleNormal="90" workbookViewId="0">
      <selection activeCell="B18" sqref="B18"/>
    </sheetView>
  </sheetViews>
  <sheetFormatPr baseColWidth="10" defaultRowHeight="15"/>
  <cols>
    <col min="1" max="1" width="7.7109375" customWidth="1"/>
    <col min="2" max="3" width="13.140625" customWidth="1"/>
    <col min="6" max="6" width="13.85546875" customWidth="1"/>
    <col min="7" max="7" width="14.85546875" customWidth="1"/>
    <col min="11" max="13" width="11.5703125" customWidth="1"/>
    <col min="14" max="14" width="4" customWidth="1"/>
    <col min="15" max="15" width="18" customWidth="1"/>
    <col min="16" max="16" width="14.5703125" customWidth="1"/>
    <col min="17" max="17" width="14" customWidth="1"/>
    <col min="18" max="18" width="12" customWidth="1"/>
    <col min="19" max="19" width="11.85546875" customWidth="1"/>
    <col min="21" max="21" width="15.5703125" customWidth="1"/>
    <col min="22" max="22" width="6.7109375" customWidth="1"/>
    <col min="23" max="23" width="17.42578125" customWidth="1"/>
    <col min="24" max="24" width="7.140625" customWidth="1"/>
    <col min="28" max="28" width="17.5703125" customWidth="1"/>
  </cols>
  <sheetData>
    <row r="1" spans="1:19" ht="20.25">
      <c r="B1" s="326" t="s">
        <v>583</v>
      </c>
      <c r="C1" s="327"/>
      <c r="D1" s="327"/>
      <c r="E1" s="327"/>
      <c r="F1" s="327"/>
      <c r="G1" s="327"/>
      <c r="H1" s="327"/>
      <c r="I1" s="327"/>
      <c r="J1" s="327"/>
      <c r="K1" s="327"/>
      <c r="L1" s="327"/>
      <c r="M1" s="328"/>
      <c r="O1" s="500"/>
      <c r="P1" s="501" t="s">
        <v>613</v>
      </c>
      <c r="Q1" s="501" t="s">
        <v>614</v>
      </c>
      <c r="R1" s="319"/>
      <c r="S1" s="319"/>
    </row>
    <row r="2" spans="1:19">
      <c r="B2" s="329" t="s">
        <v>1498</v>
      </c>
      <c r="C2" s="330"/>
      <c r="D2" s="330"/>
      <c r="E2" s="330"/>
      <c r="F2" s="330"/>
      <c r="G2" s="330"/>
      <c r="H2" s="330"/>
      <c r="I2" s="330"/>
      <c r="J2" s="330"/>
      <c r="K2" s="330"/>
      <c r="L2" s="330"/>
      <c r="M2" s="331"/>
      <c r="O2" s="502" t="s">
        <v>581</v>
      </c>
      <c r="P2" s="500"/>
      <c r="Q2" s="500"/>
    </row>
    <row r="3" spans="1:19">
      <c r="B3" s="4" t="s">
        <v>0</v>
      </c>
      <c r="C3" s="5" t="s">
        <v>1</v>
      </c>
      <c r="D3" s="6" t="s">
        <v>2</v>
      </c>
      <c r="E3" s="6" t="s">
        <v>3</v>
      </c>
      <c r="F3" s="6" t="s">
        <v>14</v>
      </c>
      <c r="G3" s="6" t="s">
        <v>4</v>
      </c>
      <c r="H3" s="6" t="s">
        <v>13</v>
      </c>
      <c r="I3" s="6" t="s">
        <v>5</v>
      </c>
      <c r="J3" s="6" t="s">
        <v>6</v>
      </c>
      <c r="K3" s="6" t="s">
        <v>15</v>
      </c>
      <c r="L3" s="6" t="s">
        <v>7</v>
      </c>
      <c r="M3" s="6" t="s">
        <v>8</v>
      </c>
      <c r="O3" s="503" t="str">
        <f>IF(O2="A",Liste_des_gammes!A3,IF(O2="B",Liste_des_gammes!B3,IF(O2="C",Liste_des_gammes!C3,IF(O2="D",Liste_des_gammes!D3,IF(O2="E",Liste_des_gammes!E3,IF(O2="F",Liste_des_gammes!F3,IF(O2="G",Liste_des_gammes!G3,IF(O2="H",Liste_des_gammes!H3,IF(O2="I",Liste_des_gammes!I3,IF(O2="J",Liste_des_gammes!J3,IF(O2="K",Liste_des_gammes!K3,IF(O2="L",Liste_des_gammes!L3,IF(O2="M",Liste_des_gammes!M3,IF(O2="N",Liste_des_gammes!N3,IF(O2="O",Liste_des_gammes!O3,IF(O2="P",Liste_des_gammes!P3,IF(O2="Q",Liste_des_gammes!Q3,IF(O2="R",Liste_des_gammes!R3,IF(O2="S",Liste_des_gammes!S3,IF(O2="T",Liste_des_gammes!T3,IF(O2="U",Liste_des_gammes!U3,IF(O2="V",Liste_des_gammes!V3,IF(O2="W",Liste_des_gammes!W3,"")))))))))))))))))))))))</f>
        <v>ADALT</v>
      </c>
      <c r="P3" s="504">
        <v>81142</v>
      </c>
      <c r="Q3" s="504"/>
    </row>
    <row r="4" spans="1:19" ht="13.5" customHeight="1">
      <c r="A4" s="320" t="s">
        <v>613</v>
      </c>
      <c r="B4" s="321" t="e">
        <f>INDEX(P3:P10,(MATCH(B2,O3:O10,0)))</f>
        <v>#N/A</v>
      </c>
      <c r="C4" s="321" t="e">
        <f>INDEX(Division_Dia!C:C,(MATCH(Recherche_rapide_DIA!B4,Division_Dia!B:B,0)))</f>
        <v>#N/A</v>
      </c>
      <c r="D4" s="243" t="e">
        <f>INDEX(Division_Dia!D:D,(MATCH(Recherche_rapide_DIA!B4,Division_Dia!B:B,0)))</f>
        <v>#N/A</v>
      </c>
      <c r="E4" s="243" t="e">
        <f>INDEX(Division_Dia!E:E,(MATCH(Recherche_rapide_DIA!B4,Division_Dia!B:B,0)))</f>
        <v>#N/A</v>
      </c>
      <c r="F4" s="322" t="e">
        <f>INDEX(Division_Dia!F:F,(MATCH(Recherche_rapide_DIA!B4,Division_Dia!B:B,0)))</f>
        <v>#N/A</v>
      </c>
      <c r="G4" s="243" t="e">
        <f>INDEX(Division_Dia!G:G,(MATCH(Recherche_rapide_DIA!B4,Division_Dia!B:B,0)))</f>
        <v>#N/A</v>
      </c>
      <c r="H4" s="323" t="e">
        <f>INDEX(Division_Dia!H:H,(MATCH(Recherche_rapide_DIA!B4,Division_Dia!B:B,0)))</f>
        <v>#N/A</v>
      </c>
      <c r="I4" s="243" t="e">
        <f>INDEX(Division_Dia!I:I,(MATCH(Recherche_rapide_DIA!B4,Division_Dia!B:B,0)))</f>
        <v>#N/A</v>
      </c>
      <c r="J4" s="243" t="e">
        <f>INDEX(Division_Dia!J:J,(MATCH(Recherche_rapide_DIA!B4,Division_Dia!B:B,0)))</f>
        <v>#N/A</v>
      </c>
      <c r="K4" s="243" t="e">
        <f>INDEX(Division_Dia!K:K,(MATCH(Recherche_rapide_DIA!B4,Division_Dia!B:B,0)))</f>
        <v>#N/A</v>
      </c>
      <c r="L4" s="243" t="e">
        <f>INDEX(Division_Dia!L:L,(MATCH(Recherche_rapide_DIA!B4,Division_Dia!B:B,0)))</f>
        <v>#N/A</v>
      </c>
      <c r="M4" s="243" t="e">
        <f>INDEX(Division_Dia!M:M,(MATCH(Recherche_rapide_DIA!B4,Division_Dia!B:B,0)))</f>
        <v>#N/A</v>
      </c>
      <c r="O4" s="503" t="str">
        <f>IF(O2="A",Liste_des_gammes!A4,IF(O2="B",Liste_des_gammes!B4,IF(O2="C",Liste_des_gammes!C4,IF(O2="D",Liste_des_gammes!D4,IF(O2="E",Liste_des_gammes!E4,IF(O2="F",Liste_des_gammes!F4,IF(O2="G",Liste_des_gammes!G4,IF(O2="H",Liste_des_gammes!H4,IF(O2="I",Liste_des_gammes!I4,IF(O2="J",Liste_des_gammes!J4,IF(O2="K",Liste_des_gammes!K4,IF(O2="L",Liste_des_gammes!L4,IF(O2="M",Liste_des_gammes!M4,IF(O2="N",Liste_des_gammes!N4,IF(O2="O",Liste_des_gammes!O4,IF(O2="P",Liste_des_gammes!P4,IF(O2="Q",Liste_des_gammes!Q4,IF(O2="R",Liste_des_gammes!R4,IF(O2="S",Liste_des_gammes!S4,IF(O2="T",Liste_des_gammes!T4,IF(O2="U",Liste_des_gammes!U4,IF(O2="V",Liste_des_gammes!V4,IF(O2="W",Liste_des_gammes!W4,"")))))))))))))))))))))))</f>
        <v>ALTO</v>
      </c>
      <c r="P4" s="505">
        <v>31013</v>
      </c>
      <c r="Q4" s="504">
        <v>21212</v>
      </c>
    </row>
    <row r="5" spans="1:19" ht="14.25" customHeight="1">
      <c r="A5" s="320" t="s">
        <v>614</v>
      </c>
      <c r="O5" s="503" t="str">
        <f>IF(O2="A",Liste_des_gammes!A5,IF(O2="B",Liste_des_gammes!B5,IF(O2="C",Liste_des_gammes!C5,IF(O2="D",Liste_des_gammes!D5,IF(O2="E",Liste_des_gammes!E5,IF(O2="F",Liste_des_gammes!F5,IF(O2="G",Liste_des_gammes!G5,IF(O2="H",Liste_des_gammes!H5,IF(O2="I",Liste_des_gammes!I5,IF(O2="J",Liste_des_gammes!J5,IF(O2="K",Liste_des_gammes!K5,IF(O2="L",Liste_des_gammes!L5,IF(O2="M",Liste_des_gammes!M5,IF(O2="N",Liste_des_gammes!N5,IF(O2="O",Liste_des_gammes!O5,IF(O2="P",Liste_des_gammes!P5,IF(O2="Q",Liste_des_gammes!Q5,IF(O2="R",Liste_des_gammes!R5,IF(O2="S",Liste_des_gammes!S5,IF(O2="T",Liste_des_gammes!T5,IF(O2="U",Liste_des_gammes!U5,IF(O2="V",Liste_des_gammes!V5,IF(O2="W",Liste_des_gammes!W5,"")))))))))))))))))))))))</f>
        <v>ANDIA</v>
      </c>
      <c r="P5" s="505"/>
      <c r="Q5" s="504"/>
    </row>
    <row r="6" spans="1:19" ht="13.5" customHeight="1">
      <c r="O6" s="503" t="str">
        <f>IF(O2="A",Liste_des_gammes!A6,IF(O2="B",Liste_des_gammes!B6,IF(O2="C",Liste_des_gammes!C6,IF(O2="D",Liste_des_gammes!D6,IF(O2="E",Liste_des_gammes!E6,IF(O2="F",Liste_des_gammes!F6,IF(O2="G",Liste_des_gammes!G6,IF(O2="H",Liste_des_gammes!H6,IF(O2="I",Liste_des_gammes!I6,IF(O2="J",Liste_des_gammes!J6,IF(O2="K",Liste_des_gammes!K6,IF(O2="L",Liste_des_gammes!L6,IF(O2="M",Liste_des_gammes!M6,IF(O2="N",Liste_des_gammes!N6,IF(O2="O",Liste_des_gammes!O6,IF(O2="P",Liste_des_gammes!P6,IF(O2="Q",Liste_des_gammes!Q6,IF(O2="R",Liste_des_gammes!R6,IF(O2="S",Liste_des_gammes!S6,IF(O2="T",Liste_des_gammes!T6,IF(O2="U",Liste_des_gammes!U6,IF(O2="V",Liste_des_gammes!V6,IF(O2="W",Liste_des_gammes!W6,"")))))))))))))))))))))))</f>
        <v>APAC</v>
      </c>
      <c r="P6" s="505"/>
      <c r="Q6" s="504"/>
    </row>
    <row r="7" spans="1:19" ht="13.5" customHeight="1">
      <c r="O7" s="503" t="str">
        <f>IF(O2="A",Liste_des_gammes!A7,IF(O2="B",Liste_des_gammes!B7,IF(O2="C",Liste_des_gammes!C7,IF(O2="D",Liste_des_gammes!D7,IF(O2="E",Liste_des_gammes!E7,IF(O2="F",Liste_des_gammes!F7,IF(O2="G",Liste_des_gammes!G7,IF(O2="H",Liste_des_gammes!H7,IF(O2="I",Liste_des_gammes!I7,IF(O2="J",Liste_des_gammes!J7,IF(O2="K",Liste_des_gammes!K7,IF(O2="L",Liste_des_gammes!L7,IF(O2="M",Liste_des_gammes!M7,IF(O2="N",Liste_des_gammes!N7,IF(O2="O",Liste_des_gammes!O7,IF(O2="P",Liste_des_gammes!P7,IF(O2="Q",Liste_des_gammes!Q7,IF(O2="R",Liste_des_gammes!R7,IF(O2="S",Liste_des_gammes!S7,IF(O2="T",Liste_des_gammes!T7,IF(O2="U",Liste_des_gammes!U7,IF(O2="V",Liste_des_gammes!V7,IF(O2="W",Liste_des_gammes!W7,"")))))))))))))))))))))))</f>
        <v>_</v>
      </c>
      <c r="P7" s="505"/>
      <c r="Q7" s="504"/>
    </row>
    <row r="8" spans="1:19" ht="13.5" customHeight="1">
      <c r="O8" s="503" t="str">
        <f>IF(O2="A",Liste_des_gammes!A8,IF(O2="B",Liste_des_gammes!B8,IF(O2="C",Liste_des_gammes!C8,IF(O2="D",Liste_des_gammes!D8,IF(O2="E",Liste_des_gammes!E8,IF(O2="F",Liste_des_gammes!F8,IF(O2="G",Liste_des_gammes!G8,IF(O2="H",Liste_des_gammes!H8,IF(O2="I",Liste_des_gammes!I8,IF(O2="J",Liste_des_gammes!J8,IF(O2="K",Liste_des_gammes!K8,IF(O2="L",Liste_des_gammes!L8,IF(O2="M",Liste_des_gammes!M8,IF(O2="N",Liste_des_gammes!N8,IF(O2="O",Liste_des_gammes!O8,IF(O2="P",Liste_des_gammes!P8,IF(O2="Q",Liste_des_gammes!Q8,IF(O2="R",Liste_des_gammes!R8,IF(O2="S",Liste_des_gammes!S8,IF(O2="T",Liste_des_gammes!T8,IF(O2="U",Liste_des_gammes!U8,IF(O2="V",Liste_des_gammes!V8,IF(O2="W",Liste_des_gammes!W8,"")))))))))))))))))))))))</f>
        <v>_</v>
      </c>
      <c r="P8" s="505"/>
      <c r="Q8" s="504"/>
    </row>
    <row r="9" spans="1:19" ht="13.5" customHeight="1">
      <c r="O9" s="503" t="str">
        <f>IF(O2="A",Liste_des_gammes!A9,IF(O2="B",Liste_des_gammes!B9,IF(O2="C",Liste_des_gammes!C9,IF(O2="D",Liste_des_gammes!D9,IF(O2="E",Liste_des_gammes!E9,IF(O2="F",Liste_des_gammes!F9,IF(O2="G",Liste_des_gammes!G9,IF(O2="H",Liste_des_gammes!H9,IF(O2="I",Liste_des_gammes!I9,IF(O2="J",Liste_des_gammes!J9,IF(O2="K",Liste_des_gammes!K9,IF(O2="L",Liste_des_gammes!L9,IF(O2="M",Liste_des_gammes!M9,IF(O2="N",Liste_des_gammes!N9,IF(O2="O",Liste_des_gammes!O9,IF(O2="P",Liste_des_gammes!P9,IF(O2="Q",Liste_des_gammes!Q9,IF(O2="R",Liste_des_gammes!R9,IF(O2="S",Liste_des_gammes!S9,IF(O2="T",Liste_des_gammes!T9,IF(O2="U",Liste_des_gammes!U9,IF(O2="V",Liste_des_gammes!V9,IF(O2="W",Liste_des_gammes!W9,"")))))))))))))))))))))))</f>
        <v>_</v>
      </c>
      <c r="P9" s="505"/>
      <c r="Q9" s="504"/>
    </row>
    <row r="10" spans="1:19">
      <c r="O10" s="503" t="str">
        <f>IF(O2="A",Liste_des_gammes!A10,IF(O2="B",Liste_des_gammes!B10,IF(O2="C",Liste_des_gammes!C10,IF(O2="D",Liste_des_gammes!D10,IF(O2="E",Liste_des_gammes!E10,IF(O2="F",Liste_des_gammes!F10,IF(O2="G",Liste_des_gammes!G10,IF(O2="H",Liste_des_gammes!H10,IF(O2="I",Liste_des_gammes!I10,IF(O2="J",Liste_des_gammes!J10,IF(O2="K",Liste_des_gammes!K10,IF(O2="L",Liste_des_gammes!L10,IF(O2="M",Liste_des_gammes!M10,IF(O2="N",Liste_des_gammes!N10,IF(O2="O",Liste_des_gammes!O10,IF(O2="P",Liste_des_gammes!P10,IF(O2="Q",Liste_des_gammes!Q10,IF(O2="R",Liste_des_gammes!R10,IF(O2="S",Liste_des_gammes!S10,IF(O2="T",Liste_des_gammes!T10,IF(O2="U",Liste_des_gammes!U10,IF(O2="V",Liste_des_gammes!V10,IF(O2="W",Liste_des_gammes!W10,"")))))))))))))))))))))))</f>
        <v>_</v>
      </c>
      <c r="P10" s="505"/>
      <c r="Q10" s="504"/>
    </row>
    <row r="11" spans="1:19">
      <c r="O11" s="500"/>
      <c r="P11" s="500"/>
      <c r="Q11" s="500"/>
    </row>
    <row r="12" spans="1:19">
      <c r="O12" s="500"/>
      <c r="P12" s="500"/>
      <c r="Q12" s="500"/>
    </row>
    <row r="13" spans="1:19">
      <c r="O13" s="500"/>
      <c r="P13" s="501" t="s">
        <v>613</v>
      </c>
      <c r="Q13" s="501" t="s">
        <v>614</v>
      </c>
    </row>
    <row r="14" spans="1:19" ht="15.75" thickBot="1">
      <c r="O14" s="502" t="s">
        <v>605</v>
      </c>
      <c r="P14" s="500"/>
      <c r="Q14" s="500"/>
    </row>
    <row r="15" spans="1:19" ht="15.75" thickBot="1">
      <c r="O15" s="503" t="str">
        <f>IF(O14="A",Liste_des_gammes!A3,IF(O14="B",Liste_des_gammes!B3,IF(O14="C",Liste_des_gammes!C3,IF(O14="D",Liste_des_gammes!D3,IF(O14="E",Liste_des_gammes!E3,IF(O14="F",Liste_des_gammes!F3,IF(O14="G",Liste_des_gammes!G3,IF(O14="H",Liste_des_gammes!H3,IF(O14="I",Liste_des_gammes!I3,IF(O14="J",Liste_des_gammes!J3,IF(O14="K",Liste_des_gammes!K3,IF(O14="L",Liste_des_gammes!L3,IF(O14="M",Liste_des_gammes!M3,IF(O14="N",Liste_des_gammes!N3,IF(O14="O",Liste_des_gammes!O3,IF(O14="P",Liste_des_gammes!P3,IF(O14="Q",Liste_des_gammes!Q3,IF(O14="R",Liste_des_gammes!R3,IF(O14="S",Liste_des_gammes!S3,IF(O14="T",Liste_des_gammes!T3,IF(O14="U",Liste_des_gammes!U3,IF(O14="V",Liste_des_gammes!V3,IF(O14="W",Liste_des_gammes!W3,"")))))))))))))))))))))))</f>
        <v>WANI</v>
      </c>
      <c r="P15" s="505"/>
      <c r="Q15" s="506"/>
    </row>
    <row r="16" spans="1:19">
      <c r="B16" s="329" t="e">
        <f>IF(B18=Rad,"ADALT",IF(B18=Ral,"ALTO",IF(B18=Ran,"ANDIA",IF(B18=Rap,"APAC",IF(B18=Rbf,"BIOFI",IF(B18=Rbh,"BIO",IF(B18=Rcl,"CLIT",IF(B18=Rcs,"COR",IF(B18=Rcz,"CORT",IF(B18=Rcr,"CRITICALAG",IF(B18=Rch,"CT",IF(B18=Rcy,"CYPR",IF(B18=Rdk,"DEN",IF(B18=Rdx,"DIADEX",IF(B18=Rdg,"DIAGA",IF(B18=Rdm,"DIAM",IF(B18=Rdl,"DML",IF(B18=Rdp,"DIAP",IF(B18=Rdz,"DIAZY",IF(B18=Ren,"ENIG",IF(B18=Reu,"EUROSPIL",IF(B18=Rfo,"FOUS",IF(B18=Rfu,"FLLER",IF(B18=Rgk,"GECKO",IF(B18=Rgb,"GNBIO",IF(B18=Rga,"GA",IF(B18=Rim,"IMMONCEPT",IF(B18=Rlx,"LAB",IF(B18=Rmp,"MEAN",IF(B18=Rmt,"MTC",IF(B18=Rse,"SEENE",IF(B18=Rsi,"SIFN",IF(B18=Rss,"SSI",IF(B18=Rst,"STREK",IF(B18=Rul,"ULMED",IF(B18=Rvi,"VIDA",IF(B18=Rwa,"WANI","")))))))))))))))))))))))))))))))))))))</f>
        <v>#VALUE!</v>
      </c>
      <c r="C16" s="330"/>
      <c r="D16" s="330"/>
      <c r="E16" s="330"/>
      <c r="F16" s="330"/>
      <c r="G16" s="330"/>
      <c r="H16" s="330"/>
      <c r="I16" s="330"/>
      <c r="J16" s="330"/>
      <c r="K16" s="330"/>
      <c r="L16" s="330"/>
      <c r="M16" s="331"/>
      <c r="O16" s="503" t="str">
        <f>IF(O14="A",Liste_des_gammes!A4,IF(O14="B",Liste_des_gammes!B4,IF(O14="C",Liste_des_gammes!C4,IF(O14="D",Liste_des_gammes!D4,IF(O14="E",Liste_des_gammes!E4,IF(O14="F",Liste_des_gammes!F4,IF(O14="G",Liste_des_gammes!G4,IF(O14="H",Liste_des_gammes!H4,IF(O14="I",Liste_des_gammes!I4,IF(O14="J",Liste_des_gammes!J4,IF(O14="K",Liste_des_gammes!K4,IF(O14="L",Liste_des_gammes!L4,IF(O14="M",Liste_des_gammes!M4,IF(O14="N",Liste_des_gammes!N4,IF(O14="O",Liste_des_gammes!O4,IF(O14="P",Liste_des_gammes!P4,IF(O14="Q",Liste_des_gammes!Q4,IF(O14="R",Liste_des_gammes!R4,IF(O14="S",Liste_des_gammes!S4,IF(O14="T",Liste_des_gammes!T4,IF(O14="U",Liste_des_gammes!U4,IF(O14="V",Liste_des_gammes!V4,IF(O14="W",Liste_des_gammes!W4,"")))))))))))))))))))))))</f>
        <v>_</v>
      </c>
      <c r="P16" s="504"/>
      <c r="Q16" s="507"/>
    </row>
    <row r="17" spans="2:17">
      <c r="B17" s="4" t="s">
        <v>0</v>
      </c>
      <c r="C17" s="5" t="s">
        <v>1</v>
      </c>
      <c r="D17" s="6" t="s">
        <v>2</v>
      </c>
      <c r="E17" s="6" t="s">
        <v>3</v>
      </c>
      <c r="F17" s="6" t="s">
        <v>14</v>
      </c>
      <c r="G17" s="6" t="s">
        <v>4</v>
      </c>
      <c r="H17" s="6" t="s">
        <v>13</v>
      </c>
      <c r="I17" s="6" t="s">
        <v>5</v>
      </c>
      <c r="J17" s="6" t="s">
        <v>6</v>
      </c>
      <c r="K17" s="6" t="s">
        <v>15</v>
      </c>
      <c r="L17" s="6" t="s">
        <v>7</v>
      </c>
      <c r="M17" s="6" t="s">
        <v>8</v>
      </c>
      <c r="O17" s="503" t="str">
        <f>IF(O14="A",Liste_des_gammes!A5,IF(O14="B",Liste_des_gammes!B5,IF(O14="C",Liste_des_gammes!C5,IF(O14="D",Liste_des_gammes!D5,IF(O14="E",Liste_des_gammes!E5,IF(O14="F",Liste_des_gammes!F5,IF(O14="G",Liste_des_gammes!G5,IF(O14="H",Liste_des_gammes!H5,IF(O14="I",Liste_des_gammes!I5,IF(O14="J",Liste_des_gammes!J5,IF(O14="K",Liste_des_gammes!K5,IF(O14="L",Liste_des_gammes!L5,IF(O14="M",Liste_des_gammes!M5,IF(O14="N",Liste_des_gammes!N5,IF(O14="O",Liste_des_gammes!O5,IF(O14="P",Liste_des_gammes!P5,IF(O14="Q",Liste_des_gammes!Q5,IF(O14="R",Liste_des_gammes!R5,IF(O14="S",Liste_des_gammes!S5,IF(O14="T",Liste_des_gammes!T5,IF(O14="U",Liste_des_gammes!U5,IF(O14="V",Liste_des_gammes!V5,IF(O14="W",Liste_des_gammes!W5,"")))))))))))))))))))))))</f>
        <v>_</v>
      </c>
      <c r="P17" s="504"/>
      <c r="Q17" s="504"/>
    </row>
    <row r="18" spans="2:17">
      <c r="B18" s="321" t="s">
        <v>570</v>
      </c>
      <c r="C18" s="321" t="str">
        <f>INDEX(Division_Dia!C:C,(MATCH(Recherche_rapide_DIA!B18,Division_Dia!B:B,0)))</f>
        <v>EFP979846</v>
      </c>
      <c r="D18" s="243" t="str">
        <f>INDEX(Division_Dia!D:D,(MATCH(Recherche_rapide_DIA!B18,Division_Dia!B:B,0)))</f>
        <v>Liste B</v>
      </c>
      <c r="E18" s="243" t="str">
        <f>INDEX(Division_Dia!E:E,(MATCH(Recherche_rapide_DIA!B18,Division_Dia!B:B,0)))</f>
        <v>OK</v>
      </c>
      <c r="F18" s="322" t="str">
        <f>INDEX(Division_Dia!F:F,(MATCH(Recherche_rapide_DIA!B18,Division_Dia!B:B,0)))</f>
        <v>v.09-2</v>
      </c>
      <c r="G18" s="243" t="str">
        <f>INDEX(Division_Dia!G:G,(MATCH(Recherche_rapide_DIA!B18,Division_Dia!B:B,0)))</f>
        <v>OK</v>
      </c>
      <c r="H18" s="323" t="str">
        <f>INDEX(Division_Dia!H:H,(MATCH(Recherche_rapide_DIA!B18,Division_Dia!B:B,0)))</f>
        <v>févr.-19</v>
      </c>
      <c r="I18" s="243" t="str">
        <f>INDEX(Division_Dia!I:I,(MATCH(Recherche_rapide_DIA!B18,Division_Dia!B:B,0)))</f>
        <v>NON</v>
      </c>
      <c r="J18" s="243" t="str">
        <f>INDEX(Division_Dia!J:J,(MATCH(Recherche_rapide_DIA!B18,Division_Dia!B:B,0)))</f>
        <v>NON</v>
      </c>
      <c r="K18" s="243" t="str">
        <f>INDEX(Division_Dia!K:K,(MATCH(Recherche_rapide_DIA!B18,Division_Dia!B:B,0)))</f>
        <v>OUI</v>
      </c>
      <c r="L18" s="243" t="str">
        <f>INDEX(Division_Dia!L:L,(MATCH(Recherche_rapide_DIA!B18,Division_Dia!B:B,0)))</f>
        <v>LCL</v>
      </c>
      <c r="M18" s="243" t="str">
        <f>INDEX(Division_Dia!M:M,(MATCH(Recherche_rapide_DIA!B18,Division_Dia!B:B,0)))</f>
        <v>/</v>
      </c>
      <c r="O18" s="503" t="str">
        <f>IF(O14="A",Liste_des_gammes!A6,IF(O14="B",Liste_des_gammes!B6,IF(O14="C",Liste_des_gammes!C6,IF(O14="D",Liste_des_gammes!D6,IF(O14="E",Liste_des_gammes!E6,IF(O14="F",Liste_des_gammes!F6,IF(O14="G",Liste_des_gammes!G6,IF(O14="H",Liste_des_gammes!H6,IF(O14="I",Liste_des_gammes!I6,IF(O14="J",Liste_des_gammes!J6,IF(O14="K",Liste_des_gammes!K6,IF(O14="L",Liste_des_gammes!L6,IF(O14="M",Liste_des_gammes!M6,IF(O14="N",Liste_des_gammes!N6,IF(O14="O",Liste_des_gammes!O6,IF(O14="P",Liste_des_gammes!P6,IF(O14="Q",Liste_des_gammes!Q6,IF(O14="R",Liste_des_gammes!R6,IF(O14="S",Liste_des_gammes!S6,IF(O14="T",Liste_des_gammes!T6,IF(O14="U",Liste_des_gammes!U6,IF(O14="V",Liste_des_gammes!V6,IF(O14="W",Liste_des_gammes!W6,"")))))))))))))))))))))))</f>
        <v>_</v>
      </c>
      <c r="P18" s="504"/>
      <c r="Q18" s="504"/>
    </row>
    <row r="19" spans="2:17">
      <c r="O19" s="503" t="str">
        <f>IF(O14="A",Liste_des_gammes!A7,IF(O14="B",Liste_des_gammes!B7,IF(O14="C",Liste_des_gammes!C7,IF(O14="D",Liste_des_gammes!D7,IF(O14="E",Liste_des_gammes!E7,IF(O14="F",Liste_des_gammes!F7,IF(O14="G",Liste_des_gammes!G7,IF(O14="H",Liste_des_gammes!H7,IF(O14="I",Liste_des_gammes!I7,IF(O14="J",Liste_des_gammes!J7,IF(O14="K",Liste_des_gammes!K7,IF(O14="L",Liste_des_gammes!L7,IF(O14="M",Liste_des_gammes!M7,IF(O14="N",Liste_des_gammes!N7,IF(O14="O",Liste_des_gammes!O7,IF(O14="P",Liste_des_gammes!P7,IF(O14="Q",Liste_des_gammes!Q7,IF(O14="R",Liste_des_gammes!R7,IF(O14="S",Liste_des_gammes!S7,IF(O14="T",Liste_des_gammes!T7,IF(O14="U",Liste_des_gammes!U7,IF(O14="V",Liste_des_gammes!V7,IF(O14="W",Liste_des_gammes!W7," ")))))))))))))))))))))))</f>
        <v>_</v>
      </c>
      <c r="P19" s="504"/>
      <c r="Q19" s="504"/>
    </row>
    <row r="20" spans="2:17">
      <c r="O20" s="503" t="str">
        <f>IF(O14="A",Liste_des_gammes!A8,IF(O14="B",Liste_des_gammes!B8,IF(O14="C",Liste_des_gammes!C8,IF(O14="D",Liste_des_gammes!D8,IF(O14="E",Liste_des_gammes!E8,IF(O14="F",Liste_des_gammes!F8,IF(O14="G",Liste_des_gammes!G8,IF(O14="H",Liste_des_gammes!H8,IF(O14="I",Liste_des_gammes!I8,IF(O14="J",Liste_des_gammes!J8,IF(O14="K",Liste_des_gammes!K8,IF(O14="L",Liste_des_gammes!L8,IF(O14="M",Liste_des_gammes!M8,IF(O14="N",Liste_des_gammes!N8,IF(O14="O",Liste_des_gammes!O8,IF(O14="P",Liste_des_gammes!P8,IF(O14="Q",Liste_des_gammes!Q8,IF(O14="R",Liste_des_gammes!R8,IF(O14="S",Liste_des_gammes!S8,IF(O14="T",Liste_des_gammes!T8,IF(O14="U",Liste_des_gammes!U8,IF(O14="V",Liste_des_gammes!V8,IF(O14="W",Liste_des_gammes!W8,"")))))))))))))))))))))))</f>
        <v>_</v>
      </c>
      <c r="P20" s="504"/>
      <c r="Q20" s="504"/>
    </row>
    <row r="21" spans="2:17">
      <c r="O21" s="503" t="str">
        <f>IF(O14="A",Liste_des_gammes!A9,IF(O2="B",Liste_des_gammes!B9,IF(O14="C",Liste_des_gammes!C9,IF(O14="D",Liste_des_gammes!D9,IF(O14="E",Liste_des_gammes!E9,IF(O14="F",Liste_des_gammes!F9,IF(O2="G",Liste_des_gammes!G9,IF(O14="H",Liste_des_gammes!H9,IF(O14="I",Liste_des_gammes!I9,IF(O14="J",Liste_des_gammes!J9,IF(O14="K",Liste_des_gammes!K9,IF(O14="L",Liste_des_gammes!L9,IF(O14="M",Liste_des_gammes!M9,IF(O14="N",Liste_des_gammes!N9,IF(O14="O",Liste_des_gammes!O9,IF(O14="P",Liste_des_gammes!P9,IF(O14="Q",Liste_des_gammes!Q9,IF(O14="R",Liste_des_gammes!R9,IF(O14="S",Liste_des_gammes!S9,IF(O14="T",Liste_des_gammes!T9,IF(O14="U",Liste_des_gammes!U9,IF(O14="V",Liste_des_gammes!V9,IF(O14="W",Liste_des_gammes!W9,"")))))))))))))))))))))))</f>
        <v>_</v>
      </c>
      <c r="P21" s="504"/>
      <c r="Q21" s="504"/>
    </row>
    <row r="22" spans="2:17">
      <c r="O22" s="503" t="str">
        <f>IF(O14="A",Liste_des_gammes!A10,IF(O14="B",Liste_des_gammes!B10,IF(O14="C",Liste_des_gammes!C10,IF(O14="D",Liste_des_gammes!D10,IF(O14="E",Liste_des_gammes!E10,IF(O14="F",Liste_des_gammes!F10,IF(O14="G",Liste_des_gammes!G10,IF(O14="H",Liste_des_gammes!H10,IF(O14="I",Liste_des_gammes!I10,IF(O14="J",Liste_des_gammes!J10,IF(O14="K",Liste_des_gammes!K10,IF(O14="L",Liste_des_gammes!L10,IF(O14="M",Liste_des_gammes!M10,IF(O14="N",Liste_des_gammes!N10,IF(O14="O",Liste_des_gammes!O10,IF(O14="P",Liste_des_gammes!P10,IF(O14="Q",Liste_des_gammes!Q10,IF(O14="R",Liste_des_gammes!R10,IF(O14="S",Liste_des_gammes!S10,IF(O14="T",Liste_des_gammes!T10,IF(O14="U",Liste_des_gammes!U10,IF(O14="V",Liste_des_gammes!V10,IF(O14="W",Liste_des_gammes!W10,"")))))))))))))))))))))))</f>
        <v>_</v>
      </c>
      <c r="P22" s="504"/>
      <c r="Q22" s="504"/>
    </row>
  </sheetData>
  <mergeCells count="3">
    <mergeCell ref="B1:M1"/>
    <mergeCell ref="B2:M2"/>
    <mergeCell ref="B16:M16"/>
  </mergeCells>
  <dataValidations count="19">
    <dataValidation type="list" allowBlank="1" showInputMessage="1" showErrorMessage="1" sqref="B2:M2">
      <formula1>IF(B1="A",dA,IF(B1="B",dB,IF(B1="C",dC,IF(B1="D",dD,IF(B1="E",dE,IF(B1="F",dF,IF(B1="G",dG,IF(B1="H",dH,IF(B1="I",dI,IF(B1="L",dL,IF(B1="M",dM,IF(B1="N",dN,IF(B1="O",dO,IF(B1="R",dR,IF(B1="S",dS,IF(B1="U",dU,IF(B1="V",dV,IF(B1="W",dW,""))))))))))))))))))</formula1>
    </dataValidation>
    <dataValidation type="list" allowBlank="1" showInputMessage="1" showErrorMessage="1" sqref="P3 P15">
      <formula1>IF(O3="ADALTIS",Rad,IF(O3="BIOFIRE",Rbf,IF(O3="CLONIT",Rcl,IF(O3="ENIGMA",Ren,IF(O3="FOCUS",Rfo,IF(O3="GECKO",Rgk,IF(O3="IMMUNOCONCEPT",Rim,IF(O3="LAB FX",Rlx,IF(O3="SEEGENE",Rse,IF(O3="ULTIMED",Rul,IF(O3="VIDIA",Rvi,IF(O3="WANTAI",Rwa,""))))))))))))</formula1>
    </dataValidation>
    <dataValidation type="list" allowBlank="1" showInputMessage="1" showErrorMessage="1" sqref="P4 P16">
      <formula1>IF(O4="ALTONA",Ral,IF(O4="BIOHIT",Rbh,IF(O4="CORIS",Rcs,IF(O4="DENKA",Rdk,IF(O4="EUROSPITAL",Reu,IF(O4="FULLER",Rfu,IF(O4="GENBIO",Rgb,IF(O4="MEDICA",Rmc,IF(O4="NOVATEK",Rno,IF(O4="ROSCO",Rro,IF(O4="SIFIN",Rsi,"")))))))))))</formula1>
    </dataValidation>
    <dataValidation type="list" allowBlank="1" showInputMessage="1" showErrorMessage="1" sqref="P5 P17">
      <formula1>IF(O5="ANDIATEC",Ran,IF(O5="BIOPORTO",Rbp,IF(O5="CORTEZ",Rcz,IF(O5="DIADEXUS",Rdx,IF(O5="GA",Rga,IF(O5="MEDIPAN",Rmp,IF(O5="SSI",Rss,"")))))))</formula1>
    </dataValidation>
    <dataValidation type="list" allowBlank="1" showInputMessage="1" showErrorMessage="1" sqref="P6 P18">
      <formula1>IF(O6="APACOR",Rap,IF(O6="CRITICAL DIAG",Rcr,IF(O6="DIAGAST",Rdg,IF(O6="GENOSENS",Rgd,IF(O6="MINDRAY",Rmy,IF(O6="STRECK",Rst,""))))))</formula1>
    </dataValidation>
    <dataValidation type="list" allowBlank="1" showInputMessage="1" showErrorMessage="1" sqref="P7 P19">
      <formula1>IF(O7="CTK",Rch,IF(O7="DIAMEX",Rdm,IF(O7="GOLD STANDARD",Rgs,IF(O7="MTC",Rmt,""))))</formula1>
    </dataValidation>
    <dataValidation type="list" allowBlank="1" showInputMessage="1" showErrorMessage="1" sqref="Q7 Q19">
      <formula1>IF(O7="CTK",Rch,IF(O7="DIAMEX",Rdm,IF(O7="GOLD STANDARD",Rgs,IF(O7="MTC",Rmt,""))))</formula1>
    </dataValidation>
    <dataValidation type="list" allowBlank="1" showInputMessage="1" showErrorMessage="1" sqref="P8 P20">
      <formula1>IF(O8="CYPRESS",Rcy,IF(O8="DML",Rdl,""))</formula1>
    </dataValidation>
    <dataValidation type="list" allowBlank="1" showInputMessage="1" showErrorMessage="1" sqref="Q8 Q20">
      <formula1>IF(O8="CYPRESS",Rcy,IF(O8="DML",Rdl,""))</formula1>
    </dataValidation>
    <dataValidation type="list" allowBlank="1" showInputMessage="1" showErrorMessage="1" sqref="P9 P21">
      <formula1>IF(O9="DIAPRO",Rdp,"")</formula1>
    </dataValidation>
    <dataValidation type="list" allowBlank="1" showInputMessage="1" showErrorMessage="1" sqref="Q9 Q21">
      <formula1>IF(O9="DIAPRO",Rdp,"")</formula1>
    </dataValidation>
    <dataValidation type="list" allowBlank="1" showInputMessage="1" showErrorMessage="1" sqref="P10 P22">
      <formula1>IF(O10="DIAZYME",Rdz,"")</formula1>
    </dataValidation>
    <dataValidation type="list" allowBlank="1" showInputMessage="1" showErrorMessage="1" sqref="Q10 Q22">
      <formula1>IF(O10="DIAZYME",Rdz,"")</formula1>
    </dataValidation>
    <dataValidation type="list" allowBlank="1" showInputMessage="1" showErrorMessage="1" sqref="Q3">
      <formula1>IF(O3="ADALTIS",Rad,IF(O3="BIOFIRE",Rbf,IF(O3="CLONIT",Rcl,IF(O3="ENIGMA",Ren,IF(O3="FOCUS",Rfo,IF(O3="GECKO",Rgk,IF(O3="IMMUNOCONCEPT",Rim,IF(O3="LAB FX",Rlx,IF(O3="SEEGENE",Rse,IF(O3="ULTIMED",Rul,IF(O3="VIDIA",Rvi,IF(O3="WANTAI",Rwa,""))))))))))))</formula1>
    </dataValidation>
    <dataValidation type="list" allowBlank="1" showInputMessage="1" showErrorMessage="1" sqref="Q4 Q16">
      <formula1>IF(O4="ALTONA",Ral,IF(O4="BIOHIT",Rbh,IF(O4="CORIS",Rcs,IF(O4="DENKA",Rdk,IF(O4="EUROSPITAL",Reu,IF(O4="FULLER",Rfu,IF(O4="GENBIO",Rgb,IF(O4="MEDICA",Rmc,IF(O4="NOVATEK",Rno,IF(O4="ROSCO",Rro,IF(O4="SIFIN",Rsi,"")))))))))))</formula1>
    </dataValidation>
    <dataValidation type="list" allowBlank="1" showInputMessage="1" showErrorMessage="1" sqref="Q5 Q17">
      <formula1>IF(O5="ANDIATEC",Ran,IF(O5="BIOPORTO",Rbp,IF(O5="CORTEZ",Rcz,IF(O5="DIADEXUS",Rdx,IF(O5="GA",Rga,IF(O5="MEDIPAN",Rmp,IF(O5="SSI",Rss,"")))))))</formula1>
    </dataValidation>
    <dataValidation type="list" allowBlank="1" showInputMessage="1" showErrorMessage="1" sqref="Q6 Q18">
      <formula1>IF(O6="APACOR",Rap,IF(O6="CRITICAL DIAG",Rcr,IF(O6="DIAGAST",Rdg,IF(O6="GENOSENS",Rgd,IF(O6="MINDRAY",Rmy,IF(O6="STRECK",Rst,""))))))</formula1>
    </dataValidation>
    <dataValidation type="list" allowBlank="1" showInputMessage="1" showErrorMessage="1" sqref="Q15">
      <formula1>IF(O15="ADALTIS",Rad,IF(O15="BIOFIRE",Rbf,IF(O15="CLONIT",Rcl,IF(O15="ENIGMA",Ren,IF(O15="GECKO",Rgk,IF(O15="IMMUNOCONCEPT",Rim,IF(O15="LAB FX",Rlx,IF(O15="SEEGENE",Rse,IF(O15="ULTIMED",Rul,IF(O15="VIDIA",Rvi,IF(O15="WANTAI",Rwa,"")))))))))))</formula1>
    </dataValidation>
    <dataValidation type="list" allowBlank="1" showInputMessage="1" showErrorMessage="1" sqref="B1:M1 O14 O2">
      <formula1>"A,B,C,D,E,F,G,H,I,J,K,L,M,N,O,P,Q,R,S,T,U,V,W,X,Y,Z"</formula1>
    </dataValidation>
  </dataValidations>
  <pageMargins left="0.7" right="0.7" top="0.75" bottom="0.75" header="0.3" footer="0.3"/>
  <pageSetup paperSize="9" orientation="portrait" r:id="rId1"/>
  <ignoredErrors>
    <ignoredError sqref="C4:E4 G4:M4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M1038"/>
  <sheetViews>
    <sheetView workbookViewId="0">
      <selection activeCell="B1032" sqref="B1032:M1032"/>
    </sheetView>
  </sheetViews>
  <sheetFormatPr baseColWidth="10" defaultRowHeight="11.25"/>
  <cols>
    <col min="1" max="1" width="4.85546875" style="1" customWidth="1"/>
    <col min="2" max="2" width="14" style="1" customWidth="1"/>
    <col min="3" max="3" width="75.85546875" style="1" customWidth="1"/>
    <col min="4" max="4" width="11.42578125" style="1" customWidth="1"/>
    <col min="5" max="5" width="11.42578125" style="1"/>
    <col min="6" max="6" width="18.85546875" style="1" customWidth="1"/>
    <col min="7" max="7" width="12.28515625" style="1" customWidth="1"/>
    <col min="8" max="8" width="11.5703125" style="1" customWidth="1"/>
    <col min="9" max="10" width="11.42578125" style="1"/>
    <col min="11" max="11" width="16.42578125" style="1" customWidth="1"/>
    <col min="12" max="12" width="11.42578125" style="1"/>
    <col min="13" max="13" width="24.7109375" style="1" customWidth="1"/>
    <col min="14" max="16384" width="11.42578125" style="1"/>
  </cols>
  <sheetData>
    <row r="1" spans="1:13" ht="12" thickBot="1"/>
    <row r="2" spans="1:13" ht="25.5" customHeight="1" thickBot="1">
      <c r="A2" s="2"/>
      <c r="B2" s="344" t="s">
        <v>621</v>
      </c>
      <c r="C2" s="345"/>
      <c r="D2" s="345"/>
      <c r="E2" s="345"/>
      <c r="F2" s="345"/>
      <c r="G2" s="345"/>
      <c r="H2" s="345"/>
      <c r="I2" s="345"/>
      <c r="J2" s="345"/>
      <c r="K2" s="345"/>
      <c r="L2" s="345"/>
      <c r="M2" s="346"/>
    </row>
    <row r="4" spans="1:13">
      <c r="D4" s="307"/>
      <c r="E4" s="350" t="s">
        <v>606</v>
      </c>
      <c r="F4" s="351"/>
    </row>
    <row r="6" spans="1:13" ht="12" customHeight="1">
      <c r="A6" s="493">
        <v>1</v>
      </c>
      <c r="B6" s="347" t="s">
        <v>1522</v>
      </c>
      <c r="C6" s="348"/>
      <c r="D6" s="348"/>
      <c r="E6" s="348"/>
      <c r="F6" s="348"/>
      <c r="G6" s="348"/>
      <c r="H6" s="348"/>
      <c r="I6" s="348"/>
      <c r="J6" s="348"/>
      <c r="K6" s="348"/>
      <c r="L6" s="348"/>
      <c r="M6" s="349"/>
    </row>
    <row r="7" spans="1:13">
      <c r="A7" s="493"/>
      <c r="B7" s="329" t="s">
        <v>630</v>
      </c>
      <c r="C7" s="330"/>
      <c r="D7" s="330"/>
      <c r="E7" s="330"/>
      <c r="F7" s="330"/>
      <c r="G7" s="330"/>
      <c r="H7" s="330"/>
      <c r="I7" s="330"/>
      <c r="J7" s="330"/>
      <c r="K7" s="330"/>
      <c r="L7" s="330"/>
      <c r="M7" s="331"/>
    </row>
    <row r="8" spans="1:13">
      <c r="A8" s="3"/>
      <c r="B8" s="4" t="s">
        <v>0</v>
      </c>
      <c r="C8" s="5" t="s">
        <v>1</v>
      </c>
      <c r="D8" s="6" t="s">
        <v>2</v>
      </c>
      <c r="E8" s="6" t="s">
        <v>3</v>
      </c>
      <c r="F8" s="6" t="s">
        <v>14</v>
      </c>
      <c r="G8" s="6" t="s">
        <v>4</v>
      </c>
      <c r="H8" s="6" t="s">
        <v>13</v>
      </c>
      <c r="I8" s="6" t="s">
        <v>5</v>
      </c>
      <c r="J8" s="6" t="s">
        <v>6</v>
      </c>
      <c r="K8" s="6" t="s">
        <v>15</v>
      </c>
      <c r="L8" s="6" t="s">
        <v>7</v>
      </c>
      <c r="M8" s="6" t="s">
        <v>8</v>
      </c>
    </row>
    <row r="9" spans="1:13" ht="11.25" customHeight="1">
      <c r="A9" s="7">
        <v>1</v>
      </c>
      <c r="B9" s="283">
        <v>81142</v>
      </c>
      <c r="C9" s="8" t="s">
        <v>659</v>
      </c>
      <c r="D9" s="9" t="s">
        <v>689</v>
      </c>
      <c r="E9" s="43" t="s">
        <v>9</v>
      </c>
      <c r="F9" s="43" t="s">
        <v>10</v>
      </c>
      <c r="G9" s="43" t="s">
        <v>9</v>
      </c>
      <c r="H9" s="44">
        <v>43497</v>
      </c>
      <c r="I9" s="45" t="s">
        <v>11</v>
      </c>
      <c r="J9" s="45" t="s">
        <v>11</v>
      </c>
      <c r="K9" s="13" t="s">
        <v>11</v>
      </c>
      <c r="L9" s="13" t="s">
        <v>12</v>
      </c>
      <c r="M9" s="13" t="s">
        <v>24</v>
      </c>
    </row>
    <row r="11" spans="1:13">
      <c r="A11" s="493">
        <v>2</v>
      </c>
      <c r="B11" s="347" t="s">
        <v>1490</v>
      </c>
      <c r="C11" s="348"/>
      <c r="D11" s="348"/>
      <c r="E11" s="348"/>
      <c r="F11" s="348"/>
      <c r="G11" s="348"/>
      <c r="H11" s="348"/>
      <c r="I11" s="348"/>
      <c r="J11" s="348"/>
      <c r="K11" s="348"/>
      <c r="L11" s="348"/>
      <c r="M11" s="349"/>
    </row>
    <row r="12" spans="1:13">
      <c r="A12" s="493"/>
      <c r="B12" s="329" t="s">
        <v>631</v>
      </c>
      <c r="C12" s="330"/>
      <c r="D12" s="330"/>
      <c r="E12" s="330"/>
      <c r="F12" s="330"/>
      <c r="G12" s="330"/>
      <c r="H12" s="330"/>
      <c r="I12" s="330"/>
      <c r="J12" s="330"/>
      <c r="K12" s="330"/>
      <c r="L12" s="330"/>
      <c r="M12" s="331"/>
    </row>
    <row r="13" spans="1:13">
      <c r="B13" s="4" t="s">
        <v>0</v>
      </c>
      <c r="C13" s="5" t="s">
        <v>1</v>
      </c>
      <c r="D13" s="6" t="s">
        <v>2</v>
      </c>
      <c r="E13" s="6" t="s">
        <v>3</v>
      </c>
      <c r="F13" s="6" t="s">
        <v>14</v>
      </c>
      <c r="G13" s="6" t="s">
        <v>4</v>
      </c>
      <c r="H13" s="6" t="s">
        <v>13</v>
      </c>
      <c r="I13" s="6" t="s">
        <v>5</v>
      </c>
      <c r="J13" s="6" t="s">
        <v>6</v>
      </c>
      <c r="K13" s="6" t="s">
        <v>15</v>
      </c>
      <c r="L13" s="6" t="s">
        <v>7</v>
      </c>
      <c r="M13" s="6" t="s">
        <v>8</v>
      </c>
    </row>
    <row r="14" spans="1:13">
      <c r="A14" s="7">
        <v>1</v>
      </c>
      <c r="B14" s="284">
        <v>110</v>
      </c>
      <c r="C14" s="10" t="s">
        <v>660</v>
      </c>
      <c r="D14" s="11" t="s">
        <v>689</v>
      </c>
      <c r="E14" s="46" t="s">
        <v>9</v>
      </c>
      <c r="F14" s="46" t="s">
        <v>16</v>
      </c>
      <c r="G14" s="46" t="s">
        <v>9</v>
      </c>
      <c r="H14" s="47">
        <v>43738</v>
      </c>
      <c r="I14" s="48" t="s">
        <v>11</v>
      </c>
      <c r="J14" s="49" t="s">
        <v>11</v>
      </c>
      <c r="K14" s="13" t="s">
        <v>23</v>
      </c>
      <c r="L14" s="13" t="s">
        <v>35</v>
      </c>
      <c r="M14" s="13" t="s">
        <v>24</v>
      </c>
    </row>
    <row r="15" spans="1:13">
      <c r="A15" s="7">
        <v>2</v>
      </c>
      <c r="B15" s="284">
        <v>111</v>
      </c>
      <c r="C15" s="10" t="s">
        <v>661</v>
      </c>
      <c r="D15" s="11" t="s">
        <v>689</v>
      </c>
      <c r="E15" s="48" t="s">
        <v>11</v>
      </c>
      <c r="F15" s="48" t="s">
        <v>24</v>
      </c>
      <c r="G15" s="46" t="s">
        <v>9</v>
      </c>
      <c r="H15" s="47">
        <v>43738</v>
      </c>
      <c r="I15" s="48" t="s">
        <v>11</v>
      </c>
      <c r="J15" s="49" t="s">
        <v>11</v>
      </c>
      <c r="K15" s="13" t="s">
        <v>23</v>
      </c>
      <c r="L15" s="13" t="s">
        <v>35</v>
      </c>
      <c r="M15" s="13" t="s">
        <v>24</v>
      </c>
    </row>
    <row r="16" spans="1:13">
      <c r="A16" s="7">
        <v>3</v>
      </c>
      <c r="B16" s="284">
        <v>210</v>
      </c>
      <c r="C16" s="10" t="s">
        <v>662</v>
      </c>
      <c r="D16" s="12" t="s">
        <v>17</v>
      </c>
      <c r="E16" s="46" t="s">
        <v>9</v>
      </c>
      <c r="F16" s="46" t="s">
        <v>18</v>
      </c>
      <c r="G16" s="46" t="s">
        <v>9</v>
      </c>
      <c r="H16" s="50">
        <v>42675</v>
      </c>
      <c r="I16" s="48" t="s">
        <v>11</v>
      </c>
      <c r="J16" s="49" t="s">
        <v>11</v>
      </c>
      <c r="K16" s="13" t="s">
        <v>23</v>
      </c>
      <c r="L16" s="13" t="s">
        <v>35</v>
      </c>
      <c r="M16" s="13" t="s">
        <v>24</v>
      </c>
    </row>
    <row r="17" spans="1:13">
      <c r="A17" s="7">
        <v>4</v>
      </c>
      <c r="B17" s="284">
        <v>2121</v>
      </c>
      <c r="C17" s="10" t="s">
        <v>663</v>
      </c>
      <c r="D17" s="12" t="s">
        <v>17</v>
      </c>
      <c r="E17" s="48" t="s">
        <v>11</v>
      </c>
      <c r="F17" s="48" t="s">
        <v>24</v>
      </c>
      <c r="G17" s="46" t="s">
        <v>9</v>
      </c>
      <c r="H17" s="50">
        <v>42675</v>
      </c>
      <c r="I17" s="48" t="s">
        <v>11</v>
      </c>
      <c r="J17" s="46" t="s">
        <v>9</v>
      </c>
      <c r="K17" s="13" t="s">
        <v>23</v>
      </c>
      <c r="L17" s="13" t="s">
        <v>35</v>
      </c>
      <c r="M17" s="13" t="s">
        <v>24</v>
      </c>
    </row>
    <row r="18" spans="1:13">
      <c r="A18" s="7">
        <v>5</v>
      </c>
      <c r="B18" s="284">
        <v>31013</v>
      </c>
      <c r="C18" s="10" t="s">
        <v>664</v>
      </c>
      <c r="D18" s="11" t="s">
        <v>689</v>
      </c>
      <c r="E18" s="46" t="s">
        <v>9</v>
      </c>
      <c r="F18" s="46" t="s">
        <v>18</v>
      </c>
      <c r="G18" s="46" t="s">
        <v>9</v>
      </c>
      <c r="H18" s="47">
        <v>43738</v>
      </c>
      <c r="I18" s="48" t="s">
        <v>11</v>
      </c>
      <c r="J18" s="49" t="s">
        <v>11</v>
      </c>
      <c r="K18" s="13" t="s">
        <v>23</v>
      </c>
      <c r="L18" s="13" t="s">
        <v>35</v>
      </c>
      <c r="M18" s="13" t="s">
        <v>24</v>
      </c>
    </row>
    <row r="19" spans="1:13">
      <c r="A19" s="7">
        <v>6</v>
      </c>
      <c r="B19" s="285" t="s">
        <v>22</v>
      </c>
      <c r="C19" s="10" t="s">
        <v>665</v>
      </c>
      <c r="D19" s="11" t="s">
        <v>689</v>
      </c>
      <c r="E19" s="48" t="s">
        <v>11</v>
      </c>
      <c r="F19" s="48" t="s">
        <v>24</v>
      </c>
      <c r="G19" s="48" t="s">
        <v>11</v>
      </c>
      <c r="H19" s="48" t="s">
        <v>24</v>
      </c>
      <c r="I19" s="49" t="s">
        <v>11</v>
      </c>
      <c r="J19" s="49" t="s">
        <v>11</v>
      </c>
      <c r="K19" s="13" t="s">
        <v>23</v>
      </c>
      <c r="L19" s="13" t="s">
        <v>35</v>
      </c>
      <c r="M19" s="13" t="s">
        <v>24</v>
      </c>
    </row>
    <row r="20" spans="1:13">
      <c r="A20" s="7">
        <v>7</v>
      </c>
      <c r="B20" s="284">
        <v>31212</v>
      </c>
      <c r="C20" s="10" t="s">
        <v>666</v>
      </c>
      <c r="D20" s="11" t="s">
        <v>689</v>
      </c>
      <c r="E20" s="48" t="s">
        <v>11</v>
      </c>
      <c r="F20" s="48" t="s">
        <v>24</v>
      </c>
      <c r="G20" s="46" t="s">
        <v>9</v>
      </c>
      <c r="H20" s="47">
        <v>43738</v>
      </c>
      <c r="I20" s="48" t="s">
        <v>11</v>
      </c>
      <c r="J20" s="49" t="s">
        <v>11</v>
      </c>
      <c r="K20" s="13" t="s">
        <v>23</v>
      </c>
      <c r="L20" s="13" t="s">
        <v>35</v>
      </c>
      <c r="M20" s="13" t="s">
        <v>24</v>
      </c>
    </row>
    <row r="21" spans="1:13">
      <c r="A21" s="7">
        <v>8</v>
      </c>
      <c r="B21" s="284">
        <v>41013</v>
      </c>
      <c r="C21" s="10" t="s">
        <v>667</v>
      </c>
      <c r="D21" s="11" t="s">
        <v>689</v>
      </c>
      <c r="E21" s="46" t="s">
        <v>9</v>
      </c>
      <c r="F21" s="46" t="s">
        <v>18</v>
      </c>
      <c r="G21" s="46" t="s">
        <v>9</v>
      </c>
      <c r="H21" s="47">
        <v>43738</v>
      </c>
      <c r="I21" s="48" t="s">
        <v>11</v>
      </c>
      <c r="J21" s="49" t="s">
        <v>11</v>
      </c>
      <c r="K21" s="13" t="s">
        <v>23</v>
      </c>
      <c r="L21" s="13" t="s">
        <v>35</v>
      </c>
      <c r="M21" s="13" t="s">
        <v>24</v>
      </c>
    </row>
    <row r="22" spans="1:13">
      <c r="A22" s="7">
        <v>9</v>
      </c>
      <c r="B22" s="284">
        <v>41212</v>
      </c>
      <c r="C22" s="10" t="s">
        <v>668</v>
      </c>
      <c r="D22" s="11" t="s">
        <v>689</v>
      </c>
      <c r="E22" s="48" t="s">
        <v>11</v>
      </c>
      <c r="F22" s="48" t="s">
        <v>24</v>
      </c>
      <c r="G22" s="46" t="s">
        <v>9</v>
      </c>
      <c r="H22" s="47">
        <v>43738</v>
      </c>
      <c r="I22" s="48" t="s">
        <v>11</v>
      </c>
      <c r="J22" s="49" t="s">
        <v>11</v>
      </c>
      <c r="K22" s="13" t="s">
        <v>23</v>
      </c>
      <c r="L22" s="13" t="s">
        <v>35</v>
      </c>
      <c r="M22" s="13" t="s">
        <v>24</v>
      </c>
    </row>
    <row r="23" spans="1:13">
      <c r="A23" s="7">
        <v>10</v>
      </c>
      <c r="B23" s="284">
        <v>51013</v>
      </c>
      <c r="C23" s="10" t="s">
        <v>669</v>
      </c>
      <c r="D23" s="11" t="s">
        <v>689</v>
      </c>
      <c r="E23" s="48" t="s">
        <v>11</v>
      </c>
      <c r="F23" s="48" t="s">
        <v>24</v>
      </c>
      <c r="G23" s="46" t="s">
        <v>9</v>
      </c>
      <c r="H23" s="47">
        <v>43738</v>
      </c>
      <c r="I23" s="48" t="s">
        <v>11</v>
      </c>
      <c r="J23" s="49" t="s">
        <v>11</v>
      </c>
      <c r="K23" s="13" t="s">
        <v>23</v>
      </c>
      <c r="L23" s="13" t="s">
        <v>35</v>
      </c>
      <c r="M23" s="13" t="s">
        <v>24</v>
      </c>
    </row>
    <row r="24" spans="1:13">
      <c r="A24" s="7">
        <v>11</v>
      </c>
      <c r="B24" s="284">
        <v>52013</v>
      </c>
      <c r="C24" s="10" t="s">
        <v>670</v>
      </c>
      <c r="D24" s="11" t="s">
        <v>689</v>
      </c>
      <c r="E24" s="46" t="s">
        <v>9</v>
      </c>
      <c r="F24" s="46" t="s">
        <v>19</v>
      </c>
      <c r="G24" s="46" t="s">
        <v>9</v>
      </c>
      <c r="H24" s="47">
        <v>43738</v>
      </c>
      <c r="I24" s="48" t="s">
        <v>11</v>
      </c>
      <c r="J24" s="49" t="s">
        <v>11</v>
      </c>
      <c r="K24" s="13" t="s">
        <v>23</v>
      </c>
      <c r="L24" s="13" t="s">
        <v>35</v>
      </c>
      <c r="M24" s="13" t="s">
        <v>24</v>
      </c>
    </row>
    <row r="25" spans="1:13">
      <c r="A25" s="7">
        <v>12</v>
      </c>
      <c r="B25" s="284">
        <v>61013</v>
      </c>
      <c r="C25" s="10" t="s">
        <v>671</v>
      </c>
      <c r="D25" s="11" t="s">
        <v>689</v>
      </c>
      <c r="E25" s="46" t="s">
        <v>9</v>
      </c>
      <c r="F25" s="46" t="s">
        <v>18</v>
      </c>
      <c r="G25" s="46" t="s">
        <v>9</v>
      </c>
      <c r="H25" s="47">
        <v>43738</v>
      </c>
      <c r="I25" s="48" t="s">
        <v>11</v>
      </c>
      <c r="J25" s="49" t="s">
        <v>11</v>
      </c>
      <c r="K25" s="13" t="s">
        <v>23</v>
      </c>
      <c r="L25" s="13" t="s">
        <v>35</v>
      </c>
      <c r="M25" s="13" t="s">
        <v>24</v>
      </c>
    </row>
    <row r="26" spans="1:13">
      <c r="A26" s="7">
        <v>13</v>
      </c>
      <c r="B26" s="284">
        <v>710</v>
      </c>
      <c r="C26" s="10" t="s">
        <v>672</v>
      </c>
      <c r="D26" s="11" t="s">
        <v>689</v>
      </c>
      <c r="E26" s="46" t="s">
        <v>9</v>
      </c>
      <c r="F26" s="46" t="s">
        <v>18</v>
      </c>
      <c r="G26" s="46" t="s">
        <v>9</v>
      </c>
      <c r="H26" s="47">
        <v>43738</v>
      </c>
      <c r="I26" s="48" t="s">
        <v>11</v>
      </c>
      <c r="J26" s="49" t="s">
        <v>11</v>
      </c>
      <c r="K26" s="13" t="s">
        <v>23</v>
      </c>
      <c r="L26" s="13" t="s">
        <v>35</v>
      </c>
      <c r="M26" s="13" t="s">
        <v>24</v>
      </c>
    </row>
    <row r="27" spans="1:13">
      <c r="A27" s="7">
        <v>14</v>
      </c>
      <c r="B27" s="284">
        <v>81013</v>
      </c>
      <c r="C27" s="10" t="s">
        <v>673</v>
      </c>
      <c r="D27" s="11" t="s">
        <v>689</v>
      </c>
      <c r="E27" s="46" t="s">
        <v>9</v>
      </c>
      <c r="F27" s="46" t="s">
        <v>20</v>
      </c>
      <c r="G27" s="46" t="s">
        <v>9</v>
      </c>
      <c r="H27" s="47">
        <v>43738</v>
      </c>
      <c r="I27" s="48" t="s">
        <v>11</v>
      </c>
      <c r="J27" s="49" t="s">
        <v>11</v>
      </c>
      <c r="K27" s="13" t="s">
        <v>23</v>
      </c>
      <c r="L27" s="13" t="s">
        <v>35</v>
      </c>
      <c r="M27" s="13" t="s">
        <v>24</v>
      </c>
    </row>
    <row r="28" spans="1:13">
      <c r="A28" s="7">
        <v>15</v>
      </c>
      <c r="B28" s="286">
        <v>2541</v>
      </c>
      <c r="C28" s="10" t="s">
        <v>674</v>
      </c>
      <c r="D28" s="11" t="s">
        <v>689</v>
      </c>
      <c r="E28" s="46" t="s">
        <v>9</v>
      </c>
      <c r="F28" s="46" t="s">
        <v>20</v>
      </c>
      <c r="G28" s="46" t="s">
        <v>9</v>
      </c>
      <c r="H28" s="47">
        <v>43738</v>
      </c>
      <c r="I28" s="48" t="s">
        <v>11</v>
      </c>
      <c r="J28" s="49" t="s">
        <v>11</v>
      </c>
      <c r="K28" s="13" t="s">
        <v>23</v>
      </c>
      <c r="L28" s="13" t="s">
        <v>35</v>
      </c>
      <c r="M28" s="13" t="s">
        <v>24</v>
      </c>
    </row>
    <row r="29" spans="1:13">
      <c r="A29" s="7">
        <v>16</v>
      </c>
      <c r="B29" s="286">
        <v>101</v>
      </c>
      <c r="C29" s="10" t="s">
        <v>675</v>
      </c>
      <c r="D29" s="11" t="s">
        <v>689</v>
      </c>
      <c r="E29" s="46" t="s">
        <v>9</v>
      </c>
      <c r="F29" s="46" t="s">
        <v>19</v>
      </c>
      <c r="G29" s="46" t="s">
        <v>9</v>
      </c>
      <c r="H29" s="47">
        <v>43738</v>
      </c>
      <c r="I29" s="48" t="s">
        <v>11</v>
      </c>
      <c r="J29" s="49" t="s">
        <v>11</v>
      </c>
      <c r="K29" s="13" t="s">
        <v>23</v>
      </c>
      <c r="L29" s="13" t="s">
        <v>35</v>
      </c>
      <c r="M29" s="13" t="s">
        <v>24</v>
      </c>
    </row>
    <row r="30" spans="1:13">
      <c r="A30" s="7">
        <v>17</v>
      </c>
      <c r="B30" s="286">
        <v>1310</v>
      </c>
      <c r="C30" s="10" t="s">
        <v>676</v>
      </c>
      <c r="D30" s="11" t="s">
        <v>689</v>
      </c>
      <c r="E30" s="46" t="s">
        <v>9</v>
      </c>
      <c r="F30" s="46" t="s">
        <v>18</v>
      </c>
      <c r="G30" s="46" t="s">
        <v>9</v>
      </c>
      <c r="H30" s="47">
        <v>43738</v>
      </c>
      <c r="I30" s="48" t="s">
        <v>11</v>
      </c>
      <c r="J30" s="49" t="s">
        <v>11</v>
      </c>
      <c r="K30" s="13" t="s">
        <v>23</v>
      </c>
      <c r="L30" s="13" t="s">
        <v>35</v>
      </c>
      <c r="M30" s="13" t="s">
        <v>24</v>
      </c>
    </row>
    <row r="31" spans="1:13">
      <c r="A31" s="7">
        <v>18</v>
      </c>
      <c r="B31" s="286">
        <v>1312</v>
      </c>
      <c r="C31" s="10" t="s">
        <v>677</v>
      </c>
      <c r="D31" s="11" t="s">
        <v>689</v>
      </c>
      <c r="E31" s="48" t="s">
        <v>11</v>
      </c>
      <c r="F31" s="48" t="s">
        <v>24</v>
      </c>
      <c r="G31" s="46" t="s">
        <v>9</v>
      </c>
      <c r="H31" s="47">
        <v>43738</v>
      </c>
      <c r="I31" s="48" t="s">
        <v>11</v>
      </c>
      <c r="J31" s="49" t="s">
        <v>11</v>
      </c>
      <c r="K31" s="13" t="s">
        <v>23</v>
      </c>
      <c r="L31" s="13" t="s">
        <v>35</v>
      </c>
      <c r="M31" s="13" t="s">
        <v>24</v>
      </c>
    </row>
    <row r="32" spans="1:13">
      <c r="A32" s="7">
        <v>19</v>
      </c>
      <c r="B32" s="286">
        <v>85556</v>
      </c>
      <c r="C32" s="10" t="s">
        <v>678</v>
      </c>
      <c r="D32" s="11" t="s">
        <v>689</v>
      </c>
      <c r="E32" s="46" t="s">
        <v>9</v>
      </c>
      <c r="F32" s="46" t="s">
        <v>18</v>
      </c>
      <c r="G32" s="46" t="s">
        <v>9</v>
      </c>
      <c r="H32" s="47">
        <v>43738</v>
      </c>
      <c r="I32" s="48" t="s">
        <v>11</v>
      </c>
      <c r="J32" s="49" t="s">
        <v>11</v>
      </c>
      <c r="K32" s="13" t="s">
        <v>23</v>
      </c>
      <c r="L32" s="13" t="s">
        <v>35</v>
      </c>
      <c r="M32" s="13" t="s">
        <v>24</v>
      </c>
    </row>
    <row r="33" spans="1:13">
      <c r="A33" s="7">
        <v>20</v>
      </c>
      <c r="B33" s="286">
        <v>163013</v>
      </c>
      <c r="C33" s="10" t="s">
        <v>679</v>
      </c>
      <c r="D33" s="11" t="s">
        <v>689</v>
      </c>
      <c r="E33" s="46" t="s">
        <v>9</v>
      </c>
      <c r="F33" s="46" t="s">
        <v>18</v>
      </c>
      <c r="G33" s="46" t="s">
        <v>9</v>
      </c>
      <c r="H33" s="47">
        <v>43738</v>
      </c>
      <c r="I33" s="48" t="s">
        <v>11</v>
      </c>
      <c r="J33" s="49" t="s">
        <v>11</v>
      </c>
      <c r="K33" s="13" t="s">
        <v>23</v>
      </c>
      <c r="L33" s="13" t="s">
        <v>35</v>
      </c>
      <c r="M33" s="13" t="s">
        <v>24</v>
      </c>
    </row>
    <row r="34" spans="1:13">
      <c r="A34" s="7">
        <v>21</v>
      </c>
      <c r="B34" s="286">
        <v>171013</v>
      </c>
      <c r="C34" s="10" t="s">
        <v>680</v>
      </c>
      <c r="D34" s="11" t="s">
        <v>689</v>
      </c>
      <c r="E34" s="51" t="s">
        <v>9</v>
      </c>
      <c r="F34" s="46" t="s">
        <v>18</v>
      </c>
      <c r="G34" s="46" t="s">
        <v>9</v>
      </c>
      <c r="H34" s="47">
        <v>43738</v>
      </c>
      <c r="I34" s="48" t="s">
        <v>11</v>
      </c>
      <c r="J34" s="49" t="s">
        <v>11</v>
      </c>
      <c r="K34" s="13" t="s">
        <v>23</v>
      </c>
      <c r="L34" s="13" t="s">
        <v>35</v>
      </c>
      <c r="M34" s="13" t="s">
        <v>24</v>
      </c>
    </row>
    <row r="35" spans="1:13">
      <c r="A35" s="7">
        <v>22</v>
      </c>
      <c r="B35" s="286">
        <v>1910</v>
      </c>
      <c r="C35" s="10" t="s">
        <v>681</v>
      </c>
      <c r="D35" s="11" t="s">
        <v>689</v>
      </c>
      <c r="E35" s="48" t="s">
        <v>11</v>
      </c>
      <c r="F35" s="48" t="s">
        <v>24</v>
      </c>
      <c r="G35" s="46" t="s">
        <v>9</v>
      </c>
      <c r="H35" s="47">
        <v>43738</v>
      </c>
      <c r="I35" s="48" t="s">
        <v>11</v>
      </c>
      <c r="J35" s="49" t="s">
        <v>11</v>
      </c>
      <c r="K35" s="13" t="s">
        <v>23</v>
      </c>
      <c r="L35" s="13" t="s">
        <v>35</v>
      </c>
      <c r="M35" s="13" t="s">
        <v>24</v>
      </c>
    </row>
    <row r="36" spans="1:13">
      <c r="A36" s="7">
        <v>23</v>
      </c>
      <c r="B36" s="286">
        <v>982115</v>
      </c>
      <c r="C36" s="10" t="s">
        <v>682</v>
      </c>
      <c r="D36" s="11" t="s">
        <v>689</v>
      </c>
      <c r="E36" s="48" t="s">
        <v>11</v>
      </c>
      <c r="F36" s="48" t="s">
        <v>24</v>
      </c>
      <c r="G36" s="46" t="s">
        <v>9</v>
      </c>
      <c r="H36" s="47">
        <v>43738</v>
      </c>
      <c r="I36" s="48" t="s">
        <v>11</v>
      </c>
      <c r="J36" s="49" t="s">
        <v>11</v>
      </c>
      <c r="K36" s="13" t="s">
        <v>23</v>
      </c>
      <c r="L36" s="13" t="s">
        <v>35</v>
      </c>
      <c r="M36" s="13" t="s">
        <v>24</v>
      </c>
    </row>
    <row r="37" spans="1:13">
      <c r="A37" s="7">
        <v>24</v>
      </c>
      <c r="B37" s="286">
        <v>251</v>
      </c>
      <c r="C37" s="10" t="s">
        <v>683</v>
      </c>
      <c r="D37" s="11" t="s">
        <v>689</v>
      </c>
      <c r="E37" s="48" t="s">
        <v>11</v>
      </c>
      <c r="F37" s="48" t="s">
        <v>24</v>
      </c>
      <c r="G37" s="46" t="s">
        <v>9</v>
      </c>
      <c r="H37" s="47">
        <v>43738</v>
      </c>
      <c r="I37" s="48" t="s">
        <v>11</v>
      </c>
      <c r="J37" s="49" t="s">
        <v>11</v>
      </c>
      <c r="K37" s="13" t="s">
        <v>23</v>
      </c>
      <c r="L37" s="13" t="s">
        <v>35</v>
      </c>
      <c r="M37" s="13" t="s">
        <v>24</v>
      </c>
    </row>
    <row r="38" spans="1:13">
      <c r="A38" s="7">
        <v>25</v>
      </c>
      <c r="B38" s="286">
        <v>261</v>
      </c>
      <c r="C38" s="10" t="s">
        <v>684</v>
      </c>
      <c r="D38" s="11" t="s">
        <v>689</v>
      </c>
      <c r="E38" s="48" t="s">
        <v>11</v>
      </c>
      <c r="F38" s="48" t="s">
        <v>24</v>
      </c>
      <c r="G38" s="46" t="s">
        <v>9</v>
      </c>
      <c r="H38" s="47">
        <v>43738</v>
      </c>
      <c r="I38" s="48" t="s">
        <v>11</v>
      </c>
      <c r="J38" s="49" t="s">
        <v>11</v>
      </c>
      <c r="K38" s="13" t="s">
        <v>23</v>
      </c>
      <c r="L38" s="13" t="s">
        <v>35</v>
      </c>
      <c r="M38" s="13" t="s">
        <v>24</v>
      </c>
    </row>
    <row r="39" spans="1:13">
      <c r="A39" s="7">
        <v>26</v>
      </c>
      <c r="B39" s="286">
        <v>271013</v>
      </c>
      <c r="C39" s="10" t="s">
        <v>685</v>
      </c>
      <c r="D39" s="11" t="s">
        <v>689</v>
      </c>
      <c r="E39" s="46" t="s">
        <v>9</v>
      </c>
      <c r="F39" s="46" t="s">
        <v>21</v>
      </c>
      <c r="G39" s="46" t="s">
        <v>9</v>
      </c>
      <c r="H39" s="47">
        <v>43738</v>
      </c>
      <c r="I39" s="48" t="s">
        <v>11</v>
      </c>
      <c r="J39" s="49" t="s">
        <v>11</v>
      </c>
      <c r="K39" s="13" t="s">
        <v>23</v>
      </c>
      <c r="L39" s="13" t="s">
        <v>35</v>
      </c>
      <c r="M39" s="13" t="s">
        <v>24</v>
      </c>
    </row>
    <row r="40" spans="1:13">
      <c r="A40" s="7">
        <v>27</v>
      </c>
      <c r="B40" s="286">
        <v>30101355</v>
      </c>
      <c r="C40" s="10" t="s">
        <v>686</v>
      </c>
      <c r="D40" s="11" t="s">
        <v>689</v>
      </c>
      <c r="E40" s="48" t="s">
        <v>11</v>
      </c>
      <c r="F40" s="48" t="s">
        <v>24</v>
      </c>
      <c r="G40" s="46" t="s">
        <v>9</v>
      </c>
      <c r="H40" s="47">
        <v>43738</v>
      </c>
      <c r="I40" s="48" t="s">
        <v>11</v>
      </c>
      <c r="J40" s="49" t="s">
        <v>11</v>
      </c>
      <c r="K40" s="13" t="s">
        <v>23</v>
      </c>
      <c r="L40" s="13" t="s">
        <v>35</v>
      </c>
      <c r="M40" s="13" t="s">
        <v>24</v>
      </c>
    </row>
    <row r="41" spans="1:13">
      <c r="A41" s="7">
        <v>28</v>
      </c>
      <c r="B41" s="286">
        <v>311013</v>
      </c>
      <c r="C41" s="10" t="s">
        <v>687</v>
      </c>
      <c r="D41" s="11" t="s">
        <v>689</v>
      </c>
      <c r="E41" s="48" t="s">
        <v>11</v>
      </c>
      <c r="F41" s="48" t="s">
        <v>24</v>
      </c>
      <c r="G41" s="46" t="s">
        <v>9</v>
      </c>
      <c r="H41" s="47">
        <v>43738</v>
      </c>
      <c r="I41" s="48" t="s">
        <v>11</v>
      </c>
      <c r="J41" s="49" t="s">
        <v>11</v>
      </c>
      <c r="K41" s="13" t="s">
        <v>23</v>
      </c>
      <c r="L41" s="13" t="s">
        <v>35</v>
      </c>
      <c r="M41" s="13" t="s">
        <v>24</v>
      </c>
    </row>
    <row r="42" spans="1:13">
      <c r="A42" s="7">
        <v>29</v>
      </c>
      <c r="B42" s="287">
        <v>601003</v>
      </c>
      <c r="C42" s="10" t="s">
        <v>688</v>
      </c>
      <c r="D42" s="11" t="s">
        <v>689</v>
      </c>
      <c r="E42" s="48" t="s">
        <v>11</v>
      </c>
      <c r="F42" s="48" t="s">
        <v>24</v>
      </c>
      <c r="G42" s="48" t="s">
        <v>11</v>
      </c>
      <c r="H42" s="48" t="s">
        <v>24</v>
      </c>
      <c r="I42" s="49" t="s">
        <v>11</v>
      </c>
      <c r="J42" s="49" t="s">
        <v>11</v>
      </c>
      <c r="K42" s="13" t="s">
        <v>23</v>
      </c>
      <c r="L42" s="13" t="s">
        <v>35</v>
      </c>
      <c r="M42" s="13" t="s">
        <v>24</v>
      </c>
    </row>
    <row r="44" spans="1:13" ht="11.25" customHeight="1">
      <c r="A44" s="493">
        <v>3</v>
      </c>
      <c r="B44" s="332" t="s">
        <v>1491</v>
      </c>
      <c r="C44" s="333"/>
      <c r="D44" s="333"/>
      <c r="E44" s="333"/>
      <c r="F44" s="333"/>
      <c r="G44" s="333"/>
      <c r="H44" s="333"/>
      <c r="I44" s="333"/>
      <c r="J44" s="333"/>
      <c r="K44" s="333"/>
      <c r="L44" s="333"/>
      <c r="M44" s="334"/>
    </row>
    <row r="45" spans="1:13" ht="11.25" customHeight="1">
      <c r="A45" s="493"/>
      <c r="B45" s="335" t="s">
        <v>632</v>
      </c>
      <c r="C45" s="336"/>
      <c r="D45" s="336"/>
      <c r="E45" s="336"/>
      <c r="F45" s="336"/>
      <c r="G45" s="336"/>
      <c r="H45" s="336"/>
      <c r="I45" s="336"/>
      <c r="J45" s="336"/>
      <c r="K45" s="336"/>
      <c r="L45" s="336"/>
      <c r="M45" s="337"/>
    </row>
    <row r="46" spans="1:13">
      <c r="B46" s="4" t="s">
        <v>0</v>
      </c>
      <c r="C46" s="5" t="s">
        <v>1</v>
      </c>
      <c r="D46" s="6" t="s">
        <v>2</v>
      </c>
      <c r="E46" s="6" t="s">
        <v>3</v>
      </c>
      <c r="F46" s="6" t="s">
        <v>14</v>
      </c>
      <c r="G46" s="6" t="s">
        <v>4</v>
      </c>
      <c r="H46" s="6" t="s">
        <v>13</v>
      </c>
      <c r="I46" s="6" t="s">
        <v>5</v>
      </c>
      <c r="J46" s="6" t="s">
        <v>6</v>
      </c>
      <c r="K46" s="6" t="s">
        <v>15</v>
      </c>
      <c r="L46" s="6" t="s">
        <v>7</v>
      </c>
      <c r="M46" s="6" t="s">
        <v>8</v>
      </c>
    </row>
    <row r="47" spans="1:13">
      <c r="A47" s="7">
        <v>1</v>
      </c>
      <c r="B47" s="288">
        <v>915200</v>
      </c>
      <c r="C47" s="15" t="s">
        <v>690</v>
      </c>
      <c r="D47" s="11" t="s">
        <v>689</v>
      </c>
      <c r="E47" s="52" t="s">
        <v>23</v>
      </c>
      <c r="F47" s="53" t="s">
        <v>25</v>
      </c>
      <c r="G47" s="54" t="s">
        <v>9</v>
      </c>
      <c r="H47" s="55">
        <v>42552</v>
      </c>
      <c r="I47" s="56" t="s">
        <v>11</v>
      </c>
      <c r="J47" s="56" t="s">
        <v>11</v>
      </c>
      <c r="K47" s="16"/>
      <c r="L47" s="13" t="s">
        <v>35</v>
      </c>
      <c r="M47" s="13" t="s">
        <v>24</v>
      </c>
    </row>
    <row r="48" spans="1:13">
      <c r="A48" s="7">
        <v>2</v>
      </c>
      <c r="B48" s="288">
        <v>933100</v>
      </c>
      <c r="C48" s="15" t="s">
        <v>691</v>
      </c>
      <c r="D48" s="11" t="s">
        <v>689</v>
      </c>
      <c r="E48" s="57" t="s">
        <v>11</v>
      </c>
      <c r="F48" s="48" t="s">
        <v>24</v>
      </c>
      <c r="G48" s="57" t="s">
        <v>11</v>
      </c>
      <c r="H48" s="48" t="s">
        <v>24</v>
      </c>
      <c r="I48" s="56" t="s">
        <v>11</v>
      </c>
      <c r="J48" s="56" t="s">
        <v>11</v>
      </c>
      <c r="K48" s="16"/>
      <c r="L48" s="13" t="s">
        <v>35</v>
      </c>
      <c r="M48" s="13" t="s">
        <v>24</v>
      </c>
    </row>
    <row r="49" spans="1:13">
      <c r="A49" s="7">
        <v>3</v>
      </c>
      <c r="B49" s="288">
        <v>934100</v>
      </c>
      <c r="C49" s="15" t="s">
        <v>692</v>
      </c>
      <c r="D49" s="11" t="s">
        <v>689</v>
      </c>
      <c r="E49" s="57" t="s">
        <v>11</v>
      </c>
      <c r="F49" s="48" t="s">
        <v>24</v>
      </c>
      <c r="G49" s="57" t="s">
        <v>11</v>
      </c>
      <c r="H49" s="48" t="s">
        <v>24</v>
      </c>
      <c r="I49" s="56" t="s">
        <v>11</v>
      </c>
      <c r="J49" s="56" t="s">
        <v>11</v>
      </c>
      <c r="K49" s="16"/>
      <c r="L49" s="13" t="s">
        <v>35</v>
      </c>
      <c r="M49" s="13" t="s">
        <v>24</v>
      </c>
    </row>
    <row r="50" spans="1:13">
      <c r="A50" s="7">
        <v>4</v>
      </c>
      <c r="B50" s="288">
        <v>934200</v>
      </c>
      <c r="C50" s="15" t="s">
        <v>693</v>
      </c>
      <c r="D50" s="11" t="s">
        <v>689</v>
      </c>
      <c r="E50" s="52" t="s">
        <v>23</v>
      </c>
      <c r="F50" s="53" t="s">
        <v>25</v>
      </c>
      <c r="G50" s="54" t="s">
        <v>9</v>
      </c>
      <c r="H50" s="55">
        <v>42552</v>
      </c>
      <c r="I50" s="56" t="s">
        <v>11</v>
      </c>
      <c r="J50" s="56" t="s">
        <v>11</v>
      </c>
      <c r="K50" s="16"/>
      <c r="L50" s="13" t="s">
        <v>35</v>
      </c>
      <c r="M50" s="13" t="s">
        <v>24</v>
      </c>
    </row>
    <row r="51" spans="1:13">
      <c r="A51" s="7">
        <v>5</v>
      </c>
      <c r="B51" s="288">
        <v>942100</v>
      </c>
      <c r="C51" s="15" t="s">
        <v>694</v>
      </c>
      <c r="D51" s="11" t="s">
        <v>689</v>
      </c>
      <c r="E51" s="52" t="s">
        <v>23</v>
      </c>
      <c r="F51" s="53" t="s">
        <v>26</v>
      </c>
      <c r="G51" s="53" t="s">
        <v>9</v>
      </c>
      <c r="H51" s="55">
        <v>43372</v>
      </c>
      <c r="I51" s="56" t="s">
        <v>11</v>
      </c>
      <c r="J51" s="56" t="s">
        <v>11</v>
      </c>
      <c r="K51" s="16"/>
      <c r="L51" s="13" t="s">
        <v>35</v>
      </c>
      <c r="M51" s="13" t="s">
        <v>24</v>
      </c>
    </row>
    <row r="52" spans="1:13">
      <c r="A52" s="7">
        <v>6</v>
      </c>
      <c r="B52" s="288">
        <v>942200</v>
      </c>
      <c r="C52" s="15" t="s">
        <v>695</v>
      </c>
      <c r="D52" s="11" t="s">
        <v>689</v>
      </c>
      <c r="E52" s="52" t="s">
        <v>23</v>
      </c>
      <c r="F52" s="53" t="s">
        <v>25</v>
      </c>
      <c r="G52" s="54" t="s">
        <v>9</v>
      </c>
      <c r="H52" s="55">
        <v>42552</v>
      </c>
      <c r="I52" s="56" t="s">
        <v>11</v>
      </c>
      <c r="J52" s="56" t="s">
        <v>11</v>
      </c>
      <c r="K52" s="16"/>
      <c r="L52" s="13" t="s">
        <v>35</v>
      </c>
      <c r="M52" s="13" t="s">
        <v>24</v>
      </c>
    </row>
    <row r="53" spans="1:13">
      <c r="A53" s="7">
        <v>7</v>
      </c>
      <c r="B53" s="288">
        <v>945100</v>
      </c>
      <c r="C53" s="15" t="s">
        <v>696</v>
      </c>
      <c r="D53" s="11" t="s">
        <v>689</v>
      </c>
      <c r="E53" s="52" t="s">
        <v>23</v>
      </c>
      <c r="F53" s="53" t="s">
        <v>27</v>
      </c>
      <c r="G53" s="53" t="s">
        <v>9</v>
      </c>
      <c r="H53" s="55">
        <v>43344</v>
      </c>
      <c r="I53" s="56" t="s">
        <v>11</v>
      </c>
      <c r="J53" s="56" t="s">
        <v>11</v>
      </c>
      <c r="K53" s="16"/>
      <c r="L53" s="13" t="s">
        <v>35</v>
      </c>
      <c r="M53" s="13" t="s">
        <v>24</v>
      </c>
    </row>
    <row r="54" spans="1:13">
      <c r="A54" s="7">
        <v>8</v>
      </c>
      <c r="B54" s="288">
        <v>945200</v>
      </c>
      <c r="C54" s="15" t="s">
        <v>697</v>
      </c>
      <c r="D54" s="11" t="s">
        <v>689</v>
      </c>
      <c r="E54" s="52" t="s">
        <v>23</v>
      </c>
      <c r="F54" s="53" t="s">
        <v>27</v>
      </c>
      <c r="G54" s="54" t="s">
        <v>9</v>
      </c>
      <c r="H54" s="55">
        <v>42552</v>
      </c>
      <c r="I54" s="56" t="s">
        <v>11</v>
      </c>
      <c r="J54" s="56" t="s">
        <v>11</v>
      </c>
      <c r="K54" s="16"/>
      <c r="L54" s="13" t="s">
        <v>35</v>
      </c>
      <c r="M54" s="13" t="s">
        <v>24</v>
      </c>
    </row>
    <row r="55" spans="1:13">
      <c r="A55" s="7">
        <v>9</v>
      </c>
      <c r="B55" s="288">
        <v>983100</v>
      </c>
      <c r="C55" s="15" t="s">
        <v>698</v>
      </c>
      <c r="D55" s="11" t="s">
        <v>689</v>
      </c>
      <c r="E55" s="52" t="s">
        <v>23</v>
      </c>
      <c r="F55" s="53" t="s">
        <v>28</v>
      </c>
      <c r="G55" s="54" t="s">
        <v>9</v>
      </c>
      <c r="H55" s="55">
        <v>42805</v>
      </c>
      <c r="I55" s="56" t="s">
        <v>11</v>
      </c>
      <c r="J55" s="56" t="s">
        <v>11</v>
      </c>
      <c r="K55" s="16"/>
      <c r="L55" s="13" t="s">
        <v>35</v>
      </c>
      <c r="M55" s="13" t="s">
        <v>24</v>
      </c>
    </row>
    <row r="56" spans="1:13">
      <c r="A56" s="7">
        <v>10</v>
      </c>
      <c r="B56" s="288">
        <v>983200</v>
      </c>
      <c r="C56" s="15" t="s">
        <v>699</v>
      </c>
      <c r="D56" s="11" t="s">
        <v>689</v>
      </c>
      <c r="E56" s="52" t="s">
        <v>23</v>
      </c>
      <c r="F56" s="53" t="s">
        <v>28</v>
      </c>
      <c r="G56" s="54" t="s">
        <v>9</v>
      </c>
      <c r="H56" s="55">
        <v>42795</v>
      </c>
      <c r="I56" s="56" t="s">
        <v>11</v>
      </c>
      <c r="J56" s="56" t="s">
        <v>11</v>
      </c>
      <c r="K56" s="16"/>
      <c r="L56" s="13" t="s">
        <v>35</v>
      </c>
      <c r="M56" s="13" t="s">
        <v>24</v>
      </c>
    </row>
    <row r="57" spans="1:13">
      <c r="A57" s="7">
        <v>11</v>
      </c>
      <c r="B57" s="288">
        <v>985100</v>
      </c>
      <c r="C57" s="15" t="s">
        <v>700</v>
      </c>
      <c r="D57" s="11" t="s">
        <v>689</v>
      </c>
      <c r="E57" s="52" t="s">
        <v>23</v>
      </c>
      <c r="F57" s="53" t="s">
        <v>25</v>
      </c>
      <c r="G57" s="54" t="s">
        <v>9</v>
      </c>
      <c r="H57" s="55">
        <v>42781</v>
      </c>
      <c r="I57" s="56" t="s">
        <v>11</v>
      </c>
      <c r="J57" s="56" t="s">
        <v>11</v>
      </c>
      <c r="K57" s="16"/>
      <c r="L57" s="13" t="s">
        <v>35</v>
      </c>
      <c r="M57" s="13" t="s">
        <v>24</v>
      </c>
    </row>
    <row r="58" spans="1:13">
      <c r="A58" s="7">
        <v>12</v>
      </c>
      <c r="B58" s="288">
        <v>985200</v>
      </c>
      <c r="C58" s="15" t="s">
        <v>701</v>
      </c>
      <c r="D58" s="11" t="s">
        <v>689</v>
      </c>
      <c r="E58" s="52" t="s">
        <v>23</v>
      </c>
      <c r="F58" s="53" t="s">
        <v>25</v>
      </c>
      <c r="G58" s="54" t="s">
        <v>9</v>
      </c>
      <c r="H58" s="55" t="s">
        <v>29</v>
      </c>
      <c r="I58" s="56" t="s">
        <v>11</v>
      </c>
      <c r="J58" s="56" t="s">
        <v>11</v>
      </c>
      <c r="K58" s="16"/>
      <c r="L58" s="13" t="s">
        <v>35</v>
      </c>
      <c r="M58" s="13" t="s">
        <v>24</v>
      </c>
    </row>
    <row r="59" spans="1:13">
      <c r="A59" s="7">
        <v>13</v>
      </c>
      <c r="B59" s="14" t="s">
        <v>30</v>
      </c>
      <c r="C59" s="15" t="s">
        <v>702</v>
      </c>
      <c r="D59" s="11" t="s">
        <v>689</v>
      </c>
      <c r="E59" s="52" t="s">
        <v>23</v>
      </c>
      <c r="F59" s="53" t="s">
        <v>31</v>
      </c>
      <c r="G59" s="57" t="s">
        <v>11</v>
      </c>
      <c r="H59" s="48" t="s">
        <v>24</v>
      </c>
      <c r="I59" s="56" t="s">
        <v>11</v>
      </c>
      <c r="J59" s="56" t="s">
        <v>11</v>
      </c>
      <c r="K59" s="16"/>
      <c r="L59" s="13" t="s">
        <v>35</v>
      </c>
      <c r="M59" s="13" t="s">
        <v>24</v>
      </c>
    </row>
    <row r="60" spans="1:13">
      <c r="A60" s="7">
        <v>14</v>
      </c>
      <c r="B60" s="14" t="s">
        <v>32</v>
      </c>
      <c r="C60" s="15" t="s">
        <v>703</v>
      </c>
      <c r="D60" s="11" t="s">
        <v>689</v>
      </c>
      <c r="E60" s="57" t="s">
        <v>11</v>
      </c>
      <c r="F60" s="48" t="s">
        <v>24</v>
      </c>
      <c r="G60" s="54" t="s">
        <v>9</v>
      </c>
      <c r="H60" s="55">
        <v>42826</v>
      </c>
      <c r="I60" s="56" t="s">
        <v>11</v>
      </c>
      <c r="J60" s="56" t="s">
        <v>11</v>
      </c>
      <c r="K60" s="16"/>
      <c r="L60" s="13" t="s">
        <v>35</v>
      </c>
      <c r="M60" s="13" t="s">
        <v>24</v>
      </c>
    </row>
    <row r="61" spans="1:13">
      <c r="A61" s="7">
        <v>15</v>
      </c>
      <c r="B61" s="14" t="s">
        <v>34</v>
      </c>
      <c r="C61" s="15" t="s">
        <v>704</v>
      </c>
      <c r="D61" s="11" t="s">
        <v>689</v>
      </c>
      <c r="E61" s="57" t="s">
        <v>11</v>
      </c>
      <c r="F61" s="48" t="s">
        <v>24</v>
      </c>
      <c r="G61" s="57" t="s">
        <v>11</v>
      </c>
      <c r="H61" s="48" t="s">
        <v>24</v>
      </c>
      <c r="I61" s="56" t="s">
        <v>11</v>
      </c>
      <c r="J61" s="56" t="s">
        <v>11</v>
      </c>
      <c r="K61" s="16"/>
      <c r="L61" s="13" t="s">
        <v>35</v>
      </c>
      <c r="M61" s="13" t="s">
        <v>24</v>
      </c>
    </row>
    <row r="62" spans="1:13">
      <c r="A62" s="7">
        <v>16</v>
      </c>
      <c r="B62" s="14" t="s">
        <v>33</v>
      </c>
      <c r="C62" s="15" t="s">
        <v>705</v>
      </c>
      <c r="D62" s="11" t="s">
        <v>689</v>
      </c>
      <c r="E62" s="57" t="s">
        <v>11</v>
      </c>
      <c r="F62" s="48" t="s">
        <v>24</v>
      </c>
      <c r="G62" s="57" t="s">
        <v>11</v>
      </c>
      <c r="H62" s="48" t="s">
        <v>24</v>
      </c>
      <c r="I62" s="57" t="s">
        <v>11</v>
      </c>
      <c r="J62" s="57" t="s">
        <v>11</v>
      </c>
      <c r="K62" s="16"/>
      <c r="L62" s="13" t="s">
        <v>35</v>
      </c>
      <c r="M62" s="13" t="s">
        <v>24</v>
      </c>
    </row>
    <row r="63" spans="1:13">
      <c r="A63" s="7"/>
    </row>
    <row r="64" spans="1:13" ht="11.25" customHeight="1">
      <c r="A64" s="493">
        <v>4</v>
      </c>
      <c r="B64" s="338" t="s">
        <v>1492</v>
      </c>
      <c r="C64" s="339"/>
      <c r="D64" s="339"/>
      <c r="E64" s="339"/>
      <c r="F64" s="339"/>
      <c r="G64" s="339"/>
      <c r="H64" s="339"/>
      <c r="I64" s="339"/>
      <c r="J64" s="339"/>
      <c r="K64" s="339"/>
      <c r="L64" s="339"/>
      <c r="M64" s="340"/>
    </row>
    <row r="65" spans="1:13" ht="11.25" customHeight="1">
      <c r="A65" s="493"/>
      <c r="B65" s="341" t="s">
        <v>633</v>
      </c>
      <c r="C65" s="342"/>
      <c r="D65" s="342"/>
      <c r="E65" s="342"/>
      <c r="F65" s="342"/>
      <c r="G65" s="342"/>
      <c r="H65" s="342"/>
      <c r="I65" s="342"/>
      <c r="J65" s="342"/>
      <c r="K65" s="342"/>
      <c r="L65" s="342"/>
      <c r="M65" s="343"/>
    </row>
    <row r="66" spans="1:13">
      <c r="B66" s="4" t="s">
        <v>0</v>
      </c>
      <c r="C66" s="5" t="s">
        <v>1</v>
      </c>
      <c r="D66" s="6" t="s">
        <v>2</v>
      </c>
      <c r="E66" s="6" t="s">
        <v>3</v>
      </c>
      <c r="F66" s="6" t="s">
        <v>14</v>
      </c>
      <c r="G66" s="6" t="s">
        <v>4</v>
      </c>
      <c r="H66" s="6" t="s">
        <v>13</v>
      </c>
      <c r="I66" s="6" t="s">
        <v>5</v>
      </c>
      <c r="J66" s="6" t="s">
        <v>6</v>
      </c>
      <c r="K66" s="6" t="s">
        <v>15</v>
      </c>
      <c r="L66" s="6" t="s">
        <v>7</v>
      </c>
      <c r="M66" s="6" t="s">
        <v>8</v>
      </c>
    </row>
    <row r="67" spans="1:13">
      <c r="A67" s="7">
        <v>1</v>
      </c>
      <c r="B67" s="289">
        <v>1486</v>
      </c>
      <c r="C67" s="17" t="s">
        <v>706</v>
      </c>
      <c r="D67" s="11" t="s">
        <v>689</v>
      </c>
      <c r="E67" s="58" t="s">
        <v>11</v>
      </c>
      <c r="F67" s="48" t="s">
        <v>24</v>
      </c>
      <c r="G67" s="59" t="s">
        <v>9</v>
      </c>
      <c r="H67" s="60">
        <v>43857</v>
      </c>
      <c r="I67" s="61" t="s">
        <v>11</v>
      </c>
      <c r="J67" s="61" t="s">
        <v>11</v>
      </c>
      <c r="K67" s="13" t="s">
        <v>23</v>
      </c>
      <c r="L67" s="13" t="s">
        <v>12</v>
      </c>
      <c r="M67" s="13" t="s">
        <v>24</v>
      </c>
    </row>
    <row r="68" spans="1:13">
      <c r="A68" s="7">
        <v>2</v>
      </c>
      <c r="B68" s="289">
        <v>1800</v>
      </c>
      <c r="C68" s="17" t="s">
        <v>707</v>
      </c>
      <c r="D68" s="11" t="s">
        <v>689</v>
      </c>
      <c r="E68" s="59" t="s">
        <v>9</v>
      </c>
      <c r="F68" s="59" t="s">
        <v>36</v>
      </c>
      <c r="G68" s="59" t="s">
        <v>9</v>
      </c>
      <c r="H68" s="60">
        <v>43770</v>
      </c>
      <c r="I68" s="61" t="s">
        <v>11</v>
      </c>
      <c r="J68" s="61" t="s">
        <v>11</v>
      </c>
      <c r="K68" s="13" t="s">
        <v>23</v>
      </c>
      <c r="L68" s="13" t="s">
        <v>12</v>
      </c>
      <c r="M68" s="13" t="s">
        <v>24</v>
      </c>
    </row>
    <row r="69" spans="1:13">
      <c r="A69" s="7">
        <v>3</v>
      </c>
      <c r="B69" s="290">
        <v>180010</v>
      </c>
      <c r="C69" s="17" t="s">
        <v>708</v>
      </c>
      <c r="D69" s="11" t="s">
        <v>689</v>
      </c>
      <c r="E69" s="59" t="s">
        <v>9</v>
      </c>
      <c r="F69" s="59" t="s">
        <v>37</v>
      </c>
      <c r="G69" s="59" t="s">
        <v>9</v>
      </c>
      <c r="H69" s="60">
        <v>43556</v>
      </c>
      <c r="I69" s="60" t="s">
        <v>9</v>
      </c>
      <c r="J69" s="61" t="s">
        <v>11</v>
      </c>
      <c r="K69" s="13" t="s">
        <v>23</v>
      </c>
      <c r="L69" s="13" t="s">
        <v>12</v>
      </c>
      <c r="M69" s="13" t="s">
        <v>24</v>
      </c>
    </row>
    <row r="70" spans="1:13">
      <c r="A70" s="7">
        <v>4</v>
      </c>
      <c r="B70" s="291">
        <v>180015</v>
      </c>
      <c r="C70" s="17" t="s">
        <v>709</v>
      </c>
      <c r="D70" s="11" t="s">
        <v>689</v>
      </c>
      <c r="E70" s="58" t="s">
        <v>11</v>
      </c>
      <c r="F70" s="48" t="s">
        <v>24</v>
      </c>
      <c r="G70" s="59" t="s">
        <v>9</v>
      </c>
      <c r="H70" s="60">
        <v>43556</v>
      </c>
      <c r="I70" s="58" t="s">
        <v>11</v>
      </c>
      <c r="J70" s="58" t="s">
        <v>11</v>
      </c>
      <c r="K70" s="13" t="s">
        <v>23</v>
      </c>
      <c r="L70" s="13" t="s">
        <v>12</v>
      </c>
      <c r="M70" s="13" t="s">
        <v>24</v>
      </c>
    </row>
    <row r="71" spans="1:13">
      <c r="A71" s="7">
        <v>5</v>
      </c>
      <c r="B71" s="290">
        <v>180020</v>
      </c>
      <c r="C71" s="17" t="s">
        <v>710</v>
      </c>
      <c r="D71" s="11" t="s">
        <v>689</v>
      </c>
      <c r="E71" s="59" t="s">
        <v>9</v>
      </c>
      <c r="F71" s="59" t="s">
        <v>37</v>
      </c>
      <c r="G71" s="59" t="s">
        <v>9</v>
      </c>
      <c r="H71" s="60">
        <v>43556</v>
      </c>
      <c r="I71" s="60" t="s">
        <v>9</v>
      </c>
      <c r="J71" s="61" t="s">
        <v>11</v>
      </c>
      <c r="K71" s="13" t="s">
        <v>23</v>
      </c>
      <c r="L71" s="13" t="s">
        <v>12</v>
      </c>
      <c r="M71" s="13" t="s">
        <v>24</v>
      </c>
    </row>
    <row r="72" spans="1:13">
      <c r="A72" s="7">
        <v>6</v>
      </c>
      <c r="B72" s="290">
        <v>180030</v>
      </c>
      <c r="C72" s="17" t="s">
        <v>711</v>
      </c>
      <c r="D72" s="11" t="s">
        <v>689</v>
      </c>
      <c r="E72" s="59" t="s">
        <v>9</v>
      </c>
      <c r="F72" s="59" t="s">
        <v>37</v>
      </c>
      <c r="G72" s="59" t="s">
        <v>9</v>
      </c>
      <c r="H72" s="60">
        <v>43556</v>
      </c>
      <c r="I72" s="60" t="s">
        <v>9</v>
      </c>
      <c r="J72" s="61" t="s">
        <v>11</v>
      </c>
      <c r="K72" s="13" t="s">
        <v>23</v>
      </c>
      <c r="L72" s="13" t="s">
        <v>12</v>
      </c>
      <c r="M72" s="13" t="s">
        <v>24</v>
      </c>
    </row>
    <row r="73" spans="1:13">
      <c r="A73" s="7">
        <v>7</v>
      </c>
      <c r="B73" s="290">
        <v>180035</v>
      </c>
      <c r="C73" s="17" t="s">
        <v>712</v>
      </c>
      <c r="D73" s="11" t="s">
        <v>689</v>
      </c>
      <c r="E73" s="59" t="s">
        <v>9</v>
      </c>
      <c r="F73" s="59" t="s">
        <v>37</v>
      </c>
      <c r="G73" s="59" t="s">
        <v>9</v>
      </c>
      <c r="H73" s="60">
        <v>43556</v>
      </c>
      <c r="I73" s="36" t="s">
        <v>11</v>
      </c>
      <c r="J73" s="61" t="s">
        <v>11</v>
      </c>
      <c r="K73" s="13" t="s">
        <v>23</v>
      </c>
      <c r="L73" s="13" t="s">
        <v>12</v>
      </c>
      <c r="M73" s="13" t="s">
        <v>24</v>
      </c>
    </row>
    <row r="74" spans="1:13">
      <c r="A74" s="7">
        <v>8</v>
      </c>
      <c r="B74" s="291">
        <v>180050</v>
      </c>
      <c r="C74" s="17" t="s">
        <v>713</v>
      </c>
      <c r="D74" s="11" t="s">
        <v>689</v>
      </c>
      <c r="E74" s="58" t="s">
        <v>11</v>
      </c>
      <c r="F74" s="48" t="s">
        <v>24</v>
      </c>
      <c r="G74" s="59" t="s">
        <v>9</v>
      </c>
      <c r="H74" s="60">
        <v>43556</v>
      </c>
      <c r="I74" s="58" t="s">
        <v>11</v>
      </c>
      <c r="J74" s="58" t="s">
        <v>11</v>
      </c>
      <c r="K74" s="13" t="s">
        <v>23</v>
      </c>
      <c r="L74" s="13" t="s">
        <v>12</v>
      </c>
      <c r="M74" s="13" t="s">
        <v>24</v>
      </c>
    </row>
    <row r="75" spans="1:13">
      <c r="A75" s="7">
        <v>9</v>
      </c>
      <c r="B75" s="290">
        <v>180060</v>
      </c>
      <c r="C75" s="17" t="s">
        <v>714</v>
      </c>
      <c r="D75" s="11" t="s">
        <v>689</v>
      </c>
      <c r="E75" s="59" t="s">
        <v>9</v>
      </c>
      <c r="F75" s="59" t="s">
        <v>37</v>
      </c>
      <c r="G75" s="59" t="s">
        <v>9</v>
      </c>
      <c r="H75" s="60">
        <v>43556</v>
      </c>
      <c r="I75" s="60" t="s">
        <v>9</v>
      </c>
      <c r="J75" s="61" t="s">
        <v>11</v>
      </c>
      <c r="K75" s="13" t="s">
        <v>23</v>
      </c>
      <c r="L75" s="13" t="s">
        <v>12</v>
      </c>
      <c r="M75" s="13" t="s">
        <v>24</v>
      </c>
    </row>
    <row r="76" spans="1:13">
      <c r="A76" s="7">
        <v>10</v>
      </c>
      <c r="B76" s="291">
        <v>180065</v>
      </c>
      <c r="C76" s="17" t="s">
        <v>715</v>
      </c>
      <c r="D76" s="11" t="s">
        <v>689</v>
      </c>
      <c r="E76" s="58" t="s">
        <v>11</v>
      </c>
      <c r="F76" s="48" t="s">
        <v>24</v>
      </c>
      <c r="G76" s="59" t="s">
        <v>9</v>
      </c>
      <c r="H76" s="60">
        <v>43556</v>
      </c>
      <c r="I76" s="58" t="s">
        <v>11</v>
      </c>
      <c r="J76" s="58" t="s">
        <v>11</v>
      </c>
      <c r="K76" s="13" t="s">
        <v>23</v>
      </c>
      <c r="L76" s="13" t="s">
        <v>12</v>
      </c>
      <c r="M76" s="13" t="s">
        <v>24</v>
      </c>
    </row>
    <row r="77" spans="1:13">
      <c r="A77" s="7">
        <v>11</v>
      </c>
      <c r="B77" s="290">
        <v>180070</v>
      </c>
      <c r="C77" s="17" t="s">
        <v>716</v>
      </c>
      <c r="D77" s="11" t="s">
        <v>689</v>
      </c>
      <c r="E77" s="59" t="s">
        <v>9</v>
      </c>
      <c r="F77" s="62" t="s">
        <v>37</v>
      </c>
      <c r="G77" s="62" t="s">
        <v>9</v>
      </c>
      <c r="H77" s="60">
        <v>43556</v>
      </c>
      <c r="I77" s="60" t="s">
        <v>9</v>
      </c>
      <c r="J77" s="61" t="s">
        <v>11</v>
      </c>
      <c r="K77" s="13" t="s">
        <v>23</v>
      </c>
      <c r="L77" s="13" t="s">
        <v>12</v>
      </c>
      <c r="M77" s="13" t="s">
        <v>24</v>
      </c>
    </row>
    <row r="78" spans="1:13">
      <c r="A78" s="7">
        <v>12</v>
      </c>
      <c r="B78" s="290">
        <v>180080</v>
      </c>
      <c r="C78" s="17" t="s">
        <v>717</v>
      </c>
      <c r="D78" s="11" t="s">
        <v>689</v>
      </c>
      <c r="E78" s="59" t="s">
        <v>9</v>
      </c>
      <c r="F78" s="59" t="s">
        <v>37</v>
      </c>
      <c r="G78" s="59" t="s">
        <v>9</v>
      </c>
      <c r="H78" s="60">
        <v>43556</v>
      </c>
      <c r="I78" s="60" t="s">
        <v>9</v>
      </c>
      <c r="J78" s="61" t="s">
        <v>11</v>
      </c>
      <c r="K78" s="13" t="s">
        <v>23</v>
      </c>
      <c r="L78" s="13" t="s">
        <v>12</v>
      </c>
      <c r="M78" s="13" t="s">
        <v>24</v>
      </c>
    </row>
    <row r="79" spans="1:13">
      <c r="A79" s="7">
        <v>13</v>
      </c>
      <c r="B79" s="290">
        <v>180085</v>
      </c>
      <c r="C79" s="17" t="s">
        <v>718</v>
      </c>
      <c r="D79" s="11" t="s">
        <v>689</v>
      </c>
      <c r="E79" s="59" t="s">
        <v>9</v>
      </c>
      <c r="F79" s="59" t="s">
        <v>37</v>
      </c>
      <c r="G79" s="59" t="s">
        <v>9</v>
      </c>
      <c r="H79" s="60">
        <v>43556</v>
      </c>
      <c r="I79" s="36" t="s">
        <v>11</v>
      </c>
      <c r="J79" s="61" t="s">
        <v>11</v>
      </c>
      <c r="K79" s="13" t="s">
        <v>23</v>
      </c>
      <c r="L79" s="13" t="s">
        <v>12</v>
      </c>
      <c r="M79" s="13" t="s">
        <v>24</v>
      </c>
    </row>
    <row r="80" spans="1:13">
      <c r="A80" s="7">
        <v>14</v>
      </c>
      <c r="B80" s="289">
        <v>1801</v>
      </c>
      <c r="C80" s="17" t="s">
        <v>719</v>
      </c>
      <c r="D80" s="11" t="s">
        <v>689</v>
      </c>
      <c r="E80" s="59" t="s">
        <v>9</v>
      </c>
      <c r="F80" s="59" t="s">
        <v>36</v>
      </c>
      <c r="G80" s="59" t="s">
        <v>9</v>
      </c>
      <c r="H80" s="60">
        <v>43770</v>
      </c>
      <c r="I80" s="61" t="s">
        <v>11</v>
      </c>
      <c r="J80" s="61" t="s">
        <v>11</v>
      </c>
      <c r="K80" s="13" t="s">
        <v>23</v>
      </c>
      <c r="L80" s="13" t="s">
        <v>12</v>
      </c>
      <c r="M80" s="13" t="s">
        <v>24</v>
      </c>
    </row>
    <row r="81" spans="1:13">
      <c r="A81" s="7">
        <v>15</v>
      </c>
      <c r="B81" s="289">
        <v>1802</v>
      </c>
      <c r="C81" s="17" t="s">
        <v>720</v>
      </c>
      <c r="D81" s="11" t="s">
        <v>689</v>
      </c>
      <c r="E81" s="59" t="s">
        <v>9</v>
      </c>
      <c r="F81" s="59" t="s">
        <v>36</v>
      </c>
      <c r="G81" s="59" t="s">
        <v>9</v>
      </c>
      <c r="H81" s="60">
        <v>43770</v>
      </c>
      <c r="I81" s="61" t="s">
        <v>11</v>
      </c>
      <c r="J81" s="61" t="s">
        <v>11</v>
      </c>
      <c r="K81" s="13" t="s">
        <v>23</v>
      </c>
      <c r="L81" s="13" t="s">
        <v>12</v>
      </c>
      <c r="M81" s="13" t="s">
        <v>24</v>
      </c>
    </row>
    <row r="82" spans="1:13">
      <c r="A82" s="7">
        <v>16</v>
      </c>
      <c r="B82" s="289">
        <v>1803</v>
      </c>
      <c r="C82" s="17" t="s">
        <v>721</v>
      </c>
      <c r="D82" s="11" t="s">
        <v>689</v>
      </c>
      <c r="E82" s="59" t="s">
        <v>9</v>
      </c>
      <c r="F82" s="59" t="s">
        <v>36</v>
      </c>
      <c r="G82" s="59" t="s">
        <v>9</v>
      </c>
      <c r="H82" s="60">
        <v>43770</v>
      </c>
      <c r="I82" s="61" t="s">
        <v>11</v>
      </c>
      <c r="J82" s="61" t="s">
        <v>11</v>
      </c>
      <c r="K82" s="13" t="s">
        <v>23</v>
      </c>
      <c r="L82" s="13" t="s">
        <v>12</v>
      </c>
      <c r="M82" s="13" t="s">
        <v>24</v>
      </c>
    </row>
    <row r="83" spans="1:13">
      <c r="A83" s="7">
        <v>17</v>
      </c>
      <c r="B83" s="289">
        <v>1804</v>
      </c>
      <c r="C83" s="17" t="s">
        <v>722</v>
      </c>
      <c r="D83" s="11" t="s">
        <v>689</v>
      </c>
      <c r="E83" s="59" t="s">
        <v>9</v>
      </c>
      <c r="F83" s="59" t="s">
        <v>36</v>
      </c>
      <c r="G83" s="59" t="s">
        <v>9</v>
      </c>
      <c r="H83" s="60">
        <v>43770</v>
      </c>
      <c r="I83" s="61" t="s">
        <v>11</v>
      </c>
      <c r="J83" s="61" t="s">
        <v>11</v>
      </c>
      <c r="K83" s="13" t="s">
        <v>23</v>
      </c>
      <c r="L83" s="13" t="s">
        <v>12</v>
      </c>
      <c r="M83" s="13" t="s">
        <v>24</v>
      </c>
    </row>
    <row r="84" spans="1:13">
      <c r="A84" s="7">
        <v>18</v>
      </c>
      <c r="B84" s="289">
        <v>1805</v>
      </c>
      <c r="C84" s="17" t="s">
        <v>723</v>
      </c>
      <c r="D84" s="11" t="s">
        <v>689</v>
      </c>
      <c r="E84" s="59" t="s">
        <v>9</v>
      </c>
      <c r="F84" s="59" t="s">
        <v>36</v>
      </c>
      <c r="G84" s="59" t="s">
        <v>9</v>
      </c>
      <c r="H84" s="60">
        <v>43770</v>
      </c>
      <c r="I84" s="61" t="s">
        <v>11</v>
      </c>
      <c r="J84" s="61" t="s">
        <v>11</v>
      </c>
      <c r="K84" s="13" t="s">
        <v>23</v>
      </c>
      <c r="L84" s="13" t="s">
        <v>12</v>
      </c>
      <c r="M84" s="13" t="s">
        <v>24</v>
      </c>
    </row>
    <row r="85" spans="1:13">
      <c r="A85" s="7">
        <v>19</v>
      </c>
      <c r="B85" s="289">
        <v>1806</v>
      </c>
      <c r="C85" s="17" t="s">
        <v>724</v>
      </c>
      <c r="D85" s="11" t="s">
        <v>689</v>
      </c>
      <c r="E85" s="59" t="s">
        <v>9</v>
      </c>
      <c r="F85" s="59" t="s">
        <v>36</v>
      </c>
      <c r="G85" s="59" t="s">
        <v>9</v>
      </c>
      <c r="H85" s="60">
        <v>43770</v>
      </c>
      <c r="I85" s="61" t="s">
        <v>11</v>
      </c>
      <c r="J85" s="61" t="s">
        <v>11</v>
      </c>
      <c r="K85" s="13" t="s">
        <v>23</v>
      </c>
      <c r="L85" s="13" t="s">
        <v>12</v>
      </c>
      <c r="M85" s="13" t="s">
        <v>24</v>
      </c>
    </row>
    <row r="86" spans="1:13">
      <c r="A86" s="7">
        <v>20</v>
      </c>
      <c r="B86" s="289">
        <v>1807</v>
      </c>
      <c r="C86" s="17" t="s">
        <v>725</v>
      </c>
      <c r="D86" s="11" t="s">
        <v>689</v>
      </c>
      <c r="E86" s="59" t="s">
        <v>9</v>
      </c>
      <c r="F86" s="59" t="s">
        <v>36</v>
      </c>
      <c r="G86" s="59" t="s">
        <v>9</v>
      </c>
      <c r="H86" s="60">
        <v>43770</v>
      </c>
      <c r="I86" s="61" t="s">
        <v>11</v>
      </c>
      <c r="J86" s="61" t="s">
        <v>11</v>
      </c>
      <c r="K86" s="13" t="s">
        <v>23</v>
      </c>
      <c r="L86" s="13" t="s">
        <v>12</v>
      </c>
      <c r="M86" s="13" t="s">
        <v>24</v>
      </c>
    </row>
    <row r="87" spans="1:13">
      <c r="A87" s="7">
        <v>21</v>
      </c>
      <c r="B87" s="289">
        <v>1808</v>
      </c>
      <c r="C87" s="17" t="s">
        <v>726</v>
      </c>
      <c r="D87" s="11" t="s">
        <v>689</v>
      </c>
      <c r="E87" s="59" t="s">
        <v>9</v>
      </c>
      <c r="F87" s="59" t="s">
        <v>36</v>
      </c>
      <c r="G87" s="59" t="s">
        <v>9</v>
      </c>
      <c r="H87" s="60">
        <v>43770</v>
      </c>
      <c r="I87" s="63" t="s">
        <v>11</v>
      </c>
      <c r="J87" s="63" t="s">
        <v>11</v>
      </c>
      <c r="K87" s="13" t="s">
        <v>23</v>
      </c>
      <c r="L87" s="13" t="s">
        <v>12</v>
      </c>
      <c r="M87" s="13" t="s">
        <v>24</v>
      </c>
    </row>
    <row r="88" spans="1:13">
      <c r="A88" s="7">
        <v>22</v>
      </c>
      <c r="B88" s="289">
        <v>1809</v>
      </c>
      <c r="C88" s="17" t="s">
        <v>727</v>
      </c>
      <c r="D88" s="11" t="s">
        <v>689</v>
      </c>
      <c r="E88" s="59" t="s">
        <v>9</v>
      </c>
      <c r="F88" s="59" t="s">
        <v>36</v>
      </c>
      <c r="G88" s="59" t="s">
        <v>9</v>
      </c>
      <c r="H88" s="60">
        <v>43770</v>
      </c>
      <c r="I88" s="61" t="s">
        <v>11</v>
      </c>
      <c r="J88" s="61" t="s">
        <v>11</v>
      </c>
      <c r="K88" s="13" t="s">
        <v>23</v>
      </c>
      <c r="L88" s="13" t="s">
        <v>12</v>
      </c>
      <c r="M88" s="13" t="s">
        <v>24</v>
      </c>
    </row>
    <row r="90" spans="1:13" ht="11.25" customHeight="1">
      <c r="A90" s="493">
        <v>5</v>
      </c>
      <c r="B90" s="370" t="s">
        <v>1527</v>
      </c>
      <c r="C90" s="371"/>
      <c r="D90" s="371"/>
      <c r="E90" s="371"/>
      <c r="F90" s="371"/>
      <c r="G90" s="371"/>
      <c r="H90" s="371"/>
      <c r="I90" s="371"/>
      <c r="J90" s="371"/>
      <c r="K90" s="371"/>
      <c r="L90" s="371"/>
      <c r="M90" s="372"/>
    </row>
    <row r="91" spans="1:13" ht="11.25" customHeight="1">
      <c r="A91" s="493"/>
      <c r="B91" s="373" t="s">
        <v>634</v>
      </c>
      <c r="C91" s="374"/>
      <c r="D91" s="374"/>
      <c r="E91" s="374"/>
      <c r="F91" s="374"/>
      <c r="G91" s="374"/>
      <c r="H91" s="374"/>
      <c r="I91" s="374"/>
      <c r="J91" s="374"/>
      <c r="K91" s="374"/>
      <c r="L91" s="374"/>
      <c r="M91" s="375"/>
    </row>
    <row r="92" spans="1:13">
      <c r="B92" s="4" t="s">
        <v>0</v>
      </c>
      <c r="C92" s="5" t="s">
        <v>1</v>
      </c>
      <c r="D92" s="6" t="s">
        <v>2</v>
      </c>
      <c r="E92" s="6" t="s">
        <v>3</v>
      </c>
      <c r="F92" s="6" t="s">
        <v>14</v>
      </c>
      <c r="G92" s="6" t="s">
        <v>4</v>
      </c>
      <c r="H92" s="6" t="s">
        <v>13</v>
      </c>
      <c r="I92" s="6" t="s">
        <v>5</v>
      </c>
      <c r="J92" s="6" t="s">
        <v>6</v>
      </c>
      <c r="K92" s="6" t="s">
        <v>15</v>
      </c>
      <c r="L92" s="6" t="s">
        <v>7</v>
      </c>
      <c r="M92" s="6" t="s">
        <v>8</v>
      </c>
    </row>
    <row r="93" spans="1:13" ht="10.5" customHeight="1">
      <c r="A93" s="7">
        <v>1</v>
      </c>
      <c r="B93" s="18" t="s">
        <v>38</v>
      </c>
      <c r="C93" s="19" t="s">
        <v>728</v>
      </c>
      <c r="D93" s="11" t="s">
        <v>689</v>
      </c>
      <c r="E93" s="39" t="s">
        <v>9</v>
      </c>
      <c r="F93" s="39" t="s">
        <v>19</v>
      </c>
      <c r="G93" s="40" t="s">
        <v>9</v>
      </c>
      <c r="H93" s="41">
        <v>43160</v>
      </c>
      <c r="I93" s="41" t="s">
        <v>9</v>
      </c>
      <c r="J93" s="42" t="s">
        <v>11</v>
      </c>
      <c r="K93" s="13" t="s">
        <v>23</v>
      </c>
      <c r="L93" s="13" t="s">
        <v>35</v>
      </c>
      <c r="M93" s="13" t="s">
        <v>24</v>
      </c>
    </row>
    <row r="94" spans="1:13" ht="10.5" customHeight="1">
      <c r="A94" s="7">
        <v>2</v>
      </c>
      <c r="B94" s="18" t="s">
        <v>39</v>
      </c>
      <c r="C94" s="19" t="s">
        <v>729</v>
      </c>
      <c r="D94" s="11" t="s">
        <v>689</v>
      </c>
      <c r="E94" s="39" t="s">
        <v>9</v>
      </c>
      <c r="F94" s="39" t="s">
        <v>40</v>
      </c>
      <c r="G94" s="40" t="s">
        <v>9</v>
      </c>
      <c r="H94" s="41">
        <v>43221</v>
      </c>
      <c r="I94" s="41" t="s">
        <v>9</v>
      </c>
      <c r="J94" s="42" t="s">
        <v>11</v>
      </c>
      <c r="K94" s="13" t="s">
        <v>23</v>
      </c>
      <c r="L94" s="13" t="s">
        <v>35</v>
      </c>
      <c r="M94" s="13" t="s">
        <v>24</v>
      </c>
    </row>
    <row r="96" spans="1:13" ht="11.25" customHeight="1">
      <c r="A96" s="493">
        <v>6</v>
      </c>
      <c r="B96" s="376" t="s">
        <v>1493</v>
      </c>
      <c r="C96" s="377"/>
      <c r="D96" s="377"/>
      <c r="E96" s="377"/>
      <c r="F96" s="377"/>
      <c r="G96" s="377"/>
      <c r="H96" s="377"/>
      <c r="I96" s="377"/>
      <c r="J96" s="377"/>
      <c r="K96" s="377"/>
      <c r="L96" s="377"/>
      <c r="M96" s="378"/>
    </row>
    <row r="97" spans="1:13" ht="11.25" customHeight="1">
      <c r="A97" s="493"/>
      <c r="B97" s="352" t="s">
        <v>635</v>
      </c>
      <c r="C97" s="353"/>
      <c r="D97" s="353"/>
      <c r="E97" s="353"/>
      <c r="F97" s="353"/>
      <c r="G97" s="353"/>
      <c r="H97" s="353"/>
      <c r="I97" s="353"/>
      <c r="J97" s="353"/>
      <c r="K97" s="353"/>
      <c r="L97" s="353"/>
      <c r="M97" s="354"/>
    </row>
    <row r="98" spans="1:13">
      <c r="B98" s="4" t="s">
        <v>0</v>
      </c>
      <c r="C98" s="5" t="s">
        <v>1</v>
      </c>
      <c r="D98" s="6" t="s">
        <v>2</v>
      </c>
      <c r="E98" s="6" t="s">
        <v>3</v>
      </c>
      <c r="F98" s="6" t="s">
        <v>14</v>
      </c>
      <c r="G98" s="6" t="s">
        <v>4</v>
      </c>
      <c r="H98" s="6" t="s">
        <v>13</v>
      </c>
      <c r="I98" s="6" t="s">
        <v>5</v>
      </c>
      <c r="J98" s="6" t="s">
        <v>6</v>
      </c>
      <c r="K98" s="6" t="s">
        <v>15</v>
      </c>
      <c r="L98" s="6" t="s">
        <v>7</v>
      </c>
      <c r="M98" s="6" t="s">
        <v>8</v>
      </c>
    </row>
    <row r="99" spans="1:13">
      <c r="A99" s="7">
        <v>1</v>
      </c>
      <c r="B99" s="20">
        <v>601300</v>
      </c>
      <c r="C99" s="20" t="s">
        <v>730</v>
      </c>
      <c r="D99" s="11" t="s">
        <v>689</v>
      </c>
      <c r="E99" s="31" t="s">
        <v>11</v>
      </c>
      <c r="F99" s="48" t="s">
        <v>24</v>
      </c>
      <c r="G99" s="32" t="s">
        <v>9</v>
      </c>
      <c r="H99" s="33">
        <v>43705</v>
      </c>
      <c r="I99" s="34" t="s">
        <v>11</v>
      </c>
      <c r="J99" s="34" t="s">
        <v>11</v>
      </c>
      <c r="K99" s="13" t="s">
        <v>23</v>
      </c>
      <c r="L99" s="13" t="s">
        <v>50</v>
      </c>
      <c r="M99" s="13" t="s">
        <v>24</v>
      </c>
    </row>
    <row r="100" spans="1:13" ht="11.25" customHeight="1">
      <c r="A100" s="7">
        <v>2</v>
      </c>
      <c r="B100" s="20">
        <v>601035</v>
      </c>
      <c r="C100" s="20" t="s">
        <v>731</v>
      </c>
      <c r="D100" s="11" t="s">
        <v>689</v>
      </c>
      <c r="E100" s="35" t="s">
        <v>9</v>
      </c>
      <c r="F100" s="35" t="s">
        <v>41</v>
      </c>
      <c r="G100" s="32" t="s">
        <v>9</v>
      </c>
      <c r="H100" s="33">
        <v>43705</v>
      </c>
      <c r="I100" s="36" t="s">
        <v>11</v>
      </c>
      <c r="J100" s="35" t="s">
        <v>9</v>
      </c>
      <c r="K100" s="13" t="s">
        <v>23</v>
      </c>
      <c r="L100" s="13" t="s">
        <v>50</v>
      </c>
      <c r="M100" s="13" t="s">
        <v>24</v>
      </c>
    </row>
    <row r="101" spans="1:13" ht="11.25" customHeight="1">
      <c r="A101" s="7">
        <v>3</v>
      </c>
      <c r="B101" s="20">
        <v>602010</v>
      </c>
      <c r="C101" s="20" t="s">
        <v>732</v>
      </c>
      <c r="D101" s="11" t="s">
        <v>689</v>
      </c>
      <c r="E101" s="35" t="s">
        <v>9</v>
      </c>
      <c r="F101" s="35" t="s">
        <v>47</v>
      </c>
      <c r="G101" s="32" t="s">
        <v>9</v>
      </c>
      <c r="H101" s="33">
        <v>43705</v>
      </c>
      <c r="I101" s="36" t="s">
        <v>11</v>
      </c>
      <c r="J101" s="35" t="s">
        <v>9</v>
      </c>
      <c r="K101" s="13" t="s">
        <v>23</v>
      </c>
      <c r="L101" s="13" t="s">
        <v>50</v>
      </c>
      <c r="M101" s="13" t="s">
        <v>24</v>
      </c>
    </row>
    <row r="102" spans="1:13" ht="11.25" customHeight="1">
      <c r="A102" s="7">
        <v>4</v>
      </c>
      <c r="B102" s="20">
        <v>602012</v>
      </c>
      <c r="C102" s="20" t="s">
        <v>733</v>
      </c>
      <c r="D102" s="11" t="s">
        <v>689</v>
      </c>
      <c r="E102" s="35" t="s">
        <v>9</v>
      </c>
      <c r="F102" s="35" t="s">
        <v>47</v>
      </c>
      <c r="G102" s="32" t="s">
        <v>9</v>
      </c>
      <c r="H102" s="33">
        <v>43705</v>
      </c>
      <c r="I102" s="36" t="s">
        <v>11</v>
      </c>
      <c r="J102" s="35" t="s">
        <v>9</v>
      </c>
      <c r="K102" s="13" t="s">
        <v>23</v>
      </c>
      <c r="L102" s="13" t="s">
        <v>50</v>
      </c>
      <c r="M102" s="13" t="s">
        <v>24</v>
      </c>
    </row>
    <row r="103" spans="1:13" ht="11.25" customHeight="1">
      <c r="A103" s="7">
        <v>5</v>
      </c>
      <c r="B103" s="20">
        <v>602015</v>
      </c>
      <c r="C103" s="20" t="s">
        <v>734</v>
      </c>
      <c r="D103" s="11" t="s">
        <v>689</v>
      </c>
      <c r="E103" s="35" t="s">
        <v>9</v>
      </c>
      <c r="F103" s="35" t="s">
        <v>49</v>
      </c>
      <c r="G103" s="32" t="s">
        <v>9</v>
      </c>
      <c r="H103" s="33">
        <v>43705</v>
      </c>
      <c r="I103" s="36" t="s">
        <v>11</v>
      </c>
      <c r="J103" s="37" t="s">
        <v>9</v>
      </c>
      <c r="K103" s="13" t="s">
        <v>23</v>
      </c>
      <c r="L103" s="13" t="s">
        <v>50</v>
      </c>
      <c r="M103" s="13" t="s">
        <v>24</v>
      </c>
    </row>
    <row r="104" spans="1:13" ht="11.25" customHeight="1">
      <c r="A104" s="7">
        <v>6</v>
      </c>
      <c r="B104" s="20">
        <v>602018</v>
      </c>
      <c r="C104" s="20" t="s">
        <v>735</v>
      </c>
      <c r="D104" s="11" t="s">
        <v>689</v>
      </c>
      <c r="E104" s="31" t="s">
        <v>11</v>
      </c>
      <c r="F104" s="48" t="s">
        <v>24</v>
      </c>
      <c r="G104" s="32" t="s">
        <v>9</v>
      </c>
      <c r="H104" s="33">
        <v>43705</v>
      </c>
      <c r="I104" s="34" t="s">
        <v>11</v>
      </c>
      <c r="J104" s="34" t="s">
        <v>11</v>
      </c>
      <c r="K104" s="13" t="s">
        <v>23</v>
      </c>
      <c r="L104" s="13" t="s">
        <v>50</v>
      </c>
      <c r="M104" s="13" t="s">
        <v>24</v>
      </c>
    </row>
    <row r="105" spans="1:13" ht="11.25" customHeight="1">
      <c r="A105" s="7">
        <v>7</v>
      </c>
      <c r="B105" s="20">
        <v>602019</v>
      </c>
      <c r="C105" s="20" t="s">
        <v>736</v>
      </c>
      <c r="D105" s="11" t="s">
        <v>689</v>
      </c>
      <c r="E105" s="35" t="s">
        <v>9</v>
      </c>
      <c r="F105" s="38" t="s">
        <v>48</v>
      </c>
      <c r="G105" s="32" t="s">
        <v>9</v>
      </c>
      <c r="H105" s="33">
        <v>43705</v>
      </c>
      <c r="I105" s="36" t="s">
        <v>11</v>
      </c>
      <c r="J105" s="35" t="s">
        <v>9</v>
      </c>
      <c r="K105" s="13" t="s">
        <v>23</v>
      </c>
      <c r="L105" s="13" t="s">
        <v>50</v>
      </c>
      <c r="M105" s="13" t="s">
        <v>24</v>
      </c>
    </row>
    <row r="106" spans="1:13" ht="11.25" customHeight="1">
      <c r="A106" s="7">
        <v>8</v>
      </c>
      <c r="B106" s="20">
        <v>602021</v>
      </c>
      <c r="C106" s="20" t="s">
        <v>737</v>
      </c>
      <c r="D106" s="11" t="s">
        <v>689</v>
      </c>
      <c r="E106" s="35" t="s">
        <v>9</v>
      </c>
      <c r="F106" s="35" t="s">
        <v>48</v>
      </c>
      <c r="G106" s="32" t="s">
        <v>9</v>
      </c>
      <c r="H106" s="33">
        <v>43705</v>
      </c>
      <c r="I106" s="36" t="s">
        <v>11</v>
      </c>
      <c r="J106" s="35" t="s">
        <v>9</v>
      </c>
      <c r="K106" s="13" t="s">
        <v>23</v>
      </c>
      <c r="L106" s="13" t="s">
        <v>50</v>
      </c>
      <c r="M106" s="13" t="s">
        <v>24</v>
      </c>
    </row>
    <row r="107" spans="1:13" ht="11.25" customHeight="1">
      <c r="A107" s="7">
        <v>9</v>
      </c>
      <c r="B107" s="20" t="s">
        <v>44</v>
      </c>
      <c r="C107" s="20" t="s">
        <v>738</v>
      </c>
      <c r="D107" s="11" t="s">
        <v>689</v>
      </c>
      <c r="E107" s="35" t="s">
        <v>9</v>
      </c>
      <c r="F107" s="35" t="s">
        <v>45</v>
      </c>
      <c r="G107" s="32" t="s">
        <v>9</v>
      </c>
      <c r="H107" s="33">
        <v>43705</v>
      </c>
      <c r="I107" s="36" t="s">
        <v>11</v>
      </c>
      <c r="J107" s="35" t="s">
        <v>9</v>
      </c>
      <c r="K107" s="13" t="s">
        <v>23</v>
      </c>
      <c r="L107" s="13" t="s">
        <v>50</v>
      </c>
      <c r="M107" s="13" t="s">
        <v>24</v>
      </c>
    </row>
    <row r="108" spans="1:13" ht="11.25" customHeight="1">
      <c r="A108" s="7">
        <v>10</v>
      </c>
      <c r="B108" s="20" t="s">
        <v>46</v>
      </c>
      <c r="C108" s="20" t="s">
        <v>739</v>
      </c>
      <c r="D108" s="11" t="s">
        <v>689</v>
      </c>
      <c r="E108" s="35" t="s">
        <v>9</v>
      </c>
      <c r="F108" s="35" t="s">
        <v>45</v>
      </c>
      <c r="G108" s="32" t="s">
        <v>9</v>
      </c>
      <c r="H108" s="33">
        <v>43705</v>
      </c>
      <c r="I108" s="36" t="s">
        <v>11</v>
      </c>
      <c r="J108" s="35" t="s">
        <v>9</v>
      </c>
      <c r="K108" s="13" t="s">
        <v>23</v>
      </c>
      <c r="L108" s="13" t="s">
        <v>50</v>
      </c>
      <c r="M108" s="13" t="s">
        <v>24</v>
      </c>
    </row>
    <row r="109" spans="1:13" ht="11.25" customHeight="1">
      <c r="A109" s="7">
        <v>11</v>
      </c>
      <c r="B109" s="20" t="s">
        <v>42</v>
      </c>
      <c r="C109" s="20" t="s">
        <v>740</v>
      </c>
      <c r="D109" s="11" t="s">
        <v>689</v>
      </c>
      <c r="E109" s="35" t="s">
        <v>9</v>
      </c>
      <c r="F109" s="35" t="s">
        <v>43</v>
      </c>
      <c r="G109" s="32" t="s">
        <v>9</v>
      </c>
      <c r="H109" s="33">
        <v>43705</v>
      </c>
      <c r="I109" s="36" t="s">
        <v>11</v>
      </c>
      <c r="J109" s="35" t="s">
        <v>9</v>
      </c>
      <c r="K109" s="13" t="s">
        <v>23</v>
      </c>
      <c r="L109" s="13" t="s">
        <v>50</v>
      </c>
      <c r="M109" s="13" t="s">
        <v>24</v>
      </c>
    </row>
    <row r="111" spans="1:13" ht="11.25" customHeight="1">
      <c r="A111" s="493">
        <v>7</v>
      </c>
      <c r="B111" s="376" t="s">
        <v>1494</v>
      </c>
      <c r="C111" s="377"/>
      <c r="D111" s="377"/>
      <c r="E111" s="377"/>
      <c r="F111" s="377"/>
      <c r="G111" s="377"/>
      <c r="H111" s="377"/>
      <c r="I111" s="377"/>
      <c r="J111" s="377"/>
      <c r="K111" s="377"/>
      <c r="L111" s="377"/>
      <c r="M111" s="378"/>
    </row>
    <row r="112" spans="1:13" ht="11.25" customHeight="1">
      <c r="A112" s="493"/>
      <c r="B112" s="352" t="s">
        <v>51</v>
      </c>
      <c r="C112" s="353"/>
      <c r="D112" s="353"/>
      <c r="E112" s="353"/>
      <c r="F112" s="353"/>
      <c r="G112" s="353"/>
      <c r="H112" s="353"/>
      <c r="I112" s="353"/>
      <c r="J112" s="353"/>
      <c r="K112" s="353"/>
      <c r="L112" s="353"/>
      <c r="M112" s="354"/>
    </row>
    <row r="113" spans="1:13">
      <c r="B113" s="4" t="s">
        <v>0</v>
      </c>
      <c r="C113" s="5" t="s">
        <v>1</v>
      </c>
      <c r="D113" s="6" t="s">
        <v>2</v>
      </c>
      <c r="E113" s="6" t="s">
        <v>3</v>
      </c>
      <c r="F113" s="6" t="s">
        <v>14</v>
      </c>
      <c r="G113" s="6" t="s">
        <v>4</v>
      </c>
      <c r="H113" s="6" t="s">
        <v>13</v>
      </c>
      <c r="I113" s="6" t="s">
        <v>5</v>
      </c>
      <c r="J113" s="6" t="s">
        <v>6</v>
      </c>
      <c r="K113" s="6" t="s">
        <v>15</v>
      </c>
      <c r="L113" s="6" t="s">
        <v>7</v>
      </c>
      <c r="M113" s="6" t="s">
        <v>8</v>
      </c>
    </row>
    <row r="114" spans="1:13">
      <c r="A114" s="7">
        <v>1</v>
      </c>
      <c r="B114" s="24" t="s">
        <v>52</v>
      </c>
      <c r="C114" s="25" t="s">
        <v>741</v>
      </c>
      <c r="D114" s="11" t="s">
        <v>689</v>
      </c>
      <c r="E114" s="316" t="s">
        <v>24</v>
      </c>
      <c r="F114" s="316" t="s">
        <v>24</v>
      </c>
      <c r="G114" s="316" t="s">
        <v>24</v>
      </c>
      <c r="H114" s="316" t="s">
        <v>24</v>
      </c>
      <c r="I114" s="316" t="s">
        <v>24</v>
      </c>
      <c r="J114" s="316" t="s">
        <v>24</v>
      </c>
      <c r="K114" s="13" t="s">
        <v>23</v>
      </c>
      <c r="L114" s="13"/>
      <c r="M114" s="13" t="s">
        <v>24</v>
      </c>
    </row>
    <row r="115" spans="1:13">
      <c r="A115" s="7">
        <v>2</v>
      </c>
      <c r="B115" s="24" t="s">
        <v>53</v>
      </c>
      <c r="C115" s="25" t="s">
        <v>742</v>
      </c>
      <c r="D115" s="11" t="s">
        <v>689</v>
      </c>
      <c r="E115" s="316" t="s">
        <v>24</v>
      </c>
      <c r="F115" s="316" t="s">
        <v>24</v>
      </c>
      <c r="G115" s="316" t="s">
        <v>24</v>
      </c>
      <c r="H115" s="316" t="s">
        <v>24</v>
      </c>
      <c r="I115" s="316" t="s">
        <v>24</v>
      </c>
      <c r="J115" s="316" t="s">
        <v>24</v>
      </c>
      <c r="K115" s="13" t="s">
        <v>23</v>
      </c>
      <c r="L115" s="13"/>
      <c r="M115" s="13" t="s">
        <v>24</v>
      </c>
    </row>
    <row r="116" spans="1:13">
      <c r="A116" s="7">
        <v>3</v>
      </c>
      <c r="B116" s="24" t="s">
        <v>54</v>
      </c>
      <c r="C116" s="25" t="s">
        <v>743</v>
      </c>
      <c r="D116" s="11" t="s">
        <v>689</v>
      </c>
      <c r="E116" s="316" t="s">
        <v>24</v>
      </c>
      <c r="F116" s="316" t="s">
        <v>24</v>
      </c>
      <c r="G116" s="316" t="s">
        <v>24</v>
      </c>
      <c r="H116" s="316" t="s">
        <v>24</v>
      </c>
      <c r="I116" s="316" t="s">
        <v>24</v>
      </c>
      <c r="J116" s="316" t="s">
        <v>24</v>
      </c>
      <c r="K116" s="13" t="s">
        <v>23</v>
      </c>
      <c r="L116" s="13"/>
      <c r="M116" s="13" t="s">
        <v>24</v>
      </c>
    </row>
    <row r="117" spans="1:13">
      <c r="B117" s="21"/>
      <c r="C117" s="22"/>
      <c r="D117" s="23"/>
      <c r="E117" s="23"/>
      <c r="F117" s="23"/>
      <c r="G117" s="23"/>
      <c r="H117" s="23"/>
      <c r="I117" s="23"/>
      <c r="J117" s="23"/>
      <c r="K117" s="23"/>
      <c r="L117" s="23"/>
      <c r="M117" s="23"/>
    </row>
    <row r="118" spans="1:13" ht="11.25" customHeight="1">
      <c r="A118" s="493">
        <v>8</v>
      </c>
      <c r="B118" s="358" t="s">
        <v>1521</v>
      </c>
      <c r="C118" s="359"/>
      <c r="D118" s="359"/>
      <c r="E118" s="359"/>
      <c r="F118" s="359"/>
      <c r="G118" s="359"/>
      <c r="H118" s="359"/>
      <c r="I118" s="359"/>
      <c r="J118" s="359"/>
      <c r="K118" s="359"/>
      <c r="L118" s="359"/>
      <c r="M118" s="360"/>
    </row>
    <row r="119" spans="1:13" ht="11.25" customHeight="1">
      <c r="A119" s="493"/>
      <c r="B119" s="352" t="s">
        <v>636</v>
      </c>
      <c r="C119" s="353"/>
      <c r="D119" s="353"/>
      <c r="E119" s="353"/>
      <c r="F119" s="353"/>
      <c r="G119" s="353"/>
      <c r="H119" s="353"/>
      <c r="I119" s="353"/>
      <c r="J119" s="353"/>
      <c r="K119" s="353"/>
      <c r="L119" s="353"/>
      <c r="M119" s="354"/>
    </row>
    <row r="120" spans="1:13">
      <c r="B120" s="4" t="s">
        <v>0</v>
      </c>
      <c r="C120" s="5" t="s">
        <v>1</v>
      </c>
      <c r="D120" s="6" t="s">
        <v>2</v>
      </c>
      <c r="E120" s="6" t="s">
        <v>3</v>
      </c>
      <c r="F120" s="6" t="s">
        <v>14</v>
      </c>
      <c r="G120" s="6" t="s">
        <v>4</v>
      </c>
      <c r="H120" s="6" t="s">
        <v>13</v>
      </c>
      <c r="I120" s="6" t="s">
        <v>5</v>
      </c>
      <c r="J120" s="6" t="s">
        <v>6</v>
      </c>
      <c r="K120" s="6" t="s">
        <v>15</v>
      </c>
      <c r="L120" s="6" t="s">
        <v>7</v>
      </c>
      <c r="M120" s="6" t="s">
        <v>8</v>
      </c>
    </row>
    <row r="121" spans="1:13">
      <c r="A121" s="7">
        <v>1</v>
      </c>
      <c r="B121" s="27" t="s">
        <v>55</v>
      </c>
      <c r="C121" s="28" t="s">
        <v>744</v>
      </c>
      <c r="D121" s="11" t="s">
        <v>689</v>
      </c>
      <c r="E121" s="29" t="s">
        <v>11</v>
      </c>
      <c r="F121" s="48" t="s">
        <v>24</v>
      </c>
      <c r="G121" s="29" t="s">
        <v>11</v>
      </c>
      <c r="H121" s="48" t="s">
        <v>24</v>
      </c>
      <c r="I121" s="30" t="s">
        <v>11</v>
      </c>
      <c r="J121" s="30" t="s">
        <v>11</v>
      </c>
      <c r="K121" s="13" t="s">
        <v>23</v>
      </c>
      <c r="L121" s="13" t="s">
        <v>56</v>
      </c>
      <c r="M121" s="13" t="s">
        <v>24</v>
      </c>
    </row>
    <row r="123" spans="1:13" ht="11.25" customHeight="1">
      <c r="A123" s="493">
        <v>9</v>
      </c>
      <c r="B123" s="361" t="s">
        <v>1495</v>
      </c>
      <c r="C123" s="362"/>
      <c r="D123" s="362"/>
      <c r="E123" s="362"/>
      <c r="F123" s="362"/>
      <c r="G123" s="362"/>
      <c r="H123" s="362"/>
      <c r="I123" s="362"/>
      <c r="J123" s="362"/>
      <c r="K123" s="362"/>
      <c r="L123" s="362"/>
      <c r="M123" s="363"/>
    </row>
    <row r="124" spans="1:13" ht="11.25" customHeight="1">
      <c r="A124" s="493"/>
      <c r="B124" s="364" t="s">
        <v>637</v>
      </c>
      <c r="C124" s="365"/>
      <c r="D124" s="365"/>
      <c r="E124" s="365"/>
      <c r="F124" s="365"/>
      <c r="G124" s="365"/>
      <c r="H124" s="365"/>
      <c r="I124" s="365"/>
      <c r="J124" s="365"/>
      <c r="K124" s="365"/>
      <c r="L124" s="365"/>
      <c r="M124" s="366"/>
    </row>
    <row r="125" spans="1:13">
      <c r="B125" s="4" t="s">
        <v>0</v>
      </c>
      <c r="C125" s="5" t="s">
        <v>1</v>
      </c>
      <c r="D125" s="6" t="s">
        <v>2</v>
      </c>
      <c r="E125" s="6" t="s">
        <v>3</v>
      </c>
      <c r="F125" s="6" t="s">
        <v>14</v>
      </c>
      <c r="G125" s="6" t="s">
        <v>4</v>
      </c>
      <c r="H125" s="6" t="s">
        <v>13</v>
      </c>
      <c r="I125" s="6" t="s">
        <v>5</v>
      </c>
      <c r="J125" s="6" t="s">
        <v>6</v>
      </c>
      <c r="K125" s="6" t="s">
        <v>15</v>
      </c>
      <c r="L125" s="6" t="s">
        <v>7</v>
      </c>
      <c r="M125" s="6" t="s">
        <v>8</v>
      </c>
    </row>
    <row r="126" spans="1:13">
      <c r="A126" s="7">
        <v>1</v>
      </c>
      <c r="B126" s="64" t="s">
        <v>61</v>
      </c>
      <c r="C126" s="65" t="s">
        <v>745</v>
      </c>
      <c r="D126" s="11" t="s">
        <v>689</v>
      </c>
      <c r="E126" s="66" t="s">
        <v>9</v>
      </c>
      <c r="F126" s="66" t="s">
        <v>62</v>
      </c>
      <c r="G126" s="67" t="s">
        <v>9</v>
      </c>
      <c r="H126" s="68">
        <v>43525</v>
      </c>
      <c r="I126" s="36" t="s">
        <v>11</v>
      </c>
      <c r="J126" s="69" t="s">
        <v>11</v>
      </c>
      <c r="K126" s="13" t="s">
        <v>23</v>
      </c>
      <c r="L126" s="13" t="s">
        <v>12</v>
      </c>
      <c r="M126" s="13" t="s">
        <v>24</v>
      </c>
    </row>
    <row r="127" spans="1:13">
      <c r="A127" s="7">
        <v>2</v>
      </c>
      <c r="B127" s="64" t="s">
        <v>57</v>
      </c>
      <c r="C127" s="65" t="s">
        <v>746</v>
      </c>
      <c r="D127" s="11" t="s">
        <v>689</v>
      </c>
      <c r="E127" s="66" t="s">
        <v>9</v>
      </c>
      <c r="F127" s="66" t="s">
        <v>58</v>
      </c>
      <c r="G127" s="67" t="s">
        <v>9</v>
      </c>
      <c r="H127" s="68">
        <v>43525</v>
      </c>
      <c r="I127" s="36" t="s">
        <v>11</v>
      </c>
      <c r="J127" s="69" t="s">
        <v>11</v>
      </c>
      <c r="K127" s="13" t="s">
        <v>23</v>
      </c>
      <c r="L127" s="13" t="s">
        <v>12</v>
      </c>
      <c r="M127" s="13" t="s">
        <v>24</v>
      </c>
    </row>
    <row r="128" spans="1:13">
      <c r="A128" s="7">
        <v>3</v>
      </c>
      <c r="B128" s="64" t="s">
        <v>59</v>
      </c>
      <c r="C128" s="65" t="s">
        <v>747</v>
      </c>
      <c r="D128" s="11" t="s">
        <v>689</v>
      </c>
      <c r="E128" s="66" t="s">
        <v>9</v>
      </c>
      <c r="F128" s="66" t="s">
        <v>60</v>
      </c>
      <c r="G128" s="67" t="s">
        <v>9</v>
      </c>
      <c r="H128" s="68">
        <v>43525</v>
      </c>
      <c r="I128" s="36" t="s">
        <v>11</v>
      </c>
      <c r="J128" s="69" t="s">
        <v>11</v>
      </c>
      <c r="K128" s="13" t="s">
        <v>23</v>
      </c>
      <c r="L128" s="13" t="s">
        <v>12</v>
      </c>
      <c r="M128" s="13" t="s">
        <v>24</v>
      </c>
    </row>
    <row r="130" spans="1:13" ht="11.25" customHeight="1">
      <c r="A130" s="494" t="s">
        <v>364</v>
      </c>
      <c r="B130" s="367" t="s">
        <v>1496</v>
      </c>
      <c r="C130" s="368"/>
      <c r="D130" s="368"/>
      <c r="E130" s="368"/>
      <c r="F130" s="368"/>
      <c r="G130" s="368"/>
      <c r="H130" s="368"/>
      <c r="I130" s="368"/>
      <c r="J130" s="368"/>
      <c r="K130" s="368"/>
      <c r="L130" s="368"/>
      <c r="M130" s="369"/>
    </row>
    <row r="131" spans="1:13" ht="11.25" customHeight="1">
      <c r="A131" s="494"/>
      <c r="B131" s="355" t="s">
        <v>638</v>
      </c>
      <c r="C131" s="356"/>
      <c r="D131" s="356"/>
      <c r="E131" s="356"/>
      <c r="F131" s="356"/>
      <c r="G131" s="356"/>
      <c r="H131" s="356"/>
      <c r="I131" s="356"/>
      <c r="J131" s="356"/>
      <c r="K131" s="356"/>
      <c r="L131" s="356"/>
      <c r="M131" s="357"/>
    </row>
    <row r="132" spans="1:13">
      <c r="B132" s="4" t="s">
        <v>0</v>
      </c>
      <c r="C132" s="5" t="s">
        <v>1</v>
      </c>
      <c r="D132" s="6" t="s">
        <v>2</v>
      </c>
      <c r="E132" s="6" t="s">
        <v>3</v>
      </c>
      <c r="F132" s="6" t="s">
        <v>14</v>
      </c>
      <c r="G132" s="6" t="s">
        <v>4</v>
      </c>
      <c r="H132" s="6" t="s">
        <v>13</v>
      </c>
      <c r="I132" s="6" t="s">
        <v>5</v>
      </c>
      <c r="J132" s="6" t="s">
        <v>6</v>
      </c>
      <c r="K132" s="6" t="s">
        <v>15</v>
      </c>
      <c r="L132" s="6" t="s">
        <v>7</v>
      </c>
      <c r="M132" s="6" t="s">
        <v>8</v>
      </c>
    </row>
    <row r="133" spans="1:13">
      <c r="A133" s="7">
        <v>1</v>
      </c>
      <c r="B133" s="70" t="s">
        <v>63</v>
      </c>
      <c r="C133" s="71" t="s">
        <v>748</v>
      </c>
      <c r="D133" s="11" t="s">
        <v>689</v>
      </c>
      <c r="E133" s="72" t="s">
        <v>11</v>
      </c>
      <c r="F133" s="48" t="s">
        <v>24</v>
      </c>
      <c r="G133" s="73" t="s">
        <v>9</v>
      </c>
      <c r="H133" s="74">
        <v>43435</v>
      </c>
      <c r="I133" s="72" t="s">
        <v>11</v>
      </c>
      <c r="J133" s="72" t="s">
        <v>11</v>
      </c>
      <c r="K133" s="13" t="s">
        <v>11</v>
      </c>
      <c r="L133" s="13" t="s">
        <v>12</v>
      </c>
      <c r="M133" s="13" t="s">
        <v>24</v>
      </c>
    </row>
    <row r="134" spans="1:13">
      <c r="A134" s="7">
        <v>2</v>
      </c>
      <c r="B134" s="70" t="s">
        <v>70</v>
      </c>
      <c r="C134" s="71" t="s">
        <v>749</v>
      </c>
      <c r="D134" s="11" t="s">
        <v>689</v>
      </c>
      <c r="E134" s="66" t="s">
        <v>9</v>
      </c>
      <c r="F134" s="73" t="s">
        <v>66</v>
      </c>
      <c r="G134" s="73" t="s">
        <v>9</v>
      </c>
      <c r="H134" s="74">
        <v>43435</v>
      </c>
      <c r="I134" s="72" t="s">
        <v>11</v>
      </c>
      <c r="J134" s="72" t="s">
        <v>11</v>
      </c>
      <c r="K134" s="13" t="s">
        <v>11</v>
      </c>
      <c r="L134" s="13" t="s">
        <v>50</v>
      </c>
      <c r="M134" s="13" t="s">
        <v>24</v>
      </c>
    </row>
    <row r="135" spans="1:13">
      <c r="A135" s="7">
        <v>3</v>
      </c>
      <c r="B135" s="71" t="s">
        <v>67</v>
      </c>
      <c r="C135" s="71" t="s">
        <v>750</v>
      </c>
      <c r="D135" s="11" t="s">
        <v>689</v>
      </c>
      <c r="E135" s="73" t="s">
        <v>9</v>
      </c>
      <c r="F135" s="73" t="s">
        <v>68</v>
      </c>
      <c r="G135" s="73" t="s">
        <v>9</v>
      </c>
      <c r="H135" s="74">
        <v>43435</v>
      </c>
      <c r="I135" s="72" t="s">
        <v>11</v>
      </c>
      <c r="J135" s="72" t="s">
        <v>11</v>
      </c>
      <c r="K135" s="13" t="s">
        <v>11</v>
      </c>
      <c r="L135" s="13" t="s">
        <v>50</v>
      </c>
      <c r="M135" s="13" t="s">
        <v>24</v>
      </c>
    </row>
    <row r="136" spans="1:13">
      <c r="A136" s="7">
        <v>4</v>
      </c>
      <c r="B136" s="70" t="s">
        <v>69</v>
      </c>
      <c r="C136" s="71" t="s">
        <v>751</v>
      </c>
      <c r="D136" s="11" t="s">
        <v>689</v>
      </c>
      <c r="E136" s="72" t="s">
        <v>11</v>
      </c>
      <c r="F136" s="48" t="s">
        <v>24</v>
      </c>
      <c r="G136" s="73" t="s">
        <v>9</v>
      </c>
      <c r="H136" s="74">
        <v>43435</v>
      </c>
      <c r="I136" s="72" t="s">
        <v>11</v>
      </c>
      <c r="J136" s="72" t="s">
        <v>11</v>
      </c>
      <c r="K136" s="13" t="s">
        <v>11</v>
      </c>
      <c r="L136" s="13" t="s">
        <v>50</v>
      </c>
      <c r="M136" s="13" t="s">
        <v>24</v>
      </c>
    </row>
    <row r="137" spans="1:13">
      <c r="A137" s="7">
        <v>5</v>
      </c>
      <c r="B137" s="70" t="s">
        <v>64</v>
      </c>
      <c r="C137" s="71" t="s">
        <v>752</v>
      </c>
      <c r="D137" s="11" t="s">
        <v>689</v>
      </c>
      <c r="E137" s="72" t="s">
        <v>11</v>
      </c>
      <c r="F137" s="48" t="s">
        <v>24</v>
      </c>
      <c r="G137" s="73" t="s">
        <v>9</v>
      </c>
      <c r="H137" s="74">
        <v>43435</v>
      </c>
      <c r="I137" s="72" t="s">
        <v>11</v>
      </c>
      <c r="J137" s="72" t="s">
        <v>11</v>
      </c>
      <c r="K137" s="13" t="s">
        <v>11</v>
      </c>
      <c r="L137" s="13" t="s">
        <v>12</v>
      </c>
      <c r="M137" s="13" t="s">
        <v>24</v>
      </c>
    </row>
    <row r="138" spans="1:13">
      <c r="A138" s="7">
        <v>6</v>
      </c>
      <c r="B138" s="71" t="s">
        <v>65</v>
      </c>
      <c r="C138" s="71" t="s">
        <v>753</v>
      </c>
      <c r="D138" s="11" t="s">
        <v>689</v>
      </c>
      <c r="E138" s="72" t="s">
        <v>11</v>
      </c>
      <c r="F138" s="48" t="s">
        <v>24</v>
      </c>
      <c r="G138" s="73" t="s">
        <v>9</v>
      </c>
      <c r="H138" s="74">
        <v>43435</v>
      </c>
      <c r="I138" s="72" t="s">
        <v>11</v>
      </c>
      <c r="J138" s="72" t="s">
        <v>11</v>
      </c>
      <c r="K138" s="13" t="s">
        <v>11</v>
      </c>
      <c r="L138" s="13" t="s">
        <v>12</v>
      </c>
      <c r="M138" s="13" t="s">
        <v>24</v>
      </c>
    </row>
    <row r="140" spans="1:13" ht="11.25" customHeight="1">
      <c r="A140" s="494" t="s">
        <v>365</v>
      </c>
      <c r="B140" s="397" t="s">
        <v>1497</v>
      </c>
      <c r="C140" s="398"/>
      <c r="D140" s="398"/>
      <c r="E140" s="398"/>
      <c r="F140" s="398"/>
      <c r="G140" s="398"/>
      <c r="H140" s="398"/>
      <c r="I140" s="398"/>
      <c r="J140" s="398"/>
      <c r="K140" s="398"/>
      <c r="L140" s="398"/>
      <c r="M140" s="399"/>
    </row>
    <row r="141" spans="1:13" ht="11.25" customHeight="1">
      <c r="A141" s="494"/>
      <c r="B141" s="400" t="s">
        <v>639</v>
      </c>
      <c r="C141" s="401"/>
      <c r="D141" s="401"/>
      <c r="E141" s="401"/>
      <c r="F141" s="401"/>
      <c r="G141" s="401"/>
      <c r="H141" s="401"/>
      <c r="I141" s="401"/>
      <c r="J141" s="401"/>
      <c r="K141" s="401"/>
      <c r="L141" s="401"/>
      <c r="M141" s="402"/>
    </row>
    <row r="142" spans="1:13">
      <c r="B142" s="4" t="s">
        <v>0</v>
      </c>
      <c r="C142" s="5" t="s">
        <v>1</v>
      </c>
      <c r="D142" s="6" t="s">
        <v>2</v>
      </c>
      <c r="E142" s="6" t="s">
        <v>3</v>
      </c>
      <c r="F142" s="6" t="s">
        <v>14</v>
      </c>
      <c r="G142" s="6" t="s">
        <v>4</v>
      </c>
      <c r="H142" s="6" t="s">
        <v>13</v>
      </c>
      <c r="I142" s="6" t="s">
        <v>5</v>
      </c>
      <c r="J142" s="6" t="s">
        <v>6</v>
      </c>
      <c r="K142" s="6" t="s">
        <v>15</v>
      </c>
      <c r="L142" s="6" t="s">
        <v>7</v>
      </c>
      <c r="M142" s="6" t="s">
        <v>8</v>
      </c>
    </row>
    <row r="143" spans="1:13">
      <c r="A143" s="7">
        <v>1</v>
      </c>
      <c r="B143" s="75" t="s">
        <v>71</v>
      </c>
      <c r="C143" s="75" t="s">
        <v>754</v>
      </c>
      <c r="D143" s="11" t="s">
        <v>689</v>
      </c>
      <c r="E143" s="76" t="s">
        <v>9</v>
      </c>
      <c r="F143" s="76" t="s">
        <v>72</v>
      </c>
      <c r="G143" s="78" t="s">
        <v>9</v>
      </c>
      <c r="H143" s="79">
        <v>42795</v>
      </c>
      <c r="I143" s="77" t="s">
        <v>11</v>
      </c>
      <c r="J143" s="77" t="s">
        <v>11</v>
      </c>
      <c r="K143" s="13" t="s">
        <v>23</v>
      </c>
      <c r="L143" s="13" t="s">
        <v>50</v>
      </c>
      <c r="M143" s="13" t="s">
        <v>24</v>
      </c>
    </row>
    <row r="144" spans="1:13">
      <c r="A144" s="7">
        <v>2</v>
      </c>
      <c r="B144" s="75" t="s">
        <v>73</v>
      </c>
      <c r="C144" s="75" t="s">
        <v>755</v>
      </c>
      <c r="D144" s="11" t="s">
        <v>689</v>
      </c>
      <c r="E144" s="76" t="s">
        <v>9</v>
      </c>
      <c r="F144" s="76" t="s">
        <v>72</v>
      </c>
      <c r="G144" s="78" t="s">
        <v>9</v>
      </c>
      <c r="H144" s="79">
        <v>42795</v>
      </c>
      <c r="I144" s="77" t="s">
        <v>11</v>
      </c>
      <c r="J144" s="77" t="s">
        <v>11</v>
      </c>
      <c r="K144" s="13" t="s">
        <v>23</v>
      </c>
      <c r="L144" s="13" t="s">
        <v>50</v>
      </c>
      <c r="M144" s="13" t="s">
        <v>24</v>
      </c>
    </row>
    <row r="145" spans="1:13">
      <c r="A145" s="7">
        <v>3</v>
      </c>
      <c r="B145" s="75" t="s">
        <v>78</v>
      </c>
      <c r="C145" s="75" t="s">
        <v>756</v>
      </c>
      <c r="D145" s="11" t="s">
        <v>689</v>
      </c>
      <c r="E145" s="76" t="s">
        <v>9</v>
      </c>
      <c r="F145" s="76" t="s">
        <v>79</v>
      </c>
      <c r="G145" s="78" t="s">
        <v>9</v>
      </c>
      <c r="H145" s="79">
        <v>43856</v>
      </c>
      <c r="I145" s="77" t="s">
        <v>11</v>
      </c>
      <c r="J145" s="77" t="s">
        <v>11</v>
      </c>
      <c r="K145" s="13" t="s">
        <v>23</v>
      </c>
      <c r="L145" s="13" t="s">
        <v>50</v>
      </c>
      <c r="M145" s="13" t="s">
        <v>24</v>
      </c>
    </row>
    <row r="146" spans="1:13">
      <c r="A146" s="7">
        <v>4</v>
      </c>
      <c r="B146" s="75" t="s">
        <v>74</v>
      </c>
      <c r="C146" s="75" t="s">
        <v>757</v>
      </c>
      <c r="D146" s="11" t="s">
        <v>689</v>
      </c>
      <c r="E146" s="76" t="s">
        <v>9</v>
      </c>
      <c r="F146" s="76" t="s">
        <v>75</v>
      </c>
      <c r="G146" s="78" t="s">
        <v>9</v>
      </c>
      <c r="H146" s="79">
        <v>43888</v>
      </c>
      <c r="I146" s="77" t="s">
        <v>11</v>
      </c>
      <c r="J146" s="77" t="s">
        <v>11</v>
      </c>
      <c r="K146" s="13" t="s">
        <v>23</v>
      </c>
      <c r="L146" s="13" t="s">
        <v>50</v>
      </c>
      <c r="M146" s="13" t="s">
        <v>24</v>
      </c>
    </row>
    <row r="147" spans="1:13">
      <c r="A147" s="7">
        <v>5</v>
      </c>
      <c r="B147" s="75" t="s">
        <v>76</v>
      </c>
      <c r="C147" s="75" t="s">
        <v>758</v>
      </c>
      <c r="D147" s="11" t="s">
        <v>689</v>
      </c>
      <c r="E147" s="76" t="s">
        <v>9</v>
      </c>
      <c r="F147" s="76" t="s">
        <v>77</v>
      </c>
      <c r="G147" s="78" t="s">
        <v>9</v>
      </c>
      <c r="H147" s="79">
        <v>43923</v>
      </c>
      <c r="I147" s="77" t="s">
        <v>11</v>
      </c>
      <c r="J147" s="77" t="s">
        <v>11</v>
      </c>
      <c r="K147" s="13" t="s">
        <v>23</v>
      </c>
      <c r="L147" s="13" t="s">
        <v>50</v>
      </c>
      <c r="M147" s="13" t="s">
        <v>24</v>
      </c>
    </row>
    <row r="149" spans="1:13">
      <c r="A149" s="494" t="s">
        <v>366</v>
      </c>
      <c r="B149" s="403" t="s">
        <v>1498</v>
      </c>
      <c r="C149" s="404"/>
      <c r="D149" s="404"/>
      <c r="E149" s="404"/>
      <c r="F149" s="404"/>
      <c r="G149" s="404"/>
      <c r="H149" s="404"/>
      <c r="I149" s="404"/>
      <c r="J149" s="404"/>
      <c r="K149" s="404"/>
      <c r="L149" s="404"/>
      <c r="M149" s="405"/>
    </row>
    <row r="150" spans="1:13">
      <c r="A150" s="494"/>
      <c r="B150" s="406" t="s">
        <v>641</v>
      </c>
      <c r="C150" s="407"/>
      <c r="D150" s="407"/>
      <c r="E150" s="407"/>
      <c r="F150" s="407"/>
      <c r="G150" s="407"/>
      <c r="H150" s="407"/>
      <c r="I150" s="407"/>
      <c r="J150" s="407"/>
      <c r="K150" s="407"/>
      <c r="L150" s="407"/>
      <c r="M150" s="408"/>
    </row>
    <row r="151" spans="1:13">
      <c r="B151" s="4" t="s">
        <v>0</v>
      </c>
      <c r="C151" s="5" t="s">
        <v>1</v>
      </c>
      <c r="D151" s="6" t="s">
        <v>2</v>
      </c>
      <c r="E151" s="6" t="s">
        <v>3</v>
      </c>
      <c r="F151" s="6" t="s">
        <v>14</v>
      </c>
      <c r="G151" s="6" t="s">
        <v>4</v>
      </c>
      <c r="H151" s="6" t="s">
        <v>13</v>
      </c>
      <c r="I151" s="6" t="s">
        <v>5</v>
      </c>
      <c r="J151" s="6" t="s">
        <v>6</v>
      </c>
      <c r="K151" s="6" t="s">
        <v>15</v>
      </c>
      <c r="L151" s="6" t="s">
        <v>7</v>
      </c>
      <c r="M151" s="6" t="s">
        <v>8</v>
      </c>
    </row>
    <row r="152" spans="1:13">
      <c r="A152" s="7">
        <v>1</v>
      </c>
      <c r="B152" s="81" t="s">
        <v>94</v>
      </c>
      <c r="C152" s="82" t="s">
        <v>759</v>
      </c>
      <c r="D152" s="11" t="s">
        <v>689</v>
      </c>
      <c r="E152" s="87" t="s">
        <v>9</v>
      </c>
      <c r="F152" s="87" t="s">
        <v>95</v>
      </c>
      <c r="G152" s="84" t="s">
        <v>9</v>
      </c>
      <c r="H152" s="85">
        <v>42856</v>
      </c>
      <c r="I152" s="86" t="s">
        <v>11</v>
      </c>
      <c r="J152" s="86" t="s">
        <v>11</v>
      </c>
      <c r="K152" s="13" t="s">
        <v>11</v>
      </c>
      <c r="L152" s="13" t="s">
        <v>12</v>
      </c>
      <c r="M152" s="13" t="s">
        <v>24</v>
      </c>
    </row>
    <row r="153" spans="1:13">
      <c r="A153" s="7">
        <v>2</v>
      </c>
      <c r="B153" s="80" t="s">
        <v>82</v>
      </c>
      <c r="C153" s="82" t="s">
        <v>760</v>
      </c>
      <c r="D153" s="11" t="s">
        <v>689</v>
      </c>
      <c r="E153" s="84" t="s">
        <v>9</v>
      </c>
      <c r="F153" s="84" t="s">
        <v>83</v>
      </c>
      <c r="G153" s="84" t="s">
        <v>9</v>
      </c>
      <c r="H153" s="85">
        <v>42856</v>
      </c>
      <c r="I153" s="36" t="s">
        <v>11</v>
      </c>
      <c r="J153" s="86" t="s">
        <v>11</v>
      </c>
      <c r="K153" s="13" t="s">
        <v>11</v>
      </c>
      <c r="L153" s="13" t="s">
        <v>12</v>
      </c>
      <c r="M153" s="13" t="s">
        <v>24</v>
      </c>
    </row>
    <row r="154" spans="1:13">
      <c r="A154" s="7">
        <v>3</v>
      </c>
      <c r="B154" s="81" t="s">
        <v>84</v>
      </c>
      <c r="C154" s="82" t="s">
        <v>761</v>
      </c>
      <c r="D154" s="11" t="s">
        <v>689</v>
      </c>
      <c r="E154" s="84" t="s">
        <v>9</v>
      </c>
      <c r="F154" s="84" t="s">
        <v>85</v>
      </c>
      <c r="G154" s="84" t="s">
        <v>9</v>
      </c>
      <c r="H154" s="85">
        <v>42856</v>
      </c>
      <c r="I154" s="36" t="s">
        <v>11</v>
      </c>
      <c r="J154" s="86" t="s">
        <v>11</v>
      </c>
      <c r="K154" s="13" t="s">
        <v>11</v>
      </c>
      <c r="L154" s="13" t="s">
        <v>12</v>
      </c>
      <c r="M154" s="13" t="s">
        <v>24</v>
      </c>
    </row>
    <row r="155" spans="1:13">
      <c r="A155" s="7">
        <v>4</v>
      </c>
      <c r="B155" s="83" t="s">
        <v>99</v>
      </c>
      <c r="C155" s="82" t="s">
        <v>762</v>
      </c>
      <c r="D155" s="11" t="s">
        <v>689</v>
      </c>
      <c r="E155" s="86" t="s">
        <v>11</v>
      </c>
      <c r="F155" s="48" t="s">
        <v>24</v>
      </c>
      <c r="G155" s="84" t="s">
        <v>9</v>
      </c>
      <c r="H155" s="85">
        <v>42856</v>
      </c>
      <c r="I155" s="86" t="s">
        <v>11</v>
      </c>
      <c r="J155" s="86" t="s">
        <v>11</v>
      </c>
      <c r="K155" s="13" t="s">
        <v>11</v>
      </c>
      <c r="L155" s="13" t="s">
        <v>12</v>
      </c>
      <c r="M155" s="13" t="s">
        <v>24</v>
      </c>
    </row>
    <row r="156" spans="1:13">
      <c r="A156" s="7">
        <v>5</v>
      </c>
      <c r="B156" s="81" t="s">
        <v>86</v>
      </c>
      <c r="C156" s="82" t="s">
        <v>763</v>
      </c>
      <c r="D156" s="11" t="s">
        <v>689</v>
      </c>
      <c r="E156" s="84" t="s">
        <v>9</v>
      </c>
      <c r="F156" s="84" t="s">
        <v>87</v>
      </c>
      <c r="G156" s="84" t="s">
        <v>9</v>
      </c>
      <c r="H156" s="85">
        <v>42856</v>
      </c>
      <c r="I156" s="36" t="s">
        <v>11</v>
      </c>
      <c r="J156" s="86" t="s">
        <v>11</v>
      </c>
      <c r="K156" s="13" t="s">
        <v>11</v>
      </c>
      <c r="L156" s="13" t="s">
        <v>12</v>
      </c>
      <c r="M156" s="13" t="s">
        <v>24</v>
      </c>
    </row>
    <row r="157" spans="1:13">
      <c r="A157" s="7">
        <v>6</v>
      </c>
      <c r="B157" s="83" t="s">
        <v>98</v>
      </c>
      <c r="C157" s="82" t="s">
        <v>764</v>
      </c>
      <c r="D157" s="11" t="s">
        <v>689</v>
      </c>
      <c r="E157" s="86" t="s">
        <v>11</v>
      </c>
      <c r="F157" s="48" t="s">
        <v>24</v>
      </c>
      <c r="G157" s="84" t="s">
        <v>9</v>
      </c>
      <c r="H157" s="85">
        <v>42856</v>
      </c>
      <c r="I157" s="86" t="s">
        <v>11</v>
      </c>
      <c r="J157" s="86" t="s">
        <v>11</v>
      </c>
      <c r="K157" s="13" t="s">
        <v>11</v>
      </c>
      <c r="L157" s="13" t="s">
        <v>12</v>
      </c>
      <c r="M157" s="13" t="s">
        <v>24</v>
      </c>
    </row>
    <row r="158" spans="1:13">
      <c r="A158" s="7">
        <v>7</v>
      </c>
      <c r="B158" s="81" t="s">
        <v>96</v>
      </c>
      <c r="C158" s="82" t="s">
        <v>765</v>
      </c>
      <c r="D158" s="11" t="s">
        <v>689</v>
      </c>
      <c r="E158" s="87" t="s">
        <v>9</v>
      </c>
      <c r="F158" s="87" t="s">
        <v>97</v>
      </c>
      <c r="G158" s="84" t="s">
        <v>9</v>
      </c>
      <c r="H158" s="85">
        <v>42856</v>
      </c>
      <c r="I158" s="36" t="s">
        <v>11</v>
      </c>
      <c r="J158" s="86" t="s">
        <v>11</v>
      </c>
      <c r="K158" s="13" t="s">
        <v>11</v>
      </c>
      <c r="L158" s="13" t="s">
        <v>12</v>
      </c>
      <c r="M158" s="13" t="s">
        <v>24</v>
      </c>
    </row>
    <row r="159" spans="1:13">
      <c r="A159" s="7">
        <v>8</v>
      </c>
      <c r="B159" s="81" t="s">
        <v>88</v>
      </c>
      <c r="C159" s="82" t="s">
        <v>766</v>
      </c>
      <c r="D159" s="11" t="s">
        <v>689</v>
      </c>
      <c r="E159" s="84" t="s">
        <v>9</v>
      </c>
      <c r="F159" s="84" t="s">
        <v>89</v>
      </c>
      <c r="G159" s="84" t="s">
        <v>9</v>
      </c>
      <c r="H159" s="85">
        <v>42856</v>
      </c>
      <c r="I159" s="36" t="s">
        <v>11</v>
      </c>
      <c r="J159" s="86" t="s">
        <v>11</v>
      </c>
      <c r="K159" s="13" t="s">
        <v>11</v>
      </c>
      <c r="L159" s="13" t="s">
        <v>12</v>
      </c>
      <c r="M159" s="13" t="s">
        <v>24</v>
      </c>
    </row>
    <row r="160" spans="1:13">
      <c r="A160" s="7">
        <v>9</v>
      </c>
      <c r="B160" s="81" t="s">
        <v>90</v>
      </c>
      <c r="C160" s="82" t="s">
        <v>767</v>
      </c>
      <c r="D160" s="11" t="s">
        <v>689</v>
      </c>
      <c r="E160" s="84" t="s">
        <v>9</v>
      </c>
      <c r="F160" s="84" t="s">
        <v>91</v>
      </c>
      <c r="G160" s="84" t="s">
        <v>9</v>
      </c>
      <c r="H160" s="85">
        <v>42856</v>
      </c>
      <c r="I160" s="36" t="s">
        <v>11</v>
      </c>
      <c r="J160" s="86" t="s">
        <v>11</v>
      </c>
      <c r="K160" s="13" t="s">
        <v>11</v>
      </c>
      <c r="L160" s="13" t="s">
        <v>12</v>
      </c>
      <c r="M160" s="13" t="s">
        <v>24</v>
      </c>
    </row>
    <row r="161" spans="1:13">
      <c r="A161" s="7">
        <v>10</v>
      </c>
      <c r="B161" s="80" t="s">
        <v>92</v>
      </c>
      <c r="C161" s="82" t="s">
        <v>768</v>
      </c>
      <c r="D161" s="11" t="s">
        <v>689</v>
      </c>
      <c r="E161" s="84" t="s">
        <v>9</v>
      </c>
      <c r="F161" s="84" t="s">
        <v>93</v>
      </c>
      <c r="G161" s="84" t="s">
        <v>9</v>
      </c>
      <c r="H161" s="85">
        <v>42856</v>
      </c>
      <c r="I161" s="36" t="s">
        <v>11</v>
      </c>
      <c r="J161" s="86" t="s">
        <v>11</v>
      </c>
      <c r="K161" s="13" t="s">
        <v>11</v>
      </c>
      <c r="L161" s="13" t="s">
        <v>12</v>
      </c>
      <c r="M161" s="13" t="s">
        <v>24</v>
      </c>
    </row>
    <row r="162" spans="1:13">
      <c r="A162" s="7">
        <v>11</v>
      </c>
      <c r="B162" s="80" t="s">
        <v>80</v>
      </c>
      <c r="C162" s="82" t="s">
        <v>769</v>
      </c>
      <c r="D162" s="11" t="s">
        <v>689</v>
      </c>
      <c r="E162" s="84" t="s">
        <v>9</v>
      </c>
      <c r="F162" s="84" t="s">
        <v>81</v>
      </c>
      <c r="G162" s="84" t="s">
        <v>9</v>
      </c>
      <c r="H162" s="85">
        <v>42856</v>
      </c>
      <c r="I162" s="36" t="s">
        <v>11</v>
      </c>
      <c r="J162" s="86" t="s">
        <v>11</v>
      </c>
      <c r="K162" s="13" t="s">
        <v>11</v>
      </c>
      <c r="L162" s="13" t="s">
        <v>12</v>
      </c>
      <c r="M162" s="13" t="s">
        <v>24</v>
      </c>
    </row>
    <row r="164" spans="1:13">
      <c r="A164" s="494" t="s">
        <v>367</v>
      </c>
      <c r="B164" s="385" t="s">
        <v>1499</v>
      </c>
      <c r="C164" s="386"/>
      <c r="D164" s="386"/>
      <c r="E164" s="386"/>
      <c r="F164" s="386"/>
      <c r="G164" s="386"/>
      <c r="H164" s="386"/>
      <c r="I164" s="386"/>
      <c r="J164" s="386"/>
      <c r="K164" s="386"/>
      <c r="L164" s="386"/>
      <c r="M164" s="387"/>
    </row>
    <row r="165" spans="1:13">
      <c r="A165" s="494"/>
      <c r="B165" s="388" t="s">
        <v>640</v>
      </c>
      <c r="C165" s="389"/>
      <c r="D165" s="389"/>
      <c r="E165" s="389"/>
      <c r="F165" s="389"/>
      <c r="G165" s="389"/>
      <c r="H165" s="389"/>
      <c r="I165" s="389"/>
      <c r="J165" s="389"/>
      <c r="K165" s="389"/>
      <c r="L165" s="389"/>
      <c r="M165" s="390"/>
    </row>
    <row r="166" spans="1:13">
      <c r="B166" s="4" t="s">
        <v>0</v>
      </c>
      <c r="C166" s="5" t="s">
        <v>1</v>
      </c>
      <c r="D166" s="6" t="s">
        <v>2</v>
      </c>
      <c r="E166" s="6" t="s">
        <v>3</v>
      </c>
      <c r="F166" s="6" t="s">
        <v>14</v>
      </c>
      <c r="G166" s="6" t="s">
        <v>4</v>
      </c>
      <c r="H166" s="6" t="s">
        <v>13</v>
      </c>
      <c r="I166" s="6" t="s">
        <v>5</v>
      </c>
      <c r="J166" s="6" t="s">
        <v>6</v>
      </c>
      <c r="K166" s="6" t="s">
        <v>15</v>
      </c>
      <c r="L166" s="6" t="s">
        <v>7</v>
      </c>
      <c r="M166" s="6" t="s">
        <v>8</v>
      </c>
    </row>
    <row r="167" spans="1:13">
      <c r="A167" s="7">
        <v>1</v>
      </c>
      <c r="B167" s="88">
        <v>22152</v>
      </c>
      <c r="C167" s="89">
        <v>4988555</v>
      </c>
      <c r="D167" s="11" t="s">
        <v>689</v>
      </c>
      <c r="E167" s="90" t="s">
        <v>9</v>
      </c>
      <c r="F167" s="91" t="s">
        <v>100</v>
      </c>
      <c r="G167" s="92" t="s">
        <v>9</v>
      </c>
      <c r="H167" s="93">
        <v>42826</v>
      </c>
      <c r="I167" s="36" t="s">
        <v>11</v>
      </c>
      <c r="J167" s="94" t="s">
        <v>11</v>
      </c>
      <c r="K167" s="13" t="s">
        <v>11</v>
      </c>
      <c r="L167" s="13" t="s">
        <v>12</v>
      </c>
      <c r="M167" s="13" t="s">
        <v>24</v>
      </c>
    </row>
    <row r="168" spans="1:13">
      <c r="A168" s="7">
        <v>2</v>
      </c>
      <c r="B168" s="88">
        <v>22192</v>
      </c>
      <c r="C168" s="89">
        <v>4988555</v>
      </c>
      <c r="D168" s="11" t="s">
        <v>689</v>
      </c>
      <c r="E168" s="90" t="s">
        <v>9</v>
      </c>
      <c r="F168" s="91" t="s">
        <v>101</v>
      </c>
      <c r="G168" s="92" t="s">
        <v>9</v>
      </c>
      <c r="H168" s="93">
        <v>42826</v>
      </c>
      <c r="I168" s="36" t="s">
        <v>11</v>
      </c>
      <c r="J168" s="94" t="s">
        <v>11</v>
      </c>
      <c r="K168" s="13" t="s">
        <v>11</v>
      </c>
      <c r="L168" s="13" t="s">
        <v>12</v>
      </c>
      <c r="M168" s="13" t="s">
        <v>24</v>
      </c>
    </row>
    <row r="170" spans="1:13">
      <c r="A170" s="494" t="s">
        <v>368</v>
      </c>
      <c r="B170" s="385" t="s">
        <v>585</v>
      </c>
      <c r="C170" s="386"/>
      <c r="D170" s="386"/>
      <c r="E170" s="386"/>
      <c r="F170" s="386"/>
      <c r="G170" s="386"/>
      <c r="H170" s="386"/>
      <c r="I170" s="386"/>
      <c r="J170" s="386"/>
      <c r="K170" s="386"/>
      <c r="L170" s="386"/>
      <c r="M170" s="387"/>
    </row>
    <row r="171" spans="1:13">
      <c r="A171" s="494"/>
      <c r="B171" s="388" t="s">
        <v>51</v>
      </c>
      <c r="C171" s="389"/>
      <c r="D171" s="389"/>
      <c r="E171" s="389"/>
      <c r="F171" s="389"/>
      <c r="G171" s="389"/>
      <c r="H171" s="389"/>
      <c r="I171" s="389"/>
      <c r="J171" s="389"/>
      <c r="K171" s="389"/>
      <c r="L171" s="389"/>
      <c r="M171" s="390"/>
    </row>
    <row r="172" spans="1:13">
      <c r="B172" s="4" t="s">
        <v>0</v>
      </c>
      <c r="C172" s="5" t="s">
        <v>1</v>
      </c>
      <c r="D172" s="6" t="s">
        <v>2</v>
      </c>
      <c r="E172" s="6" t="s">
        <v>3</v>
      </c>
      <c r="F172" s="6" t="s">
        <v>14</v>
      </c>
      <c r="G172" s="6" t="s">
        <v>4</v>
      </c>
      <c r="H172" s="6" t="s">
        <v>13</v>
      </c>
      <c r="I172" s="6" t="s">
        <v>5</v>
      </c>
      <c r="J172" s="6" t="s">
        <v>6</v>
      </c>
      <c r="K172" s="6" t="s">
        <v>15</v>
      </c>
      <c r="L172" s="6" t="s">
        <v>7</v>
      </c>
      <c r="M172" s="6" t="s">
        <v>8</v>
      </c>
    </row>
    <row r="173" spans="1:13">
      <c r="B173" s="316" t="s">
        <v>24</v>
      </c>
      <c r="C173" s="316" t="s">
        <v>24</v>
      </c>
      <c r="D173" s="316" t="s">
        <v>24</v>
      </c>
      <c r="E173" s="316" t="s">
        <v>24</v>
      </c>
      <c r="F173" s="316" t="s">
        <v>24</v>
      </c>
      <c r="G173" s="316" t="s">
        <v>24</v>
      </c>
      <c r="H173" s="316" t="s">
        <v>24</v>
      </c>
      <c r="I173" s="316" t="s">
        <v>24</v>
      </c>
      <c r="J173" s="316" t="s">
        <v>24</v>
      </c>
      <c r="K173" s="316" t="s">
        <v>24</v>
      </c>
      <c r="L173" s="316" t="s">
        <v>24</v>
      </c>
      <c r="M173" s="316" t="s">
        <v>24</v>
      </c>
    </row>
    <row r="175" spans="1:13">
      <c r="A175" s="494" t="s">
        <v>369</v>
      </c>
      <c r="B175" s="391" t="s">
        <v>1500</v>
      </c>
      <c r="C175" s="392"/>
      <c r="D175" s="392"/>
      <c r="E175" s="392"/>
      <c r="F175" s="392"/>
      <c r="G175" s="392"/>
      <c r="H175" s="392"/>
      <c r="I175" s="392"/>
      <c r="J175" s="392"/>
      <c r="K175" s="392"/>
      <c r="L175" s="392"/>
      <c r="M175" s="393"/>
    </row>
    <row r="176" spans="1:13">
      <c r="A176" s="494"/>
      <c r="B176" s="394" t="s">
        <v>642</v>
      </c>
      <c r="C176" s="395"/>
      <c r="D176" s="395"/>
      <c r="E176" s="395"/>
      <c r="F176" s="395"/>
      <c r="G176" s="395"/>
      <c r="H176" s="395"/>
      <c r="I176" s="395"/>
      <c r="J176" s="395"/>
      <c r="K176" s="395"/>
      <c r="L176" s="395"/>
      <c r="M176" s="396"/>
    </row>
    <row r="177" spans="1:13">
      <c r="B177" s="4" t="s">
        <v>0</v>
      </c>
      <c r="C177" s="5" t="s">
        <v>1</v>
      </c>
      <c r="D177" s="6" t="s">
        <v>2</v>
      </c>
      <c r="E177" s="6" t="s">
        <v>3</v>
      </c>
      <c r="F177" s="6" t="s">
        <v>14</v>
      </c>
      <c r="G177" s="6" t="s">
        <v>4</v>
      </c>
      <c r="H177" s="6" t="s">
        <v>13</v>
      </c>
      <c r="I177" s="6" t="s">
        <v>5</v>
      </c>
      <c r="J177" s="6" t="s">
        <v>6</v>
      </c>
      <c r="K177" s="6" t="s">
        <v>15</v>
      </c>
      <c r="L177" s="6" t="s">
        <v>7</v>
      </c>
      <c r="M177" s="6" t="s">
        <v>8</v>
      </c>
    </row>
    <row r="178" spans="1:13">
      <c r="A178" s="7">
        <v>1</v>
      </c>
      <c r="B178" s="292">
        <v>200273</v>
      </c>
      <c r="C178" s="96" t="s">
        <v>770</v>
      </c>
      <c r="D178" s="97" t="s">
        <v>830</v>
      </c>
      <c r="E178" s="98" t="s">
        <v>11</v>
      </c>
      <c r="F178" s="48" t="s">
        <v>24</v>
      </c>
      <c r="G178" s="100" t="s">
        <v>11</v>
      </c>
      <c r="H178" s="48" t="s">
        <v>24</v>
      </c>
      <c r="I178" s="100" t="s">
        <v>11</v>
      </c>
      <c r="J178" s="100" t="s">
        <v>11</v>
      </c>
      <c r="K178" s="13" t="s">
        <v>23</v>
      </c>
      <c r="L178" s="13" t="s">
        <v>12</v>
      </c>
      <c r="M178" s="13" t="s">
        <v>24</v>
      </c>
    </row>
    <row r="179" spans="1:13">
      <c r="A179" s="7">
        <v>2</v>
      </c>
      <c r="B179" s="292">
        <v>200280</v>
      </c>
      <c r="C179" s="96" t="s">
        <v>771</v>
      </c>
      <c r="D179" s="97" t="s">
        <v>830</v>
      </c>
      <c r="E179" s="98" t="s">
        <v>11</v>
      </c>
      <c r="F179" s="48" t="s">
        <v>24</v>
      </c>
      <c r="G179" s="100" t="s">
        <v>11</v>
      </c>
      <c r="H179" s="48" t="s">
        <v>24</v>
      </c>
      <c r="I179" s="100" t="s">
        <v>11</v>
      </c>
      <c r="J179" s="100" t="s">
        <v>11</v>
      </c>
      <c r="K179" s="282" t="s">
        <v>23</v>
      </c>
      <c r="L179" s="282" t="s">
        <v>12</v>
      </c>
      <c r="M179" s="282" t="s">
        <v>24</v>
      </c>
    </row>
    <row r="180" spans="1:13">
      <c r="A180" s="7">
        <v>3</v>
      </c>
      <c r="B180" s="95" t="s">
        <v>102</v>
      </c>
      <c r="C180" s="96" t="s">
        <v>772</v>
      </c>
      <c r="D180" s="97" t="s">
        <v>830</v>
      </c>
      <c r="E180" s="99" t="s">
        <v>11</v>
      </c>
      <c r="F180" s="48" t="s">
        <v>24</v>
      </c>
      <c r="G180" s="100" t="s">
        <v>11</v>
      </c>
      <c r="H180" s="48" t="s">
        <v>24</v>
      </c>
      <c r="I180" s="100" t="s">
        <v>11</v>
      </c>
      <c r="J180" s="100" t="s">
        <v>11</v>
      </c>
      <c r="K180" s="282" t="s">
        <v>23</v>
      </c>
      <c r="L180" s="282" t="s">
        <v>12</v>
      </c>
      <c r="M180" s="282" t="s">
        <v>24</v>
      </c>
    </row>
    <row r="181" spans="1:13">
      <c r="A181" s="7">
        <v>4</v>
      </c>
      <c r="B181" s="292">
        <v>215093</v>
      </c>
      <c r="C181" s="96" t="s">
        <v>773</v>
      </c>
      <c r="D181" s="97" t="s">
        <v>830</v>
      </c>
      <c r="E181" s="99" t="s">
        <v>11</v>
      </c>
      <c r="F181" s="48" t="s">
        <v>24</v>
      </c>
      <c r="G181" s="100" t="s">
        <v>11</v>
      </c>
      <c r="H181" s="48" t="s">
        <v>24</v>
      </c>
      <c r="I181" s="100" t="s">
        <v>11</v>
      </c>
      <c r="J181" s="100" t="s">
        <v>11</v>
      </c>
      <c r="K181" s="282" t="s">
        <v>23</v>
      </c>
      <c r="L181" s="282" t="s">
        <v>12</v>
      </c>
      <c r="M181" s="282" t="s">
        <v>24</v>
      </c>
    </row>
    <row r="182" spans="1:13">
      <c r="A182" s="7">
        <v>5</v>
      </c>
      <c r="B182" s="292">
        <v>290700</v>
      </c>
      <c r="C182" s="96" t="s">
        <v>774</v>
      </c>
      <c r="D182" s="97" t="s">
        <v>830</v>
      </c>
      <c r="E182" s="99" t="s">
        <v>11</v>
      </c>
      <c r="F182" s="48" t="s">
        <v>24</v>
      </c>
      <c r="G182" s="101" t="s">
        <v>9</v>
      </c>
      <c r="H182" s="103">
        <v>42917</v>
      </c>
      <c r="I182" s="100" t="s">
        <v>11</v>
      </c>
      <c r="J182" s="100" t="s">
        <v>11</v>
      </c>
      <c r="K182" s="282" t="s">
        <v>23</v>
      </c>
      <c r="L182" s="282" t="s">
        <v>12</v>
      </c>
      <c r="M182" s="282" t="s">
        <v>24</v>
      </c>
    </row>
    <row r="183" spans="1:13">
      <c r="A183" s="7">
        <v>6</v>
      </c>
      <c r="B183" s="292">
        <v>290724</v>
      </c>
      <c r="C183" s="96" t="s">
        <v>775</v>
      </c>
      <c r="D183" s="97" t="s">
        <v>830</v>
      </c>
      <c r="E183" s="99" t="s">
        <v>11</v>
      </c>
      <c r="F183" s="48" t="s">
        <v>24</v>
      </c>
      <c r="G183" s="101" t="s">
        <v>9</v>
      </c>
      <c r="H183" s="103">
        <v>42917</v>
      </c>
      <c r="I183" s="100" t="s">
        <v>11</v>
      </c>
      <c r="J183" s="100" t="s">
        <v>11</v>
      </c>
      <c r="K183" s="282" t="s">
        <v>23</v>
      </c>
      <c r="L183" s="282" t="s">
        <v>12</v>
      </c>
      <c r="M183" s="282" t="s">
        <v>24</v>
      </c>
    </row>
    <row r="184" spans="1:13">
      <c r="A184" s="7">
        <v>7</v>
      </c>
      <c r="B184" s="292">
        <v>293756</v>
      </c>
      <c r="C184" s="96" t="s">
        <v>776</v>
      </c>
      <c r="D184" s="97" t="s">
        <v>830</v>
      </c>
      <c r="E184" s="99" t="s">
        <v>11</v>
      </c>
      <c r="F184" s="48" t="s">
        <v>24</v>
      </c>
      <c r="G184" s="101" t="s">
        <v>9</v>
      </c>
      <c r="H184" s="103">
        <v>42917</v>
      </c>
      <c r="I184" s="100" t="s">
        <v>11</v>
      </c>
      <c r="J184" s="100" t="s">
        <v>11</v>
      </c>
      <c r="K184" s="282" t="s">
        <v>23</v>
      </c>
      <c r="L184" s="282" t="s">
        <v>12</v>
      </c>
      <c r="M184" s="282" t="s">
        <v>24</v>
      </c>
    </row>
    <row r="185" spans="1:13">
      <c r="A185" s="7">
        <v>8</v>
      </c>
      <c r="B185" s="292">
        <v>293787</v>
      </c>
      <c r="C185" s="96" t="s">
        <v>777</v>
      </c>
      <c r="D185" s="97" t="s">
        <v>830</v>
      </c>
      <c r="E185" s="99" t="s">
        <v>11</v>
      </c>
      <c r="F185" s="48" t="s">
        <v>24</v>
      </c>
      <c r="G185" s="101" t="s">
        <v>9</v>
      </c>
      <c r="H185" s="103">
        <v>42917</v>
      </c>
      <c r="I185" s="100" t="s">
        <v>11</v>
      </c>
      <c r="J185" s="100" t="s">
        <v>11</v>
      </c>
      <c r="K185" s="282" t="s">
        <v>23</v>
      </c>
      <c r="L185" s="282" t="s">
        <v>12</v>
      </c>
      <c r="M185" s="282" t="s">
        <v>24</v>
      </c>
    </row>
    <row r="186" spans="1:13">
      <c r="A186" s="7">
        <v>9</v>
      </c>
      <c r="B186" s="292">
        <v>293824</v>
      </c>
      <c r="C186" s="96" t="s">
        <v>778</v>
      </c>
      <c r="D186" s="97" t="s">
        <v>830</v>
      </c>
      <c r="E186" s="99" t="s">
        <v>11</v>
      </c>
      <c r="F186" s="48" t="s">
        <v>24</v>
      </c>
      <c r="G186" s="101" t="s">
        <v>9</v>
      </c>
      <c r="H186" s="103">
        <v>42917</v>
      </c>
      <c r="I186" s="100" t="s">
        <v>11</v>
      </c>
      <c r="J186" s="100" t="s">
        <v>11</v>
      </c>
      <c r="K186" s="282" t="s">
        <v>23</v>
      </c>
      <c r="L186" s="282" t="s">
        <v>12</v>
      </c>
      <c r="M186" s="282" t="s">
        <v>24</v>
      </c>
    </row>
    <row r="187" spans="1:13">
      <c r="A187" s="7">
        <v>10</v>
      </c>
      <c r="B187" s="292">
        <v>293831</v>
      </c>
      <c r="C187" s="96" t="s">
        <v>779</v>
      </c>
      <c r="D187" s="97" t="s">
        <v>830</v>
      </c>
      <c r="E187" s="99" t="s">
        <v>11</v>
      </c>
      <c r="F187" s="48" t="s">
        <v>24</v>
      </c>
      <c r="G187" s="101" t="s">
        <v>9</v>
      </c>
      <c r="H187" s="103">
        <v>42917</v>
      </c>
      <c r="I187" s="100" t="s">
        <v>11</v>
      </c>
      <c r="J187" s="100" t="s">
        <v>11</v>
      </c>
      <c r="K187" s="13" t="s">
        <v>23</v>
      </c>
      <c r="L187" s="13" t="s">
        <v>12</v>
      </c>
      <c r="M187" s="13" t="s">
        <v>24</v>
      </c>
    </row>
    <row r="188" spans="1:13">
      <c r="A188" s="7">
        <v>11</v>
      </c>
      <c r="B188" s="292">
        <v>293848</v>
      </c>
      <c r="C188" s="96" t="s">
        <v>780</v>
      </c>
      <c r="D188" s="97" t="s">
        <v>830</v>
      </c>
      <c r="E188" s="99" t="s">
        <v>11</v>
      </c>
      <c r="F188" s="48" t="s">
        <v>24</v>
      </c>
      <c r="G188" s="101" t="s">
        <v>9</v>
      </c>
      <c r="H188" s="103">
        <v>42917</v>
      </c>
      <c r="I188" s="100" t="s">
        <v>11</v>
      </c>
      <c r="J188" s="100" t="s">
        <v>11</v>
      </c>
      <c r="K188" s="13" t="s">
        <v>23</v>
      </c>
      <c r="L188" s="13" t="s">
        <v>12</v>
      </c>
      <c r="M188" s="13" t="s">
        <v>24</v>
      </c>
    </row>
    <row r="189" spans="1:13">
      <c r="A189" s="7">
        <v>12</v>
      </c>
      <c r="B189" s="292">
        <v>294173</v>
      </c>
      <c r="C189" s="96" t="s">
        <v>781</v>
      </c>
      <c r="D189" s="97" t="s">
        <v>830</v>
      </c>
      <c r="E189" s="99" t="s">
        <v>11</v>
      </c>
      <c r="F189" s="48" t="s">
        <v>24</v>
      </c>
      <c r="G189" s="101" t="s">
        <v>9</v>
      </c>
      <c r="H189" s="103">
        <v>42917</v>
      </c>
      <c r="I189" s="100" t="s">
        <v>11</v>
      </c>
      <c r="J189" s="100" t="s">
        <v>11</v>
      </c>
      <c r="K189" s="13" t="s">
        <v>23</v>
      </c>
      <c r="L189" s="13" t="s">
        <v>12</v>
      </c>
      <c r="M189" s="13" t="s">
        <v>24</v>
      </c>
    </row>
    <row r="190" spans="1:13">
      <c r="A190" s="7">
        <v>13</v>
      </c>
      <c r="B190" s="292">
        <v>294180</v>
      </c>
      <c r="C190" s="96" t="s">
        <v>782</v>
      </c>
      <c r="D190" s="97" t="s">
        <v>830</v>
      </c>
      <c r="E190" s="99" t="s">
        <v>11</v>
      </c>
      <c r="F190" s="48" t="s">
        <v>24</v>
      </c>
      <c r="G190" s="101" t="s">
        <v>9</v>
      </c>
      <c r="H190" s="103">
        <v>42917</v>
      </c>
      <c r="I190" s="100" t="s">
        <v>11</v>
      </c>
      <c r="J190" s="100" t="s">
        <v>11</v>
      </c>
      <c r="K190" s="13" t="s">
        <v>23</v>
      </c>
      <c r="L190" s="13" t="s">
        <v>12</v>
      </c>
      <c r="M190" s="13" t="s">
        <v>24</v>
      </c>
    </row>
    <row r="191" spans="1:13">
      <c r="A191" s="7">
        <v>14</v>
      </c>
      <c r="B191" s="292">
        <v>294210</v>
      </c>
      <c r="C191" s="96" t="s">
        <v>783</v>
      </c>
      <c r="D191" s="97" t="s">
        <v>830</v>
      </c>
      <c r="E191" s="99" t="s">
        <v>11</v>
      </c>
      <c r="F191" s="48" t="s">
        <v>24</v>
      </c>
      <c r="G191" s="101" t="s">
        <v>9</v>
      </c>
      <c r="H191" s="103">
        <v>42917</v>
      </c>
      <c r="I191" s="100" t="s">
        <v>11</v>
      </c>
      <c r="J191" s="100" t="s">
        <v>11</v>
      </c>
      <c r="K191" s="13" t="s">
        <v>23</v>
      </c>
      <c r="L191" s="13" t="s">
        <v>12</v>
      </c>
      <c r="M191" s="13" t="s">
        <v>24</v>
      </c>
    </row>
    <row r="192" spans="1:13">
      <c r="A192" s="7">
        <v>15</v>
      </c>
      <c r="B192" s="292">
        <v>294227</v>
      </c>
      <c r="C192" s="96" t="s">
        <v>784</v>
      </c>
      <c r="D192" s="97" t="s">
        <v>830</v>
      </c>
      <c r="E192" s="99" t="s">
        <v>11</v>
      </c>
      <c r="F192" s="48" t="s">
        <v>24</v>
      </c>
      <c r="G192" s="101" t="s">
        <v>9</v>
      </c>
      <c r="H192" s="103">
        <v>42917</v>
      </c>
      <c r="I192" s="100" t="s">
        <v>11</v>
      </c>
      <c r="J192" s="100" t="s">
        <v>11</v>
      </c>
      <c r="K192" s="13" t="s">
        <v>23</v>
      </c>
      <c r="L192" s="13" t="s">
        <v>12</v>
      </c>
      <c r="M192" s="13" t="s">
        <v>24</v>
      </c>
    </row>
    <row r="193" spans="1:13">
      <c r="A193" s="7">
        <v>16</v>
      </c>
      <c r="B193" s="292">
        <v>294289</v>
      </c>
      <c r="C193" s="96" t="s">
        <v>785</v>
      </c>
      <c r="D193" s="97" t="s">
        <v>830</v>
      </c>
      <c r="E193" s="99" t="s">
        <v>11</v>
      </c>
      <c r="F193" s="48" t="s">
        <v>24</v>
      </c>
      <c r="G193" s="101" t="s">
        <v>9</v>
      </c>
      <c r="H193" s="103">
        <v>42917</v>
      </c>
      <c r="I193" s="100" t="s">
        <v>11</v>
      </c>
      <c r="J193" s="100" t="s">
        <v>11</v>
      </c>
      <c r="K193" s="13" t="s">
        <v>23</v>
      </c>
      <c r="L193" s="13" t="s">
        <v>12</v>
      </c>
      <c r="M193" s="13" t="s">
        <v>24</v>
      </c>
    </row>
    <row r="194" spans="1:13">
      <c r="A194" s="7">
        <v>17</v>
      </c>
      <c r="B194" s="292">
        <v>294296</v>
      </c>
      <c r="C194" s="96" t="s">
        <v>786</v>
      </c>
      <c r="D194" s="97" t="s">
        <v>830</v>
      </c>
      <c r="E194" s="99" t="s">
        <v>11</v>
      </c>
      <c r="F194" s="48" t="s">
        <v>24</v>
      </c>
      <c r="G194" s="101" t="s">
        <v>9</v>
      </c>
      <c r="H194" s="103">
        <v>42917</v>
      </c>
      <c r="I194" s="100" t="s">
        <v>11</v>
      </c>
      <c r="J194" s="100" t="s">
        <v>11</v>
      </c>
      <c r="K194" s="13" t="s">
        <v>23</v>
      </c>
      <c r="L194" s="13" t="s">
        <v>12</v>
      </c>
      <c r="M194" s="13" t="s">
        <v>24</v>
      </c>
    </row>
    <row r="195" spans="1:13">
      <c r="A195" s="7">
        <v>18</v>
      </c>
      <c r="B195" s="95">
        <v>294340</v>
      </c>
      <c r="C195" s="96" t="s">
        <v>787</v>
      </c>
      <c r="D195" s="97" t="s">
        <v>830</v>
      </c>
      <c r="E195" s="98" t="s">
        <v>11</v>
      </c>
      <c r="F195" s="48" t="s">
        <v>24</v>
      </c>
      <c r="G195" s="101" t="s">
        <v>9</v>
      </c>
      <c r="H195" s="103">
        <v>42917</v>
      </c>
      <c r="I195" s="100" t="s">
        <v>11</v>
      </c>
      <c r="J195" s="100" t="s">
        <v>11</v>
      </c>
      <c r="K195" s="13" t="s">
        <v>23</v>
      </c>
      <c r="L195" s="13" t="s">
        <v>12</v>
      </c>
      <c r="M195" s="13" t="s">
        <v>24</v>
      </c>
    </row>
    <row r="196" spans="1:13">
      <c r="A196" s="7">
        <v>19</v>
      </c>
      <c r="B196" s="292">
        <v>294456</v>
      </c>
      <c r="C196" s="96" t="s">
        <v>788</v>
      </c>
      <c r="D196" s="97" t="s">
        <v>830</v>
      </c>
      <c r="E196" s="99" t="s">
        <v>11</v>
      </c>
      <c r="F196" s="48" t="s">
        <v>24</v>
      </c>
      <c r="G196" s="101" t="s">
        <v>9</v>
      </c>
      <c r="H196" s="103">
        <v>42917</v>
      </c>
      <c r="I196" s="100" t="s">
        <v>11</v>
      </c>
      <c r="J196" s="100" t="s">
        <v>11</v>
      </c>
      <c r="K196" s="13" t="s">
        <v>23</v>
      </c>
      <c r="L196" s="13" t="s">
        <v>12</v>
      </c>
      <c r="M196" s="13" t="s">
        <v>24</v>
      </c>
    </row>
    <row r="197" spans="1:13">
      <c r="A197" s="7">
        <v>20</v>
      </c>
      <c r="B197" s="292">
        <v>294463</v>
      </c>
      <c r="C197" s="96" t="s">
        <v>789</v>
      </c>
      <c r="D197" s="97" t="s">
        <v>830</v>
      </c>
      <c r="E197" s="99" t="s">
        <v>11</v>
      </c>
      <c r="F197" s="48" t="s">
        <v>24</v>
      </c>
      <c r="G197" s="101" t="s">
        <v>9</v>
      </c>
      <c r="H197" s="103">
        <v>42917</v>
      </c>
      <c r="I197" s="100" t="s">
        <v>11</v>
      </c>
      <c r="J197" s="100" t="s">
        <v>11</v>
      </c>
      <c r="K197" s="13" t="s">
        <v>23</v>
      </c>
      <c r="L197" s="13" t="s">
        <v>12</v>
      </c>
      <c r="M197" s="13" t="s">
        <v>24</v>
      </c>
    </row>
    <row r="198" spans="1:13">
      <c r="A198" s="7">
        <v>21</v>
      </c>
      <c r="B198" s="292">
        <v>294487</v>
      </c>
      <c r="C198" s="96" t="s">
        <v>790</v>
      </c>
      <c r="D198" s="97" t="s">
        <v>830</v>
      </c>
      <c r="E198" s="99" t="s">
        <v>11</v>
      </c>
      <c r="F198" s="48" t="s">
        <v>24</v>
      </c>
      <c r="G198" s="101" t="s">
        <v>9</v>
      </c>
      <c r="H198" s="103">
        <v>42917</v>
      </c>
      <c r="I198" s="100" t="s">
        <v>11</v>
      </c>
      <c r="J198" s="100" t="s">
        <v>11</v>
      </c>
      <c r="K198" s="13" t="s">
        <v>23</v>
      </c>
      <c r="L198" s="13" t="s">
        <v>12</v>
      </c>
      <c r="M198" s="13" t="s">
        <v>24</v>
      </c>
    </row>
    <row r="199" spans="1:13">
      <c r="A199" s="7">
        <v>22</v>
      </c>
      <c r="B199" s="96">
        <v>294494</v>
      </c>
      <c r="C199" s="96" t="s">
        <v>791</v>
      </c>
      <c r="D199" s="97" t="s">
        <v>830</v>
      </c>
      <c r="E199" s="98" t="s">
        <v>11</v>
      </c>
      <c r="F199" s="48" t="s">
        <v>24</v>
      </c>
      <c r="G199" s="101" t="s">
        <v>9</v>
      </c>
      <c r="H199" s="103">
        <v>42917</v>
      </c>
      <c r="I199" s="100" t="s">
        <v>11</v>
      </c>
      <c r="J199" s="100" t="s">
        <v>11</v>
      </c>
      <c r="K199" s="13" t="s">
        <v>23</v>
      </c>
      <c r="L199" s="13" t="s">
        <v>12</v>
      </c>
      <c r="M199" s="13" t="s">
        <v>24</v>
      </c>
    </row>
    <row r="200" spans="1:13">
      <c r="A200" s="7">
        <v>23</v>
      </c>
      <c r="B200" s="292">
        <v>294500</v>
      </c>
      <c r="C200" s="96" t="s">
        <v>792</v>
      </c>
      <c r="D200" s="97" t="s">
        <v>830</v>
      </c>
      <c r="E200" s="99" t="s">
        <v>11</v>
      </c>
      <c r="F200" s="48" t="s">
        <v>24</v>
      </c>
      <c r="G200" s="101" t="s">
        <v>9</v>
      </c>
      <c r="H200" s="103">
        <v>42917</v>
      </c>
      <c r="I200" s="100" t="s">
        <v>11</v>
      </c>
      <c r="J200" s="100" t="s">
        <v>11</v>
      </c>
      <c r="K200" s="13" t="s">
        <v>23</v>
      </c>
      <c r="L200" s="13" t="s">
        <v>12</v>
      </c>
      <c r="M200" s="13" t="s">
        <v>24</v>
      </c>
    </row>
    <row r="201" spans="1:13">
      <c r="A201" s="7">
        <v>24</v>
      </c>
      <c r="B201" s="292">
        <v>294517</v>
      </c>
      <c r="C201" s="96" t="s">
        <v>793</v>
      </c>
      <c r="D201" s="97" t="s">
        <v>830</v>
      </c>
      <c r="E201" s="99" t="s">
        <v>11</v>
      </c>
      <c r="F201" s="48" t="s">
        <v>24</v>
      </c>
      <c r="G201" s="101" t="s">
        <v>9</v>
      </c>
      <c r="H201" s="103">
        <v>42917</v>
      </c>
      <c r="I201" s="100" t="s">
        <v>11</v>
      </c>
      <c r="J201" s="100" t="s">
        <v>11</v>
      </c>
      <c r="K201" s="13" t="s">
        <v>23</v>
      </c>
      <c r="L201" s="13" t="s">
        <v>12</v>
      </c>
      <c r="M201" s="13" t="s">
        <v>24</v>
      </c>
    </row>
    <row r="202" spans="1:13">
      <c r="A202" s="7">
        <v>25</v>
      </c>
      <c r="B202" s="292">
        <v>294524</v>
      </c>
      <c r="C202" s="96" t="s">
        <v>794</v>
      </c>
      <c r="D202" s="97" t="s">
        <v>830</v>
      </c>
      <c r="E202" s="99" t="s">
        <v>11</v>
      </c>
      <c r="F202" s="48" t="s">
        <v>24</v>
      </c>
      <c r="G202" s="101" t="s">
        <v>9</v>
      </c>
      <c r="H202" s="103">
        <v>42917</v>
      </c>
      <c r="I202" s="100" t="s">
        <v>11</v>
      </c>
      <c r="J202" s="100" t="s">
        <v>11</v>
      </c>
      <c r="K202" s="13" t="s">
        <v>23</v>
      </c>
      <c r="L202" s="13" t="s">
        <v>12</v>
      </c>
      <c r="M202" s="13" t="s">
        <v>24</v>
      </c>
    </row>
    <row r="203" spans="1:13">
      <c r="A203" s="7">
        <v>26</v>
      </c>
      <c r="B203" s="292">
        <v>294531</v>
      </c>
      <c r="C203" s="96" t="s">
        <v>795</v>
      </c>
      <c r="D203" s="97" t="s">
        <v>830</v>
      </c>
      <c r="E203" s="99" t="s">
        <v>11</v>
      </c>
      <c r="F203" s="48" t="s">
        <v>24</v>
      </c>
      <c r="G203" s="101" t="s">
        <v>9</v>
      </c>
      <c r="H203" s="103">
        <v>42917</v>
      </c>
      <c r="I203" s="100" t="s">
        <v>11</v>
      </c>
      <c r="J203" s="100" t="s">
        <v>11</v>
      </c>
      <c r="K203" s="13" t="s">
        <v>23</v>
      </c>
      <c r="L203" s="13" t="s">
        <v>12</v>
      </c>
      <c r="M203" s="13" t="s">
        <v>24</v>
      </c>
    </row>
    <row r="204" spans="1:13">
      <c r="A204" s="7">
        <v>27</v>
      </c>
      <c r="B204" s="292">
        <v>294548</v>
      </c>
      <c r="C204" s="96" t="s">
        <v>796</v>
      </c>
      <c r="D204" s="97" t="s">
        <v>830</v>
      </c>
      <c r="E204" s="99" t="s">
        <v>11</v>
      </c>
      <c r="F204" s="48" t="s">
        <v>24</v>
      </c>
      <c r="G204" s="101" t="s">
        <v>9</v>
      </c>
      <c r="H204" s="103">
        <v>42917</v>
      </c>
      <c r="I204" s="100" t="s">
        <v>11</v>
      </c>
      <c r="J204" s="100" t="s">
        <v>11</v>
      </c>
      <c r="K204" s="13" t="s">
        <v>23</v>
      </c>
      <c r="L204" s="13" t="s">
        <v>12</v>
      </c>
      <c r="M204" s="13" t="s">
        <v>24</v>
      </c>
    </row>
    <row r="205" spans="1:13">
      <c r="A205" s="7">
        <v>28</v>
      </c>
      <c r="B205" s="292">
        <v>294555</v>
      </c>
      <c r="C205" s="96" t="s">
        <v>797</v>
      </c>
      <c r="D205" s="97" t="s">
        <v>830</v>
      </c>
      <c r="E205" s="99" t="s">
        <v>11</v>
      </c>
      <c r="F205" s="48" t="s">
        <v>24</v>
      </c>
      <c r="G205" s="101" t="s">
        <v>9</v>
      </c>
      <c r="H205" s="103">
        <v>42917</v>
      </c>
      <c r="I205" s="100" t="s">
        <v>11</v>
      </c>
      <c r="J205" s="100" t="s">
        <v>11</v>
      </c>
      <c r="K205" s="13" t="s">
        <v>23</v>
      </c>
      <c r="L205" s="13" t="s">
        <v>12</v>
      </c>
      <c r="M205" s="13" t="s">
        <v>24</v>
      </c>
    </row>
    <row r="206" spans="1:13">
      <c r="A206" s="7">
        <v>29</v>
      </c>
      <c r="B206" s="292">
        <v>294562</v>
      </c>
      <c r="C206" s="96" t="s">
        <v>798</v>
      </c>
      <c r="D206" s="97" t="s">
        <v>830</v>
      </c>
      <c r="E206" s="99" t="s">
        <v>11</v>
      </c>
      <c r="F206" s="48" t="s">
        <v>24</v>
      </c>
      <c r="G206" s="101" t="s">
        <v>9</v>
      </c>
      <c r="H206" s="103">
        <v>42917</v>
      </c>
      <c r="I206" s="100" t="s">
        <v>11</v>
      </c>
      <c r="J206" s="100" t="s">
        <v>11</v>
      </c>
      <c r="K206" s="13" t="s">
        <v>23</v>
      </c>
      <c r="L206" s="13" t="s">
        <v>12</v>
      </c>
      <c r="M206" s="13" t="s">
        <v>24</v>
      </c>
    </row>
    <row r="207" spans="1:13">
      <c r="A207" s="7">
        <v>30</v>
      </c>
      <c r="B207" s="292">
        <v>294579</v>
      </c>
      <c r="C207" s="96" t="s">
        <v>799</v>
      </c>
      <c r="D207" s="97" t="s">
        <v>830</v>
      </c>
      <c r="E207" s="99" t="s">
        <v>11</v>
      </c>
      <c r="F207" s="48" t="s">
        <v>24</v>
      </c>
      <c r="G207" s="101" t="s">
        <v>9</v>
      </c>
      <c r="H207" s="103">
        <v>42917</v>
      </c>
      <c r="I207" s="100" t="s">
        <v>11</v>
      </c>
      <c r="J207" s="100" t="s">
        <v>11</v>
      </c>
      <c r="K207" s="13" t="s">
        <v>23</v>
      </c>
      <c r="L207" s="13" t="s">
        <v>12</v>
      </c>
      <c r="M207" s="13" t="s">
        <v>24</v>
      </c>
    </row>
    <row r="208" spans="1:13">
      <c r="A208" s="7">
        <v>31</v>
      </c>
      <c r="B208" s="292">
        <v>294586</v>
      </c>
      <c r="C208" s="96" t="s">
        <v>800</v>
      </c>
      <c r="D208" s="97" t="s">
        <v>830</v>
      </c>
      <c r="E208" s="99" t="s">
        <v>11</v>
      </c>
      <c r="F208" s="48" t="s">
        <v>24</v>
      </c>
      <c r="G208" s="101" t="s">
        <v>9</v>
      </c>
      <c r="H208" s="103">
        <v>42917</v>
      </c>
      <c r="I208" s="100" t="s">
        <v>11</v>
      </c>
      <c r="J208" s="100" t="s">
        <v>11</v>
      </c>
      <c r="K208" s="13" t="s">
        <v>23</v>
      </c>
      <c r="L208" s="13" t="s">
        <v>12</v>
      </c>
      <c r="M208" s="13" t="s">
        <v>24</v>
      </c>
    </row>
    <row r="209" spans="1:13">
      <c r="A209" s="7">
        <v>32</v>
      </c>
      <c r="B209" s="292">
        <v>294593</v>
      </c>
      <c r="C209" s="96" t="s">
        <v>801</v>
      </c>
      <c r="D209" s="97" t="s">
        <v>830</v>
      </c>
      <c r="E209" s="99" t="s">
        <v>11</v>
      </c>
      <c r="F209" s="48" t="s">
        <v>24</v>
      </c>
      <c r="G209" s="101" t="s">
        <v>9</v>
      </c>
      <c r="H209" s="103">
        <v>42917</v>
      </c>
      <c r="I209" s="100" t="s">
        <v>11</v>
      </c>
      <c r="J209" s="100" t="s">
        <v>11</v>
      </c>
      <c r="K209" s="13" t="s">
        <v>23</v>
      </c>
      <c r="L209" s="13" t="s">
        <v>12</v>
      </c>
      <c r="M209" s="13" t="s">
        <v>24</v>
      </c>
    </row>
    <row r="210" spans="1:13">
      <c r="A210" s="7">
        <v>33</v>
      </c>
      <c r="B210" s="292">
        <v>294609</v>
      </c>
      <c r="C210" s="96" t="s">
        <v>802</v>
      </c>
      <c r="D210" s="97" t="s">
        <v>830</v>
      </c>
      <c r="E210" s="99" t="s">
        <v>11</v>
      </c>
      <c r="F210" s="48" t="s">
        <v>24</v>
      </c>
      <c r="G210" s="101" t="s">
        <v>9</v>
      </c>
      <c r="H210" s="103">
        <v>42917</v>
      </c>
      <c r="I210" s="100" t="s">
        <v>11</v>
      </c>
      <c r="J210" s="100" t="s">
        <v>11</v>
      </c>
      <c r="K210" s="13" t="s">
        <v>23</v>
      </c>
      <c r="L210" s="13" t="s">
        <v>12</v>
      </c>
      <c r="M210" s="13" t="s">
        <v>24</v>
      </c>
    </row>
    <row r="211" spans="1:13">
      <c r="A211" s="7">
        <v>34</v>
      </c>
      <c r="B211" s="292">
        <v>294616</v>
      </c>
      <c r="C211" s="96" t="s">
        <v>803</v>
      </c>
      <c r="D211" s="97" t="s">
        <v>830</v>
      </c>
      <c r="E211" s="99" t="s">
        <v>11</v>
      </c>
      <c r="F211" s="48" t="s">
        <v>24</v>
      </c>
      <c r="G211" s="101" t="s">
        <v>9</v>
      </c>
      <c r="H211" s="103">
        <v>42917</v>
      </c>
      <c r="I211" s="100" t="s">
        <v>11</v>
      </c>
      <c r="J211" s="100" t="s">
        <v>11</v>
      </c>
      <c r="K211" s="13" t="s">
        <v>23</v>
      </c>
      <c r="L211" s="13" t="s">
        <v>12</v>
      </c>
      <c r="M211" s="13" t="s">
        <v>24</v>
      </c>
    </row>
    <row r="212" spans="1:13">
      <c r="A212" s="7">
        <v>35</v>
      </c>
      <c r="B212" s="292">
        <v>294821</v>
      </c>
      <c r="C212" s="96" t="s">
        <v>804</v>
      </c>
      <c r="D212" s="97" t="s">
        <v>830</v>
      </c>
      <c r="E212" s="99" t="s">
        <v>11</v>
      </c>
      <c r="F212" s="48" t="s">
        <v>24</v>
      </c>
      <c r="G212" s="101" t="s">
        <v>9</v>
      </c>
      <c r="H212" s="103">
        <v>42917</v>
      </c>
      <c r="I212" s="100" t="s">
        <v>11</v>
      </c>
      <c r="J212" s="100" t="s">
        <v>11</v>
      </c>
      <c r="K212" s="13" t="s">
        <v>23</v>
      </c>
      <c r="L212" s="13" t="s">
        <v>12</v>
      </c>
      <c r="M212" s="13" t="s">
        <v>24</v>
      </c>
    </row>
    <row r="213" spans="1:13">
      <c r="A213" s="7">
        <v>36</v>
      </c>
      <c r="B213" s="292">
        <v>294869</v>
      </c>
      <c r="C213" s="96" t="s">
        <v>805</v>
      </c>
      <c r="D213" s="97" t="s">
        <v>830</v>
      </c>
      <c r="E213" s="99" t="s">
        <v>11</v>
      </c>
      <c r="F213" s="48" t="s">
        <v>24</v>
      </c>
      <c r="G213" s="101" t="s">
        <v>9</v>
      </c>
      <c r="H213" s="103">
        <v>42917</v>
      </c>
      <c r="I213" s="100" t="s">
        <v>11</v>
      </c>
      <c r="J213" s="100" t="s">
        <v>11</v>
      </c>
      <c r="K213" s="13" t="s">
        <v>23</v>
      </c>
      <c r="L213" s="13" t="s">
        <v>12</v>
      </c>
      <c r="M213" s="13" t="s">
        <v>24</v>
      </c>
    </row>
    <row r="214" spans="1:13">
      <c r="A214" s="7">
        <v>37</v>
      </c>
      <c r="B214" s="292">
        <v>294890</v>
      </c>
      <c r="C214" s="96" t="s">
        <v>806</v>
      </c>
      <c r="D214" s="97" t="s">
        <v>830</v>
      </c>
      <c r="E214" s="99" t="s">
        <v>11</v>
      </c>
      <c r="F214" s="48" t="s">
        <v>24</v>
      </c>
      <c r="G214" s="101" t="s">
        <v>9</v>
      </c>
      <c r="H214" s="103">
        <v>42917</v>
      </c>
      <c r="I214" s="100" t="s">
        <v>11</v>
      </c>
      <c r="J214" s="100" t="s">
        <v>11</v>
      </c>
      <c r="K214" s="13" t="s">
        <v>23</v>
      </c>
      <c r="L214" s="13" t="s">
        <v>12</v>
      </c>
      <c r="M214" s="13" t="s">
        <v>24</v>
      </c>
    </row>
    <row r="215" spans="1:13">
      <c r="A215" s="7">
        <v>38</v>
      </c>
      <c r="B215" s="292">
        <v>294906</v>
      </c>
      <c r="C215" s="96" t="s">
        <v>807</v>
      </c>
      <c r="D215" s="97" t="s">
        <v>830</v>
      </c>
      <c r="E215" s="99" t="s">
        <v>11</v>
      </c>
      <c r="F215" s="48" t="s">
        <v>24</v>
      </c>
      <c r="G215" s="101" t="s">
        <v>9</v>
      </c>
      <c r="H215" s="103">
        <v>42917</v>
      </c>
      <c r="I215" s="100" t="s">
        <v>11</v>
      </c>
      <c r="J215" s="100" t="s">
        <v>11</v>
      </c>
      <c r="K215" s="13" t="s">
        <v>23</v>
      </c>
      <c r="L215" s="13" t="s">
        <v>12</v>
      </c>
      <c r="M215" s="13" t="s">
        <v>24</v>
      </c>
    </row>
    <row r="216" spans="1:13">
      <c r="A216" s="7">
        <v>39</v>
      </c>
      <c r="B216" s="292">
        <v>294913</v>
      </c>
      <c r="C216" s="96" t="s">
        <v>808</v>
      </c>
      <c r="D216" s="97" t="s">
        <v>830</v>
      </c>
      <c r="E216" s="99" t="s">
        <v>11</v>
      </c>
      <c r="F216" s="48" t="s">
        <v>24</v>
      </c>
      <c r="G216" s="101" t="s">
        <v>9</v>
      </c>
      <c r="H216" s="103">
        <v>42917</v>
      </c>
      <c r="I216" s="100" t="s">
        <v>11</v>
      </c>
      <c r="J216" s="100" t="s">
        <v>11</v>
      </c>
      <c r="K216" s="13" t="s">
        <v>23</v>
      </c>
      <c r="L216" s="13" t="s">
        <v>12</v>
      </c>
      <c r="M216" s="13" t="s">
        <v>24</v>
      </c>
    </row>
    <row r="217" spans="1:13">
      <c r="A217" s="7">
        <v>40</v>
      </c>
      <c r="B217" s="292">
        <v>294920</v>
      </c>
      <c r="C217" s="96" t="s">
        <v>809</v>
      </c>
      <c r="D217" s="97" t="s">
        <v>830</v>
      </c>
      <c r="E217" s="99" t="s">
        <v>11</v>
      </c>
      <c r="F217" s="48" t="s">
        <v>24</v>
      </c>
      <c r="G217" s="101" t="s">
        <v>9</v>
      </c>
      <c r="H217" s="103">
        <v>42917</v>
      </c>
      <c r="I217" s="100" t="s">
        <v>11</v>
      </c>
      <c r="J217" s="100" t="s">
        <v>11</v>
      </c>
      <c r="K217" s="13" t="s">
        <v>23</v>
      </c>
      <c r="L217" s="13" t="s">
        <v>12</v>
      </c>
      <c r="M217" s="13" t="s">
        <v>24</v>
      </c>
    </row>
    <row r="218" spans="1:13">
      <c r="A218" s="7">
        <v>41</v>
      </c>
      <c r="B218" s="292">
        <v>294951</v>
      </c>
      <c r="C218" s="96" t="s">
        <v>810</v>
      </c>
      <c r="D218" s="97" t="s">
        <v>830</v>
      </c>
      <c r="E218" s="99" t="s">
        <v>11</v>
      </c>
      <c r="F218" s="48" t="s">
        <v>24</v>
      </c>
      <c r="G218" s="101" t="s">
        <v>9</v>
      </c>
      <c r="H218" s="103">
        <v>42917</v>
      </c>
      <c r="I218" s="100" t="s">
        <v>11</v>
      </c>
      <c r="J218" s="100" t="s">
        <v>11</v>
      </c>
      <c r="K218" s="13" t="s">
        <v>23</v>
      </c>
      <c r="L218" s="13" t="s">
        <v>12</v>
      </c>
      <c r="M218" s="13" t="s">
        <v>24</v>
      </c>
    </row>
    <row r="219" spans="1:13">
      <c r="A219" s="7">
        <v>42</v>
      </c>
      <c r="B219" s="292">
        <v>295002</v>
      </c>
      <c r="C219" s="96" t="s">
        <v>811</v>
      </c>
      <c r="D219" s="97" t="s">
        <v>830</v>
      </c>
      <c r="E219" s="99" t="s">
        <v>11</v>
      </c>
      <c r="F219" s="48" t="s">
        <v>24</v>
      </c>
      <c r="G219" s="101" t="s">
        <v>9</v>
      </c>
      <c r="H219" s="103">
        <v>42917</v>
      </c>
      <c r="I219" s="100" t="s">
        <v>11</v>
      </c>
      <c r="J219" s="100" t="s">
        <v>11</v>
      </c>
      <c r="K219" s="13" t="s">
        <v>23</v>
      </c>
      <c r="L219" s="13" t="s">
        <v>12</v>
      </c>
      <c r="M219" s="13" t="s">
        <v>24</v>
      </c>
    </row>
    <row r="220" spans="1:13">
      <c r="A220" s="7">
        <v>43</v>
      </c>
      <c r="B220" s="292">
        <v>295019</v>
      </c>
      <c r="C220" s="96" t="s">
        <v>812</v>
      </c>
      <c r="D220" s="97" t="s">
        <v>830</v>
      </c>
      <c r="E220" s="99" t="s">
        <v>11</v>
      </c>
      <c r="F220" s="48" t="s">
        <v>24</v>
      </c>
      <c r="G220" s="101" t="s">
        <v>9</v>
      </c>
      <c r="H220" s="103">
        <v>42917</v>
      </c>
      <c r="I220" s="100" t="s">
        <v>11</v>
      </c>
      <c r="J220" s="100" t="s">
        <v>11</v>
      </c>
      <c r="K220" s="13" t="s">
        <v>23</v>
      </c>
      <c r="L220" s="13" t="s">
        <v>12</v>
      </c>
      <c r="M220" s="13" t="s">
        <v>24</v>
      </c>
    </row>
    <row r="221" spans="1:13">
      <c r="A221" s="7">
        <v>44</v>
      </c>
      <c r="B221" s="292">
        <v>295095</v>
      </c>
      <c r="C221" s="96" t="s">
        <v>813</v>
      </c>
      <c r="D221" s="97" t="s">
        <v>830</v>
      </c>
      <c r="E221" s="99" t="s">
        <v>11</v>
      </c>
      <c r="F221" s="48" t="s">
        <v>24</v>
      </c>
      <c r="G221" s="101" t="s">
        <v>9</v>
      </c>
      <c r="H221" s="103">
        <v>42917</v>
      </c>
      <c r="I221" s="100" t="s">
        <v>11</v>
      </c>
      <c r="J221" s="100" t="s">
        <v>11</v>
      </c>
      <c r="K221" s="13" t="s">
        <v>23</v>
      </c>
      <c r="L221" s="13" t="s">
        <v>12</v>
      </c>
      <c r="M221" s="13" t="s">
        <v>24</v>
      </c>
    </row>
    <row r="222" spans="1:13">
      <c r="A222" s="7">
        <v>45</v>
      </c>
      <c r="B222" s="292">
        <v>295163</v>
      </c>
      <c r="C222" s="96" t="s">
        <v>814</v>
      </c>
      <c r="D222" s="97" t="s">
        <v>830</v>
      </c>
      <c r="E222" s="99" t="s">
        <v>11</v>
      </c>
      <c r="F222" s="48" t="s">
        <v>24</v>
      </c>
      <c r="G222" s="101" t="s">
        <v>9</v>
      </c>
      <c r="H222" s="103">
        <v>42917</v>
      </c>
      <c r="I222" s="100" t="s">
        <v>11</v>
      </c>
      <c r="J222" s="100" t="s">
        <v>11</v>
      </c>
      <c r="K222" s="13" t="s">
        <v>23</v>
      </c>
      <c r="L222" s="13" t="s">
        <v>12</v>
      </c>
      <c r="M222" s="13" t="s">
        <v>24</v>
      </c>
    </row>
    <row r="223" spans="1:13">
      <c r="A223" s="7">
        <v>46</v>
      </c>
      <c r="B223" s="292">
        <v>295187</v>
      </c>
      <c r="C223" s="96" t="s">
        <v>815</v>
      </c>
      <c r="D223" s="97" t="s">
        <v>830</v>
      </c>
      <c r="E223" s="99" t="s">
        <v>11</v>
      </c>
      <c r="F223" s="48" t="s">
        <v>24</v>
      </c>
      <c r="G223" s="101" t="s">
        <v>9</v>
      </c>
      <c r="H223" s="103">
        <v>42917</v>
      </c>
      <c r="I223" s="100" t="s">
        <v>11</v>
      </c>
      <c r="J223" s="100" t="s">
        <v>11</v>
      </c>
      <c r="K223" s="13" t="s">
        <v>23</v>
      </c>
      <c r="L223" s="13" t="s">
        <v>12</v>
      </c>
      <c r="M223" s="13" t="s">
        <v>24</v>
      </c>
    </row>
    <row r="224" spans="1:13">
      <c r="A224" s="7">
        <v>47</v>
      </c>
      <c r="B224" s="292">
        <v>295194</v>
      </c>
      <c r="C224" s="96" t="s">
        <v>816</v>
      </c>
      <c r="D224" s="97" t="s">
        <v>830</v>
      </c>
      <c r="E224" s="99" t="s">
        <v>11</v>
      </c>
      <c r="F224" s="48" t="s">
        <v>24</v>
      </c>
      <c r="G224" s="101" t="s">
        <v>9</v>
      </c>
      <c r="H224" s="103">
        <v>42917</v>
      </c>
      <c r="I224" s="100" t="s">
        <v>11</v>
      </c>
      <c r="J224" s="100" t="s">
        <v>11</v>
      </c>
      <c r="K224" s="13" t="s">
        <v>23</v>
      </c>
      <c r="L224" s="13" t="s">
        <v>12</v>
      </c>
      <c r="M224" s="13" t="s">
        <v>24</v>
      </c>
    </row>
    <row r="225" spans="1:13">
      <c r="A225" s="7">
        <v>48</v>
      </c>
      <c r="B225" s="292">
        <v>295200</v>
      </c>
      <c r="C225" s="96" t="s">
        <v>817</v>
      </c>
      <c r="D225" s="97" t="s">
        <v>830</v>
      </c>
      <c r="E225" s="99" t="s">
        <v>11</v>
      </c>
      <c r="F225" s="48" t="s">
        <v>24</v>
      </c>
      <c r="G225" s="101" t="s">
        <v>9</v>
      </c>
      <c r="H225" s="103">
        <v>42917</v>
      </c>
      <c r="I225" s="100" t="s">
        <v>11</v>
      </c>
      <c r="J225" s="100" t="s">
        <v>11</v>
      </c>
      <c r="K225" s="13" t="s">
        <v>23</v>
      </c>
      <c r="L225" s="13" t="s">
        <v>12</v>
      </c>
      <c r="M225" s="13" t="s">
        <v>24</v>
      </c>
    </row>
    <row r="226" spans="1:13">
      <c r="A226" s="7">
        <v>49</v>
      </c>
      <c r="B226" s="292">
        <v>295217</v>
      </c>
      <c r="C226" s="96" t="s">
        <v>818</v>
      </c>
      <c r="D226" s="97" t="s">
        <v>830</v>
      </c>
      <c r="E226" s="99" t="s">
        <v>11</v>
      </c>
      <c r="F226" s="48" t="s">
        <v>24</v>
      </c>
      <c r="G226" s="101" t="s">
        <v>9</v>
      </c>
      <c r="H226" s="103">
        <v>42917</v>
      </c>
      <c r="I226" s="100" t="s">
        <v>11</v>
      </c>
      <c r="J226" s="100" t="s">
        <v>11</v>
      </c>
      <c r="K226" s="13" t="s">
        <v>23</v>
      </c>
      <c r="L226" s="13" t="s">
        <v>12</v>
      </c>
      <c r="M226" s="13" t="s">
        <v>24</v>
      </c>
    </row>
    <row r="227" spans="1:13">
      <c r="A227" s="7">
        <v>50</v>
      </c>
      <c r="B227" s="292">
        <v>295231</v>
      </c>
      <c r="C227" s="96" t="s">
        <v>819</v>
      </c>
      <c r="D227" s="97" t="s">
        <v>830</v>
      </c>
      <c r="E227" s="99" t="s">
        <v>11</v>
      </c>
      <c r="F227" s="48" t="s">
        <v>24</v>
      </c>
      <c r="G227" s="101" t="s">
        <v>9</v>
      </c>
      <c r="H227" s="103">
        <v>42917</v>
      </c>
      <c r="I227" s="100" t="s">
        <v>11</v>
      </c>
      <c r="J227" s="100" t="s">
        <v>11</v>
      </c>
      <c r="K227" s="13" t="s">
        <v>23</v>
      </c>
      <c r="L227" s="13" t="s">
        <v>12</v>
      </c>
      <c r="M227" s="13" t="s">
        <v>24</v>
      </c>
    </row>
    <row r="228" spans="1:13">
      <c r="A228" s="7">
        <v>51</v>
      </c>
      <c r="B228" s="292">
        <v>295248</v>
      </c>
      <c r="C228" s="96" t="s">
        <v>820</v>
      </c>
      <c r="D228" s="97" t="s">
        <v>830</v>
      </c>
      <c r="E228" s="99" t="s">
        <v>11</v>
      </c>
      <c r="F228" s="48" t="s">
        <v>24</v>
      </c>
      <c r="G228" s="101" t="s">
        <v>9</v>
      </c>
      <c r="H228" s="103">
        <v>42917</v>
      </c>
      <c r="I228" s="100" t="s">
        <v>11</v>
      </c>
      <c r="J228" s="100" t="s">
        <v>11</v>
      </c>
      <c r="K228" s="13" t="s">
        <v>23</v>
      </c>
      <c r="L228" s="13" t="s">
        <v>12</v>
      </c>
      <c r="M228" s="13" t="s">
        <v>24</v>
      </c>
    </row>
    <row r="229" spans="1:13">
      <c r="A229" s="7">
        <v>52</v>
      </c>
      <c r="B229" s="292">
        <v>295309</v>
      </c>
      <c r="C229" s="96" t="s">
        <v>821</v>
      </c>
      <c r="D229" s="97" t="s">
        <v>830</v>
      </c>
      <c r="E229" s="99" t="s">
        <v>11</v>
      </c>
      <c r="F229" s="48" t="s">
        <v>24</v>
      </c>
      <c r="G229" s="101" t="s">
        <v>9</v>
      </c>
      <c r="H229" s="103">
        <v>42917</v>
      </c>
      <c r="I229" s="100" t="s">
        <v>11</v>
      </c>
      <c r="J229" s="100" t="s">
        <v>11</v>
      </c>
      <c r="K229" s="13" t="s">
        <v>23</v>
      </c>
      <c r="L229" s="13" t="s">
        <v>12</v>
      </c>
      <c r="M229" s="13" t="s">
        <v>24</v>
      </c>
    </row>
    <row r="230" spans="1:13">
      <c r="A230" s="7">
        <v>53</v>
      </c>
      <c r="B230" s="292">
        <v>295798</v>
      </c>
      <c r="C230" s="96" t="s">
        <v>822</v>
      </c>
      <c r="D230" s="97" t="s">
        <v>830</v>
      </c>
      <c r="E230" s="99" t="s">
        <v>11</v>
      </c>
      <c r="F230" s="48" t="s">
        <v>24</v>
      </c>
      <c r="G230" s="101" t="s">
        <v>9</v>
      </c>
      <c r="H230" s="103">
        <v>42917</v>
      </c>
      <c r="I230" s="100" t="s">
        <v>11</v>
      </c>
      <c r="J230" s="100" t="s">
        <v>11</v>
      </c>
      <c r="K230" s="13" t="s">
        <v>23</v>
      </c>
      <c r="L230" s="13" t="s">
        <v>12</v>
      </c>
      <c r="M230" s="13" t="s">
        <v>24</v>
      </c>
    </row>
    <row r="231" spans="1:13">
      <c r="A231" s="7">
        <v>54</v>
      </c>
      <c r="B231" s="292">
        <v>296146</v>
      </c>
      <c r="C231" s="96" t="s">
        <v>823</v>
      </c>
      <c r="D231" s="97" t="s">
        <v>830</v>
      </c>
      <c r="E231" s="99" t="s">
        <v>11</v>
      </c>
      <c r="F231" s="48" t="s">
        <v>24</v>
      </c>
      <c r="G231" s="101" t="s">
        <v>9</v>
      </c>
      <c r="H231" s="103">
        <v>42917</v>
      </c>
      <c r="I231" s="100" t="s">
        <v>11</v>
      </c>
      <c r="J231" s="100" t="s">
        <v>11</v>
      </c>
      <c r="K231" s="13" t="s">
        <v>23</v>
      </c>
      <c r="L231" s="13" t="s">
        <v>12</v>
      </c>
      <c r="M231" s="13" t="s">
        <v>24</v>
      </c>
    </row>
    <row r="232" spans="1:13">
      <c r="A232" s="7">
        <v>55</v>
      </c>
      <c r="B232" s="292">
        <v>300584</v>
      </c>
      <c r="C232" s="96" t="s">
        <v>824</v>
      </c>
      <c r="D232" s="97" t="s">
        <v>830</v>
      </c>
      <c r="E232" s="99" t="s">
        <v>11</v>
      </c>
      <c r="F232" s="48" t="s">
        <v>24</v>
      </c>
      <c r="G232" s="100" t="s">
        <v>11</v>
      </c>
      <c r="H232" s="48" t="s">
        <v>24</v>
      </c>
      <c r="I232" s="100" t="s">
        <v>11</v>
      </c>
      <c r="J232" s="100" t="s">
        <v>11</v>
      </c>
      <c r="K232" s="13" t="s">
        <v>23</v>
      </c>
      <c r="L232" s="13" t="s">
        <v>12</v>
      </c>
      <c r="M232" s="13" t="s">
        <v>24</v>
      </c>
    </row>
    <row r="233" spans="1:13">
      <c r="A233" s="7">
        <v>56</v>
      </c>
      <c r="B233" s="292">
        <v>300591</v>
      </c>
      <c r="C233" s="96" t="s">
        <v>825</v>
      </c>
      <c r="D233" s="97" t="s">
        <v>830</v>
      </c>
      <c r="E233" s="99" t="s">
        <v>11</v>
      </c>
      <c r="F233" s="48" t="s">
        <v>24</v>
      </c>
      <c r="G233" s="100" t="s">
        <v>11</v>
      </c>
      <c r="H233" s="48" t="s">
        <v>24</v>
      </c>
      <c r="I233" s="100" t="s">
        <v>11</v>
      </c>
      <c r="J233" s="100" t="s">
        <v>11</v>
      </c>
      <c r="K233" s="13" t="s">
        <v>23</v>
      </c>
      <c r="L233" s="13" t="s">
        <v>12</v>
      </c>
      <c r="M233" s="13" t="s">
        <v>24</v>
      </c>
    </row>
    <row r="234" spans="1:13">
      <c r="A234" s="7">
        <v>57</v>
      </c>
      <c r="B234" s="292">
        <v>300607</v>
      </c>
      <c r="C234" s="96" t="s">
        <v>826</v>
      </c>
      <c r="D234" s="97" t="s">
        <v>830</v>
      </c>
      <c r="E234" s="99" t="s">
        <v>11</v>
      </c>
      <c r="F234" s="48" t="s">
        <v>24</v>
      </c>
      <c r="G234" s="100" t="s">
        <v>11</v>
      </c>
      <c r="H234" s="48" t="s">
        <v>24</v>
      </c>
      <c r="I234" s="100" t="s">
        <v>11</v>
      </c>
      <c r="J234" s="100" t="s">
        <v>11</v>
      </c>
      <c r="K234" s="13" t="s">
        <v>23</v>
      </c>
      <c r="L234" s="13" t="s">
        <v>12</v>
      </c>
      <c r="M234" s="13" t="s">
        <v>24</v>
      </c>
    </row>
    <row r="235" spans="1:13">
      <c r="A235" s="7">
        <v>58</v>
      </c>
      <c r="B235" s="292">
        <v>370013</v>
      </c>
      <c r="C235" s="96" t="s">
        <v>827</v>
      </c>
      <c r="D235" s="97" t="s">
        <v>830</v>
      </c>
      <c r="E235" s="99" t="s">
        <v>11</v>
      </c>
      <c r="F235" s="48" t="s">
        <v>24</v>
      </c>
      <c r="G235" s="101" t="s">
        <v>23</v>
      </c>
      <c r="H235" s="102">
        <v>42917</v>
      </c>
      <c r="I235" s="100" t="s">
        <v>11</v>
      </c>
      <c r="J235" s="100" t="s">
        <v>11</v>
      </c>
      <c r="K235" s="13" t="s">
        <v>23</v>
      </c>
      <c r="L235" s="13" t="s">
        <v>12</v>
      </c>
      <c r="M235" s="13" t="s">
        <v>24</v>
      </c>
    </row>
    <row r="236" spans="1:13">
      <c r="A236" s="7">
        <v>59</v>
      </c>
      <c r="B236" s="292">
        <v>430014</v>
      </c>
      <c r="C236" s="96" t="s">
        <v>828</v>
      </c>
      <c r="D236" s="97" t="s">
        <v>830</v>
      </c>
      <c r="E236" s="99" t="s">
        <v>11</v>
      </c>
      <c r="F236" s="48" t="s">
        <v>24</v>
      </c>
      <c r="G236" s="100" t="s">
        <v>11</v>
      </c>
      <c r="H236" s="48" t="s">
        <v>24</v>
      </c>
      <c r="I236" s="100" t="s">
        <v>11</v>
      </c>
      <c r="J236" s="100" t="s">
        <v>11</v>
      </c>
      <c r="K236" s="13" t="s">
        <v>23</v>
      </c>
      <c r="L236" s="13" t="s">
        <v>12</v>
      </c>
      <c r="M236" s="13" t="s">
        <v>24</v>
      </c>
    </row>
    <row r="237" spans="1:13">
      <c r="A237" s="7">
        <v>60</v>
      </c>
      <c r="B237" s="293">
        <v>430076</v>
      </c>
      <c r="C237" s="96" t="s">
        <v>829</v>
      </c>
      <c r="D237" s="97" t="s">
        <v>830</v>
      </c>
      <c r="E237" s="99" t="s">
        <v>11</v>
      </c>
      <c r="F237" s="48" t="s">
        <v>24</v>
      </c>
      <c r="G237" s="100" t="s">
        <v>11</v>
      </c>
      <c r="H237" s="48" t="s">
        <v>24</v>
      </c>
      <c r="I237" s="100" t="s">
        <v>11</v>
      </c>
      <c r="J237" s="100" t="s">
        <v>11</v>
      </c>
      <c r="K237" s="13" t="s">
        <v>23</v>
      </c>
      <c r="L237" s="13" t="s">
        <v>12</v>
      </c>
      <c r="M237" s="13" t="s">
        <v>24</v>
      </c>
    </row>
    <row r="239" spans="1:13">
      <c r="A239" s="494" t="s">
        <v>370</v>
      </c>
      <c r="B239" s="379" t="s">
        <v>1501</v>
      </c>
      <c r="C239" s="380"/>
      <c r="D239" s="380"/>
      <c r="E239" s="380"/>
      <c r="F239" s="380"/>
      <c r="G239" s="380"/>
      <c r="H239" s="380"/>
      <c r="I239" s="380"/>
      <c r="J239" s="380"/>
      <c r="K239" s="380"/>
      <c r="L239" s="380"/>
      <c r="M239" s="381"/>
    </row>
    <row r="240" spans="1:13">
      <c r="A240" s="494"/>
      <c r="B240" s="382" t="s">
        <v>103</v>
      </c>
      <c r="C240" s="383"/>
      <c r="D240" s="383"/>
      <c r="E240" s="383"/>
      <c r="F240" s="383"/>
      <c r="G240" s="383"/>
      <c r="H240" s="383"/>
      <c r="I240" s="383"/>
      <c r="J240" s="383"/>
      <c r="K240" s="383"/>
      <c r="L240" s="383"/>
      <c r="M240" s="384"/>
    </row>
    <row r="241" spans="1:13">
      <c r="B241" s="4" t="s">
        <v>0</v>
      </c>
      <c r="C241" s="5" t="s">
        <v>1</v>
      </c>
      <c r="D241" s="6" t="s">
        <v>2</v>
      </c>
      <c r="E241" s="6" t="s">
        <v>3</v>
      </c>
      <c r="F241" s="6" t="s">
        <v>14</v>
      </c>
      <c r="G241" s="6" t="s">
        <v>4</v>
      </c>
      <c r="H241" s="6" t="s">
        <v>13</v>
      </c>
      <c r="I241" s="6" t="s">
        <v>5</v>
      </c>
      <c r="J241" s="6" t="s">
        <v>6</v>
      </c>
      <c r="K241" s="6" t="s">
        <v>15</v>
      </c>
      <c r="L241" s="6" t="s">
        <v>7</v>
      </c>
      <c r="M241" s="6" t="s">
        <v>8</v>
      </c>
    </row>
    <row r="242" spans="1:13" ht="12" customHeight="1">
      <c r="A242" s="7">
        <v>1</v>
      </c>
      <c r="B242" s="104" t="s">
        <v>104</v>
      </c>
      <c r="C242" s="105" t="s">
        <v>831</v>
      </c>
      <c r="D242" s="97" t="s">
        <v>830</v>
      </c>
      <c r="E242" s="111" t="s">
        <v>9</v>
      </c>
      <c r="F242" s="107" t="s">
        <v>105</v>
      </c>
      <c r="G242" s="108" t="s">
        <v>9</v>
      </c>
      <c r="H242" s="109">
        <v>42948</v>
      </c>
      <c r="I242" s="36" t="s">
        <v>11</v>
      </c>
      <c r="J242" s="110" t="s">
        <v>11</v>
      </c>
      <c r="K242" s="13" t="s">
        <v>11</v>
      </c>
      <c r="L242" s="13" t="s">
        <v>50</v>
      </c>
      <c r="M242" s="13" t="s">
        <v>24</v>
      </c>
    </row>
    <row r="243" spans="1:13" ht="11.25" customHeight="1">
      <c r="A243" s="7">
        <v>2</v>
      </c>
      <c r="B243" s="104" t="s">
        <v>106</v>
      </c>
      <c r="C243" s="105" t="s">
        <v>832</v>
      </c>
      <c r="D243" s="97" t="s">
        <v>830</v>
      </c>
      <c r="E243" s="111" t="s">
        <v>9</v>
      </c>
      <c r="F243" s="107" t="s">
        <v>105</v>
      </c>
      <c r="G243" s="108" t="s">
        <v>9</v>
      </c>
      <c r="H243" s="109">
        <v>42948</v>
      </c>
      <c r="I243" s="36" t="s">
        <v>11</v>
      </c>
      <c r="J243" s="110" t="s">
        <v>11</v>
      </c>
      <c r="K243" s="13" t="s">
        <v>11</v>
      </c>
      <c r="L243" s="13" t="s">
        <v>50</v>
      </c>
      <c r="M243" s="13" t="s">
        <v>24</v>
      </c>
    </row>
    <row r="244" spans="1:13" ht="11.25" customHeight="1">
      <c r="A244" s="7">
        <v>3</v>
      </c>
      <c r="B244" s="106" t="s">
        <v>108</v>
      </c>
      <c r="C244" s="105" t="s">
        <v>833</v>
      </c>
      <c r="D244" s="97" t="s">
        <v>830</v>
      </c>
      <c r="E244" s="111" t="s">
        <v>9</v>
      </c>
      <c r="F244" s="111" t="s">
        <v>105</v>
      </c>
      <c r="G244" s="113" t="s">
        <v>9</v>
      </c>
      <c r="H244" s="114">
        <v>42948</v>
      </c>
      <c r="I244" s="36" t="s">
        <v>11</v>
      </c>
      <c r="J244" s="112" t="s">
        <v>11</v>
      </c>
      <c r="K244" s="13" t="s">
        <v>11</v>
      </c>
      <c r="L244" s="13" t="s">
        <v>50</v>
      </c>
      <c r="M244" s="13" t="s">
        <v>24</v>
      </c>
    </row>
    <row r="245" spans="1:13" ht="11.25" customHeight="1">
      <c r="A245" s="7">
        <v>4</v>
      </c>
      <c r="B245" s="317">
        <v>90123</v>
      </c>
      <c r="C245" s="105" t="s">
        <v>834</v>
      </c>
      <c r="D245" s="97" t="s">
        <v>830</v>
      </c>
      <c r="E245" s="111" t="s">
        <v>9</v>
      </c>
      <c r="F245" s="111" t="s">
        <v>107</v>
      </c>
      <c r="G245" s="112" t="s">
        <v>11</v>
      </c>
      <c r="H245" s="112"/>
      <c r="I245" s="112" t="s">
        <v>11</v>
      </c>
      <c r="J245" s="112" t="s">
        <v>11</v>
      </c>
      <c r="K245" s="13" t="s">
        <v>11</v>
      </c>
      <c r="L245" s="13" t="s">
        <v>50</v>
      </c>
      <c r="M245" s="13" t="s">
        <v>24</v>
      </c>
    </row>
    <row r="247" spans="1:13">
      <c r="A247" s="494" t="s">
        <v>371</v>
      </c>
      <c r="B247" s="415" t="s">
        <v>1502</v>
      </c>
      <c r="C247" s="416"/>
      <c r="D247" s="416"/>
      <c r="E247" s="416"/>
      <c r="F247" s="416"/>
      <c r="G247" s="416"/>
      <c r="H247" s="416"/>
      <c r="I247" s="416"/>
      <c r="J247" s="416"/>
      <c r="K247" s="416"/>
      <c r="L247" s="416"/>
      <c r="M247" s="417"/>
    </row>
    <row r="248" spans="1:13">
      <c r="A248" s="494"/>
      <c r="B248" s="418" t="s">
        <v>643</v>
      </c>
      <c r="C248" s="419"/>
      <c r="D248" s="419"/>
      <c r="E248" s="419"/>
      <c r="F248" s="419"/>
      <c r="G248" s="419"/>
      <c r="H248" s="419"/>
      <c r="I248" s="419"/>
      <c r="J248" s="419"/>
      <c r="K248" s="419"/>
      <c r="L248" s="419"/>
      <c r="M248" s="420"/>
    </row>
    <row r="249" spans="1:13">
      <c r="B249" s="4" t="s">
        <v>0</v>
      </c>
      <c r="C249" s="5" t="s">
        <v>1</v>
      </c>
      <c r="D249" s="6" t="s">
        <v>2</v>
      </c>
      <c r="E249" s="6" t="s">
        <v>3</v>
      </c>
      <c r="F249" s="6" t="s">
        <v>14</v>
      </c>
      <c r="G249" s="6" t="s">
        <v>4</v>
      </c>
      <c r="H249" s="6" t="s">
        <v>13</v>
      </c>
      <c r="I249" s="6" t="s">
        <v>5</v>
      </c>
      <c r="J249" s="6" t="s">
        <v>6</v>
      </c>
      <c r="K249" s="6" t="s">
        <v>15</v>
      </c>
      <c r="L249" s="6" t="s">
        <v>7</v>
      </c>
      <c r="M249" s="6" t="s">
        <v>8</v>
      </c>
    </row>
    <row r="250" spans="1:13">
      <c r="A250" s="7">
        <v>1</v>
      </c>
      <c r="B250" s="115" t="s">
        <v>109</v>
      </c>
      <c r="C250" s="116" t="s">
        <v>835</v>
      </c>
      <c r="D250" s="12" t="s">
        <v>110</v>
      </c>
      <c r="E250" s="117" t="s">
        <v>9</v>
      </c>
      <c r="F250" s="118" t="s">
        <v>111</v>
      </c>
      <c r="G250" s="119" t="s">
        <v>9</v>
      </c>
      <c r="H250" s="120">
        <v>42205</v>
      </c>
      <c r="I250" s="119" t="s">
        <v>9</v>
      </c>
      <c r="J250" s="121" t="s">
        <v>11</v>
      </c>
      <c r="K250" s="13" t="s">
        <v>23</v>
      </c>
      <c r="L250" s="13" t="s">
        <v>50</v>
      </c>
      <c r="M250" s="13" t="s">
        <v>24</v>
      </c>
    </row>
    <row r="251" spans="1:13">
      <c r="A251" s="7">
        <v>2</v>
      </c>
      <c r="B251" s="115" t="s">
        <v>112</v>
      </c>
      <c r="C251" s="116" t="s">
        <v>836</v>
      </c>
      <c r="D251" s="12" t="s">
        <v>110</v>
      </c>
      <c r="E251" s="117" t="s">
        <v>9</v>
      </c>
      <c r="F251" s="117" t="s">
        <v>113</v>
      </c>
      <c r="G251" s="121" t="s">
        <v>11</v>
      </c>
      <c r="H251" s="48" t="s">
        <v>24</v>
      </c>
      <c r="I251" s="122" t="s">
        <v>9</v>
      </c>
      <c r="J251" s="121" t="s">
        <v>11</v>
      </c>
      <c r="K251" s="13" t="s">
        <v>23</v>
      </c>
      <c r="L251" s="13" t="s">
        <v>50</v>
      </c>
      <c r="M251" s="13" t="s">
        <v>24</v>
      </c>
    </row>
    <row r="253" spans="1:13">
      <c r="A253" s="494" t="s">
        <v>372</v>
      </c>
      <c r="B253" s="421" t="s">
        <v>1503</v>
      </c>
      <c r="C253" s="422"/>
      <c r="D253" s="422"/>
      <c r="E253" s="422"/>
      <c r="F253" s="422"/>
      <c r="G253" s="422"/>
      <c r="H253" s="422"/>
      <c r="I253" s="422"/>
      <c r="J253" s="422"/>
      <c r="K253" s="422"/>
      <c r="L253" s="422"/>
      <c r="M253" s="423"/>
    </row>
    <row r="254" spans="1:13">
      <c r="A254" s="494"/>
      <c r="B254" s="424" t="s">
        <v>645</v>
      </c>
      <c r="C254" s="425"/>
      <c r="D254" s="425"/>
      <c r="E254" s="425"/>
      <c r="F254" s="425"/>
      <c r="G254" s="425"/>
      <c r="H254" s="425"/>
      <c r="I254" s="425"/>
      <c r="J254" s="425"/>
      <c r="K254" s="425"/>
      <c r="L254" s="425"/>
      <c r="M254" s="426"/>
    </row>
    <row r="255" spans="1:13">
      <c r="B255" s="4" t="s">
        <v>0</v>
      </c>
      <c r="C255" s="5" t="s">
        <v>1</v>
      </c>
      <c r="D255" s="6" t="s">
        <v>2</v>
      </c>
      <c r="E255" s="6" t="s">
        <v>3</v>
      </c>
      <c r="F255" s="6" t="s">
        <v>14</v>
      </c>
      <c r="G255" s="6" t="s">
        <v>4</v>
      </c>
      <c r="H255" s="6" t="s">
        <v>13</v>
      </c>
      <c r="I255" s="6" t="s">
        <v>5</v>
      </c>
      <c r="J255" s="6" t="s">
        <v>6</v>
      </c>
      <c r="K255" s="6" t="s">
        <v>15</v>
      </c>
      <c r="L255" s="6" t="s">
        <v>7</v>
      </c>
      <c r="M255" s="6" t="s">
        <v>8</v>
      </c>
    </row>
    <row r="256" spans="1:13" ht="11.25" customHeight="1">
      <c r="A256" s="7">
        <v>1</v>
      </c>
      <c r="B256" s="125" t="s">
        <v>128</v>
      </c>
      <c r="C256" s="125" t="s">
        <v>837</v>
      </c>
      <c r="D256" s="130" t="s">
        <v>689</v>
      </c>
      <c r="E256" s="126" t="s">
        <v>114</v>
      </c>
      <c r="F256" s="126" t="s">
        <v>129</v>
      </c>
      <c r="G256" s="126" t="s">
        <v>9</v>
      </c>
      <c r="H256" s="128">
        <v>42861</v>
      </c>
      <c r="I256" s="36" t="s">
        <v>11</v>
      </c>
      <c r="J256" s="129" t="s">
        <v>9</v>
      </c>
      <c r="K256" s="13" t="s">
        <v>23</v>
      </c>
      <c r="L256" s="13" t="s">
        <v>12</v>
      </c>
      <c r="M256" s="13" t="s">
        <v>24</v>
      </c>
    </row>
    <row r="257" spans="1:13">
      <c r="A257" s="7">
        <v>2</v>
      </c>
      <c r="B257" s="125" t="s">
        <v>130</v>
      </c>
      <c r="C257" s="125" t="s">
        <v>838</v>
      </c>
      <c r="D257" s="130" t="s">
        <v>689</v>
      </c>
      <c r="E257" s="126" t="s">
        <v>114</v>
      </c>
      <c r="F257" s="126" t="s">
        <v>129</v>
      </c>
      <c r="G257" s="126" t="s">
        <v>9</v>
      </c>
      <c r="H257" s="128">
        <v>42861</v>
      </c>
      <c r="I257" s="36" t="s">
        <v>11</v>
      </c>
      <c r="J257" s="129" t="s">
        <v>9</v>
      </c>
      <c r="K257" s="13" t="s">
        <v>23</v>
      </c>
      <c r="L257" s="13" t="s">
        <v>12</v>
      </c>
      <c r="M257" s="13" t="s">
        <v>24</v>
      </c>
    </row>
    <row r="258" spans="1:13">
      <c r="A258" s="7">
        <v>3</v>
      </c>
      <c r="B258" s="125" t="s">
        <v>125</v>
      </c>
      <c r="C258" s="125" t="s">
        <v>839</v>
      </c>
      <c r="D258" s="130" t="s">
        <v>689</v>
      </c>
      <c r="E258" s="126" t="s">
        <v>114</v>
      </c>
      <c r="F258" s="126" t="s">
        <v>126</v>
      </c>
      <c r="G258" s="126" t="s">
        <v>9</v>
      </c>
      <c r="H258" s="128">
        <v>42861</v>
      </c>
      <c r="I258" s="36" t="s">
        <v>11</v>
      </c>
      <c r="J258" s="129" t="s">
        <v>9</v>
      </c>
      <c r="K258" s="13" t="s">
        <v>23</v>
      </c>
      <c r="L258" s="13" t="s">
        <v>12</v>
      </c>
      <c r="M258" s="13" t="s">
        <v>24</v>
      </c>
    </row>
    <row r="259" spans="1:13">
      <c r="A259" s="7">
        <v>4</v>
      </c>
      <c r="B259" s="125" t="s">
        <v>127</v>
      </c>
      <c r="C259" s="125" t="s">
        <v>840</v>
      </c>
      <c r="D259" s="130" t="s">
        <v>689</v>
      </c>
      <c r="E259" s="126" t="s">
        <v>114</v>
      </c>
      <c r="F259" s="126" t="s">
        <v>126</v>
      </c>
      <c r="G259" s="126" t="s">
        <v>9</v>
      </c>
      <c r="H259" s="128">
        <v>42861</v>
      </c>
      <c r="I259" s="36" t="s">
        <v>11</v>
      </c>
      <c r="J259" s="129" t="s">
        <v>9</v>
      </c>
      <c r="K259" s="13" t="s">
        <v>23</v>
      </c>
      <c r="L259" s="13" t="s">
        <v>12</v>
      </c>
      <c r="M259" s="13" t="s">
        <v>24</v>
      </c>
    </row>
    <row r="260" spans="1:13">
      <c r="A260" s="7">
        <v>5</v>
      </c>
      <c r="B260" s="123" t="s">
        <v>138</v>
      </c>
      <c r="C260" s="125" t="s">
        <v>841</v>
      </c>
      <c r="D260" s="12" t="s">
        <v>17</v>
      </c>
      <c r="E260" s="111" t="s">
        <v>9</v>
      </c>
      <c r="F260" s="126" t="s">
        <v>116</v>
      </c>
      <c r="G260" s="127" t="s">
        <v>9</v>
      </c>
      <c r="H260" s="135">
        <v>42026</v>
      </c>
      <c r="I260" s="127" t="s">
        <v>11</v>
      </c>
      <c r="J260" s="127" t="s">
        <v>11</v>
      </c>
      <c r="K260" s="13" t="s">
        <v>23</v>
      </c>
      <c r="L260" s="13" t="s">
        <v>12</v>
      </c>
      <c r="M260" s="13" t="s">
        <v>24</v>
      </c>
    </row>
    <row r="261" spans="1:13">
      <c r="A261" s="7">
        <v>6</v>
      </c>
      <c r="B261" s="123" t="s">
        <v>137</v>
      </c>
      <c r="C261" s="125" t="s">
        <v>842</v>
      </c>
      <c r="D261" s="12" t="s">
        <v>17</v>
      </c>
      <c r="E261" s="111" t="s">
        <v>9</v>
      </c>
      <c r="F261" s="126" t="s">
        <v>116</v>
      </c>
      <c r="G261" s="127" t="s">
        <v>9</v>
      </c>
      <c r="H261" s="135">
        <v>42026</v>
      </c>
      <c r="I261" s="127" t="s">
        <v>11</v>
      </c>
      <c r="J261" s="127" t="s">
        <v>11</v>
      </c>
      <c r="K261" s="13" t="s">
        <v>23</v>
      </c>
      <c r="L261" s="13" t="s">
        <v>12</v>
      </c>
      <c r="M261" s="13" t="s">
        <v>24</v>
      </c>
    </row>
    <row r="262" spans="1:13">
      <c r="A262" s="7">
        <v>7</v>
      </c>
      <c r="B262" s="123" t="s">
        <v>136</v>
      </c>
      <c r="C262" s="125" t="s">
        <v>843</v>
      </c>
      <c r="D262" s="12" t="s">
        <v>17</v>
      </c>
      <c r="E262" s="111" t="s">
        <v>9</v>
      </c>
      <c r="F262" s="126" t="s">
        <v>116</v>
      </c>
      <c r="G262" s="127" t="s">
        <v>9</v>
      </c>
      <c r="H262" s="135">
        <v>42026</v>
      </c>
      <c r="I262" s="127" t="s">
        <v>11</v>
      </c>
      <c r="J262" s="127" t="s">
        <v>11</v>
      </c>
      <c r="K262" s="13" t="s">
        <v>23</v>
      </c>
      <c r="L262" s="13" t="s">
        <v>12</v>
      </c>
      <c r="M262" s="13" t="s">
        <v>24</v>
      </c>
    </row>
    <row r="263" spans="1:13">
      <c r="A263" s="7">
        <v>8</v>
      </c>
      <c r="B263" s="123" t="s">
        <v>135</v>
      </c>
      <c r="C263" s="125" t="s">
        <v>844</v>
      </c>
      <c r="D263" s="12" t="s">
        <v>17</v>
      </c>
      <c r="E263" s="111" t="s">
        <v>9</v>
      </c>
      <c r="F263" s="126" t="s">
        <v>116</v>
      </c>
      <c r="G263" s="127" t="s">
        <v>9</v>
      </c>
      <c r="H263" s="135">
        <v>42026</v>
      </c>
      <c r="I263" s="127" t="s">
        <v>11</v>
      </c>
      <c r="J263" s="127" t="s">
        <v>11</v>
      </c>
      <c r="K263" s="13" t="s">
        <v>23</v>
      </c>
      <c r="L263" s="13" t="s">
        <v>12</v>
      </c>
      <c r="M263" s="13" t="s">
        <v>24</v>
      </c>
    </row>
    <row r="264" spans="1:13" ht="11.25" customHeight="1">
      <c r="A264" s="7">
        <v>9</v>
      </c>
      <c r="B264" s="123" t="s">
        <v>146</v>
      </c>
      <c r="C264" s="125" t="s">
        <v>845</v>
      </c>
      <c r="D264" s="12" t="s">
        <v>17</v>
      </c>
      <c r="E264" s="111" t="s">
        <v>9</v>
      </c>
      <c r="F264" s="126" t="s">
        <v>115</v>
      </c>
      <c r="G264" s="127" t="s">
        <v>9</v>
      </c>
      <c r="H264" s="135">
        <v>41914</v>
      </c>
      <c r="I264" s="127" t="s">
        <v>11</v>
      </c>
      <c r="J264" s="127" t="s">
        <v>11</v>
      </c>
      <c r="K264" s="13" t="s">
        <v>23</v>
      </c>
      <c r="L264" s="13" t="s">
        <v>12</v>
      </c>
      <c r="M264" s="13" t="s">
        <v>24</v>
      </c>
    </row>
    <row r="265" spans="1:13">
      <c r="A265" s="7">
        <v>10</v>
      </c>
      <c r="B265" s="123" t="s">
        <v>145</v>
      </c>
      <c r="C265" s="125" t="s">
        <v>846</v>
      </c>
      <c r="D265" s="12" t="s">
        <v>17</v>
      </c>
      <c r="E265" s="111" t="s">
        <v>9</v>
      </c>
      <c r="F265" s="126" t="s">
        <v>115</v>
      </c>
      <c r="G265" s="127" t="s">
        <v>9</v>
      </c>
      <c r="H265" s="135">
        <v>41914</v>
      </c>
      <c r="I265" s="127" t="s">
        <v>11</v>
      </c>
      <c r="J265" s="127" t="s">
        <v>11</v>
      </c>
      <c r="K265" s="13" t="s">
        <v>23</v>
      </c>
      <c r="L265" s="13" t="s">
        <v>12</v>
      </c>
      <c r="M265" s="13" t="s">
        <v>24</v>
      </c>
    </row>
    <row r="266" spans="1:13">
      <c r="A266" s="7">
        <v>11</v>
      </c>
      <c r="B266" s="123" t="s">
        <v>144</v>
      </c>
      <c r="C266" s="125" t="s">
        <v>847</v>
      </c>
      <c r="D266" s="12" t="s">
        <v>17</v>
      </c>
      <c r="E266" s="111" t="s">
        <v>9</v>
      </c>
      <c r="F266" s="126" t="s">
        <v>115</v>
      </c>
      <c r="G266" s="127" t="s">
        <v>9</v>
      </c>
      <c r="H266" s="135">
        <v>41914</v>
      </c>
      <c r="I266" s="127" t="s">
        <v>11</v>
      </c>
      <c r="J266" s="127" t="s">
        <v>11</v>
      </c>
      <c r="K266" s="13" t="s">
        <v>23</v>
      </c>
      <c r="L266" s="13" t="s">
        <v>12</v>
      </c>
      <c r="M266" s="13" t="s">
        <v>24</v>
      </c>
    </row>
    <row r="267" spans="1:13">
      <c r="A267" s="7">
        <v>12</v>
      </c>
      <c r="B267" s="123" t="s">
        <v>143</v>
      </c>
      <c r="C267" s="125" t="s">
        <v>848</v>
      </c>
      <c r="D267" s="12" t="s">
        <v>17</v>
      </c>
      <c r="E267" s="111" t="s">
        <v>9</v>
      </c>
      <c r="F267" s="126" t="s">
        <v>115</v>
      </c>
      <c r="G267" s="127" t="s">
        <v>9</v>
      </c>
      <c r="H267" s="135">
        <v>41914</v>
      </c>
      <c r="I267" s="127" t="s">
        <v>11</v>
      </c>
      <c r="J267" s="127" t="s">
        <v>11</v>
      </c>
      <c r="K267" s="13" t="s">
        <v>23</v>
      </c>
      <c r="L267" s="13" t="s">
        <v>12</v>
      </c>
      <c r="M267" s="13" t="s">
        <v>24</v>
      </c>
    </row>
    <row r="268" spans="1:13">
      <c r="A268" s="7">
        <v>13</v>
      </c>
      <c r="B268" s="123" t="s">
        <v>134</v>
      </c>
      <c r="C268" s="125" t="s">
        <v>849</v>
      </c>
      <c r="D268" s="12" t="s">
        <v>17</v>
      </c>
      <c r="E268" s="111" t="s">
        <v>9</v>
      </c>
      <c r="F268" s="126" t="s">
        <v>116</v>
      </c>
      <c r="G268" s="127" t="s">
        <v>9</v>
      </c>
      <c r="H268" s="135">
        <v>42026</v>
      </c>
      <c r="I268" s="127" t="s">
        <v>11</v>
      </c>
      <c r="J268" s="127" t="s">
        <v>11</v>
      </c>
      <c r="K268" s="13" t="s">
        <v>23</v>
      </c>
      <c r="L268" s="13" t="s">
        <v>12</v>
      </c>
      <c r="M268" s="13" t="s">
        <v>24</v>
      </c>
    </row>
    <row r="269" spans="1:13">
      <c r="A269" s="7">
        <v>14</v>
      </c>
      <c r="B269" s="123" t="s">
        <v>133</v>
      </c>
      <c r="C269" s="125" t="s">
        <v>850</v>
      </c>
      <c r="D269" s="12" t="s">
        <v>17</v>
      </c>
      <c r="E269" s="111" t="s">
        <v>9</v>
      </c>
      <c r="F269" s="126" t="s">
        <v>116</v>
      </c>
      <c r="G269" s="127" t="s">
        <v>9</v>
      </c>
      <c r="H269" s="135">
        <v>42026</v>
      </c>
      <c r="I269" s="127" t="s">
        <v>11</v>
      </c>
      <c r="J269" s="127" t="s">
        <v>11</v>
      </c>
      <c r="K269" s="13" t="s">
        <v>23</v>
      </c>
      <c r="L269" s="13" t="s">
        <v>12</v>
      </c>
      <c r="M269" s="13" t="s">
        <v>24</v>
      </c>
    </row>
    <row r="270" spans="1:13">
      <c r="A270" s="7">
        <v>15</v>
      </c>
      <c r="B270" s="123" t="s">
        <v>132</v>
      </c>
      <c r="C270" s="125" t="s">
        <v>851</v>
      </c>
      <c r="D270" s="12" t="s">
        <v>17</v>
      </c>
      <c r="E270" s="111" t="s">
        <v>9</v>
      </c>
      <c r="F270" s="126" t="s">
        <v>116</v>
      </c>
      <c r="G270" s="127" t="s">
        <v>9</v>
      </c>
      <c r="H270" s="135">
        <v>42026</v>
      </c>
      <c r="I270" s="127" t="s">
        <v>11</v>
      </c>
      <c r="J270" s="127" t="s">
        <v>11</v>
      </c>
      <c r="K270" s="13" t="s">
        <v>23</v>
      </c>
      <c r="L270" s="13" t="s">
        <v>12</v>
      </c>
      <c r="M270" s="13" t="s">
        <v>24</v>
      </c>
    </row>
    <row r="271" spans="1:13">
      <c r="A271" s="7">
        <v>16</v>
      </c>
      <c r="B271" s="123" t="s">
        <v>131</v>
      </c>
      <c r="C271" s="125" t="s">
        <v>852</v>
      </c>
      <c r="D271" s="12" t="s">
        <v>17</v>
      </c>
      <c r="E271" s="111" t="s">
        <v>9</v>
      </c>
      <c r="F271" s="126" t="s">
        <v>116</v>
      </c>
      <c r="G271" s="127" t="s">
        <v>9</v>
      </c>
      <c r="H271" s="135">
        <v>42026</v>
      </c>
      <c r="I271" s="127" t="s">
        <v>11</v>
      </c>
      <c r="J271" s="127" t="s">
        <v>11</v>
      </c>
      <c r="K271" s="13" t="s">
        <v>23</v>
      </c>
      <c r="L271" s="13" t="s">
        <v>12</v>
      </c>
      <c r="M271" s="13" t="s">
        <v>24</v>
      </c>
    </row>
    <row r="272" spans="1:13" ht="11.25" customHeight="1">
      <c r="A272" s="7">
        <v>17</v>
      </c>
      <c r="B272" s="123" t="s">
        <v>142</v>
      </c>
      <c r="C272" s="125" t="s">
        <v>853</v>
      </c>
      <c r="D272" s="12" t="s">
        <v>17</v>
      </c>
      <c r="E272" s="111" t="s">
        <v>9</v>
      </c>
      <c r="F272" s="126" t="s">
        <v>115</v>
      </c>
      <c r="G272" s="127" t="s">
        <v>9</v>
      </c>
      <c r="H272" s="135">
        <v>41914</v>
      </c>
      <c r="I272" s="127" t="s">
        <v>11</v>
      </c>
      <c r="J272" s="127" t="s">
        <v>11</v>
      </c>
      <c r="K272" s="13" t="s">
        <v>23</v>
      </c>
      <c r="L272" s="13" t="s">
        <v>12</v>
      </c>
      <c r="M272" s="13" t="s">
        <v>24</v>
      </c>
    </row>
    <row r="273" spans="1:13">
      <c r="A273" s="7">
        <v>18</v>
      </c>
      <c r="B273" s="123" t="s">
        <v>141</v>
      </c>
      <c r="C273" s="125" t="s">
        <v>854</v>
      </c>
      <c r="D273" s="12" t="s">
        <v>17</v>
      </c>
      <c r="E273" s="111" t="s">
        <v>9</v>
      </c>
      <c r="F273" s="126" t="s">
        <v>115</v>
      </c>
      <c r="G273" s="127" t="s">
        <v>9</v>
      </c>
      <c r="H273" s="135">
        <v>41914</v>
      </c>
      <c r="I273" s="127" t="s">
        <v>11</v>
      </c>
      <c r="J273" s="127" t="s">
        <v>11</v>
      </c>
      <c r="K273" s="13" t="s">
        <v>23</v>
      </c>
      <c r="L273" s="13" t="s">
        <v>12</v>
      </c>
      <c r="M273" s="13" t="s">
        <v>24</v>
      </c>
    </row>
    <row r="274" spans="1:13">
      <c r="A274" s="7">
        <v>19</v>
      </c>
      <c r="B274" s="123" t="s">
        <v>140</v>
      </c>
      <c r="C274" s="125" t="s">
        <v>855</v>
      </c>
      <c r="D274" s="12" t="s">
        <v>17</v>
      </c>
      <c r="E274" s="111" t="s">
        <v>9</v>
      </c>
      <c r="F274" s="126" t="s">
        <v>115</v>
      </c>
      <c r="G274" s="127" t="s">
        <v>9</v>
      </c>
      <c r="H274" s="135">
        <v>41914</v>
      </c>
      <c r="I274" s="127" t="s">
        <v>11</v>
      </c>
      <c r="J274" s="127" t="s">
        <v>11</v>
      </c>
      <c r="K274" s="13" t="s">
        <v>23</v>
      </c>
      <c r="L274" s="13" t="s">
        <v>12</v>
      </c>
      <c r="M274" s="13" t="s">
        <v>24</v>
      </c>
    </row>
    <row r="275" spans="1:13">
      <c r="A275" s="7">
        <v>20</v>
      </c>
      <c r="B275" s="123" t="s">
        <v>139</v>
      </c>
      <c r="C275" s="125" t="s">
        <v>856</v>
      </c>
      <c r="D275" s="12" t="s">
        <v>17</v>
      </c>
      <c r="E275" s="111" t="s">
        <v>9</v>
      </c>
      <c r="F275" s="126" t="s">
        <v>115</v>
      </c>
      <c r="G275" s="127" t="s">
        <v>9</v>
      </c>
      <c r="H275" s="135">
        <v>41914</v>
      </c>
      <c r="I275" s="127" t="s">
        <v>11</v>
      </c>
      <c r="J275" s="127" t="s">
        <v>11</v>
      </c>
      <c r="K275" s="13" t="s">
        <v>23</v>
      </c>
      <c r="L275" s="13" t="s">
        <v>12</v>
      </c>
      <c r="M275" s="13" t="s">
        <v>24</v>
      </c>
    </row>
    <row r="276" spans="1:13">
      <c r="A276" s="7">
        <v>21</v>
      </c>
      <c r="B276" s="124" t="s">
        <v>117</v>
      </c>
      <c r="C276" s="125" t="s">
        <v>857</v>
      </c>
      <c r="D276" s="130" t="s">
        <v>689</v>
      </c>
      <c r="E276" s="126" t="s">
        <v>114</v>
      </c>
      <c r="F276" s="126" t="s">
        <v>118</v>
      </c>
      <c r="G276" s="127" t="s">
        <v>9</v>
      </c>
      <c r="H276" s="135">
        <v>42142</v>
      </c>
      <c r="I276" s="127" t="s">
        <v>11</v>
      </c>
      <c r="J276" s="127" t="s">
        <v>11</v>
      </c>
      <c r="K276" s="13" t="s">
        <v>23</v>
      </c>
      <c r="L276" s="13" t="s">
        <v>12</v>
      </c>
      <c r="M276" s="13" t="s">
        <v>24</v>
      </c>
    </row>
    <row r="277" spans="1:13">
      <c r="A277" s="7">
        <v>22</v>
      </c>
      <c r="B277" s="124" t="s">
        <v>119</v>
      </c>
      <c r="C277" s="125" t="s">
        <v>858</v>
      </c>
      <c r="D277" s="130" t="s">
        <v>689</v>
      </c>
      <c r="E277" s="126" t="s">
        <v>114</v>
      </c>
      <c r="F277" s="126" t="s">
        <v>118</v>
      </c>
      <c r="G277" s="127" t="s">
        <v>9</v>
      </c>
      <c r="H277" s="135">
        <v>42142</v>
      </c>
      <c r="I277" s="127" t="s">
        <v>11</v>
      </c>
      <c r="J277" s="127" t="s">
        <v>11</v>
      </c>
      <c r="K277" s="13" t="s">
        <v>23</v>
      </c>
      <c r="L277" s="13" t="s">
        <v>12</v>
      </c>
      <c r="M277" s="13" t="s">
        <v>24</v>
      </c>
    </row>
    <row r="278" spans="1:13">
      <c r="A278" s="7">
        <v>23</v>
      </c>
      <c r="B278" s="123" t="s">
        <v>120</v>
      </c>
      <c r="C278" s="125" t="s">
        <v>859</v>
      </c>
      <c r="D278" s="130" t="s">
        <v>689</v>
      </c>
      <c r="E278" s="126" t="s">
        <v>114</v>
      </c>
      <c r="F278" s="126" t="s">
        <v>118</v>
      </c>
      <c r="G278" s="127" t="s">
        <v>9</v>
      </c>
      <c r="H278" s="135">
        <v>42142</v>
      </c>
      <c r="I278" s="127" t="s">
        <v>11</v>
      </c>
      <c r="J278" s="127" t="s">
        <v>11</v>
      </c>
      <c r="K278" s="13" t="s">
        <v>23</v>
      </c>
      <c r="L278" s="13" t="s">
        <v>12</v>
      </c>
      <c r="M278" s="13" t="s">
        <v>24</v>
      </c>
    </row>
    <row r="279" spans="1:13">
      <c r="A279" s="7">
        <v>24</v>
      </c>
      <c r="B279" s="123" t="s">
        <v>121</v>
      </c>
      <c r="C279" s="125" t="s">
        <v>860</v>
      </c>
      <c r="D279" s="130" t="s">
        <v>689</v>
      </c>
      <c r="E279" s="126" t="s">
        <v>114</v>
      </c>
      <c r="F279" s="126" t="s">
        <v>118</v>
      </c>
      <c r="G279" s="127" t="s">
        <v>9</v>
      </c>
      <c r="H279" s="135">
        <v>42142</v>
      </c>
      <c r="I279" s="127" t="s">
        <v>11</v>
      </c>
      <c r="J279" s="127" t="s">
        <v>11</v>
      </c>
      <c r="K279" s="13" t="s">
        <v>23</v>
      </c>
      <c r="L279" s="13" t="s">
        <v>12</v>
      </c>
      <c r="M279" s="13" t="s">
        <v>24</v>
      </c>
    </row>
    <row r="280" spans="1:13">
      <c r="A280" s="7">
        <v>25</v>
      </c>
      <c r="B280" s="123" t="s">
        <v>122</v>
      </c>
      <c r="C280" s="125" t="s">
        <v>861</v>
      </c>
      <c r="D280" s="130" t="s">
        <v>689</v>
      </c>
      <c r="E280" s="126" t="s">
        <v>114</v>
      </c>
      <c r="F280" s="126" t="s">
        <v>118</v>
      </c>
      <c r="G280" s="127" t="s">
        <v>9</v>
      </c>
      <c r="H280" s="135">
        <v>42142</v>
      </c>
      <c r="I280" s="127" t="s">
        <v>11</v>
      </c>
      <c r="J280" s="127" t="s">
        <v>11</v>
      </c>
      <c r="K280" s="13" t="s">
        <v>23</v>
      </c>
      <c r="L280" s="13" t="s">
        <v>12</v>
      </c>
      <c r="M280" s="13" t="s">
        <v>24</v>
      </c>
    </row>
    <row r="281" spans="1:13">
      <c r="A281" s="7">
        <v>26</v>
      </c>
      <c r="B281" s="131" t="s">
        <v>123</v>
      </c>
      <c r="C281" s="125" t="s">
        <v>862</v>
      </c>
      <c r="D281" s="130" t="s">
        <v>689</v>
      </c>
      <c r="E281" s="126" t="s">
        <v>114</v>
      </c>
      <c r="F281" s="126" t="s">
        <v>124</v>
      </c>
      <c r="G281" s="127" t="s">
        <v>11</v>
      </c>
      <c r="H281" s="48" t="s">
        <v>24</v>
      </c>
      <c r="I281" s="127" t="s">
        <v>11</v>
      </c>
      <c r="J281" s="127" t="s">
        <v>11</v>
      </c>
      <c r="K281" s="13" t="s">
        <v>23</v>
      </c>
      <c r="L281" s="13" t="s">
        <v>12</v>
      </c>
      <c r="M281" s="13" t="s">
        <v>24</v>
      </c>
    </row>
    <row r="283" spans="1:13">
      <c r="A283" s="494" t="s">
        <v>373</v>
      </c>
      <c r="B283" s="409" t="s">
        <v>586</v>
      </c>
      <c r="C283" s="410"/>
      <c r="D283" s="410"/>
      <c r="E283" s="410"/>
      <c r="F283" s="410"/>
      <c r="G283" s="410"/>
      <c r="H283" s="410"/>
      <c r="I283" s="410"/>
      <c r="J283" s="410"/>
      <c r="K283" s="410"/>
      <c r="L283" s="410"/>
      <c r="M283" s="411"/>
    </row>
    <row r="284" spans="1:13">
      <c r="A284" s="494"/>
      <c r="B284" s="412" t="s">
        <v>644</v>
      </c>
      <c r="C284" s="413"/>
      <c r="D284" s="413"/>
      <c r="E284" s="413"/>
      <c r="F284" s="413"/>
      <c r="G284" s="413"/>
      <c r="H284" s="413"/>
      <c r="I284" s="413"/>
      <c r="J284" s="413"/>
      <c r="K284" s="413"/>
      <c r="L284" s="413"/>
      <c r="M284" s="414"/>
    </row>
    <row r="285" spans="1:13">
      <c r="B285" s="4" t="s">
        <v>0</v>
      </c>
      <c r="C285" s="5" t="s">
        <v>1</v>
      </c>
      <c r="D285" s="6" t="s">
        <v>2</v>
      </c>
      <c r="E285" s="6" t="s">
        <v>3</v>
      </c>
      <c r="F285" s="6" t="s">
        <v>14</v>
      </c>
      <c r="G285" s="6" t="s">
        <v>4</v>
      </c>
      <c r="H285" s="6" t="s">
        <v>13</v>
      </c>
      <c r="I285" s="6" t="s">
        <v>5</v>
      </c>
      <c r="J285" s="6" t="s">
        <v>6</v>
      </c>
      <c r="K285" s="6" t="s">
        <v>15</v>
      </c>
      <c r="L285" s="6" t="s">
        <v>7</v>
      </c>
      <c r="M285" s="6" t="s">
        <v>8</v>
      </c>
    </row>
    <row r="286" spans="1:13">
      <c r="A286" s="137">
        <v>1</v>
      </c>
      <c r="B286" s="132" t="s">
        <v>147</v>
      </c>
      <c r="C286" s="133" t="s">
        <v>863</v>
      </c>
      <c r="D286" s="134" t="s">
        <v>891</v>
      </c>
      <c r="E286" s="138" t="s">
        <v>9</v>
      </c>
      <c r="F286" s="138" t="s">
        <v>148</v>
      </c>
      <c r="G286" s="139" t="s">
        <v>9</v>
      </c>
      <c r="H286" s="140">
        <v>42795</v>
      </c>
      <c r="I286" s="141" t="s">
        <v>11</v>
      </c>
      <c r="J286" s="141" t="s">
        <v>11</v>
      </c>
      <c r="K286" s="142" t="s">
        <v>23</v>
      </c>
      <c r="L286" s="142" t="s">
        <v>12</v>
      </c>
      <c r="M286" s="142" t="s">
        <v>24</v>
      </c>
    </row>
    <row r="287" spans="1:13">
      <c r="A287" s="137">
        <v>2</v>
      </c>
      <c r="B287" s="132" t="s">
        <v>149</v>
      </c>
      <c r="C287" s="133" t="s">
        <v>864</v>
      </c>
      <c r="D287" s="134" t="s">
        <v>891</v>
      </c>
      <c r="E287" s="138" t="s">
        <v>9</v>
      </c>
      <c r="F287" s="138" t="s">
        <v>150</v>
      </c>
      <c r="G287" s="139" t="s">
        <v>9</v>
      </c>
      <c r="H287" s="140">
        <v>42795</v>
      </c>
      <c r="I287" s="141" t="s">
        <v>11</v>
      </c>
      <c r="J287" s="141" t="s">
        <v>11</v>
      </c>
      <c r="K287" s="142" t="s">
        <v>23</v>
      </c>
      <c r="L287" s="142" t="s">
        <v>12</v>
      </c>
      <c r="M287" s="142" t="s">
        <v>24</v>
      </c>
    </row>
    <row r="288" spans="1:13">
      <c r="A288" s="137">
        <v>3</v>
      </c>
      <c r="B288" s="132" t="s">
        <v>151</v>
      </c>
      <c r="C288" s="133" t="s">
        <v>865</v>
      </c>
      <c r="D288" s="134" t="s">
        <v>891</v>
      </c>
      <c r="E288" s="138" t="s">
        <v>9</v>
      </c>
      <c r="F288" s="138" t="s">
        <v>152</v>
      </c>
      <c r="G288" s="139" t="s">
        <v>9</v>
      </c>
      <c r="H288" s="140">
        <v>42795</v>
      </c>
      <c r="I288" s="141" t="s">
        <v>11</v>
      </c>
      <c r="J288" s="141" t="s">
        <v>11</v>
      </c>
      <c r="K288" s="142" t="s">
        <v>23</v>
      </c>
      <c r="L288" s="142" t="s">
        <v>12</v>
      </c>
      <c r="M288" s="142" t="s">
        <v>24</v>
      </c>
    </row>
    <row r="289" spans="1:13">
      <c r="A289" s="137">
        <v>4</v>
      </c>
      <c r="B289" s="132" t="s">
        <v>153</v>
      </c>
      <c r="C289" s="133" t="s">
        <v>866</v>
      </c>
      <c r="D289" s="134" t="s">
        <v>891</v>
      </c>
      <c r="E289" s="138" t="s">
        <v>9</v>
      </c>
      <c r="F289" s="138" t="s">
        <v>154</v>
      </c>
      <c r="G289" s="139" t="s">
        <v>9</v>
      </c>
      <c r="H289" s="140">
        <v>42795</v>
      </c>
      <c r="I289" s="141" t="s">
        <v>11</v>
      </c>
      <c r="J289" s="141" t="s">
        <v>11</v>
      </c>
      <c r="K289" s="142" t="s">
        <v>23</v>
      </c>
      <c r="L289" s="142" t="s">
        <v>12</v>
      </c>
      <c r="M289" s="142" t="s">
        <v>24</v>
      </c>
    </row>
    <row r="290" spans="1:13">
      <c r="A290" s="137">
        <v>5</v>
      </c>
      <c r="B290" s="132" t="s">
        <v>155</v>
      </c>
      <c r="C290" s="133" t="s">
        <v>867</v>
      </c>
      <c r="D290" s="134" t="s">
        <v>891</v>
      </c>
      <c r="E290" s="138" t="s">
        <v>9</v>
      </c>
      <c r="F290" s="138" t="s">
        <v>156</v>
      </c>
      <c r="G290" s="139" t="s">
        <v>9</v>
      </c>
      <c r="H290" s="140">
        <v>42795</v>
      </c>
      <c r="I290" s="143" t="s">
        <v>11</v>
      </c>
      <c r="J290" s="141" t="s">
        <v>11</v>
      </c>
      <c r="K290" s="142" t="s">
        <v>23</v>
      </c>
      <c r="L290" s="142" t="s">
        <v>12</v>
      </c>
      <c r="M290" s="142" t="s">
        <v>24</v>
      </c>
    </row>
    <row r="291" spans="1:13">
      <c r="A291" s="137">
        <v>6</v>
      </c>
      <c r="B291" s="136" t="s">
        <v>157</v>
      </c>
      <c r="C291" s="133" t="s">
        <v>868</v>
      </c>
      <c r="D291" s="134" t="s">
        <v>891</v>
      </c>
      <c r="E291" s="111" t="s">
        <v>9</v>
      </c>
      <c r="F291" s="144" t="s">
        <v>158</v>
      </c>
      <c r="G291" s="139" t="s">
        <v>9</v>
      </c>
      <c r="H291" s="140">
        <v>42795</v>
      </c>
      <c r="I291" s="60" t="s">
        <v>9</v>
      </c>
      <c r="J291" s="141" t="s">
        <v>11</v>
      </c>
      <c r="K291" s="142" t="s">
        <v>23</v>
      </c>
      <c r="L291" s="142" t="s">
        <v>12</v>
      </c>
      <c r="M291" s="142" t="s">
        <v>24</v>
      </c>
    </row>
    <row r="292" spans="1:13">
      <c r="A292" s="137">
        <v>7</v>
      </c>
      <c r="B292" s="136" t="s">
        <v>159</v>
      </c>
      <c r="C292" s="133" t="s">
        <v>869</v>
      </c>
      <c r="D292" s="134" t="s">
        <v>891</v>
      </c>
      <c r="E292" s="111" t="s">
        <v>9</v>
      </c>
      <c r="F292" s="144" t="s">
        <v>158</v>
      </c>
      <c r="G292" s="139" t="s">
        <v>9</v>
      </c>
      <c r="H292" s="140">
        <v>42795</v>
      </c>
      <c r="I292" s="60" t="s">
        <v>9</v>
      </c>
      <c r="J292" s="141" t="s">
        <v>11</v>
      </c>
      <c r="K292" s="142" t="s">
        <v>23</v>
      </c>
      <c r="L292" s="142" t="s">
        <v>12</v>
      </c>
      <c r="M292" s="142" t="s">
        <v>24</v>
      </c>
    </row>
    <row r="293" spans="1:13">
      <c r="A293" s="137">
        <v>8</v>
      </c>
      <c r="B293" s="136" t="s">
        <v>160</v>
      </c>
      <c r="C293" s="133" t="s">
        <v>870</v>
      </c>
      <c r="D293" s="134" t="s">
        <v>891</v>
      </c>
      <c r="E293" s="138" t="s">
        <v>9</v>
      </c>
      <c r="F293" s="138" t="s">
        <v>161</v>
      </c>
      <c r="G293" s="139" t="s">
        <v>9</v>
      </c>
      <c r="H293" s="140">
        <v>42795</v>
      </c>
      <c r="I293" s="36" t="s">
        <v>11</v>
      </c>
      <c r="J293" s="141" t="s">
        <v>11</v>
      </c>
      <c r="K293" s="142" t="s">
        <v>23</v>
      </c>
      <c r="L293" s="142" t="s">
        <v>12</v>
      </c>
      <c r="M293" s="142" t="s">
        <v>24</v>
      </c>
    </row>
    <row r="294" spans="1:13">
      <c r="A294" s="137">
        <v>9</v>
      </c>
      <c r="B294" s="136" t="s">
        <v>163</v>
      </c>
      <c r="C294" s="133" t="s">
        <v>871</v>
      </c>
      <c r="D294" s="134" t="s">
        <v>891</v>
      </c>
      <c r="E294" s="111" t="s">
        <v>9</v>
      </c>
      <c r="F294" s="138" t="s">
        <v>164</v>
      </c>
      <c r="G294" s="139" t="s">
        <v>9</v>
      </c>
      <c r="H294" s="140">
        <v>42795</v>
      </c>
      <c r="I294" s="60" t="s">
        <v>9</v>
      </c>
      <c r="J294" s="141" t="s">
        <v>11</v>
      </c>
      <c r="K294" s="142" t="s">
        <v>23</v>
      </c>
      <c r="L294" s="142" t="s">
        <v>12</v>
      </c>
      <c r="M294" s="142" t="s">
        <v>24</v>
      </c>
    </row>
    <row r="295" spans="1:13">
      <c r="A295" s="137">
        <v>10</v>
      </c>
      <c r="B295" s="136" t="s">
        <v>166</v>
      </c>
      <c r="C295" s="133" t="s">
        <v>872</v>
      </c>
      <c r="D295" s="134" t="s">
        <v>891</v>
      </c>
      <c r="E295" s="111" t="s">
        <v>9</v>
      </c>
      <c r="F295" s="138" t="s">
        <v>158</v>
      </c>
      <c r="G295" s="139" t="s">
        <v>9</v>
      </c>
      <c r="H295" s="140">
        <v>42795</v>
      </c>
      <c r="I295" s="60" t="s">
        <v>9</v>
      </c>
      <c r="J295" s="141" t="s">
        <v>11</v>
      </c>
      <c r="K295" s="142" t="s">
        <v>23</v>
      </c>
      <c r="L295" s="142" t="s">
        <v>12</v>
      </c>
      <c r="M295" s="142" t="s">
        <v>24</v>
      </c>
    </row>
    <row r="296" spans="1:13">
      <c r="A296" s="137">
        <v>11</v>
      </c>
      <c r="B296" s="136" t="s">
        <v>167</v>
      </c>
      <c r="C296" s="133" t="s">
        <v>873</v>
      </c>
      <c r="D296" s="134" t="s">
        <v>891</v>
      </c>
      <c r="E296" s="111" t="s">
        <v>9</v>
      </c>
      <c r="F296" s="138" t="s">
        <v>158</v>
      </c>
      <c r="G296" s="139" t="s">
        <v>9</v>
      </c>
      <c r="H296" s="140">
        <v>42795</v>
      </c>
      <c r="I296" s="60" t="s">
        <v>9</v>
      </c>
      <c r="J296" s="141" t="s">
        <v>11</v>
      </c>
      <c r="K296" s="142" t="s">
        <v>23</v>
      </c>
      <c r="L296" s="142" t="s">
        <v>12</v>
      </c>
      <c r="M296" s="142" t="s">
        <v>24</v>
      </c>
    </row>
    <row r="297" spans="1:13">
      <c r="A297" s="137">
        <v>12</v>
      </c>
      <c r="B297" s="136" t="s">
        <v>162</v>
      </c>
      <c r="C297" s="133" t="s">
        <v>874</v>
      </c>
      <c r="D297" s="134" t="s">
        <v>891</v>
      </c>
      <c r="E297" s="138" t="s">
        <v>9</v>
      </c>
      <c r="F297" s="144" t="s">
        <v>161</v>
      </c>
      <c r="G297" s="139" t="s">
        <v>9</v>
      </c>
      <c r="H297" s="140">
        <v>42795</v>
      </c>
      <c r="I297" s="36" t="s">
        <v>11</v>
      </c>
      <c r="J297" s="141" t="s">
        <v>11</v>
      </c>
      <c r="K297" s="142" t="s">
        <v>23</v>
      </c>
      <c r="L297" s="142" t="s">
        <v>12</v>
      </c>
      <c r="M297" s="142" t="s">
        <v>24</v>
      </c>
    </row>
    <row r="298" spans="1:13" ht="12" customHeight="1">
      <c r="A298" s="137">
        <v>13</v>
      </c>
      <c r="B298" s="136" t="s">
        <v>165</v>
      </c>
      <c r="C298" s="133" t="s">
        <v>875</v>
      </c>
      <c r="D298" s="134" t="s">
        <v>891</v>
      </c>
      <c r="E298" s="111" t="s">
        <v>9</v>
      </c>
      <c r="F298" s="144" t="s">
        <v>164</v>
      </c>
      <c r="G298" s="139" t="s">
        <v>9</v>
      </c>
      <c r="H298" s="140">
        <v>42795</v>
      </c>
      <c r="I298" s="60" t="s">
        <v>9</v>
      </c>
      <c r="J298" s="141" t="s">
        <v>11</v>
      </c>
      <c r="K298" s="142" t="s">
        <v>23</v>
      </c>
      <c r="L298" s="142" t="s">
        <v>12</v>
      </c>
      <c r="M298" s="142" t="s">
        <v>24</v>
      </c>
    </row>
    <row r="299" spans="1:13">
      <c r="A299" s="137">
        <v>14</v>
      </c>
      <c r="B299" s="136" t="s">
        <v>168</v>
      </c>
      <c r="C299" s="133" t="s">
        <v>876</v>
      </c>
      <c r="D299" s="134" t="s">
        <v>891</v>
      </c>
      <c r="E299" s="111" t="s">
        <v>9</v>
      </c>
      <c r="F299" s="138" t="s">
        <v>169</v>
      </c>
      <c r="G299" s="144" t="s">
        <v>9</v>
      </c>
      <c r="H299" s="140">
        <v>42795</v>
      </c>
      <c r="I299" s="36" t="s">
        <v>11</v>
      </c>
      <c r="J299" s="141" t="s">
        <v>11</v>
      </c>
      <c r="K299" s="142" t="s">
        <v>23</v>
      </c>
      <c r="L299" s="142" t="s">
        <v>12</v>
      </c>
      <c r="M299" s="142" t="s">
        <v>24</v>
      </c>
    </row>
    <row r="300" spans="1:13">
      <c r="A300" s="137">
        <v>15</v>
      </c>
      <c r="B300" s="136" t="s">
        <v>170</v>
      </c>
      <c r="C300" s="133" t="s">
        <v>877</v>
      </c>
      <c r="D300" s="134" t="s">
        <v>891</v>
      </c>
      <c r="E300" s="111" t="s">
        <v>9</v>
      </c>
      <c r="F300" s="138" t="s">
        <v>169</v>
      </c>
      <c r="G300" s="144" t="s">
        <v>9</v>
      </c>
      <c r="H300" s="140">
        <v>42796</v>
      </c>
      <c r="I300" s="36" t="s">
        <v>11</v>
      </c>
      <c r="J300" s="141" t="s">
        <v>11</v>
      </c>
      <c r="K300" s="142" t="s">
        <v>23</v>
      </c>
      <c r="L300" s="142" t="s">
        <v>12</v>
      </c>
      <c r="M300" s="142" t="s">
        <v>24</v>
      </c>
    </row>
    <row r="301" spans="1:13">
      <c r="A301" s="137">
        <v>16</v>
      </c>
      <c r="B301" s="136" t="s">
        <v>171</v>
      </c>
      <c r="C301" s="133" t="s">
        <v>878</v>
      </c>
      <c r="D301" s="134" t="s">
        <v>891</v>
      </c>
      <c r="E301" s="111" t="s">
        <v>9</v>
      </c>
      <c r="F301" s="138" t="s">
        <v>169</v>
      </c>
      <c r="G301" s="144" t="s">
        <v>9</v>
      </c>
      <c r="H301" s="140">
        <v>42797</v>
      </c>
      <c r="I301" s="36" t="s">
        <v>11</v>
      </c>
      <c r="J301" s="141" t="s">
        <v>11</v>
      </c>
      <c r="K301" s="142" t="s">
        <v>23</v>
      </c>
      <c r="L301" s="142" t="s">
        <v>12</v>
      </c>
      <c r="M301" s="142" t="s">
        <v>24</v>
      </c>
    </row>
    <row r="302" spans="1:13">
      <c r="A302" s="137">
        <v>17</v>
      </c>
      <c r="B302" s="136" t="s">
        <v>172</v>
      </c>
      <c r="C302" s="133" t="s">
        <v>879</v>
      </c>
      <c r="D302" s="134" t="s">
        <v>891</v>
      </c>
      <c r="E302" s="111" t="s">
        <v>9</v>
      </c>
      <c r="F302" s="138" t="s">
        <v>169</v>
      </c>
      <c r="G302" s="144" t="s">
        <v>9</v>
      </c>
      <c r="H302" s="140">
        <v>42798</v>
      </c>
      <c r="I302" s="36" t="s">
        <v>11</v>
      </c>
      <c r="J302" s="141" t="s">
        <v>11</v>
      </c>
      <c r="K302" s="142" t="s">
        <v>23</v>
      </c>
      <c r="L302" s="142" t="s">
        <v>12</v>
      </c>
      <c r="M302" s="142" t="s">
        <v>24</v>
      </c>
    </row>
    <row r="303" spans="1:13">
      <c r="A303" s="137">
        <v>18</v>
      </c>
      <c r="B303" s="136" t="s">
        <v>173</v>
      </c>
      <c r="C303" s="133" t="s">
        <v>880</v>
      </c>
      <c r="D303" s="134" t="s">
        <v>891</v>
      </c>
      <c r="E303" s="111" t="s">
        <v>9</v>
      </c>
      <c r="F303" s="138" t="s">
        <v>169</v>
      </c>
      <c r="G303" s="144" t="s">
        <v>9</v>
      </c>
      <c r="H303" s="140">
        <v>42799</v>
      </c>
      <c r="I303" s="36" t="s">
        <v>11</v>
      </c>
      <c r="J303" s="141" t="s">
        <v>11</v>
      </c>
      <c r="K303" s="142" t="s">
        <v>23</v>
      </c>
      <c r="L303" s="142" t="s">
        <v>12</v>
      </c>
      <c r="M303" s="142" t="s">
        <v>24</v>
      </c>
    </row>
    <row r="304" spans="1:13">
      <c r="A304" s="137">
        <v>19</v>
      </c>
      <c r="B304" s="136" t="s">
        <v>174</v>
      </c>
      <c r="C304" s="133" t="s">
        <v>881</v>
      </c>
      <c r="D304" s="134" t="s">
        <v>891</v>
      </c>
      <c r="E304" s="111" t="s">
        <v>9</v>
      </c>
      <c r="F304" s="138" t="s">
        <v>169</v>
      </c>
      <c r="G304" s="144" t="s">
        <v>9</v>
      </c>
      <c r="H304" s="140">
        <v>42800</v>
      </c>
      <c r="I304" s="36" t="s">
        <v>11</v>
      </c>
      <c r="J304" s="141" t="s">
        <v>11</v>
      </c>
      <c r="K304" s="142" t="s">
        <v>23</v>
      </c>
      <c r="L304" s="142" t="s">
        <v>12</v>
      </c>
      <c r="M304" s="142" t="s">
        <v>24</v>
      </c>
    </row>
    <row r="305" spans="1:13">
      <c r="A305" s="137">
        <v>20</v>
      </c>
      <c r="B305" s="136" t="s">
        <v>175</v>
      </c>
      <c r="C305" s="133" t="s">
        <v>882</v>
      </c>
      <c r="D305" s="134" t="s">
        <v>891</v>
      </c>
      <c r="E305" s="111" t="s">
        <v>9</v>
      </c>
      <c r="F305" s="138" t="s">
        <v>169</v>
      </c>
      <c r="G305" s="144" t="s">
        <v>9</v>
      </c>
      <c r="H305" s="140">
        <v>42801</v>
      </c>
      <c r="I305" s="36" t="s">
        <v>11</v>
      </c>
      <c r="J305" s="141" t="s">
        <v>11</v>
      </c>
      <c r="K305" s="142" t="s">
        <v>23</v>
      </c>
      <c r="L305" s="142" t="s">
        <v>12</v>
      </c>
      <c r="M305" s="142" t="s">
        <v>24</v>
      </c>
    </row>
    <row r="306" spans="1:13">
      <c r="A306" s="137">
        <v>21</v>
      </c>
      <c r="B306" s="136" t="s">
        <v>176</v>
      </c>
      <c r="C306" s="133" t="s">
        <v>883</v>
      </c>
      <c r="D306" s="134" t="s">
        <v>891</v>
      </c>
      <c r="E306" s="111" t="s">
        <v>9</v>
      </c>
      <c r="F306" s="138" t="s">
        <v>169</v>
      </c>
      <c r="G306" s="144" t="s">
        <v>9</v>
      </c>
      <c r="H306" s="140">
        <v>42802</v>
      </c>
      <c r="I306" s="143" t="s">
        <v>11</v>
      </c>
      <c r="J306" s="141" t="s">
        <v>11</v>
      </c>
      <c r="K306" s="142" t="s">
        <v>23</v>
      </c>
      <c r="L306" s="142" t="s">
        <v>12</v>
      </c>
      <c r="M306" s="142" t="s">
        <v>24</v>
      </c>
    </row>
    <row r="307" spans="1:13">
      <c r="A307" s="137">
        <v>22</v>
      </c>
      <c r="B307" s="136" t="s">
        <v>177</v>
      </c>
      <c r="C307" s="133" t="s">
        <v>884</v>
      </c>
      <c r="D307" s="134" t="s">
        <v>891</v>
      </c>
      <c r="E307" s="111" t="s">
        <v>9</v>
      </c>
      <c r="F307" s="138" t="s">
        <v>169</v>
      </c>
      <c r="G307" s="144" t="s">
        <v>9</v>
      </c>
      <c r="H307" s="140">
        <v>42803</v>
      </c>
      <c r="I307" s="143" t="s">
        <v>11</v>
      </c>
      <c r="J307" s="141" t="s">
        <v>11</v>
      </c>
      <c r="K307" s="142" t="s">
        <v>23</v>
      </c>
      <c r="L307" s="142" t="s">
        <v>12</v>
      </c>
      <c r="M307" s="142" t="s">
        <v>24</v>
      </c>
    </row>
    <row r="308" spans="1:13">
      <c r="A308" s="137">
        <v>23</v>
      </c>
      <c r="B308" s="136" t="s">
        <v>178</v>
      </c>
      <c r="C308" s="133" t="s">
        <v>885</v>
      </c>
      <c r="D308" s="134" t="s">
        <v>891</v>
      </c>
      <c r="E308" s="111" t="s">
        <v>9</v>
      </c>
      <c r="F308" s="138" t="s">
        <v>169</v>
      </c>
      <c r="G308" s="144" t="s">
        <v>9</v>
      </c>
      <c r="H308" s="140">
        <v>42804</v>
      </c>
      <c r="I308" s="143" t="s">
        <v>11</v>
      </c>
      <c r="J308" s="141" t="s">
        <v>11</v>
      </c>
      <c r="K308" s="142" t="s">
        <v>23</v>
      </c>
      <c r="L308" s="142" t="s">
        <v>12</v>
      </c>
      <c r="M308" s="142" t="s">
        <v>24</v>
      </c>
    </row>
    <row r="309" spans="1:13">
      <c r="A309" s="137">
        <v>24</v>
      </c>
      <c r="B309" s="136" t="s">
        <v>179</v>
      </c>
      <c r="C309" s="133" t="s">
        <v>886</v>
      </c>
      <c r="D309" s="134" t="s">
        <v>891</v>
      </c>
      <c r="E309" s="111" t="s">
        <v>9</v>
      </c>
      <c r="F309" s="138" t="s">
        <v>169</v>
      </c>
      <c r="G309" s="144" t="s">
        <v>9</v>
      </c>
      <c r="H309" s="140">
        <v>42805</v>
      </c>
      <c r="I309" s="143" t="s">
        <v>11</v>
      </c>
      <c r="J309" s="141" t="s">
        <v>11</v>
      </c>
      <c r="K309" s="142" t="s">
        <v>23</v>
      </c>
      <c r="L309" s="142" t="s">
        <v>12</v>
      </c>
      <c r="M309" s="142" t="s">
        <v>24</v>
      </c>
    </row>
    <row r="310" spans="1:13">
      <c r="A310" s="137">
        <v>25</v>
      </c>
      <c r="B310" s="136" t="s">
        <v>180</v>
      </c>
      <c r="C310" s="133" t="s">
        <v>887</v>
      </c>
      <c r="D310" s="134" t="s">
        <v>891</v>
      </c>
      <c r="E310" s="111" t="s">
        <v>9</v>
      </c>
      <c r="F310" s="138" t="s">
        <v>169</v>
      </c>
      <c r="G310" s="144" t="s">
        <v>9</v>
      </c>
      <c r="H310" s="140">
        <v>42806</v>
      </c>
      <c r="I310" s="143" t="s">
        <v>11</v>
      </c>
      <c r="J310" s="141" t="s">
        <v>11</v>
      </c>
      <c r="K310" s="142" t="s">
        <v>23</v>
      </c>
      <c r="L310" s="142" t="s">
        <v>12</v>
      </c>
      <c r="M310" s="142" t="s">
        <v>24</v>
      </c>
    </row>
    <row r="311" spans="1:13">
      <c r="A311" s="137">
        <v>26</v>
      </c>
      <c r="B311" s="136" t="s">
        <v>184</v>
      </c>
      <c r="C311" s="133" t="s">
        <v>888</v>
      </c>
      <c r="D311" s="134" t="s">
        <v>891</v>
      </c>
      <c r="E311" s="111" t="s">
        <v>9</v>
      </c>
      <c r="F311" s="138" t="s">
        <v>169</v>
      </c>
      <c r="G311" s="144" t="s">
        <v>9</v>
      </c>
      <c r="H311" s="140">
        <v>42807</v>
      </c>
      <c r="I311" s="143" t="s">
        <v>11</v>
      </c>
      <c r="J311" s="141" t="s">
        <v>11</v>
      </c>
      <c r="K311" s="142" t="s">
        <v>23</v>
      </c>
      <c r="L311" s="142" t="s">
        <v>12</v>
      </c>
      <c r="M311" s="142" t="s">
        <v>24</v>
      </c>
    </row>
    <row r="312" spans="1:13">
      <c r="A312" s="137">
        <v>27</v>
      </c>
      <c r="B312" s="136" t="s">
        <v>181</v>
      </c>
      <c r="C312" s="133" t="s">
        <v>889</v>
      </c>
      <c r="D312" s="134" t="s">
        <v>891</v>
      </c>
      <c r="E312" s="111" t="s">
        <v>9</v>
      </c>
      <c r="F312" s="138" t="s">
        <v>182</v>
      </c>
      <c r="G312" s="144" t="s">
        <v>9</v>
      </c>
      <c r="H312" s="140">
        <v>42808</v>
      </c>
      <c r="I312" s="36" t="s">
        <v>11</v>
      </c>
      <c r="J312" s="141" t="s">
        <v>11</v>
      </c>
      <c r="K312" s="142" t="s">
        <v>23</v>
      </c>
      <c r="L312" s="142" t="s">
        <v>12</v>
      </c>
      <c r="M312" s="142" t="s">
        <v>24</v>
      </c>
    </row>
    <row r="313" spans="1:13">
      <c r="A313" s="137">
        <v>28</v>
      </c>
      <c r="B313" s="136" t="s">
        <v>183</v>
      </c>
      <c r="C313" s="133" t="s">
        <v>890</v>
      </c>
      <c r="D313" s="134" t="s">
        <v>891</v>
      </c>
      <c r="E313" s="138" t="s">
        <v>9</v>
      </c>
      <c r="F313" s="138" t="s">
        <v>169</v>
      </c>
      <c r="G313" s="138" t="s">
        <v>9</v>
      </c>
      <c r="H313" s="140">
        <v>42809</v>
      </c>
      <c r="I313" s="141" t="s">
        <v>11</v>
      </c>
      <c r="J313" s="141" t="s">
        <v>11</v>
      </c>
      <c r="K313" s="142" t="s">
        <v>23</v>
      </c>
      <c r="L313" s="142" t="s">
        <v>12</v>
      </c>
      <c r="M313" s="142" t="s">
        <v>24</v>
      </c>
    </row>
    <row r="315" spans="1:13">
      <c r="A315" s="494" t="s">
        <v>374</v>
      </c>
      <c r="B315" s="433" t="s">
        <v>1504</v>
      </c>
      <c r="C315" s="434"/>
      <c r="D315" s="434"/>
      <c r="E315" s="434"/>
      <c r="F315" s="434"/>
      <c r="G315" s="434"/>
      <c r="H315" s="434"/>
      <c r="I315" s="434"/>
      <c r="J315" s="434"/>
      <c r="K315" s="434"/>
      <c r="L315" s="434"/>
      <c r="M315" s="435"/>
    </row>
    <row r="316" spans="1:13">
      <c r="A316" s="494"/>
      <c r="B316" s="436" t="s">
        <v>103</v>
      </c>
      <c r="C316" s="437"/>
      <c r="D316" s="437"/>
      <c r="E316" s="437"/>
      <c r="F316" s="437"/>
      <c r="G316" s="437"/>
      <c r="H316" s="437"/>
      <c r="I316" s="437"/>
      <c r="J316" s="437"/>
      <c r="K316" s="437"/>
      <c r="L316" s="437"/>
      <c r="M316" s="438"/>
    </row>
    <row r="317" spans="1:13">
      <c r="B317" s="4" t="s">
        <v>0</v>
      </c>
      <c r="C317" s="5" t="s">
        <v>1</v>
      </c>
      <c r="D317" s="6" t="s">
        <v>2</v>
      </c>
      <c r="E317" s="6" t="s">
        <v>3</v>
      </c>
      <c r="F317" s="6" t="s">
        <v>14</v>
      </c>
      <c r="G317" s="6" t="s">
        <v>4</v>
      </c>
      <c r="H317" s="6" t="s">
        <v>13</v>
      </c>
      <c r="I317" s="6" t="s">
        <v>5</v>
      </c>
      <c r="J317" s="6" t="s">
        <v>6</v>
      </c>
      <c r="K317" s="6" t="s">
        <v>15</v>
      </c>
      <c r="L317" s="6" t="s">
        <v>7</v>
      </c>
      <c r="M317" s="6" t="s">
        <v>8</v>
      </c>
    </row>
    <row r="318" spans="1:13" ht="11.25" customHeight="1">
      <c r="A318" s="137">
        <v>1</v>
      </c>
      <c r="B318" s="145" t="s">
        <v>185</v>
      </c>
      <c r="C318" s="146" t="s">
        <v>892</v>
      </c>
      <c r="D318" s="12" t="s">
        <v>110</v>
      </c>
      <c r="E318" s="150" t="s">
        <v>9</v>
      </c>
      <c r="F318" s="138" t="s">
        <v>186</v>
      </c>
      <c r="G318" s="147" t="s">
        <v>9</v>
      </c>
      <c r="H318" s="148">
        <v>43405</v>
      </c>
      <c r="I318" s="111" t="s">
        <v>9</v>
      </c>
      <c r="J318" s="149" t="s">
        <v>11</v>
      </c>
      <c r="K318" s="142" t="s">
        <v>23</v>
      </c>
      <c r="L318" s="142" t="s">
        <v>12</v>
      </c>
      <c r="M318" s="142" t="s">
        <v>24</v>
      </c>
    </row>
    <row r="320" spans="1:13">
      <c r="A320" s="494" t="s">
        <v>375</v>
      </c>
      <c r="B320" s="439" t="s">
        <v>1505</v>
      </c>
      <c r="C320" s="440"/>
      <c r="D320" s="440"/>
      <c r="E320" s="440"/>
      <c r="F320" s="440"/>
      <c r="G320" s="440"/>
      <c r="H320" s="440"/>
      <c r="I320" s="440"/>
      <c r="J320" s="440"/>
      <c r="K320" s="440"/>
      <c r="L320" s="440"/>
      <c r="M320" s="441"/>
    </row>
    <row r="321" spans="1:13">
      <c r="A321" s="494"/>
      <c r="B321" s="442" t="s">
        <v>646</v>
      </c>
      <c r="C321" s="443"/>
      <c r="D321" s="443"/>
      <c r="E321" s="443"/>
      <c r="F321" s="443"/>
      <c r="G321" s="443"/>
      <c r="H321" s="443"/>
      <c r="I321" s="443"/>
      <c r="J321" s="443"/>
      <c r="K321" s="443"/>
      <c r="L321" s="443"/>
      <c r="M321" s="444"/>
    </row>
    <row r="322" spans="1:13">
      <c r="B322" s="4" t="s">
        <v>0</v>
      </c>
      <c r="C322" s="5" t="s">
        <v>1</v>
      </c>
      <c r="D322" s="6" t="s">
        <v>2</v>
      </c>
      <c r="E322" s="6" t="s">
        <v>3</v>
      </c>
      <c r="F322" s="6" t="s">
        <v>14</v>
      </c>
      <c r="G322" s="6" t="s">
        <v>4</v>
      </c>
      <c r="H322" s="6" t="s">
        <v>13</v>
      </c>
      <c r="I322" s="6" t="s">
        <v>5</v>
      </c>
      <c r="J322" s="6" t="s">
        <v>6</v>
      </c>
      <c r="K322" s="6" t="s">
        <v>15</v>
      </c>
      <c r="L322" s="6" t="s">
        <v>7</v>
      </c>
      <c r="M322" s="6" t="s">
        <v>8</v>
      </c>
    </row>
    <row r="323" spans="1:13">
      <c r="A323" s="137">
        <v>1</v>
      </c>
      <c r="B323" s="155" t="s">
        <v>187</v>
      </c>
      <c r="C323" s="151" t="s">
        <v>893</v>
      </c>
      <c r="D323" s="152" t="s">
        <v>891</v>
      </c>
      <c r="E323" s="153" t="s">
        <v>9</v>
      </c>
      <c r="F323" s="153" t="s">
        <v>188</v>
      </c>
      <c r="G323" s="154" t="s">
        <v>9</v>
      </c>
      <c r="H323" s="156">
        <v>43964</v>
      </c>
      <c r="I323" s="36" t="s">
        <v>11</v>
      </c>
      <c r="J323" s="154" t="s">
        <v>9</v>
      </c>
      <c r="K323" s="142" t="s">
        <v>23</v>
      </c>
      <c r="L323" s="142" t="s">
        <v>50</v>
      </c>
      <c r="M323" s="142" t="s">
        <v>24</v>
      </c>
    </row>
    <row r="324" spans="1:13">
      <c r="A324" s="137">
        <v>2</v>
      </c>
      <c r="B324" s="155" t="s">
        <v>189</v>
      </c>
      <c r="C324" s="151" t="s">
        <v>894</v>
      </c>
      <c r="D324" s="152" t="s">
        <v>891</v>
      </c>
      <c r="E324" s="153" t="s">
        <v>9</v>
      </c>
      <c r="F324" s="153" t="s">
        <v>188</v>
      </c>
      <c r="G324" s="154" t="s">
        <v>9</v>
      </c>
      <c r="H324" s="156">
        <v>43964</v>
      </c>
      <c r="I324" s="36" t="s">
        <v>11</v>
      </c>
      <c r="J324" s="154" t="s">
        <v>9</v>
      </c>
      <c r="K324" s="142" t="s">
        <v>23</v>
      </c>
      <c r="L324" s="142" t="s">
        <v>50</v>
      </c>
      <c r="M324" s="142" t="s">
        <v>24</v>
      </c>
    </row>
    <row r="325" spans="1:13">
      <c r="A325" s="137">
        <v>3</v>
      </c>
      <c r="B325" s="155" t="s">
        <v>190</v>
      </c>
      <c r="C325" s="151" t="s">
        <v>895</v>
      </c>
      <c r="D325" s="152" t="s">
        <v>891</v>
      </c>
      <c r="E325" s="153" t="s">
        <v>9</v>
      </c>
      <c r="F325" s="153" t="s">
        <v>191</v>
      </c>
      <c r="G325" s="154" t="s">
        <v>9</v>
      </c>
      <c r="H325" s="156">
        <v>43964</v>
      </c>
      <c r="I325" s="36" t="s">
        <v>11</v>
      </c>
      <c r="J325" s="154" t="s">
        <v>9</v>
      </c>
      <c r="K325" s="142" t="s">
        <v>23</v>
      </c>
      <c r="L325" s="142" t="s">
        <v>50</v>
      </c>
      <c r="M325" s="142" t="s">
        <v>24</v>
      </c>
    </row>
    <row r="327" spans="1:13">
      <c r="A327" s="494" t="s">
        <v>376</v>
      </c>
      <c r="B327" s="448" t="s">
        <v>1528</v>
      </c>
      <c r="C327" s="449"/>
      <c r="D327" s="449"/>
      <c r="E327" s="449"/>
      <c r="F327" s="449"/>
      <c r="G327" s="449"/>
      <c r="H327" s="449"/>
      <c r="I327" s="449"/>
      <c r="J327" s="449"/>
      <c r="K327" s="449"/>
      <c r="L327" s="449"/>
      <c r="M327" s="450"/>
    </row>
    <row r="328" spans="1:13">
      <c r="A328" s="494"/>
      <c r="B328" s="445" t="s">
        <v>647</v>
      </c>
      <c r="C328" s="446"/>
      <c r="D328" s="446"/>
      <c r="E328" s="446"/>
      <c r="F328" s="446"/>
      <c r="G328" s="446"/>
      <c r="H328" s="446"/>
      <c r="I328" s="446"/>
      <c r="J328" s="446"/>
      <c r="K328" s="446"/>
      <c r="L328" s="446"/>
      <c r="M328" s="447"/>
    </row>
    <row r="329" spans="1:13">
      <c r="B329" s="4" t="s">
        <v>0</v>
      </c>
      <c r="C329" s="5" t="s">
        <v>1</v>
      </c>
      <c r="D329" s="6" t="s">
        <v>2</v>
      </c>
      <c r="E329" s="6" t="s">
        <v>3</v>
      </c>
      <c r="F329" s="6" t="s">
        <v>14</v>
      </c>
      <c r="G329" s="6" t="s">
        <v>4</v>
      </c>
      <c r="H329" s="6" t="s">
        <v>13</v>
      </c>
      <c r="I329" s="6" t="s">
        <v>5</v>
      </c>
      <c r="J329" s="6" t="s">
        <v>6</v>
      </c>
      <c r="K329" s="6" t="s">
        <v>15</v>
      </c>
      <c r="L329" s="6" t="s">
        <v>7</v>
      </c>
      <c r="M329" s="6" t="s">
        <v>8</v>
      </c>
    </row>
    <row r="330" spans="1:13">
      <c r="A330" s="157">
        <v>1</v>
      </c>
      <c r="B330" s="158" t="s">
        <v>192</v>
      </c>
      <c r="C330" s="158" t="s">
        <v>896</v>
      </c>
      <c r="D330" s="159" t="s">
        <v>891</v>
      </c>
      <c r="E330" s="161" t="s">
        <v>11</v>
      </c>
      <c r="F330" s="48" t="s">
        <v>24</v>
      </c>
      <c r="G330" s="162" t="s">
        <v>9</v>
      </c>
      <c r="H330" s="163">
        <v>43474</v>
      </c>
      <c r="I330" s="164" t="s">
        <v>11</v>
      </c>
      <c r="J330" s="164" t="s">
        <v>11</v>
      </c>
      <c r="K330" s="142" t="s">
        <v>23</v>
      </c>
      <c r="L330" s="142" t="s">
        <v>35</v>
      </c>
      <c r="M330" s="142" t="s">
        <v>24</v>
      </c>
    </row>
    <row r="332" spans="1:13">
      <c r="A332" s="494" t="s">
        <v>377</v>
      </c>
      <c r="B332" s="451" t="s">
        <v>1531</v>
      </c>
      <c r="C332" s="452"/>
      <c r="D332" s="452"/>
      <c r="E332" s="452"/>
      <c r="F332" s="452"/>
      <c r="G332" s="452"/>
      <c r="H332" s="452"/>
      <c r="I332" s="452"/>
      <c r="J332" s="452"/>
      <c r="K332" s="452"/>
      <c r="L332" s="452"/>
      <c r="M332" s="453"/>
    </row>
    <row r="333" spans="1:13">
      <c r="A333" s="494"/>
      <c r="B333" s="454" t="s">
        <v>648</v>
      </c>
      <c r="C333" s="455"/>
      <c r="D333" s="455"/>
      <c r="E333" s="455"/>
      <c r="F333" s="455"/>
      <c r="G333" s="455"/>
      <c r="H333" s="455"/>
      <c r="I333" s="455"/>
      <c r="J333" s="455"/>
      <c r="K333" s="455"/>
      <c r="L333" s="455"/>
      <c r="M333" s="456"/>
    </row>
    <row r="334" spans="1:13">
      <c r="B334" s="4" t="s">
        <v>0</v>
      </c>
      <c r="C334" s="5" t="s">
        <v>1</v>
      </c>
      <c r="D334" s="6" t="s">
        <v>2</v>
      </c>
      <c r="E334" s="6" t="s">
        <v>3</v>
      </c>
      <c r="F334" s="6" t="s">
        <v>14</v>
      </c>
      <c r="G334" s="6" t="s">
        <v>4</v>
      </c>
      <c r="H334" s="6" t="s">
        <v>13</v>
      </c>
      <c r="I334" s="6" t="s">
        <v>5</v>
      </c>
      <c r="J334" s="6" t="s">
        <v>6</v>
      </c>
      <c r="K334" s="6" t="s">
        <v>15</v>
      </c>
      <c r="L334" s="6" t="s">
        <v>7</v>
      </c>
      <c r="M334" s="6" t="s">
        <v>8</v>
      </c>
    </row>
    <row r="335" spans="1:13">
      <c r="A335" s="137">
        <v>1</v>
      </c>
      <c r="B335" s="294">
        <v>9105</v>
      </c>
      <c r="C335" s="160" t="s">
        <v>897</v>
      </c>
      <c r="D335" s="159" t="s">
        <v>891</v>
      </c>
      <c r="E335" s="165" t="s">
        <v>9</v>
      </c>
      <c r="F335" s="165" t="s">
        <v>193</v>
      </c>
      <c r="G335" s="167" t="s">
        <v>9</v>
      </c>
      <c r="H335" s="166">
        <v>41883</v>
      </c>
      <c r="I335" s="36" t="s">
        <v>11</v>
      </c>
      <c r="J335" s="166" t="s">
        <v>11</v>
      </c>
      <c r="K335" s="142" t="s">
        <v>23</v>
      </c>
      <c r="L335" s="142" t="s">
        <v>50</v>
      </c>
      <c r="M335" s="142" t="s">
        <v>24</v>
      </c>
    </row>
    <row r="336" spans="1:13">
      <c r="A336" s="137">
        <v>2</v>
      </c>
      <c r="B336" s="295">
        <v>9031</v>
      </c>
      <c r="C336" s="160" t="s">
        <v>898</v>
      </c>
      <c r="D336" s="159" t="s">
        <v>891</v>
      </c>
      <c r="E336" s="165" t="s">
        <v>9</v>
      </c>
      <c r="F336" s="165" t="s">
        <v>193</v>
      </c>
      <c r="G336" s="167" t="s">
        <v>9</v>
      </c>
      <c r="H336" s="166">
        <v>41883</v>
      </c>
      <c r="I336" s="36" t="s">
        <v>11</v>
      </c>
      <c r="J336" s="166" t="s">
        <v>11</v>
      </c>
      <c r="K336" s="142" t="s">
        <v>23</v>
      </c>
      <c r="L336" s="142" t="s">
        <v>50</v>
      </c>
      <c r="M336" s="142" t="s">
        <v>24</v>
      </c>
    </row>
    <row r="337" spans="1:13">
      <c r="A337" s="137">
        <v>3</v>
      </c>
      <c r="B337" s="294">
        <v>9106</v>
      </c>
      <c r="C337" s="160" t="s">
        <v>899</v>
      </c>
      <c r="D337" s="159" t="s">
        <v>891</v>
      </c>
      <c r="E337" s="165" t="s">
        <v>9</v>
      </c>
      <c r="F337" s="165" t="s">
        <v>193</v>
      </c>
      <c r="G337" s="167" t="s">
        <v>9</v>
      </c>
      <c r="H337" s="166">
        <v>41883</v>
      </c>
      <c r="I337" s="36" t="s">
        <v>11</v>
      </c>
      <c r="J337" s="166" t="s">
        <v>11</v>
      </c>
      <c r="K337" s="142" t="s">
        <v>23</v>
      </c>
      <c r="L337" s="142" t="s">
        <v>50</v>
      </c>
      <c r="M337" s="142" t="s">
        <v>24</v>
      </c>
    </row>
    <row r="338" spans="1:13">
      <c r="A338" s="137">
        <v>4</v>
      </c>
      <c r="B338" s="294">
        <v>9191</v>
      </c>
      <c r="C338" s="160" t="s">
        <v>900</v>
      </c>
      <c r="D338" s="159" t="s">
        <v>891</v>
      </c>
      <c r="E338" s="165" t="s">
        <v>9</v>
      </c>
      <c r="F338" s="165" t="s">
        <v>100</v>
      </c>
      <c r="G338" s="167" t="s">
        <v>9</v>
      </c>
      <c r="H338" s="166">
        <v>41883</v>
      </c>
      <c r="I338" s="36" t="s">
        <v>11</v>
      </c>
      <c r="J338" s="166" t="s">
        <v>11</v>
      </c>
      <c r="K338" s="142" t="s">
        <v>23</v>
      </c>
      <c r="L338" s="142" t="s">
        <v>50</v>
      </c>
      <c r="M338" s="142" t="s">
        <v>24</v>
      </c>
    </row>
    <row r="340" spans="1:13">
      <c r="A340" s="494" t="s">
        <v>378</v>
      </c>
      <c r="B340" s="457" t="s">
        <v>1529</v>
      </c>
      <c r="C340" s="458"/>
      <c r="D340" s="458"/>
      <c r="E340" s="458"/>
      <c r="F340" s="458"/>
      <c r="G340" s="458"/>
      <c r="H340" s="458"/>
      <c r="I340" s="458"/>
      <c r="J340" s="458"/>
      <c r="K340" s="458"/>
      <c r="L340" s="458"/>
      <c r="M340" s="459"/>
    </row>
    <row r="341" spans="1:13">
      <c r="A341" s="494"/>
      <c r="B341" s="460" t="s">
        <v>103</v>
      </c>
      <c r="C341" s="461"/>
      <c r="D341" s="461"/>
      <c r="E341" s="461"/>
      <c r="F341" s="461"/>
      <c r="G341" s="461"/>
      <c r="H341" s="461"/>
      <c r="I341" s="461"/>
      <c r="J341" s="461"/>
      <c r="K341" s="461"/>
      <c r="L341" s="461"/>
      <c r="M341" s="462"/>
    </row>
    <row r="342" spans="1:13">
      <c r="B342" s="4" t="s">
        <v>0</v>
      </c>
      <c r="C342" s="5" t="s">
        <v>1</v>
      </c>
      <c r="D342" s="6" t="s">
        <v>2</v>
      </c>
      <c r="E342" s="6" t="s">
        <v>3</v>
      </c>
      <c r="F342" s="6" t="s">
        <v>14</v>
      </c>
      <c r="G342" s="6" t="s">
        <v>4</v>
      </c>
      <c r="H342" s="6" t="s">
        <v>13</v>
      </c>
      <c r="I342" s="6" t="s">
        <v>5</v>
      </c>
      <c r="J342" s="6" t="s">
        <v>6</v>
      </c>
      <c r="K342" s="6" t="s">
        <v>15</v>
      </c>
      <c r="L342" s="6" t="s">
        <v>7</v>
      </c>
      <c r="M342" s="6" t="s">
        <v>8</v>
      </c>
    </row>
    <row r="343" spans="1:13">
      <c r="A343" s="137">
        <v>1</v>
      </c>
      <c r="B343" s="172" t="s">
        <v>279</v>
      </c>
      <c r="C343" s="173" t="s">
        <v>901</v>
      </c>
      <c r="D343" s="169" t="s">
        <v>891</v>
      </c>
      <c r="E343" s="180" t="s">
        <v>9</v>
      </c>
      <c r="F343" s="180" t="s">
        <v>280</v>
      </c>
      <c r="G343" s="175" t="s">
        <v>9</v>
      </c>
      <c r="H343" s="177">
        <v>43374</v>
      </c>
      <c r="I343" s="36" t="s">
        <v>11</v>
      </c>
      <c r="J343" s="179" t="s">
        <v>11</v>
      </c>
      <c r="K343" s="142" t="s">
        <v>23</v>
      </c>
      <c r="L343" s="142" t="s">
        <v>12</v>
      </c>
      <c r="M343" s="142" t="s">
        <v>24</v>
      </c>
    </row>
    <row r="344" spans="1:13">
      <c r="A344" s="137">
        <v>2</v>
      </c>
      <c r="B344" s="174" t="s">
        <v>281</v>
      </c>
      <c r="C344" s="173" t="s">
        <v>902</v>
      </c>
      <c r="D344" s="169" t="s">
        <v>891</v>
      </c>
      <c r="E344" s="180" t="s">
        <v>9</v>
      </c>
      <c r="F344" s="180" t="s">
        <v>282</v>
      </c>
      <c r="G344" s="175" t="s">
        <v>9</v>
      </c>
      <c r="H344" s="177">
        <v>43374</v>
      </c>
      <c r="I344" s="36" t="s">
        <v>11</v>
      </c>
      <c r="J344" s="179" t="s">
        <v>11</v>
      </c>
      <c r="K344" s="142" t="s">
        <v>23</v>
      </c>
      <c r="L344" s="142" t="s">
        <v>12</v>
      </c>
      <c r="M344" s="142" t="s">
        <v>24</v>
      </c>
    </row>
    <row r="345" spans="1:13">
      <c r="A345" s="137">
        <v>3</v>
      </c>
      <c r="B345" s="172" t="s">
        <v>250</v>
      </c>
      <c r="C345" s="173" t="s">
        <v>903</v>
      </c>
      <c r="D345" s="169" t="s">
        <v>891</v>
      </c>
      <c r="E345" s="180" t="s">
        <v>9</v>
      </c>
      <c r="F345" s="180" t="s">
        <v>251</v>
      </c>
      <c r="G345" s="175" t="s">
        <v>9</v>
      </c>
      <c r="H345" s="177">
        <v>43374</v>
      </c>
      <c r="I345" s="179" t="s">
        <v>11</v>
      </c>
      <c r="J345" s="179" t="s">
        <v>11</v>
      </c>
      <c r="K345" s="142" t="s">
        <v>23</v>
      </c>
      <c r="L345" s="142" t="s">
        <v>12</v>
      </c>
      <c r="M345" s="142" t="s">
        <v>24</v>
      </c>
    </row>
    <row r="346" spans="1:13">
      <c r="A346" s="137">
        <v>4</v>
      </c>
      <c r="B346" s="172" t="s">
        <v>252</v>
      </c>
      <c r="C346" s="173" t="s">
        <v>904</v>
      </c>
      <c r="D346" s="169" t="s">
        <v>891</v>
      </c>
      <c r="E346" s="180" t="s">
        <v>9</v>
      </c>
      <c r="F346" s="180" t="s">
        <v>251</v>
      </c>
      <c r="G346" s="175" t="s">
        <v>9</v>
      </c>
      <c r="H346" s="177">
        <v>43374</v>
      </c>
      <c r="I346" s="179" t="s">
        <v>11</v>
      </c>
      <c r="J346" s="179" t="s">
        <v>11</v>
      </c>
      <c r="K346" s="142" t="s">
        <v>23</v>
      </c>
      <c r="L346" s="142" t="s">
        <v>12</v>
      </c>
      <c r="M346" s="142" t="s">
        <v>24</v>
      </c>
    </row>
    <row r="347" spans="1:13">
      <c r="A347" s="137">
        <v>5</v>
      </c>
      <c r="B347" s="172" t="s">
        <v>233</v>
      </c>
      <c r="C347" s="173" t="s">
        <v>905</v>
      </c>
      <c r="D347" s="169" t="s">
        <v>891</v>
      </c>
      <c r="E347" s="180" t="s">
        <v>9</v>
      </c>
      <c r="F347" s="180" t="s">
        <v>234</v>
      </c>
      <c r="G347" s="175" t="s">
        <v>9</v>
      </c>
      <c r="H347" s="177">
        <v>43374</v>
      </c>
      <c r="I347" s="36" t="s">
        <v>11</v>
      </c>
      <c r="J347" s="179" t="s">
        <v>11</v>
      </c>
      <c r="K347" s="142" t="s">
        <v>23</v>
      </c>
      <c r="L347" s="142" t="s">
        <v>12</v>
      </c>
      <c r="M347" s="142" t="s">
        <v>24</v>
      </c>
    </row>
    <row r="348" spans="1:13">
      <c r="A348" s="137">
        <v>6</v>
      </c>
      <c r="B348" s="172" t="s">
        <v>235</v>
      </c>
      <c r="C348" s="173" t="s">
        <v>906</v>
      </c>
      <c r="D348" s="169" t="s">
        <v>891</v>
      </c>
      <c r="E348" s="180" t="s">
        <v>9</v>
      </c>
      <c r="F348" s="180" t="s">
        <v>236</v>
      </c>
      <c r="G348" s="175" t="s">
        <v>9</v>
      </c>
      <c r="H348" s="177">
        <v>43374</v>
      </c>
      <c r="I348" s="36" t="s">
        <v>11</v>
      </c>
      <c r="J348" s="179" t="s">
        <v>11</v>
      </c>
      <c r="K348" s="142" t="s">
        <v>23</v>
      </c>
      <c r="L348" s="142" t="s">
        <v>12</v>
      </c>
      <c r="M348" s="142" t="s">
        <v>24</v>
      </c>
    </row>
    <row r="349" spans="1:13">
      <c r="A349" s="137">
        <v>7</v>
      </c>
      <c r="B349" s="172" t="s">
        <v>246</v>
      </c>
      <c r="C349" s="173" t="s">
        <v>907</v>
      </c>
      <c r="D349" s="169" t="s">
        <v>891</v>
      </c>
      <c r="E349" s="180" t="s">
        <v>9</v>
      </c>
      <c r="F349" s="180" t="s">
        <v>247</v>
      </c>
      <c r="G349" s="175" t="s">
        <v>9</v>
      </c>
      <c r="H349" s="177">
        <v>43374</v>
      </c>
      <c r="I349" s="36" t="s">
        <v>11</v>
      </c>
      <c r="J349" s="179" t="s">
        <v>11</v>
      </c>
      <c r="K349" s="142" t="s">
        <v>23</v>
      </c>
      <c r="L349" s="142" t="s">
        <v>12</v>
      </c>
      <c r="M349" s="142" t="s">
        <v>24</v>
      </c>
    </row>
    <row r="350" spans="1:13">
      <c r="A350" s="137">
        <v>8</v>
      </c>
      <c r="B350" s="172" t="s">
        <v>248</v>
      </c>
      <c r="C350" s="173" t="s">
        <v>908</v>
      </c>
      <c r="D350" s="169" t="s">
        <v>891</v>
      </c>
      <c r="E350" s="180" t="s">
        <v>9</v>
      </c>
      <c r="F350" s="180" t="s">
        <v>249</v>
      </c>
      <c r="G350" s="175" t="s">
        <v>9</v>
      </c>
      <c r="H350" s="177">
        <v>43374</v>
      </c>
      <c r="I350" s="36" t="s">
        <v>11</v>
      </c>
      <c r="J350" s="179" t="s">
        <v>11</v>
      </c>
      <c r="K350" s="142" t="s">
        <v>23</v>
      </c>
      <c r="L350" s="142" t="s">
        <v>12</v>
      </c>
      <c r="M350" s="142" t="s">
        <v>24</v>
      </c>
    </row>
    <row r="351" spans="1:13">
      <c r="A351" s="137">
        <v>9</v>
      </c>
      <c r="B351" s="172" t="s">
        <v>253</v>
      </c>
      <c r="C351" s="173" t="s">
        <v>909</v>
      </c>
      <c r="D351" s="169" t="s">
        <v>891</v>
      </c>
      <c r="E351" s="180" t="s">
        <v>9</v>
      </c>
      <c r="F351" s="180" t="s">
        <v>254</v>
      </c>
      <c r="G351" s="175" t="s">
        <v>9</v>
      </c>
      <c r="H351" s="177">
        <v>43374</v>
      </c>
      <c r="I351" s="179" t="s">
        <v>11</v>
      </c>
      <c r="J351" s="179" t="s">
        <v>11</v>
      </c>
      <c r="K351" s="142" t="s">
        <v>23</v>
      </c>
      <c r="L351" s="142" t="s">
        <v>12</v>
      </c>
      <c r="M351" s="142" t="s">
        <v>24</v>
      </c>
    </row>
    <row r="352" spans="1:13">
      <c r="A352" s="137">
        <v>10</v>
      </c>
      <c r="B352" s="172" t="s">
        <v>255</v>
      </c>
      <c r="C352" s="173" t="s">
        <v>910</v>
      </c>
      <c r="D352" s="169" t="s">
        <v>891</v>
      </c>
      <c r="E352" s="178" t="s">
        <v>11</v>
      </c>
      <c r="F352" s="48" t="s">
        <v>24</v>
      </c>
      <c r="G352" s="175" t="s">
        <v>9</v>
      </c>
      <c r="H352" s="177">
        <v>43374</v>
      </c>
      <c r="I352" s="179" t="s">
        <v>11</v>
      </c>
      <c r="J352" s="179" t="s">
        <v>11</v>
      </c>
      <c r="K352" s="142" t="s">
        <v>23</v>
      </c>
      <c r="L352" s="142" t="s">
        <v>12</v>
      </c>
      <c r="M352" s="142" t="s">
        <v>24</v>
      </c>
    </row>
    <row r="353" spans="1:13">
      <c r="A353" s="137">
        <v>11</v>
      </c>
      <c r="B353" s="172" t="s">
        <v>256</v>
      </c>
      <c r="C353" s="173" t="s">
        <v>911</v>
      </c>
      <c r="D353" s="169" t="s">
        <v>891</v>
      </c>
      <c r="E353" s="178" t="s">
        <v>11</v>
      </c>
      <c r="F353" s="48" t="s">
        <v>24</v>
      </c>
      <c r="G353" s="175" t="s">
        <v>9</v>
      </c>
      <c r="H353" s="177">
        <v>43374</v>
      </c>
      <c r="I353" s="179" t="s">
        <v>11</v>
      </c>
      <c r="J353" s="179" t="s">
        <v>11</v>
      </c>
      <c r="K353" s="142" t="s">
        <v>23</v>
      </c>
      <c r="L353" s="142" t="s">
        <v>12</v>
      </c>
      <c r="M353" s="142" t="s">
        <v>24</v>
      </c>
    </row>
    <row r="354" spans="1:13">
      <c r="A354" s="137">
        <v>12</v>
      </c>
      <c r="B354" s="172" t="s">
        <v>260</v>
      </c>
      <c r="C354" s="173" t="s">
        <v>912</v>
      </c>
      <c r="D354" s="169" t="s">
        <v>891</v>
      </c>
      <c r="E354" s="178" t="s">
        <v>11</v>
      </c>
      <c r="F354" s="48" t="s">
        <v>24</v>
      </c>
      <c r="G354" s="175" t="s">
        <v>9</v>
      </c>
      <c r="H354" s="177">
        <v>43374</v>
      </c>
      <c r="I354" s="179" t="s">
        <v>11</v>
      </c>
      <c r="J354" s="179" t="s">
        <v>11</v>
      </c>
      <c r="K354" s="142" t="s">
        <v>23</v>
      </c>
      <c r="L354" s="142" t="s">
        <v>12</v>
      </c>
      <c r="M354" s="142" t="s">
        <v>24</v>
      </c>
    </row>
    <row r="355" spans="1:13">
      <c r="A355" s="137">
        <v>13</v>
      </c>
      <c r="B355" s="172" t="s">
        <v>259</v>
      </c>
      <c r="C355" s="173" t="s">
        <v>913</v>
      </c>
      <c r="D355" s="169" t="s">
        <v>891</v>
      </c>
      <c r="E355" s="178" t="s">
        <v>11</v>
      </c>
      <c r="F355" s="48" t="s">
        <v>24</v>
      </c>
      <c r="G355" s="175" t="s">
        <v>9</v>
      </c>
      <c r="H355" s="177">
        <v>43374</v>
      </c>
      <c r="I355" s="179" t="s">
        <v>11</v>
      </c>
      <c r="J355" s="179" t="s">
        <v>11</v>
      </c>
      <c r="K355" s="142" t="s">
        <v>23</v>
      </c>
      <c r="L355" s="142" t="s">
        <v>12</v>
      </c>
      <c r="M355" s="142" t="s">
        <v>24</v>
      </c>
    </row>
    <row r="356" spans="1:13">
      <c r="A356" s="137">
        <v>14</v>
      </c>
      <c r="B356" s="172" t="s">
        <v>258</v>
      </c>
      <c r="C356" s="173" t="s">
        <v>914</v>
      </c>
      <c r="D356" s="169" t="s">
        <v>891</v>
      </c>
      <c r="E356" s="178" t="s">
        <v>11</v>
      </c>
      <c r="F356" s="48" t="s">
        <v>24</v>
      </c>
      <c r="G356" s="175" t="s">
        <v>9</v>
      </c>
      <c r="H356" s="177">
        <v>43374</v>
      </c>
      <c r="I356" s="179" t="s">
        <v>11</v>
      </c>
      <c r="J356" s="179" t="s">
        <v>11</v>
      </c>
      <c r="K356" s="142" t="s">
        <v>23</v>
      </c>
      <c r="L356" s="142" t="s">
        <v>12</v>
      </c>
      <c r="M356" s="142" t="s">
        <v>24</v>
      </c>
    </row>
    <row r="357" spans="1:13">
      <c r="A357" s="137">
        <v>15</v>
      </c>
      <c r="B357" s="172" t="s">
        <v>274</v>
      </c>
      <c r="C357" s="173" t="s">
        <v>915</v>
      </c>
      <c r="D357" s="169" t="s">
        <v>891</v>
      </c>
      <c r="E357" s="180" t="s">
        <v>9</v>
      </c>
      <c r="F357" s="180" t="s">
        <v>226</v>
      </c>
      <c r="G357" s="175" t="s">
        <v>9</v>
      </c>
      <c r="H357" s="177">
        <v>43374</v>
      </c>
      <c r="I357" s="36" t="s">
        <v>11</v>
      </c>
      <c r="J357" s="179" t="s">
        <v>11</v>
      </c>
      <c r="K357" s="142" t="s">
        <v>23</v>
      </c>
      <c r="L357" s="142" t="s">
        <v>12</v>
      </c>
      <c r="M357" s="142" t="s">
        <v>24</v>
      </c>
    </row>
    <row r="358" spans="1:13">
      <c r="A358" s="137">
        <v>16</v>
      </c>
      <c r="B358" s="172" t="s">
        <v>275</v>
      </c>
      <c r="C358" s="173" t="s">
        <v>916</v>
      </c>
      <c r="D358" s="169" t="s">
        <v>891</v>
      </c>
      <c r="E358" s="180" t="s">
        <v>9</v>
      </c>
      <c r="F358" s="180" t="s">
        <v>276</v>
      </c>
      <c r="G358" s="175" t="s">
        <v>9</v>
      </c>
      <c r="H358" s="177">
        <v>43374</v>
      </c>
      <c r="I358" s="179" t="s">
        <v>11</v>
      </c>
      <c r="J358" s="179" t="s">
        <v>11</v>
      </c>
      <c r="K358" s="142" t="s">
        <v>23</v>
      </c>
      <c r="L358" s="142" t="s">
        <v>12</v>
      </c>
      <c r="M358" s="142" t="s">
        <v>24</v>
      </c>
    </row>
    <row r="359" spans="1:13">
      <c r="A359" s="137">
        <v>17</v>
      </c>
      <c r="B359" s="172" t="s">
        <v>277</v>
      </c>
      <c r="C359" s="173" t="s">
        <v>917</v>
      </c>
      <c r="D359" s="169" t="s">
        <v>891</v>
      </c>
      <c r="E359" s="178" t="s">
        <v>11</v>
      </c>
      <c r="F359" s="48" t="s">
        <v>24</v>
      </c>
      <c r="G359" s="175" t="s">
        <v>9</v>
      </c>
      <c r="H359" s="177">
        <v>43374</v>
      </c>
      <c r="I359" s="179" t="s">
        <v>11</v>
      </c>
      <c r="J359" s="179" t="s">
        <v>11</v>
      </c>
      <c r="K359" s="142" t="s">
        <v>23</v>
      </c>
      <c r="L359" s="142" t="s">
        <v>12</v>
      </c>
      <c r="M359" s="142" t="s">
        <v>24</v>
      </c>
    </row>
    <row r="360" spans="1:13">
      <c r="A360" s="137">
        <v>18</v>
      </c>
      <c r="B360" s="172" t="s">
        <v>278</v>
      </c>
      <c r="C360" s="173" t="s">
        <v>918</v>
      </c>
      <c r="D360" s="169" t="s">
        <v>891</v>
      </c>
      <c r="E360" s="178" t="s">
        <v>11</v>
      </c>
      <c r="F360" s="48" t="s">
        <v>24</v>
      </c>
      <c r="G360" s="175" t="s">
        <v>9</v>
      </c>
      <c r="H360" s="177">
        <v>43374</v>
      </c>
      <c r="I360" s="179" t="s">
        <v>11</v>
      </c>
      <c r="J360" s="179" t="s">
        <v>11</v>
      </c>
      <c r="K360" s="142" t="s">
        <v>23</v>
      </c>
      <c r="L360" s="142" t="s">
        <v>12</v>
      </c>
      <c r="M360" s="142" t="s">
        <v>24</v>
      </c>
    </row>
    <row r="361" spans="1:13">
      <c r="A361" s="137">
        <v>19</v>
      </c>
      <c r="B361" s="172" t="s">
        <v>267</v>
      </c>
      <c r="C361" s="173" t="s">
        <v>919</v>
      </c>
      <c r="D361" s="169" t="s">
        <v>891</v>
      </c>
      <c r="E361" s="180" t="s">
        <v>9</v>
      </c>
      <c r="F361" s="180" t="s">
        <v>268</v>
      </c>
      <c r="G361" s="175" t="s">
        <v>9</v>
      </c>
      <c r="H361" s="177">
        <v>43374</v>
      </c>
      <c r="I361" s="36" t="s">
        <v>11</v>
      </c>
      <c r="J361" s="179" t="s">
        <v>11</v>
      </c>
      <c r="K361" s="142" t="s">
        <v>23</v>
      </c>
      <c r="L361" s="142" t="s">
        <v>12</v>
      </c>
      <c r="M361" s="142" t="s">
        <v>24</v>
      </c>
    </row>
    <row r="362" spans="1:13">
      <c r="A362" s="137">
        <v>20</v>
      </c>
      <c r="B362" s="172" t="s">
        <v>269</v>
      </c>
      <c r="C362" s="173" t="s">
        <v>920</v>
      </c>
      <c r="D362" s="169" t="s">
        <v>891</v>
      </c>
      <c r="E362" s="180" t="s">
        <v>9</v>
      </c>
      <c r="F362" s="180" t="s">
        <v>268</v>
      </c>
      <c r="G362" s="175" t="s">
        <v>9</v>
      </c>
      <c r="H362" s="177">
        <v>43374</v>
      </c>
      <c r="I362" s="36" t="s">
        <v>11</v>
      </c>
      <c r="J362" s="179" t="s">
        <v>11</v>
      </c>
      <c r="K362" s="142" t="s">
        <v>23</v>
      </c>
      <c r="L362" s="142" t="s">
        <v>12</v>
      </c>
      <c r="M362" s="142" t="s">
        <v>24</v>
      </c>
    </row>
    <row r="363" spans="1:13">
      <c r="A363" s="137">
        <v>21</v>
      </c>
      <c r="B363" s="172" t="s">
        <v>270</v>
      </c>
      <c r="C363" s="173" t="s">
        <v>921</v>
      </c>
      <c r="D363" s="169" t="s">
        <v>891</v>
      </c>
      <c r="E363" s="178" t="s">
        <v>11</v>
      </c>
      <c r="F363" s="48" t="s">
        <v>24</v>
      </c>
      <c r="G363" s="175" t="s">
        <v>9</v>
      </c>
      <c r="H363" s="177">
        <v>43374</v>
      </c>
      <c r="I363" s="179" t="s">
        <v>11</v>
      </c>
      <c r="J363" s="179" t="s">
        <v>11</v>
      </c>
      <c r="K363" s="142" t="s">
        <v>23</v>
      </c>
      <c r="L363" s="142" t="s">
        <v>12</v>
      </c>
      <c r="M363" s="142" t="s">
        <v>24</v>
      </c>
    </row>
    <row r="364" spans="1:13">
      <c r="A364" s="137">
        <v>22</v>
      </c>
      <c r="B364" s="172" t="s">
        <v>271</v>
      </c>
      <c r="C364" s="173" t="s">
        <v>922</v>
      </c>
      <c r="D364" s="169" t="s">
        <v>891</v>
      </c>
      <c r="E364" s="178" t="s">
        <v>11</v>
      </c>
      <c r="F364" s="48" t="s">
        <v>24</v>
      </c>
      <c r="G364" s="175" t="s">
        <v>9</v>
      </c>
      <c r="H364" s="177">
        <v>43374</v>
      </c>
      <c r="I364" s="179" t="s">
        <v>11</v>
      </c>
      <c r="J364" s="179" t="s">
        <v>11</v>
      </c>
      <c r="K364" s="142" t="s">
        <v>23</v>
      </c>
      <c r="L364" s="142" t="s">
        <v>12</v>
      </c>
      <c r="M364" s="142" t="s">
        <v>24</v>
      </c>
    </row>
    <row r="365" spans="1:13">
      <c r="A365" s="137">
        <v>23</v>
      </c>
      <c r="B365" s="172" t="s">
        <v>272</v>
      </c>
      <c r="C365" s="173" t="s">
        <v>923</v>
      </c>
      <c r="D365" s="169" t="s">
        <v>891</v>
      </c>
      <c r="E365" s="178" t="s">
        <v>11</v>
      </c>
      <c r="F365" s="48" t="s">
        <v>24</v>
      </c>
      <c r="G365" s="175" t="s">
        <v>9</v>
      </c>
      <c r="H365" s="177">
        <v>43374</v>
      </c>
      <c r="I365" s="179" t="s">
        <v>11</v>
      </c>
      <c r="J365" s="179" t="s">
        <v>11</v>
      </c>
      <c r="K365" s="142" t="s">
        <v>23</v>
      </c>
      <c r="L365" s="142" t="s">
        <v>12</v>
      </c>
      <c r="M365" s="142" t="s">
        <v>24</v>
      </c>
    </row>
    <row r="366" spans="1:13">
      <c r="A366" s="137">
        <v>24</v>
      </c>
      <c r="B366" s="172" t="s">
        <v>273</v>
      </c>
      <c r="C366" s="173" t="s">
        <v>924</v>
      </c>
      <c r="D366" s="169" t="s">
        <v>891</v>
      </c>
      <c r="E366" s="178" t="s">
        <v>11</v>
      </c>
      <c r="F366" s="48" t="s">
        <v>24</v>
      </c>
      <c r="G366" s="175" t="s">
        <v>9</v>
      </c>
      <c r="H366" s="177">
        <v>43374</v>
      </c>
      <c r="I366" s="179" t="s">
        <v>11</v>
      </c>
      <c r="J366" s="179" t="s">
        <v>11</v>
      </c>
      <c r="K366" s="142" t="s">
        <v>23</v>
      </c>
      <c r="L366" s="142" t="s">
        <v>12</v>
      </c>
      <c r="M366" s="142" t="s">
        <v>24</v>
      </c>
    </row>
    <row r="367" spans="1:13">
      <c r="A367" s="137">
        <v>25</v>
      </c>
      <c r="B367" s="172" t="s">
        <v>237</v>
      </c>
      <c r="C367" s="173" t="s">
        <v>925</v>
      </c>
      <c r="D367" s="169" t="s">
        <v>891</v>
      </c>
      <c r="E367" s="180" t="s">
        <v>9</v>
      </c>
      <c r="F367" s="180" t="s">
        <v>238</v>
      </c>
      <c r="G367" s="175" t="s">
        <v>9</v>
      </c>
      <c r="H367" s="177">
        <v>43374</v>
      </c>
      <c r="I367" s="36" t="s">
        <v>11</v>
      </c>
      <c r="J367" s="179" t="s">
        <v>11</v>
      </c>
      <c r="K367" s="142" t="s">
        <v>23</v>
      </c>
      <c r="L367" s="142" t="s">
        <v>12</v>
      </c>
      <c r="M367" s="142" t="s">
        <v>24</v>
      </c>
    </row>
    <row r="368" spans="1:13">
      <c r="A368" s="137">
        <v>26</v>
      </c>
      <c r="B368" s="172" t="s">
        <v>239</v>
      </c>
      <c r="C368" s="173" t="s">
        <v>926</v>
      </c>
      <c r="D368" s="169" t="s">
        <v>891</v>
      </c>
      <c r="E368" s="180" t="s">
        <v>9</v>
      </c>
      <c r="F368" s="180" t="s">
        <v>240</v>
      </c>
      <c r="G368" s="175" t="s">
        <v>9</v>
      </c>
      <c r="H368" s="177">
        <v>43374</v>
      </c>
      <c r="I368" s="36" t="s">
        <v>11</v>
      </c>
      <c r="J368" s="179" t="s">
        <v>11</v>
      </c>
      <c r="K368" s="142" t="s">
        <v>23</v>
      </c>
      <c r="L368" s="142" t="s">
        <v>12</v>
      </c>
      <c r="M368" s="142" t="s">
        <v>24</v>
      </c>
    </row>
    <row r="369" spans="1:13">
      <c r="A369" s="137">
        <v>27</v>
      </c>
      <c r="B369" s="172" t="s">
        <v>241</v>
      </c>
      <c r="C369" s="173" t="s">
        <v>927</v>
      </c>
      <c r="D369" s="169" t="s">
        <v>891</v>
      </c>
      <c r="E369" s="180" t="s">
        <v>9</v>
      </c>
      <c r="F369" s="180" t="s">
        <v>242</v>
      </c>
      <c r="G369" s="175" t="s">
        <v>9</v>
      </c>
      <c r="H369" s="177">
        <v>43374</v>
      </c>
      <c r="I369" s="36" t="s">
        <v>11</v>
      </c>
      <c r="J369" s="179" t="s">
        <v>11</v>
      </c>
      <c r="K369" s="142" t="s">
        <v>23</v>
      </c>
      <c r="L369" s="142" t="s">
        <v>12</v>
      </c>
      <c r="M369" s="142" t="s">
        <v>24</v>
      </c>
    </row>
    <row r="370" spans="1:13">
      <c r="A370" s="137">
        <v>28</v>
      </c>
      <c r="B370" s="172" t="s">
        <v>245</v>
      </c>
      <c r="C370" s="173" t="s">
        <v>928</v>
      </c>
      <c r="D370" s="169" t="s">
        <v>891</v>
      </c>
      <c r="E370" s="178" t="s">
        <v>11</v>
      </c>
      <c r="F370" s="48" t="s">
        <v>24</v>
      </c>
      <c r="G370" s="175" t="s">
        <v>9</v>
      </c>
      <c r="H370" s="177">
        <v>43374</v>
      </c>
      <c r="I370" s="179" t="s">
        <v>11</v>
      </c>
      <c r="J370" s="179" t="s">
        <v>11</v>
      </c>
      <c r="K370" s="142" t="s">
        <v>23</v>
      </c>
      <c r="L370" s="142" t="s">
        <v>12</v>
      </c>
      <c r="M370" s="142" t="s">
        <v>24</v>
      </c>
    </row>
    <row r="371" spans="1:13">
      <c r="A371" s="137">
        <v>29</v>
      </c>
      <c r="B371" s="172" t="s">
        <v>263</v>
      </c>
      <c r="C371" s="173" t="s">
        <v>929</v>
      </c>
      <c r="D371" s="169" t="s">
        <v>891</v>
      </c>
      <c r="E371" s="178" t="s">
        <v>11</v>
      </c>
      <c r="F371" s="48" t="s">
        <v>24</v>
      </c>
      <c r="G371" s="175" t="s">
        <v>9</v>
      </c>
      <c r="H371" s="177">
        <v>43374</v>
      </c>
      <c r="I371" s="179" t="s">
        <v>11</v>
      </c>
      <c r="J371" s="179" t="s">
        <v>11</v>
      </c>
      <c r="K371" s="142" t="s">
        <v>23</v>
      </c>
      <c r="L371" s="142" t="s">
        <v>12</v>
      </c>
      <c r="M371" s="142" t="s">
        <v>24</v>
      </c>
    </row>
    <row r="372" spans="1:13">
      <c r="A372" s="137">
        <v>30</v>
      </c>
      <c r="B372" s="172" t="s">
        <v>264</v>
      </c>
      <c r="C372" s="173" t="s">
        <v>930</v>
      </c>
      <c r="D372" s="169" t="s">
        <v>891</v>
      </c>
      <c r="E372" s="178" t="s">
        <v>11</v>
      </c>
      <c r="F372" s="48" t="s">
        <v>24</v>
      </c>
      <c r="G372" s="175" t="s">
        <v>9</v>
      </c>
      <c r="H372" s="177">
        <v>43374</v>
      </c>
      <c r="I372" s="179" t="s">
        <v>11</v>
      </c>
      <c r="J372" s="179" t="s">
        <v>11</v>
      </c>
      <c r="K372" s="142" t="s">
        <v>23</v>
      </c>
      <c r="L372" s="142" t="s">
        <v>12</v>
      </c>
      <c r="M372" s="142" t="s">
        <v>24</v>
      </c>
    </row>
    <row r="373" spans="1:13">
      <c r="A373" s="137">
        <v>31</v>
      </c>
      <c r="B373" s="172" t="s">
        <v>261</v>
      </c>
      <c r="C373" s="173" t="s">
        <v>931</v>
      </c>
      <c r="D373" s="169" t="s">
        <v>891</v>
      </c>
      <c r="E373" s="180" t="s">
        <v>9</v>
      </c>
      <c r="F373" s="180" t="s">
        <v>262</v>
      </c>
      <c r="G373" s="175" t="s">
        <v>9</v>
      </c>
      <c r="H373" s="177">
        <v>43374</v>
      </c>
      <c r="I373" s="36" t="s">
        <v>11</v>
      </c>
      <c r="J373" s="179" t="s">
        <v>11</v>
      </c>
      <c r="K373" s="142" t="s">
        <v>23</v>
      </c>
      <c r="L373" s="142" t="s">
        <v>12</v>
      </c>
      <c r="M373" s="142" t="s">
        <v>24</v>
      </c>
    </row>
    <row r="374" spans="1:13">
      <c r="A374" s="137">
        <v>32</v>
      </c>
      <c r="B374" s="172" t="s">
        <v>221</v>
      </c>
      <c r="C374" s="173" t="s">
        <v>932</v>
      </c>
      <c r="D374" s="12" t="s">
        <v>17</v>
      </c>
      <c r="E374" s="165" t="s">
        <v>9</v>
      </c>
      <c r="F374" s="165" t="s">
        <v>222</v>
      </c>
      <c r="G374" s="175" t="s">
        <v>9</v>
      </c>
      <c r="H374" s="177">
        <v>42614</v>
      </c>
      <c r="I374" s="179" t="s">
        <v>11</v>
      </c>
      <c r="J374" s="179" t="s">
        <v>11</v>
      </c>
      <c r="K374" s="142" t="s">
        <v>23</v>
      </c>
      <c r="L374" s="142" t="s">
        <v>12</v>
      </c>
      <c r="M374" s="142" t="s">
        <v>24</v>
      </c>
    </row>
    <row r="375" spans="1:13">
      <c r="A375" s="137">
        <v>33</v>
      </c>
      <c r="B375" s="172" t="s">
        <v>257</v>
      </c>
      <c r="C375" s="173" t="s">
        <v>933</v>
      </c>
      <c r="D375" s="169" t="s">
        <v>891</v>
      </c>
      <c r="E375" s="178" t="s">
        <v>11</v>
      </c>
      <c r="F375" s="48" t="s">
        <v>24</v>
      </c>
      <c r="G375" s="175" t="s">
        <v>9</v>
      </c>
      <c r="H375" s="177">
        <v>43374</v>
      </c>
      <c r="I375" s="179" t="s">
        <v>11</v>
      </c>
      <c r="J375" s="179" t="s">
        <v>11</v>
      </c>
      <c r="K375" s="142" t="s">
        <v>23</v>
      </c>
      <c r="L375" s="142" t="s">
        <v>12</v>
      </c>
      <c r="M375" s="142" t="s">
        <v>24</v>
      </c>
    </row>
    <row r="376" spans="1:13">
      <c r="A376" s="137">
        <v>34</v>
      </c>
      <c r="B376" s="172" t="s">
        <v>223</v>
      </c>
      <c r="C376" s="173" t="s">
        <v>934</v>
      </c>
      <c r="D376" s="12" t="s">
        <v>17</v>
      </c>
      <c r="E376" s="178" t="s">
        <v>11</v>
      </c>
      <c r="F376" s="48" t="s">
        <v>24</v>
      </c>
      <c r="G376" s="175" t="s">
        <v>9</v>
      </c>
      <c r="H376" s="177">
        <v>42614</v>
      </c>
      <c r="I376" s="179" t="s">
        <v>11</v>
      </c>
      <c r="J376" s="179" t="s">
        <v>11</v>
      </c>
      <c r="K376" s="142" t="s">
        <v>23</v>
      </c>
      <c r="L376" s="142" t="s">
        <v>12</v>
      </c>
      <c r="M376" s="142" t="s">
        <v>24</v>
      </c>
    </row>
    <row r="377" spans="1:13">
      <c r="A377" s="137">
        <v>35</v>
      </c>
      <c r="B377" s="172" t="s">
        <v>224</v>
      </c>
      <c r="C377" s="173" t="s">
        <v>935</v>
      </c>
      <c r="D377" s="12" t="s">
        <v>17</v>
      </c>
      <c r="E377" s="178" t="s">
        <v>11</v>
      </c>
      <c r="F377" s="48" t="s">
        <v>24</v>
      </c>
      <c r="G377" s="175" t="s">
        <v>9</v>
      </c>
      <c r="H377" s="177">
        <v>42614</v>
      </c>
      <c r="I377" s="179" t="s">
        <v>11</v>
      </c>
      <c r="J377" s="179" t="s">
        <v>11</v>
      </c>
      <c r="K377" s="142" t="s">
        <v>23</v>
      </c>
      <c r="L377" s="142" t="s">
        <v>12</v>
      </c>
      <c r="M377" s="142" t="s">
        <v>24</v>
      </c>
    </row>
    <row r="378" spans="1:13">
      <c r="A378" s="137">
        <v>36</v>
      </c>
      <c r="B378" s="172" t="s">
        <v>220</v>
      </c>
      <c r="C378" s="173" t="s">
        <v>936</v>
      </c>
      <c r="D378" s="12" t="s">
        <v>17</v>
      </c>
      <c r="E378" s="171" t="s">
        <v>9</v>
      </c>
      <c r="F378" s="171" t="s">
        <v>217</v>
      </c>
      <c r="G378" s="175" t="s">
        <v>9</v>
      </c>
      <c r="H378" s="177">
        <v>42614</v>
      </c>
      <c r="I378" s="36" t="s">
        <v>11</v>
      </c>
      <c r="J378" s="179" t="s">
        <v>11</v>
      </c>
      <c r="K378" s="142" t="s">
        <v>23</v>
      </c>
      <c r="L378" s="142" t="s">
        <v>12</v>
      </c>
      <c r="M378" s="142" t="s">
        <v>24</v>
      </c>
    </row>
    <row r="379" spans="1:13">
      <c r="A379" s="137">
        <v>37</v>
      </c>
      <c r="B379" s="172" t="s">
        <v>216</v>
      </c>
      <c r="C379" s="173" t="s">
        <v>937</v>
      </c>
      <c r="D379" s="12" t="s">
        <v>17</v>
      </c>
      <c r="E379" s="165" t="s">
        <v>9</v>
      </c>
      <c r="F379" s="165" t="s">
        <v>217</v>
      </c>
      <c r="G379" s="175" t="s">
        <v>9</v>
      </c>
      <c r="H379" s="177">
        <v>42614</v>
      </c>
      <c r="I379" s="36" t="s">
        <v>11</v>
      </c>
      <c r="J379" s="179" t="s">
        <v>11</v>
      </c>
      <c r="K379" s="142" t="s">
        <v>23</v>
      </c>
      <c r="L379" s="142" t="s">
        <v>12</v>
      </c>
      <c r="M379" s="142" t="s">
        <v>24</v>
      </c>
    </row>
    <row r="380" spans="1:13">
      <c r="A380" s="137">
        <v>38</v>
      </c>
      <c r="B380" s="172" t="s">
        <v>218</v>
      </c>
      <c r="C380" s="173" t="s">
        <v>938</v>
      </c>
      <c r="D380" s="12" t="s">
        <v>17</v>
      </c>
      <c r="E380" s="165" t="s">
        <v>9</v>
      </c>
      <c r="F380" s="165" t="s">
        <v>219</v>
      </c>
      <c r="G380" s="175" t="s">
        <v>9</v>
      </c>
      <c r="H380" s="177">
        <v>42614</v>
      </c>
      <c r="I380" s="36" t="s">
        <v>11</v>
      </c>
      <c r="J380" s="179" t="s">
        <v>11</v>
      </c>
      <c r="K380" s="142" t="s">
        <v>23</v>
      </c>
      <c r="L380" s="142" t="s">
        <v>12</v>
      </c>
      <c r="M380" s="142" t="s">
        <v>24</v>
      </c>
    </row>
    <row r="381" spans="1:13">
      <c r="A381" s="137">
        <v>39</v>
      </c>
      <c r="B381" s="172" t="s">
        <v>229</v>
      </c>
      <c r="C381" s="173" t="s">
        <v>939</v>
      </c>
      <c r="D381" s="169" t="s">
        <v>891</v>
      </c>
      <c r="E381" s="180" t="s">
        <v>9</v>
      </c>
      <c r="F381" s="180" t="s">
        <v>230</v>
      </c>
      <c r="G381" s="175" t="s">
        <v>9</v>
      </c>
      <c r="H381" s="177">
        <v>43374</v>
      </c>
      <c r="I381" s="36" t="s">
        <v>11</v>
      </c>
      <c r="J381" s="179" t="s">
        <v>11</v>
      </c>
      <c r="K381" s="142" t="s">
        <v>23</v>
      </c>
      <c r="L381" s="142" t="s">
        <v>12</v>
      </c>
      <c r="M381" s="142" t="s">
        <v>24</v>
      </c>
    </row>
    <row r="382" spans="1:13">
      <c r="A382" s="137">
        <v>40</v>
      </c>
      <c r="B382" s="172" t="s">
        <v>231</v>
      </c>
      <c r="C382" s="173" t="s">
        <v>940</v>
      </c>
      <c r="D382" s="169" t="s">
        <v>891</v>
      </c>
      <c r="E382" s="180" t="s">
        <v>9</v>
      </c>
      <c r="F382" s="180" t="s">
        <v>230</v>
      </c>
      <c r="G382" s="175" t="s">
        <v>9</v>
      </c>
      <c r="H382" s="177">
        <v>43374</v>
      </c>
      <c r="I382" s="36" t="s">
        <v>11</v>
      </c>
      <c r="J382" s="179" t="s">
        <v>11</v>
      </c>
      <c r="K382" s="142" t="s">
        <v>23</v>
      </c>
      <c r="L382" s="142" t="s">
        <v>12</v>
      </c>
      <c r="M382" s="142" t="s">
        <v>24</v>
      </c>
    </row>
    <row r="383" spans="1:13">
      <c r="A383" s="137">
        <v>41</v>
      </c>
      <c r="B383" s="172" t="s">
        <v>232</v>
      </c>
      <c r="C383" s="173" t="s">
        <v>941</v>
      </c>
      <c r="D383" s="169" t="s">
        <v>891</v>
      </c>
      <c r="E383" s="178" t="s">
        <v>11</v>
      </c>
      <c r="F383" s="48" t="s">
        <v>24</v>
      </c>
      <c r="G383" s="175" t="s">
        <v>9</v>
      </c>
      <c r="H383" s="177">
        <v>43374</v>
      </c>
      <c r="I383" s="179" t="s">
        <v>11</v>
      </c>
      <c r="J383" s="179" t="s">
        <v>11</v>
      </c>
      <c r="K383" s="142" t="s">
        <v>23</v>
      </c>
      <c r="L383" s="142" t="s">
        <v>12</v>
      </c>
      <c r="M383" s="142" t="s">
        <v>24</v>
      </c>
    </row>
    <row r="384" spans="1:13">
      <c r="A384" s="137">
        <v>42</v>
      </c>
      <c r="B384" s="172" t="s">
        <v>228</v>
      </c>
      <c r="C384" s="173" t="s">
        <v>942</v>
      </c>
      <c r="D384" s="169" t="s">
        <v>891</v>
      </c>
      <c r="E384" s="178" t="s">
        <v>11</v>
      </c>
      <c r="F384" s="48" t="s">
        <v>24</v>
      </c>
      <c r="G384" s="175" t="s">
        <v>9</v>
      </c>
      <c r="H384" s="177">
        <v>43374</v>
      </c>
      <c r="I384" s="179" t="s">
        <v>11</v>
      </c>
      <c r="J384" s="179" t="s">
        <v>11</v>
      </c>
      <c r="K384" s="142" t="s">
        <v>23</v>
      </c>
      <c r="L384" s="142" t="s">
        <v>12</v>
      </c>
      <c r="M384" s="142" t="s">
        <v>24</v>
      </c>
    </row>
    <row r="385" spans="1:13">
      <c r="A385" s="137">
        <v>43</v>
      </c>
      <c r="B385" s="172" t="s">
        <v>225</v>
      </c>
      <c r="C385" s="173" t="s">
        <v>943</v>
      </c>
      <c r="D385" s="169" t="s">
        <v>891</v>
      </c>
      <c r="E385" s="180" t="s">
        <v>9</v>
      </c>
      <c r="F385" s="180" t="s">
        <v>226</v>
      </c>
      <c r="G385" s="175" t="s">
        <v>9</v>
      </c>
      <c r="H385" s="177">
        <v>43374</v>
      </c>
      <c r="I385" s="36" t="s">
        <v>11</v>
      </c>
      <c r="J385" s="179" t="s">
        <v>11</v>
      </c>
      <c r="K385" s="142" t="s">
        <v>23</v>
      </c>
      <c r="L385" s="142" t="s">
        <v>12</v>
      </c>
      <c r="M385" s="142" t="s">
        <v>24</v>
      </c>
    </row>
    <row r="386" spans="1:13">
      <c r="A386" s="137">
        <v>44</v>
      </c>
      <c r="B386" s="172" t="s">
        <v>227</v>
      </c>
      <c r="C386" s="173" t="s">
        <v>944</v>
      </c>
      <c r="D386" s="169" t="s">
        <v>891</v>
      </c>
      <c r="E386" s="180" t="s">
        <v>9</v>
      </c>
      <c r="F386" s="180" t="s">
        <v>226</v>
      </c>
      <c r="G386" s="175" t="s">
        <v>9</v>
      </c>
      <c r="H386" s="177">
        <v>43374</v>
      </c>
      <c r="I386" s="36" t="s">
        <v>11</v>
      </c>
      <c r="J386" s="179" t="s">
        <v>11</v>
      </c>
      <c r="K386" s="142" t="s">
        <v>23</v>
      </c>
      <c r="L386" s="142" t="s">
        <v>12</v>
      </c>
      <c r="M386" s="142" t="s">
        <v>24</v>
      </c>
    </row>
    <row r="387" spans="1:13">
      <c r="A387" s="137">
        <v>45</v>
      </c>
      <c r="B387" s="172" t="s">
        <v>265</v>
      </c>
      <c r="C387" s="173" t="s">
        <v>945</v>
      </c>
      <c r="D387" s="169" t="s">
        <v>891</v>
      </c>
      <c r="E387" s="180" t="s">
        <v>9</v>
      </c>
      <c r="F387" s="180" t="s">
        <v>266</v>
      </c>
      <c r="G387" s="175" t="s">
        <v>9</v>
      </c>
      <c r="H387" s="177">
        <v>43374</v>
      </c>
      <c r="I387" s="36" t="s">
        <v>11</v>
      </c>
      <c r="J387" s="179" t="s">
        <v>11</v>
      </c>
      <c r="K387" s="142" t="s">
        <v>23</v>
      </c>
      <c r="L387" s="142" t="s">
        <v>12</v>
      </c>
      <c r="M387" s="142" t="s">
        <v>24</v>
      </c>
    </row>
    <row r="388" spans="1:13">
      <c r="A388" s="137">
        <v>46</v>
      </c>
      <c r="B388" s="168" t="s">
        <v>194</v>
      </c>
      <c r="C388" s="173" t="s">
        <v>946</v>
      </c>
      <c r="D388" s="169" t="s">
        <v>891</v>
      </c>
      <c r="E388" s="171" t="s">
        <v>11</v>
      </c>
      <c r="F388" s="48" t="s">
        <v>24</v>
      </c>
      <c r="G388" s="175" t="s">
        <v>9</v>
      </c>
      <c r="H388" s="176">
        <v>43374</v>
      </c>
      <c r="I388" s="171" t="s">
        <v>11</v>
      </c>
      <c r="J388" s="171" t="s">
        <v>11</v>
      </c>
      <c r="K388" s="142" t="s">
        <v>23</v>
      </c>
      <c r="L388" s="142" t="s">
        <v>35</v>
      </c>
      <c r="M388" s="142" t="s">
        <v>24</v>
      </c>
    </row>
    <row r="389" spans="1:13">
      <c r="A389" s="137">
        <v>47</v>
      </c>
      <c r="B389" s="168" t="s">
        <v>195</v>
      </c>
      <c r="C389" s="173" t="s">
        <v>947</v>
      </c>
      <c r="D389" s="169" t="s">
        <v>891</v>
      </c>
      <c r="E389" s="171" t="s">
        <v>11</v>
      </c>
      <c r="F389" s="48" t="s">
        <v>24</v>
      </c>
      <c r="G389" s="175" t="s">
        <v>9</v>
      </c>
      <c r="H389" s="176">
        <v>43374</v>
      </c>
      <c r="I389" s="171" t="s">
        <v>11</v>
      </c>
      <c r="J389" s="171" t="s">
        <v>11</v>
      </c>
      <c r="K389" s="142" t="s">
        <v>23</v>
      </c>
      <c r="L389" s="142" t="s">
        <v>35</v>
      </c>
      <c r="M389" s="142" t="s">
        <v>24</v>
      </c>
    </row>
    <row r="390" spans="1:13">
      <c r="A390" s="137">
        <v>48</v>
      </c>
      <c r="B390" s="168" t="s">
        <v>200</v>
      </c>
      <c r="C390" s="173" t="s">
        <v>948</v>
      </c>
      <c r="D390" s="169" t="s">
        <v>891</v>
      </c>
      <c r="E390" s="165" t="s">
        <v>9</v>
      </c>
      <c r="F390" s="165" t="s">
        <v>201</v>
      </c>
      <c r="G390" s="175" t="s">
        <v>9</v>
      </c>
      <c r="H390" s="176">
        <v>43374</v>
      </c>
      <c r="I390" s="171" t="s">
        <v>11</v>
      </c>
      <c r="J390" s="171" t="s">
        <v>11</v>
      </c>
      <c r="K390" s="142" t="s">
        <v>23</v>
      </c>
      <c r="L390" s="142" t="s">
        <v>35</v>
      </c>
      <c r="M390" s="142" t="s">
        <v>24</v>
      </c>
    </row>
    <row r="391" spans="1:13">
      <c r="A391" s="137">
        <v>49</v>
      </c>
      <c r="B391" s="168" t="s">
        <v>202</v>
      </c>
      <c r="C391" s="173" t="s">
        <v>949</v>
      </c>
      <c r="D391" s="169" t="s">
        <v>891</v>
      </c>
      <c r="E391" s="165" t="s">
        <v>9</v>
      </c>
      <c r="F391" s="165" t="s">
        <v>203</v>
      </c>
      <c r="G391" s="175" t="s">
        <v>9</v>
      </c>
      <c r="H391" s="176">
        <v>43374</v>
      </c>
      <c r="I391" s="171" t="s">
        <v>11</v>
      </c>
      <c r="J391" s="171" t="s">
        <v>11</v>
      </c>
      <c r="K391" s="142" t="s">
        <v>23</v>
      </c>
      <c r="L391" s="142" t="s">
        <v>35</v>
      </c>
      <c r="M391" s="142" t="s">
        <v>24</v>
      </c>
    </row>
    <row r="392" spans="1:13">
      <c r="A392" s="137">
        <v>50</v>
      </c>
      <c r="B392" s="168" t="s">
        <v>204</v>
      </c>
      <c r="C392" s="173" t="s">
        <v>950</v>
      </c>
      <c r="D392" s="12" t="s">
        <v>17</v>
      </c>
      <c r="E392" s="165" t="s">
        <v>9</v>
      </c>
      <c r="F392" s="165" t="s">
        <v>205</v>
      </c>
      <c r="G392" s="175" t="s">
        <v>9</v>
      </c>
      <c r="H392" s="176">
        <v>42614</v>
      </c>
      <c r="I392" s="171" t="s">
        <v>11</v>
      </c>
      <c r="J392" s="171" t="s">
        <v>11</v>
      </c>
      <c r="K392" s="142" t="s">
        <v>23</v>
      </c>
      <c r="L392" s="142" t="s">
        <v>35</v>
      </c>
      <c r="M392" s="142" t="s">
        <v>24</v>
      </c>
    </row>
    <row r="393" spans="1:13">
      <c r="A393" s="137">
        <v>51</v>
      </c>
      <c r="B393" s="168" t="s">
        <v>206</v>
      </c>
      <c r="C393" s="173" t="s">
        <v>951</v>
      </c>
      <c r="D393" s="12" t="s">
        <v>17</v>
      </c>
      <c r="E393" s="165" t="s">
        <v>9</v>
      </c>
      <c r="F393" s="165" t="s">
        <v>207</v>
      </c>
      <c r="G393" s="175" t="s">
        <v>9</v>
      </c>
      <c r="H393" s="176">
        <v>42614</v>
      </c>
      <c r="I393" s="171" t="s">
        <v>11</v>
      </c>
      <c r="J393" s="171" t="s">
        <v>11</v>
      </c>
      <c r="K393" s="142" t="s">
        <v>23</v>
      </c>
      <c r="L393" s="142" t="s">
        <v>35</v>
      </c>
      <c r="M393" s="142" t="s">
        <v>24</v>
      </c>
    </row>
    <row r="394" spans="1:13">
      <c r="A394" s="137">
        <v>52</v>
      </c>
      <c r="B394" s="168" t="s">
        <v>208</v>
      </c>
      <c r="C394" s="173" t="s">
        <v>952</v>
      </c>
      <c r="D394" s="169" t="s">
        <v>891</v>
      </c>
      <c r="E394" s="165" t="s">
        <v>9</v>
      </c>
      <c r="F394" s="165" t="s">
        <v>209</v>
      </c>
      <c r="G394" s="175" t="s">
        <v>9</v>
      </c>
      <c r="H394" s="176">
        <v>43374</v>
      </c>
      <c r="I394" s="171" t="s">
        <v>11</v>
      </c>
      <c r="J394" s="171" t="s">
        <v>11</v>
      </c>
      <c r="K394" s="142" t="s">
        <v>23</v>
      </c>
      <c r="L394" s="142" t="s">
        <v>35</v>
      </c>
      <c r="M394" s="142" t="s">
        <v>24</v>
      </c>
    </row>
    <row r="395" spans="1:13">
      <c r="A395" s="137">
        <v>53</v>
      </c>
      <c r="B395" s="168" t="s">
        <v>210</v>
      </c>
      <c r="C395" s="173" t="s">
        <v>953</v>
      </c>
      <c r="D395" s="169" t="s">
        <v>891</v>
      </c>
      <c r="E395" s="165" t="s">
        <v>9</v>
      </c>
      <c r="F395" s="165" t="s">
        <v>211</v>
      </c>
      <c r="G395" s="175" t="s">
        <v>9</v>
      </c>
      <c r="H395" s="176">
        <v>43374</v>
      </c>
      <c r="I395" s="171" t="s">
        <v>11</v>
      </c>
      <c r="J395" s="171" t="s">
        <v>11</v>
      </c>
      <c r="K395" s="142" t="s">
        <v>23</v>
      </c>
      <c r="L395" s="142" t="s">
        <v>35</v>
      </c>
      <c r="M395" s="142" t="s">
        <v>24</v>
      </c>
    </row>
    <row r="396" spans="1:13">
      <c r="A396" s="137">
        <v>54</v>
      </c>
      <c r="B396" s="168" t="s">
        <v>212</v>
      </c>
      <c r="C396" s="173" t="s">
        <v>954</v>
      </c>
      <c r="D396" s="169" t="s">
        <v>891</v>
      </c>
      <c r="E396" s="165" t="s">
        <v>9</v>
      </c>
      <c r="F396" s="165" t="s">
        <v>213</v>
      </c>
      <c r="G396" s="175" t="s">
        <v>9</v>
      </c>
      <c r="H396" s="176">
        <v>43374</v>
      </c>
      <c r="I396" s="171" t="s">
        <v>11</v>
      </c>
      <c r="J396" s="171" t="s">
        <v>11</v>
      </c>
      <c r="K396" s="142" t="s">
        <v>23</v>
      </c>
      <c r="L396" s="142" t="s">
        <v>35</v>
      </c>
      <c r="M396" s="142" t="s">
        <v>24</v>
      </c>
    </row>
    <row r="397" spans="1:13">
      <c r="A397" s="137">
        <v>55</v>
      </c>
      <c r="B397" s="168" t="s">
        <v>214</v>
      </c>
      <c r="C397" s="173" t="s">
        <v>955</v>
      </c>
      <c r="D397" s="169" t="s">
        <v>891</v>
      </c>
      <c r="E397" s="165" t="s">
        <v>9</v>
      </c>
      <c r="F397" s="165" t="s">
        <v>215</v>
      </c>
      <c r="G397" s="175" t="s">
        <v>9</v>
      </c>
      <c r="H397" s="176">
        <v>43374</v>
      </c>
      <c r="I397" s="171" t="s">
        <v>11</v>
      </c>
      <c r="J397" s="171" t="s">
        <v>11</v>
      </c>
      <c r="K397" s="142" t="s">
        <v>23</v>
      </c>
      <c r="L397" s="142" t="s">
        <v>35</v>
      </c>
      <c r="M397" s="142" t="s">
        <v>24</v>
      </c>
    </row>
    <row r="398" spans="1:13">
      <c r="A398" s="137">
        <v>56</v>
      </c>
      <c r="B398" s="170" t="s">
        <v>196</v>
      </c>
      <c r="C398" s="173" t="s">
        <v>956</v>
      </c>
      <c r="D398" s="169" t="s">
        <v>891</v>
      </c>
      <c r="E398" s="165" t="s">
        <v>9</v>
      </c>
      <c r="F398" s="165" t="s">
        <v>197</v>
      </c>
      <c r="G398" s="175" t="s">
        <v>9</v>
      </c>
      <c r="H398" s="176">
        <v>43374</v>
      </c>
      <c r="I398" s="36" t="s">
        <v>11</v>
      </c>
      <c r="J398" s="171" t="s">
        <v>11</v>
      </c>
      <c r="K398" s="142" t="s">
        <v>23</v>
      </c>
      <c r="L398" s="142" t="s">
        <v>35</v>
      </c>
      <c r="M398" s="142" t="s">
        <v>24</v>
      </c>
    </row>
    <row r="399" spans="1:13">
      <c r="A399" s="137">
        <v>57</v>
      </c>
      <c r="B399" s="170" t="s">
        <v>198</v>
      </c>
      <c r="C399" s="173" t="s">
        <v>957</v>
      </c>
      <c r="D399" s="169" t="s">
        <v>891</v>
      </c>
      <c r="E399" s="165" t="s">
        <v>9</v>
      </c>
      <c r="F399" s="165" t="s">
        <v>199</v>
      </c>
      <c r="G399" s="175" t="s">
        <v>9</v>
      </c>
      <c r="H399" s="176">
        <v>43374</v>
      </c>
      <c r="I399" s="36" t="s">
        <v>11</v>
      </c>
      <c r="J399" s="171" t="s">
        <v>11</v>
      </c>
      <c r="K399" s="142" t="s">
        <v>23</v>
      </c>
      <c r="L399" s="142" t="s">
        <v>35</v>
      </c>
      <c r="M399" s="142" t="s">
        <v>24</v>
      </c>
    </row>
    <row r="400" spans="1:13">
      <c r="A400" s="137">
        <v>58</v>
      </c>
      <c r="B400" s="172" t="s">
        <v>243</v>
      </c>
      <c r="C400" s="173" t="s">
        <v>958</v>
      </c>
      <c r="D400" s="169" t="s">
        <v>891</v>
      </c>
      <c r="E400" s="180" t="s">
        <v>9</v>
      </c>
      <c r="F400" s="180" t="s">
        <v>244</v>
      </c>
      <c r="G400" s="175" t="s">
        <v>9</v>
      </c>
      <c r="H400" s="177">
        <v>43374</v>
      </c>
      <c r="I400" s="36" t="s">
        <v>11</v>
      </c>
      <c r="J400" s="179" t="s">
        <v>11</v>
      </c>
      <c r="K400" s="142" t="s">
        <v>23</v>
      </c>
      <c r="L400" s="142" t="s">
        <v>12</v>
      </c>
      <c r="M400" s="142" t="s">
        <v>24</v>
      </c>
    </row>
    <row r="402" spans="1:13">
      <c r="A402" s="494" t="s">
        <v>379</v>
      </c>
      <c r="B402" s="466" t="s">
        <v>1507</v>
      </c>
      <c r="C402" s="467"/>
      <c r="D402" s="467"/>
      <c r="E402" s="467"/>
      <c r="F402" s="467"/>
      <c r="G402" s="467"/>
      <c r="H402" s="467"/>
      <c r="I402" s="467"/>
      <c r="J402" s="467"/>
      <c r="K402" s="467"/>
      <c r="L402" s="467"/>
      <c r="M402" s="468"/>
    </row>
    <row r="403" spans="1:13">
      <c r="A403" s="494"/>
      <c r="B403" s="463" t="s">
        <v>103</v>
      </c>
      <c r="C403" s="464"/>
      <c r="D403" s="464"/>
      <c r="E403" s="464"/>
      <c r="F403" s="464"/>
      <c r="G403" s="464"/>
      <c r="H403" s="464"/>
      <c r="I403" s="464"/>
      <c r="J403" s="464"/>
      <c r="K403" s="464"/>
      <c r="L403" s="464"/>
      <c r="M403" s="465"/>
    </row>
    <row r="404" spans="1:13">
      <c r="B404" s="4" t="s">
        <v>0</v>
      </c>
      <c r="C404" s="5" t="s">
        <v>1</v>
      </c>
      <c r="D404" s="6" t="s">
        <v>2</v>
      </c>
      <c r="E404" s="6" t="s">
        <v>3</v>
      </c>
      <c r="F404" s="6" t="s">
        <v>14</v>
      </c>
      <c r="G404" s="6" t="s">
        <v>4</v>
      </c>
      <c r="H404" s="6" t="s">
        <v>13</v>
      </c>
      <c r="I404" s="6" t="s">
        <v>5</v>
      </c>
      <c r="J404" s="6" t="s">
        <v>6</v>
      </c>
      <c r="K404" s="6" t="s">
        <v>15</v>
      </c>
      <c r="L404" s="6" t="s">
        <v>7</v>
      </c>
      <c r="M404" s="6" t="s">
        <v>8</v>
      </c>
    </row>
    <row r="405" spans="1:13">
      <c r="A405" s="137">
        <v>1</v>
      </c>
      <c r="B405" s="181" t="s">
        <v>283</v>
      </c>
      <c r="C405" s="182" t="s">
        <v>959</v>
      </c>
      <c r="D405" s="169" t="s">
        <v>891</v>
      </c>
      <c r="E405" s="185" t="s">
        <v>11</v>
      </c>
      <c r="F405" s="48" t="s">
        <v>24</v>
      </c>
      <c r="G405" s="186" t="s">
        <v>9</v>
      </c>
      <c r="H405" s="187">
        <v>43132</v>
      </c>
      <c r="I405" s="185" t="s">
        <v>11</v>
      </c>
      <c r="J405" s="185" t="s">
        <v>11</v>
      </c>
      <c r="K405" s="142" t="s">
        <v>11</v>
      </c>
      <c r="L405" s="142" t="s">
        <v>12</v>
      </c>
      <c r="M405" s="142" t="s">
        <v>24</v>
      </c>
    </row>
    <row r="407" spans="1:13">
      <c r="A407" s="494" t="s">
        <v>380</v>
      </c>
      <c r="B407" s="469" t="s">
        <v>284</v>
      </c>
      <c r="C407" s="470"/>
      <c r="D407" s="470"/>
      <c r="E407" s="470"/>
      <c r="F407" s="470"/>
      <c r="G407" s="470"/>
      <c r="H407" s="470"/>
      <c r="I407" s="470"/>
      <c r="J407" s="470"/>
      <c r="K407" s="470"/>
      <c r="L407" s="470"/>
      <c r="M407" s="471"/>
    </row>
    <row r="408" spans="1:13">
      <c r="A408" s="494"/>
      <c r="B408" s="478" t="s">
        <v>649</v>
      </c>
      <c r="C408" s="479"/>
      <c r="D408" s="479"/>
      <c r="E408" s="479"/>
      <c r="F408" s="479"/>
      <c r="G408" s="479"/>
      <c r="H408" s="479"/>
      <c r="I408" s="479"/>
      <c r="J408" s="479"/>
      <c r="K408" s="479"/>
      <c r="L408" s="479"/>
      <c r="M408" s="480"/>
    </row>
    <row r="409" spans="1:13">
      <c r="B409" s="4" t="s">
        <v>0</v>
      </c>
      <c r="C409" s="5" t="s">
        <v>1</v>
      </c>
      <c r="D409" s="6" t="s">
        <v>2</v>
      </c>
      <c r="E409" s="6" t="s">
        <v>3</v>
      </c>
      <c r="F409" s="6" t="s">
        <v>14</v>
      </c>
      <c r="G409" s="6" t="s">
        <v>4</v>
      </c>
      <c r="H409" s="6" t="s">
        <v>13</v>
      </c>
      <c r="I409" s="6" t="s">
        <v>5</v>
      </c>
      <c r="J409" s="6" t="s">
        <v>6</v>
      </c>
      <c r="K409" s="6" t="s">
        <v>15</v>
      </c>
      <c r="L409" s="6" t="s">
        <v>7</v>
      </c>
      <c r="M409" s="6" t="s">
        <v>8</v>
      </c>
    </row>
    <row r="410" spans="1:13">
      <c r="A410" s="137">
        <v>1</v>
      </c>
      <c r="B410" s="183" t="s">
        <v>285</v>
      </c>
      <c r="C410" s="184" t="s">
        <v>960</v>
      </c>
      <c r="D410" s="169" t="s">
        <v>891</v>
      </c>
      <c r="E410" s="188" t="s">
        <v>9</v>
      </c>
      <c r="F410" s="188" t="s">
        <v>286</v>
      </c>
      <c r="G410" s="189" t="s">
        <v>9</v>
      </c>
      <c r="H410" s="190">
        <v>43556</v>
      </c>
      <c r="I410" s="36" t="s">
        <v>11</v>
      </c>
      <c r="J410" s="191" t="s">
        <v>11</v>
      </c>
      <c r="K410" s="142" t="s">
        <v>11</v>
      </c>
      <c r="L410" s="142" t="s">
        <v>12</v>
      </c>
      <c r="M410" s="142" t="s">
        <v>24</v>
      </c>
    </row>
    <row r="412" spans="1:13">
      <c r="A412" s="494" t="s">
        <v>381</v>
      </c>
      <c r="B412" s="481" t="s">
        <v>1532</v>
      </c>
      <c r="C412" s="482"/>
      <c r="D412" s="482"/>
      <c r="E412" s="482"/>
      <c r="F412" s="482"/>
      <c r="G412" s="482"/>
      <c r="H412" s="482"/>
      <c r="I412" s="482"/>
      <c r="J412" s="482"/>
      <c r="K412" s="482"/>
      <c r="L412" s="482"/>
      <c r="M412" s="483"/>
    </row>
    <row r="413" spans="1:13">
      <c r="A413" s="494"/>
      <c r="B413" s="484" t="s">
        <v>650</v>
      </c>
      <c r="C413" s="485"/>
      <c r="D413" s="485"/>
      <c r="E413" s="485"/>
      <c r="F413" s="485"/>
      <c r="G413" s="485"/>
      <c r="H413" s="485"/>
      <c r="I413" s="485"/>
      <c r="J413" s="485"/>
      <c r="K413" s="485"/>
      <c r="L413" s="485"/>
      <c r="M413" s="486"/>
    </row>
    <row r="414" spans="1:13">
      <c r="B414" s="4" t="s">
        <v>0</v>
      </c>
      <c r="C414" s="5" t="s">
        <v>1</v>
      </c>
      <c r="D414" s="6" t="s">
        <v>2</v>
      </c>
      <c r="E414" s="6" t="s">
        <v>3</v>
      </c>
      <c r="F414" s="6" t="s">
        <v>14</v>
      </c>
      <c r="G414" s="6" t="s">
        <v>4</v>
      </c>
      <c r="H414" s="6" t="s">
        <v>13</v>
      </c>
      <c r="I414" s="6" t="s">
        <v>5</v>
      </c>
      <c r="J414" s="6" t="s">
        <v>6</v>
      </c>
      <c r="K414" s="6" t="s">
        <v>15</v>
      </c>
      <c r="L414" s="6" t="s">
        <v>7</v>
      </c>
      <c r="M414" s="6" t="s">
        <v>8</v>
      </c>
    </row>
    <row r="415" spans="1:13">
      <c r="A415" s="137">
        <v>1</v>
      </c>
      <c r="B415" s="197">
        <v>207</v>
      </c>
      <c r="C415" s="192" t="s">
        <v>961</v>
      </c>
      <c r="D415" s="169" t="s">
        <v>891</v>
      </c>
      <c r="E415" s="194" t="s">
        <v>11</v>
      </c>
      <c r="F415" s="48" t="s">
        <v>24</v>
      </c>
      <c r="G415" s="194" t="s">
        <v>11</v>
      </c>
      <c r="H415" s="48" t="s">
        <v>24</v>
      </c>
      <c r="I415" s="194" t="s">
        <v>11</v>
      </c>
      <c r="J415" s="194" t="s">
        <v>11</v>
      </c>
      <c r="K415" s="142" t="s">
        <v>11</v>
      </c>
      <c r="L415" s="142" t="s">
        <v>12</v>
      </c>
      <c r="M415" s="142" t="s">
        <v>24</v>
      </c>
    </row>
    <row r="416" spans="1:13">
      <c r="A416" s="137">
        <v>2</v>
      </c>
      <c r="B416" s="197">
        <v>208</v>
      </c>
      <c r="C416" s="192" t="s">
        <v>962</v>
      </c>
      <c r="D416" s="169" t="s">
        <v>891</v>
      </c>
      <c r="E416" s="194" t="s">
        <v>11</v>
      </c>
      <c r="F416" s="48" t="s">
        <v>24</v>
      </c>
      <c r="G416" s="194" t="s">
        <v>11</v>
      </c>
      <c r="H416" s="48" t="s">
        <v>24</v>
      </c>
      <c r="I416" s="194" t="s">
        <v>11</v>
      </c>
      <c r="J416" s="194" t="s">
        <v>11</v>
      </c>
      <c r="K416" s="142" t="s">
        <v>11</v>
      </c>
      <c r="L416" s="142" t="s">
        <v>12</v>
      </c>
      <c r="M416" s="142" t="s">
        <v>24</v>
      </c>
    </row>
    <row r="417" spans="1:13">
      <c r="A417" s="137">
        <v>3</v>
      </c>
      <c r="B417" s="193">
        <v>3120</v>
      </c>
      <c r="C417" s="192" t="s">
        <v>963</v>
      </c>
      <c r="D417" s="169" t="s">
        <v>891</v>
      </c>
      <c r="E417" s="188" t="s">
        <v>9</v>
      </c>
      <c r="F417" s="188" t="s">
        <v>287</v>
      </c>
      <c r="G417" s="195" t="s">
        <v>9</v>
      </c>
      <c r="H417" s="196">
        <v>43800</v>
      </c>
      <c r="I417" s="36" t="s">
        <v>11</v>
      </c>
      <c r="J417" s="194" t="s">
        <v>11</v>
      </c>
      <c r="K417" s="142" t="s">
        <v>11</v>
      </c>
      <c r="L417" s="142" t="s">
        <v>12</v>
      </c>
      <c r="M417" s="142" t="s">
        <v>24</v>
      </c>
    </row>
    <row r="418" spans="1:13">
      <c r="A418" s="137">
        <v>4</v>
      </c>
      <c r="B418" s="193">
        <v>3130</v>
      </c>
      <c r="C418" s="192" t="s">
        <v>964</v>
      </c>
      <c r="D418" s="169" t="s">
        <v>891</v>
      </c>
      <c r="E418" s="188" t="s">
        <v>9</v>
      </c>
      <c r="F418" s="188" t="s">
        <v>287</v>
      </c>
      <c r="G418" s="195" t="s">
        <v>9</v>
      </c>
      <c r="H418" s="196">
        <v>43800</v>
      </c>
      <c r="I418" s="36" t="s">
        <v>11</v>
      </c>
      <c r="J418" s="194" t="s">
        <v>11</v>
      </c>
      <c r="K418" s="142" t="s">
        <v>11</v>
      </c>
      <c r="L418" s="142" t="s">
        <v>12</v>
      </c>
      <c r="M418" s="142" t="s">
        <v>24</v>
      </c>
    </row>
    <row r="419" spans="1:13">
      <c r="A419" s="137">
        <v>5</v>
      </c>
      <c r="B419" s="193">
        <v>3240</v>
      </c>
      <c r="C419" s="192" t="s">
        <v>965</v>
      </c>
      <c r="D419" s="169" t="s">
        <v>891</v>
      </c>
      <c r="E419" s="194" t="s">
        <v>11</v>
      </c>
      <c r="F419" s="48" t="s">
        <v>24</v>
      </c>
      <c r="G419" s="195" t="s">
        <v>9</v>
      </c>
      <c r="H419" s="196">
        <v>43800</v>
      </c>
      <c r="I419" s="36" t="s">
        <v>11</v>
      </c>
      <c r="J419" s="194" t="s">
        <v>11</v>
      </c>
      <c r="K419" s="142" t="s">
        <v>11</v>
      </c>
      <c r="L419" s="142" t="s">
        <v>12</v>
      </c>
      <c r="M419" s="142" t="s">
        <v>24</v>
      </c>
    </row>
    <row r="420" spans="1:13">
      <c r="A420" s="137">
        <v>6</v>
      </c>
      <c r="B420" s="193">
        <v>3250</v>
      </c>
      <c r="C420" s="192" t="s">
        <v>966</v>
      </c>
      <c r="D420" s="169" t="s">
        <v>891</v>
      </c>
      <c r="E420" s="194" t="s">
        <v>11</v>
      </c>
      <c r="F420" s="48" t="s">
        <v>24</v>
      </c>
      <c r="G420" s="195" t="s">
        <v>9</v>
      </c>
      <c r="H420" s="196">
        <v>43800</v>
      </c>
      <c r="I420" s="36" t="s">
        <v>11</v>
      </c>
      <c r="J420" s="194" t="s">
        <v>11</v>
      </c>
      <c r="K420" s="142" t="s">
        <v>11</v>
      </c>
      <c r="L420" s="142" t="s">
        <v>12</v>
      </c>
      <c r="M420" s="142" t="s">
        <v>24</v>
      </c>
    </row>
    <row r="421" spans="1:13">
      <c r="A421" s="137">
        <v>7</v>
      </c>
      <c r="B421" s="193">
        <v>3260</v>
      </c>
      <c r="C421" s="192" t="s">
        <v>967</v>
      </c>
      <c r="D421" s="169" t="s">
        <v>891</v>
      </c>
      <c r="E421" s="194" t="s">
        <v>11</v>
      </c>
      <c r="F421" s="48" t="s">
        <v>24</v>
      </c>
      <c r="G421" s="195" t="s">
        <v>9</v>
      </c>
      <c r="H421" s="196">
        <v>43800</v>
      </c>
      <c r="I421" s="36" t="s">
        <v>11</v>
      </c>
      <c r="J421" s="194" t="s">
        <v>11</v>
      </c>
      <c r="K421" s="142" t="s">
        <v>11</v>
      </c>
      <c r="L421" s="142" t="s">
        <v>12</v>
      </c>
      <c r="M421" s="142" t="s">
        <v>24</v>
      </c>
    </row>
    <row r="422" spans="1:13">
      <c r="A422" s="137">
        <v>8</v>
      </c>
      <c r="B422" s="193">
        <v>3270</v>
      </c>
      <c r="C422" s="192" t="s">
        <v>968</v>
      </c>
      <c r="D422" s="169" t="s">
        <v>891</v>
      </c>
      <c r="E422" s="194" t="s">
        <v>11</v>
      </c>
      <c r="F422" s="48" t="s">
        <v>24</v>
      </c>
      <c r="G422" s="195" t="s">
        <v>9</v>
      </c>
      <c r="H422" s="196">
        <v>43800</v>
      </c>
      <c r="I422" s="36" t="s">
        <v>11</v>
      </c>
      <c r="J422" s="194" t="s">
        <v>11</v>
      </c>
      <c r="K422" s="142" t="s">
        <v>11</v>
      </c>
      <c r="L422" s="142" t="s">
        <v>12</v>
      </c>
      <c r="M422" s="142" t="s">
        <v>24</v>
      </c>
    </row>
    <row r="423" spans="1:13">
      <c r="A423" s="137">
        <v>9</v>
      </c>
      <c r="B423" s="193">
        <v>3580</v>
      </c>
      <c r="C423" s="192" t="s">
        <v>969</v>
      </c>
      <c r="D423" s="169" t="s">
        <v>891</v>
      </c>
      <c r="E423" s="194" t="s">
        <v>11</v>
      </c>
      <c r="F423" s="48" t="s">
        <v>24</v>
      </c>
      <c r="G423" s="195" t="s">
        <v>9</v>
      </c>
      <c r="H423" s="196">
        <v>43800</v>
      </c>
      <c r="I423" s="36" t="s">
        <v>11</v>
      </c>
      <c r="J423" s="194" t="s">
        <v>11</v>
      </c>
      <c r="K423" s="142" t="s">
        <v>11</v>
      </c>
      <c r="L423" s="142" t="s">
        <v>12</v>
      </c>
      <c r="M423" s="142" t="s">
        <v>24</v>
      </c>
    </row>
    <row r="424" spans="1:13">
      <c r="A424" s="137">
        <v>10</v>
      </c>
      <c r="B424" s="193">
        <v>3590</v>
      </c>
      <c r="C424" s="192" t="s">
        <v>970</v>
      </c>
      <c r="D424" s="169" t="s">
        <v>891</v>
      </c>
      <c r="E424" s="194" t="s">
        <v>11</v>
      </c>
      <c r="F424" s="48" t="s">
        <v>24</v>
      </c>
      <c r="G424" s="195" t="s">
        <v>9</v>
      </c>
      <c r="H424" s="196">
        <v>43800</v>
      </c>
      <c r="I424" s="36" t="s">
        <v>11</v>
      </c>
      <c r="J424" s="194" t="s">
        <v>11</v>
      </c>
      <c r="K424" s="142" t="s">
        <v>11</v>
      </c>
      <c r="L424" s="142" t="s">
        <v>12</v>
      </c>
      <c r="M424" s="142" t="s">
        <v>24</v>
      </c>
    </row>
    <row r="425" spans="1:13">
      <c r="A425" s="137">
        <v>11</v>
      </c>
      <c r="B425" s="193">
        <v>3600</v>
      </c>
      <c r="C425" s="192" t="s">
        <v>971</v>
      </c>
      <c r="D425" s="169" t="s">
        <v>891</v>
      </c>
      <c r="E425" s="194" t="s">
        <v>11</v>
      </c>
      <c r="F425" s="48" t="s">
        <v>24</v>
      </c>
      <c r="G425" s="195" t="s">
        <v>9</v>
      </c>
      <c r="H425" s="196">
        <v>43800</v>
      </c>
      <c r="I425" s="194" t="s">
        <v>11</v>
      </c>
      <c r="J425" s="194" t="s">
        <v>11</v>
      </c>
      <c r="K425" s="142" t="s">
        <v>11</v>
      </c>
      <c r="L425" s="142" t="s">
        <v>12</v>
      </c>
      <c r="M425" s="142" t="s">
        <v>24</v>
      </c>
    </row>
    <row r="427" spans="1:13">
      <c r="A427" s="494" t="s">
        <v>382</v>
      </c>
      <c r="B427" s="490" t="s">
        <v>591</v>
      </c>
      <c r="C427" s="491"/>
      <c r="D427" s="491"/>
      <c r="E427" s="491"/>
      <c r="F427" s="491"/>
      <c r="G427" s="491"/>
      <c r="H427" s="491"/>
      <c r="I427" s="491"/>
      <c r="J427" s="491"/>
      <c r="K427" s="491"/>
      <c r="L427" s="491"/>
      <c r="M427" s="492"/>
    </row>
    <row r="428" spans="1:13">
      <c r="A428" s="494"/>
      <c r="B428" s="487" t="s">
        <v>103</v>
      </c>
      <c r="C428" s="488"/>
      <c r="D428" s="488"/>
      <c r="E428" s="488"/>
      <c r="F428" s="488"/>
      <c r="G428" s="488"/>
      <c r="H428" s="488"/>
      <c r="I428" s="488"/>
      <c r="J428" s="488"/>
      <c r="K428" s="488"/>
      <c r="L428" s="488"/>
      <c r="M428" s="489"/>
    </row>
    <row r="429" spans="1:13">
      <c r="B429" s="4" t="s">
        <v>0</v>
      </c>
      <c r="C429" s="5" t="s">
        <v>1</v>
      </c>
      <c r="D429" s="6" t="s">
        <v>2</v>
      </c>
      <c r="E429" s="6" t="s">
        <v>3</v>
      </c>
      <c r="F429" s="6" t="s">
        <v>14</v>
      </c>
      <c r="G429" s="6" t="s">
        <v>4</v>
      </c>
      <c r="H429" s="6" t="s">
        <v>13</v>
      </c>
      <c r="I429" s="6" t="s">
        <v>5</v>
      </c>
      <c r="J429" s="6" t="s">
        <v>6</v>
      </c>
      <c r="K429" s="6" t="s">
        <v>15</v>
      </c>
      <c r="L429" s="6" t="s">
        <v>7</v>
      </c>
      <c r="M429" s="6" t="s">
        <v>8</v>
      </c>
    </row>
    <row r="430" spans="1:13">
      <c r="A430" s="137">
        <v>1</v>
      </c>
      <c r="B430" s="200">
        <v>4028</v>
      </c>
      <c r="C430" s="198" t="s">
        <v>972</v>
      </c>
      <c r="D430" s="199" t="s">
        <v>891</v>
      </c>
      <c r="E430" s="203" t="s">
        <v>9</v>
      </c>
      <c r="F430" s="205" t="s">
        <v>290</v>
      </c>
      <c r="G430" s="203" t="s">
        <v>9</v>
      </c>
      <c r="H430" s="204">
        <v>43862</v>
      </c>
      <c r="I430" s="36" t="s">
        <v>11</v>
      </c>
      <c r="J430" s="202" t="s">
        <v>11</v>
      </c>
      <c r="K430" s="142" t="s">
        <v>23</v>
      </c>
      <c r="L430" s="142" t="s">
        <v>50</v>
      </c>
      <c r="M430" s="142" t="s">
        <v>24</v>
      </c>
    </row>
    <row r="431" spans="1:13">
      <c r="A431" s="137">
        <v>2</v>
      </c>
      <c r="B431" s="200">
        <v>4074</v>
      </c>
      <c r="C431" s="198" t="s">
        <v>973</v>
      </c>
      <c r="D431" s="199" t="s">
        <v>891</v>
      </c>
      <c r="E431" s="233" t="s">
        <v>9</v>
      </c>
      <c r="F431" s="202" t="s">
        <v>289</v>
      </c>
      <c r="G431" s="203" t="s">
        <v>9</v>
      </c>
      <c r="H431" s="204">
        <v>43862</v>
      </c>
      <c r="I431" s="36" t="s">
        <v>11</v>
      </c>
      <c r="J431" s="202" t="s">
        <v>11</v>
      </c>
      <c r="K431" s="142" t="s">
        <v>23</v>
      </c>
      <c r="L431" s="142" t="s">
        <v>50</v>
      </c>
      <c r="M431" s="142" t="s">
        <v>24</v>
      </c>
    </row>
    <row r="432" spans="1:13">
      <c r="A432" s="137">
        <v>3</v>
      </c>
      <c r="B432" s="200">
        <v>4077</v>
      </c>
      <c r="C432" s="198" t="s">
        <v>974</v>
      </c>
      <c r="D432" s="199" t="s">
        <v>891</v>
      </c>
      <c r="E432" s="233" t="s">
        <v>9</v>
      </c>
      <c r="F432" s="202" t="s">
        <v>288</v>
      </c>
      <c r="G432" s="203" t="s">
        <v>9</v>
      </c>
      <c r="H432" s="204">
        <v>43862</v>
      </c>
      <c r="I432" s="36" t="s">
        <v>11</v>
      </c>
      <c r="J432" s="202" t="s">
        <v>11</v>
      </c>
      <c r="K432" s="142" t="s">
        <v>23</v>
      </c>
      <c r="L432" s="142" t="s">
        <v>50</v>
      </c>
      <c r="M432" s="142" t="s">
        <v>24</v>
      </c>
    </row>
    <row r="433" spans="1:13">
      <c r="A433" s="137">
        <v>4</v>
      </c>
      <c r="B433" s="200">
        <v>4089</v>
      </c>
      <c r="C433" s="198" t="s">
        <v>975</v>
      </c>
      <c r="D433" s="199" t="s">
        <v>891</v>
      </c>
      <c r="E433" s="233" t="s">
        <v>9</v>
      </c>
      <c r="F433" s="202" t="s">
        <v>288</v>
      </c>
      <c r="G433" s="203" t="s">
        <v>9</v>
      </c>
      <c r="H433" s="204">
        <v>43862</v>
      </c>
      <c r="I433" s="36" t="s">
        <v>11</v>
      </c>
      <c r="J433" s="202" t="s">
        <v>11</v>
      </c>
      <c r="K433" s="142" t="s">
        <v>23</v>
      </c>
      <c r="L433" s="142" t="s">
        <v>50</v>
      </c>
      <c r="M433" s="142" t="s">
        <v>24</v>
      </c>
    </row>
    <row r="434" spans="1:13">
      <c r="A434" s="137">
        <v>5</v>
      </c>
      <c r="B434" s="201">
        <v>4099</v>
      </c>
      <c r="C434" s="198" t="s">
        <v>976</v>
      </c>
      <c r="D434" s="199" t="s">
        <v>891</v>
      </c>
      <c r="E434" s="233" t="s">
        <v>9</v>
      </c>
      <c r="F434" s="202" t="s">
        <v>292</v>
      </c>
      <c r="G434" s="203" t="s">
        <v>9</v>
      </c>
      <c r="H434" s="204">
        <v>43862</v>
      </c>
      <c r="I434" s="36" t="s">
        <v>11</v>
      </c>
      <c r="J434" s="202" t="s">
        <v>11</v>
      </c>
      <c r="K434" s="142" t="s">
        <v>23</v>
      </c>
      <c r="L434" s="142" t="s">
        <v>50</v>
      </c>
      <c r="M434" s="142" t="s">
        <v>24</v>
      </c>
    </row>
    <row r="435" spans="1:13">
      <c r="A435" s="137">
        <v>6</v>
      </c>
      <c r="B435" s="296">
        <v>4050</v>
      </c>
      <c r="C435" s="198" t="s">
        <v>977</v>
      </c>
      <c r="D435" s="199" t="s">
        <v>891</v>
      </c>
      <c r="E435" s="233" t="s">
        <v>9</v>
      </c>
      <c r="F435" s="202" t="s">
        <v>291</v>
      </c>
      <c r="G435" s="203" t="s">
        <v>9</v>
      </c>
      <c r="H435" s="204">
        <v>43862</v>
      </c>
      <c r="I435" s="36" t="s">
        <v>11</v>
      </c>
      <c r="J435" s="202" t="s">
        <v>11</v>
      </c>
      <c r="K435" s="142" t="s">
        <v>23</v>
      </c>
      <c r="L435" s="142" t="s">
        <v>50</v>
      </c>
      <c r="M435" s="142" t="s">
        <v>24</v>
      </c>
    </row>
    <row r="436" spans="1:13">
      <c r="A436" s="137">
        <v>7</v>
      </c>
      <c r="B436" s="296">
        <v>5003</v>
      </c>
      <c r="C436" s="198" t="s">
        <v>978</v>
      </c>
      <c r="D436" s="199" t="s">
        <v>891</v>
      </c>
      <c r="E436" s="233" t="s">
        <v>9</v>
      </c>
      <c r="F436" s="202" t="s">
        <v>292</v>
      </c>
      <c r="G436" s="203" t="s">
        <v>9</v>
      </c>
      <c r="H436" s="204">
        <v>43862</v>
      </c>
      <c r="I436" s="202" t="s">
        <v>11</v>
      </c>
      <c r="J436" s="202" t="s">
        <v>11</v>
      </c>
      <c r="K436" s="142" t="s">
        <v>23</v>
      </c>
      <c r="L436" s="142" t="s">
        <v>50</v>
      </c>
      <c r="M436" s="142" t="s">
        <v>24</v>
      </c>
    </row>
    <row r="437" spans="1:13">
      <c r="A437" s="137">
        <v>8</v>
      </c>
      <c r="B437" s="296">
        <v>5012</v>
      </c>
      <c r="C437" s="198" t="s">
        <v>979</v>
      </c>
      <c r="D437" s="199" t="s">
        <v>891</v>
      </c>
      <c r="E437" s="203" t="s">
        <v>9</v>
      </c>
      <c r="F437" s="205" t="s">
        <v>293</v>
      </c>
      <c r="G437" s="203" t="s">
        <v>9</v>
      </c>
      <c r="H437" s="204">
        <v>43862</v>
      </c>
      <c r="I437" s="36" t="s">
        <v>11</v>
      </c>
      <c r="J437" s="202" t="s">
        <v>11</v>
      </c>
      <c r="K437" s="142" t="s">
        <v>23</v>
      </c>
      <c r="L437" s="142" t="s">
        <v>50</v>
      </c>
      <c r="M437" s="142" t="s">
        <v>24</v>
      </c>
    </row>
    <row r="438" spans="1:13">
      <c r="A438" s="137">
        <v>9</v>
      </c>
      <c r="B438" s="296">
        <v>5020</v>
      </c>
      <c r="C438" s="198" t="s">
        <v>980</v>
      </c>
      <c r="D438" s="199" t="s">
        <v>891</v>
      </c>
      <c r="E438" s="233" t="s">
        <v>9</v>
      </c>
      <c r="F438" s="202" t="s">
        <v>292</v>
      </c>
      <c r="G438" s="203" t="s">
        <v>9</v>
      </c>
      <c r="H438" s="204">
        <v>43862</v>
      </c>
      <c r="I438" s="36" t="s">
        <v>11</v>
      </c>
      <c r="J438" s="202" t="s">
        <v>11</v>
      </c>
      <c r="K438" s="142" t="s">
        <v>23</v>
      </c>
      <c r="L438" s="142" t="s">
        <v>50</v>
      </c>
      <c r="M438" s="142" t="s">
        <v>24</v>
      </c>
    </row>
    <row r="439" spans="1:13">
      <c r="A439" s="137">
        <v>10</v>
      </c>
      <c r="B439" s="296">
        <v>5029</v>
      </c>
      <c r="C439" s="198" t="s">
        <v>981</v>
      </c>
      <c r="D439" s="199" t="s">
        <v>891</v>
      </c>
      <c r="E439" s="233" t="s">
        <v>9</v>
      </c>
      <c r="F439" s="202" t="s">
        <v>292</v>
      </c>
      <c r="G439" s="203" t="s">
        <v>9</v>
      </c>
      <c r="H439" s="204">
        <v>43862</v>
      </c>
      <c r="I439" s="36" t="s">
        <v>11</v>
      </c>
      <c r="J439" s="202" t="s">
        <v>11</v>
      </c>
      <c r="K439" s="142" t="s">
        <v>23</v>
      </c>
      <c r="L439" s="142" t="s">
        <v>50</v>
      </c>
      <c r="M439" s="142" t="s">
        <v>24</v>
      </c>
    </row>
    <row r="440" spans="1:13">
      <c r="A440" s="137">
        <v>11</v>
      </c>
      <c r="B440" s="296">
        <v>5030</v>
      </c>
      <c r="C440" s="198" t="s">
        <v>982</v>
      </c>
      <c r="D440" s="199" t="s">
        <v>891</v>
      </c>
      <c r="E440" s="206" t="s">
        <v>9</v>
      </c>
      <c r="F440" s="205" t="s">
        <v>294</v>
      </c>
      <c r="G440" s="203" t="s">
        <v>9</v>
      </c>
      <c r="H440" s="204">
        <v>43862</v>
      </c>
      <c r="I440" s="36" t="s">
        <v>11</v>
      </c>
      <c r="J440" s="205" t="s">
        <v>9</v>
      </c>
      <c r="K440" s="142" t="s">
        <v>23</v>
      </c>
      <c r="L440" s="142" t="s">
        <v>50</v>
      </c>
      <c r="M440" s="142" t="s">
        <v>24</v>
      </c>
    </row>
    <row r="441" spans="1:13">
      <c r="A441" s="137">
        <v>12</v>
      </c>
      <c r="B441" s="296">
        <v>5035</v>
      </c>
      <c r="C441" s="198" t="s">
        <v>983</v>
      </c>
      <c r="D441" s="199" t="s">
        <v>891</v>
      </c>
      <c r="E441" s="233" t="s">
        <v>9</v>
      </c>
      <c r="F441" s="202" t="s">
        <v>292</v>
      </c>
      <c r="G441" s="203" t="s">
        <v>9</v>
      </c>
      <c r="H441" s="204">
        <v>43862</v>
      </c>
      <c r="I441" s="36" t="s">
        <v>11</v>
      </c>
      <c r="J441" s="202" t="s">
        <v>11</v>
      </c>
      <c r="K441" s="142" t="s">
        <v>23</v>
      </c>
      <c r="L441" s="142" t="s">
        <v>50</v>
      </c>
      <c r="M441" s="142" t="s">
        <v>24</v>
      </c>
    </row>
    <row r="442" spans="1:13">
      <c r="A442" s="137">
        <v>13</v>
      </c>
      <c r="B442" s="297">
        <v>5037</v>
      </c>
      <c r="C442" s="198" t="s">
        <v>984</v>
      </c>
      <c r="D442" s="199" t="s">
        <v>891</v>
      </c>
      <c r="E442" s="207" t="s">
        <v>295</v>
      </c>
      <c r="F442" s="207" t="s">
        <v>295</v>
      </c>
      <c r="G442" s="203" t="s">
        <v>9</v>
      </c>
      <c r="H442" s="208">
        <v>44025</v>
      </c>
      <c r="I442" s="207" t="s">
        <v>295</v>
      </c>
      <c r="J442" s="207" t="s">
        <v>295</v>
      </c>
      <c r="K442" s="142" t="s">
        <v>23</v>
      </c>
      <c r="L442" s="142" t="s">
        <v>50</v>
      </c>
      <c r="M442" s="142" t="s">
        <v>24</v>
      </c>
    </row>
    <row r="443" spans="1:13">
      <c r="A443" s="137">
        <v>14</v>
      </c>
      <c r="B443" s="296">
        <v>5038</v>
      </c>
      <c r="C443" s="198" t="s">
        <v>985</v>
      </c>
      <c r="D443" s="199" t="s">
        <v>891</v>
      </c>
      <c r="E443" s="202" t="s">
        <v>11</v>
      </c>
      <c r="F443" s="48" t="s">
        <v>24</v>
      </c>
      <c r="G443" s="203" t="s">
        <v>9</v>
      </c>
      <c r="H443" s="204">
        <v>43862</v>
      </c>
      <c r="I443" s="36" t="s">
        <v>11</v>
      </c>
      <c r="J443" s="205" t="s">
        <v>9</v>
      </c>
      <c r="K443" s="142" t="s">
        <v>23</v>
      </c>
      <c r="L443" s="142" t="s">
        <v>50</v>
      </c>
      <c r="M443" s="142" t="s">
        <v>24</v>
      </c>
    </row>
    <row r="444" spans="1:13">
      <c r="A444" s="137">
        <v>15</v>
      </c>
      <c r="B444" s="296">
        <v>5039</v>
      </c>
      <c r="C444" s="198" t="s">
        <v>986</v>
      </c>
      <c r="D444" s="199" t="s">
        <v>891</v>
      </c>
      <c r="E444" s="202" t="s">
        <v>11</v>
      </c>
      <c r="F444" s="48" t="s">
        <v>24</v>
      </c>
      <c r="G444" s="203" t="s">
        <v>9</v>
      </c>
      <c r="H444" s="204">
        <v>43862</v>
      </c>
      <c r="I444" s="202" t="s">
        <v>11</v>
      </c>
      <c r="J444" s="205" t="s">
        <v>9</v>
      </c>
      <c r="K444" s="142" t="s">
        <v>23</v>
      </c>
      <c r="L444" s="142" t="s">
        <v>50</v>
      </c>
      <c r="M444" s="142" t="s">
        <v>24</v>
      </c>
    </row>
    <row r="445" spans="1:13">
      <c r="A445" s="137">
        <v>16</v>
      </c>
      <c r="B445" s="297">
        <v>86048</v>
      </c>
      <c r="C445" s="198" t="s">
        <v>987</v>
      </c>
      <c r="D445" s="199" t="s">
        <v>891</v>
      </c>
      <c r="E445" s="233" t="s">
        <v>9</v>
      </c>
      <c r="F445" s="202" t="s">
        <v>296</v>
      </c>
      <c r="G445" s="203" t="s">
        <v>9</v>
      </c>
      <c r="H445" s="204">
        <v>43862</v>
      </c>
      <c r="I445" s="202" t="s">
        <v>11</v>
      </c>
      <c r="J445" s="205" t="s">
        <v>9</v>
      </c>
      <c r="K445" s="142" t="s">
        <v>23</v>
      </c>
      <c r="L445" s="142" t="s">
        <v>50</v>
      </c>
      <c r="M445" s="142" t="s">
        <v>24</v>
      </c>
    </row>
    <row r="447" spans="1:13" ht="12" customHeight="1">
      <c r="A447" s="494" t="s">
        <v>383</v>
      </c>
      <c r="B447" s="427" t="s">
        <v>1509</v>
      </c>
      <c r="C447" s="428"/>
      <c r="D447" s="428"/>
      <c r="E447" s="428"/>
      <c r="F447" s="428"/>
      <c r="G447" s="428"/>
      <c r="H447" s="428"/>
      <c r="I447" s="428"/>
      <c r="J447" s="428"/>
      <c r="K447" s="428"/>
      <c r="L447" s="428"/>
      <c r="M447" s="429"/>
    </row>
    <row r="448" spans="1:13">
      <c r="A448" s="494"/>
      <c r="B448" s="430" t="s">
        <v>103</v>
      </c>
      <c r="C448" s="431"/>
      <c r="D448" s="431"/>
      <c r="E448" s="431"/>
      <c r="F448" s="431"/>
      <c r="G448" s="431"/>
      <c r="H448" s="431"/>
      <c r="I448" s="431"/>
      <c r="J448" s="431"/>
      <c r="K448" s="431"/>
      <c r="L448" s="431"/>
      <c r="M448" s="432"/>
    </row>
    <row r="449" spans="1:13">
      <c r="B449" s="4" t="s">
        <v>0</v>
      </c>
      <c r="C449" s="5" t="s">
        <v>1</v>
      </c>
      <c r="D449" s="6" t="s">
        <v>2</v>
      </c>
      <c r="E449" s="6" t="s">
        <v>3</v>
      </c>
      <c r="F449" s="6" t="s">
        <v>14</v>
      </c>
      <c r="G449" s="6" t="s">
        <v>4</v>
      </c>
      <c r="H449" s="6" t="s">
        <v>13</v>
      </c>
      <c r="I449" s="6" t="s">
        <v>5</v>
      </c>
      <c r="J449" s="6" t="s">
        <v>6</v>
      </c>
      <c r="K449" s="6" t="s">
        <v>15</v>
      </c>
      <c r="L449" s="6" t="s">
        <v>7</v>
      </c>
      <c r="M449" s="6" t="s">
        <v>8</v>
      </c>
    </row>
    <row r="450" spans="1:13">
      <c r="A450" s="137">
        <v>1</v>
      </c>
      <c r="B450" s="298">
        <v>9111012</v>
      </c>
      <c r="C450" s="215" t="s">
        <v>988</v>
      </c>
      <c r="D450" s="199" t="s">
        <v>891</v>
      </c>
      <c r="E450" s="316" t="s">
        <v>24</v>
      </c>
      <c r="F450" s="316" t="s">
        <v>24</v>
      </c>
      <c r="G450" s="316" t="s">
        <v>24</v>
      </c>
      <c r="H450" s="316" t="s">
        <v>24</v>
      </c>
      <c r="I450" s="316" t="s">
        <v>24</v>
      </c>
      <c r="J450" s="316" t="s">
        <v>24</v>
      </c>
      <c r="K450" s="316" t="s">
        <v>24</v>
      </c>
      <c r="L450" s="316" t="s">
        <v>24</v>
      </c>
      <c r="M450" s="142" t="s">
        <v>24</v>
      </c>
    </row>
    <row r="451" spans="1:13">
      <c r="A451" s="137">
        <v>2</v>
      </c>
      <c r="B451" s="298">
        <v>9111015</v>
      </c>
      <c r="C451" s="215" t="s">
        <v>989</v>
      </c>
      <c r="D451" s="199" t="s">
        <v>891</v>
      </c>
      <c r="E451" s="316" t="s">
        <v>24</v>
      </c>
      <c r="F451" s="316" t="s">
        <v>24</v>
      </c>
      <c r="G451" s="316" t="s">
        <v>24</v>
      </c>
      <c r="H451" s="316" t="s">
        <v>24</v>
      </c>
      <c r="I451" s="316" t="s">
        <v>24</v>
      </c>
      <c r="J451" s="316" t="s">
        <v>24</v>
      </c>
      <c r="K451" s="316" t="s">
        <v>24</v>
      </c>
      <c r="L451" s="316" t="s">
        <v>24</v>
      </c>
      <c r="M451" s="142" t="s">
        <v>24</v>
      </c>
    </row>
    <row r="452" spans="1:13">
      <c r="A452" s="137">
        <v>3</v>
      </c>
      <c r="B452" s="298">
        <v>9111020</v>
      </c>
      <c r="C452" s="215" t="s">
        <v>990</v>
      </c>
      <c r="D452" s="199" t="s">
        <v>891</v>
      </c>
      <c r="E452" s="316" t="s">
        <v>24</v>
      </c>
      <c r="F452" s="316" t="s">
        <v>24</v>
      </c>
      <c r="G452" s="316" t="s">
        <v>24</v>
      </c>
      <c r="H452" s="316" t="s">
        <v>24</v>
      </c>
      <c r="I452" s="316" t="s">
        <v>24</v>
      </c>
      <c r="J452" s="316" t="s">
        <v>24</v>
      </c>
      <c r="K452" s="316" t="s">
        <v>24</v>
      </c>
      <c r="L452" s="316" t="s">
        <v>24</v>
      </c>
      <c r="M452" s="142" t="s">
        <v>24</v>
      </c>
    </row>
    <row r="453" spans="1:13">
      <c r="A453" s="137">
        <v>4</v>
      </c>
      <c r="B453" s="298">
        <v>9111021</v>
      </c>
      <c r="C453" s="215" t="s">
        <v>991</v>
      </c>
      <c r="D453" s="199" t="s">
        <v>891</v>
      </c>
      <c r="E453" s="316" t="s">
        <v>24</v>
      </c>
      <c r="F453" s="316" t="s">
        <v>24</v>
      </c>
      <c r="G453" s="316" t="s">
        <v>24</v>
      </c>
      <c r="H453" s="316" t="s">
        <v>24</v>
      </c>
      <c r="I453" s="316" t="s">
        <v>24</v>
      </c>
      <c r="J453" s="316" t="s">
        <v>24</v>
      </c>
      <c r="K453" s="316" t="s">
        <v>24</v>
      </c>
      <c r="L453" s="316" t="s">
        <v>24</v>
      </c>
      <c r="M453" s="142" t="s">
        <v>24</v>
      </c>
    </row>
    <row r="454" spans="1:13">
      <c r="A454" s="137">
        <v>5</v>
      </c>
      <c r="B454" s="298">
        <v>9111023</v>
      </c>
      <c r="C454" s="215" t="s">
        <v>992</v>
      </c>
      <c r="D454" s="199" t="s">
        <v>891</v>
      </c>
      <c r="E454" s="316" t="s">
        <v>24</v>
      </c>
      <c r="F454" s="316" t="s">
        <v>24</v>
      </c>
      <c r="G454" s="316" t="s">
        <v>24</v>
      </c>
      <c r="H454" s="316" t="s">
        <v>24</v>
      </c>
      <c r="I454" s="316" t="s">
        <v>24</v>
      </c>
      <c r="J454" s="316" t="s">
        <v>24</v>
      </c>
      <c r="K454" s="316" t="s">
        <v>24</v>
      </c>
      <c r="L454" s="316" t="s">
        <v>24</v>
      </c>
      <c r="M454" s="142" t="s">
        <v>24</v>
      </c>
    </row>
    <row r="455" spans="1:13">
      <c r="A455" s="137">
        <v>6</v>
      </c>
      <c r="B455" s="298">
        <v>9111024</v>
      </c>
      <c r="C455" s="215" t="s">
        <v>993</v>
      </c>
      <c r="D455" s="199" t="s">
        <v>891</v>
      </c>
      <c r="E455" s="316" t="s">
        <v>24</v>
      </c>
      <c r="F455" s="316" t="s">
        <v>24</v>
      </c>
      <c r="G455" s="316" t="s">
        <v>24</v>
      </c>
      <c r="H455" s="316" t="s">
        <v>24</v>
      </c>
      <c r="I455" s="316" t="s">
        <v>24</v>
      </c>
      <c r="J455" s="316" t="s">
        <v>24</v>
      </c>
      <c r="K455" s="316" t="s">
        <v>24</v>
      </c>
      <c r="L455" s="316" t="s">
        <v>24</v>
      </c>
      <c r="M455" s="142" t="s">
        <v>24</v>
      </c>
    </row>
    <row r="456" spans="1:13">
      <c r="A456" s="137">
        <v>7</v>
      </c>
      <c r="B456" s="298">
        <v>9111312</v>
      </c>
      <c r="C456" s="215" t="s">
        <v>994</v>
      </c>
      <c r="D456" s="199" t="s">
        <v>891</v>
      </c>
      <c r="E456" s="316" t="s">
        <v>24</v>
      </c>
      <c r="F456" s="316" t="s">
        <v>24</v>
      </c>
      <c r="G456" s="316" t="s">
        <v>24</v>
      </c>
      <c r="H456" s="316" t="s">
        <v>24</v>
      </c>
      <c r="I456" s="316" t="s">
        <v>24</v>
      </c>
      <c r="J456" s="316" t="s">
        <v>24</v>
      </c>
      <c r="K456" s="316" t="s">
        <v>24</v>
      </c>
      <c r="L456" s="316" t="s">
        <v>24</v>
      </c>
      <c r="M456" s="142" t="s">
        <v>24</v>
      </c>
    </row>
    <row r="457" spans="1:13">
      <c r="A457" s="137">
        <v>8</v>
      </c>
      <c r="B457" s="298">
        <v>9111315</v>
      </c>
      <c r="C457" s="215" t="s">
        <v>995</v>
      </c>
      <c r="D457" s="199" t="s">
        <v>891</v>
      </c>
      <c r="E457" s="316" t="s">
        <v>24</v>
      </c>
      <c r="F457" s="316" t="s">
        <v>24</v>
      </c>
      <c r="G457" s="316" t="s">
        <v>24</v>
      </c>
      <c r="H457" s="316" t="s">
        <v>24</v>
      </c>
      <c r="I457" s="316" t="s">
        <v>24</v>
      </c>
      <c r="J457" s="316" t="s">
        <v>24</v>
      </c>
      <c r="K457" s="316" t="s">
        <v>24</v>
      </c>
      <c r="L457" s="316" t="s">
        <v>24</v>
      </c>
      <c r="M457" s="142" t="s">
        <v>24</v>
      </c>
    </row>
    <row r="458" spans="1:13">
      <c r="A458" s="137">
        <v>9</v>
      </c>
      <c r="B458" s="298">
        <v>9111403</v>
      </c>
      <c r="C458" s="215" t="s">
        <v>996</v>
      </c>
      <c r="D458" s="199" t="s">
        <v>891</v>
      </c>
      <c r="E458" s="316" t="s">
        <v>24</v>
      </c>
      <c r="F458" s="316" t="s">
        <v>24</v>
      </c>
      <c r="G458" s="316" t="s">
        <v>24</v>
      </c>
      <c r="H458" s="316" t="s">
        <v>24</v>
      </c>
      <c r="I458" s="316" t="s">
        <v>24</v>
      </c>
      <c r="J458" s="316" t="s">
        <v>24</v>
      </c>
      <c r="K458" s="316" t="s">
        <v>24</v>
      </c>
      <c r="L458" s="316" t="s">
        <v>24</v>
      </c>
      <c r="M458" s="142" t="s">
        <v>24</v>
      </c>
    </row>
    <row r="460" spans="1:13">
      <c r="A460" s="494" t="s">
        <v>384</v>
      </c>
      <c r="B460" s="427" t="s">
        <v>1533</v>
      </c>
      <c r="C460" s="428"/>
      <c r="D460" s="428"/>
      <c r="E460" s="428"/>
      <c r="F460" s="428"/>
      <c r="G460" s="428"/>
      <c r="H460" s="428"/>
      <c r="I460" s="428"/>
      <c r="J460" s="428"/>
      <c r="K460" s="428"/>
      <c r="L460" s="428"/>
      <c r="M460" s="429"/>
    </row>
    <row r="461" spans="1:13">
      <c r="A461" s="494"/>
      <c r="B461" s="430" t="s">
        <v>103</v>
      </c>
      <c r="C461" s="431"/>
      <c r="D461" s="431"/>
      <c r="E461" s="431"/>
      <c r="F461" s="431"/>
      <c r="G461" s="431"/>
      <c r="H461" s="431"/>
      <c r="I461" s="431"/>
      <c r="J461" s="431"/>
      <c r="K461" s="431"/>
      <c r="L461" s="431"/>
      <c r="M461" s="432"/>
    </row>
    <row r="462" spans="1:13">
      <c r="B462" s="4" t="s">
        <v>0</v>
      </c>
      <c r="C462" s="5" t="s">
        <v>1</v>
      </c>
      <c r="D462" s="6" t="s">
        <v>2</v>
      </c>
      <c r="E462" s="6" t="s">
        <v>3</v>
      </c>
      <c r="F462" s="6" t="s">
        <v>14</v>
      </c>
      <c r="G462" s="6" t="s">
        <v>4</v>
      </c>
      <c r="H462" s="6" t="s">
        <v>13</v>
      </c>
      <c r="I462" s="6" t="s">
        <v>5</v>
      </c>
      <c r="J462" s="6" t="s">
        <v>6</v>
      </c>
      <c r="K462" s="6" t="s">
        <v>15</v>
      </c>
      <c r="L462" s="6" t="s">
        <v>7</v>
      </c>
      <c r="M462" s="6" t="s">
        <v>8</v>
      </c>
    </row>
    <row r="463" spans="1:13">
      <c r="A463" s="137">
        <v>1</v>
      </c>
      <c r="B463" s="316" t="s">
        <v>24</v>
      </c>
      <c r="C463" s="316" t="s">
        <v>24</v>
      </c>
      <c r="D463" s="316" t="s">
        <v>24</v>
      </c>
      <c r="E463" s="316" t="s">
        <v>24</v>
      </c>
      <c r="F463" s="316" t="s">
        <v>24</v>
      </c>
      <c r="G463" s="316" t="s">
        <v>24</v>
      </c>
      <c r="H463" s="316" t="s">
        <v>24</v>
      </c>
      <c r="I463" s="316" t="s">
        <v>24</v>
      </c>
      <c r="J463" s="316" t="s">
        <v>24</v>
      </c>
      <c r="K463" s="316" t="s">
        <v>24</v>
      </c>
      <c r="L463" s="217" t="s">
        <v>12</v>
      </c>
      <c r="M463" s="142" t="s">
        <v>24</v>
      </c>
    </row>
    <row r="465" spans="1:13">
      <c r="A465" s="494" t="s">
        <v>385</v>
      </c>
      <c r="B465" s="427" t="s">
        <v>593</v>
      </c>
      <c r="C465" s="428"/>
      <c r="D465" s="428"/>
      <c r="E465" s="428"/>
      <c r="F465" s="428"/>
      <c r="G465" s="428"/>
      <c r="H465" s="428"/>
      <c r="I465" s="428"/>
      <c r="J465" s="428"/>
      <c r="K465" s="428"/>
      <c r="L465" s="428"/>
      <c r="M465" s="429"/>
    </row>
    <row r="466" spans="1:13">
      <c r="A466" s="494"/>
      <c r="B466" s="430" t="s">
        <v>103</v>
      </c>
      <c r="C466" s="431"/>
      <c r="D466" s="431"/>
      <c r="E466" s="431"/>
      <c r="F466" s="431"/>
      <c r="G466" s="431"/>
      <c r="H466" s="431"/>
      <c r="I466" s="431"/>
      <c r="J466" s="431"/>
      <c r="K466" s="431"/>
      <c r="L466" s="431"/>
      <c r="M466" s="432"/>
    </row>
    <row r="467" spans="1:13">
      <c r="B467" s="4" t="s">
        <v>0</v>
      </c>
      <c r="C467" s="5" t="s">
        <v>1</v>
      </c>
      <c r="D467" s="6" t="s">
        <v>2</v>
      </c>
      <c r="E467" s="6" t="s">
        <v>3</v>
      </c>
      <c r="F467" s="6" t="s">
        <v>14</v>
      </c>
      <c r="G467" s="6" t="s">
        <v>4</v>
      </c>
      <c r="H467" s="6" t="s">
        <v>13</v>
      </c>
      <c r="I467" s="6" t="s">
        <v>5</v>
      </c>
      <c r="J467" s="6" t="s">
        <v>6</v>
      </c>
      <c r="K467" s="6" t="s">
        <v>15</v>
      </c>
      <c r="L467" s="6" t="s">
        <v>7</v>
      </c>
      <c r="M467" s="6" t="s">
        <v>8</v>
      </c>
    </row>
    <row r="468" spans="1:13">
      <c r="A468" s="137">
        <v>1</v>
      </c>
      <c r="B468" s="218" t="s">
        <v>300</v>
      </c>
      <c r="C468" s="215" t="s">
        <v>997</v>
      </c>
      <c r="D468" s="216" t="s">
        <v>891</v>
      </c>
      <c r="E468" s="316" t="s">
        <v>24</v>
      </c>
      <c r="F468" s="316" t="s">
        <v>24</v>
      </c>
      <c r="G468" s="316" t="s">
        <v>24</v>
      </c>
      <c r="H468" s="316" t="s">
        <v>24</v>
      </c>
      <c r="I468" s="316" t="s">
        <v>24</v>
      </c>
      <c r="J468" s="316" t="s">
        <v>24</v>
      </c>
      <c r="K468" s="217" t="s">
        <v>11</v>
      </c>
      <c r="L468" s="217" t="s">
        <v>301</v>
      </c>
      <c r="M468" s="142" t="s">
        <v>24</v>
      </c>
    </row>
    <row r="469" spans="1:13">
      <c r="A469" s="137">
        <v>2</v>
      </c>
      <c r="B469" s="219" t="s">
        <v>300</v>
      </c>
      <c r="C469" s="215" t="s">
        <v>998</v>
      </c>
      <c r="D469" s="216" t="s">
        <v>891</v>
      </c>
      <c r="E469" s="316" t="s">
        <v>24</v>
      </c>
      <c r="F469" s="316" t="s">
        <v>24</v>
      </c>
      <c r="G469" s="316" t="s">
        <v>24</v>
      </c>
      <c r="H469" s="316" t="s">
        <v>24</v>
      </c>
      <c r="I469" s="316" t="s">
        <v>24</v>
      </c>
      <c r="J469" s="316" t="s">
        <v>24</v>
      </c>
      <c r="K469" s="217" t="s">
        <v>11</v>
      </c>
      <c r="L469" s="217" t="s">
        <v>301</v>
      </c>
      <c r="M469" s="142" t="s">
        <v>24</v>
      </c>
    </row>
    <row r="471" spans="1:13" ht="11.25" customHeight="1">
      <c r="A471" s="494" t="s">
        <v>386</v>
      </c>
      <c r="B471" s="427" t="s">
        <v>1534</v>
      </c>
      <c r="C471" s="428"/>
      <c r="D471" s="428"/>
      <c r="E471" s="428"/>
      <c r="F471" s="428"/>
      <c r="G471" s="428"/>
      <c r="H471" s="428"/>
      <c r="I471" s="428"/>
      <c r="J471" s="428"/>
      <c r="K471" s="428"/>
      <c r="L471" s="428"/>
      <c r="M471" s="429"/>
    </row>
    <row r="472" spans="1:13" ht="11.25" customHeight="1">
      <c r="A472" s="494"/>
      <c r="B472" s="430" t="s">
        <v>103</v>
      </c>
      <c r="C472" s="431"/>
      <c r="D472" s="431"/>
      <c r="E472" s="431"/>
      <c r="F472" s="431"/>
      <c r="G472" s="431"/>
      <c r="H472" s="431"/>
      <c r="I472" s="431"/>
      <c r="J472" s="431"/>
      <c r="K472" s="431"/>
      <c r="L472" s="431"/>
      <c r="M472" s="432"/>
    </row>
    <row r="473" spans="1:13">
      <c r="B473" s="225" t="s">
        <v>0</v>
      </c>
      <c r="C473" s="226" t="s">
        <v>1</v>
      </c>
      <c r="D473" s="26" t="s">
        <v>2</v>
      </c>
      <c r="E473" s="6" t="s">
        <v>3</v>
      </c>
      <c r="F473" s="6" t="s">
        <v>14</v>
      </c>
      <c r="G473" s="6" t="s">
        <v>4</v>
      </c>
      <c r="H473" s="6" t="s">
        <v>13</v>
      </c>
      <c r="I473" s="6" t="s">
        <v>5</v>
      </c>
      <c r="J473" s="6" t="s">
        <v>6</v>
      </c>
      <c r="K473" s="6" t="s">
        <v>15</v>
      </c>
      <c r="L473" s="6" t="s">
        <v>7</v>
      </c>
      <c r="M473" s="6" t="s">
        <v>8</v>
      </c>
    </row>
    <row r="474" spans="1:13">
      <c r="A474" s="137">
        <v>1</v>
      </c>
      <c r="B474" s="218" t="s">
        <v>326</v>
      </c>
      <c r="C474" s="222" t="s">
        <v>999</v>
      </c>
      <c r="D474" s="221" t="s">
        <v>891</v>
      </c>
      <c r="E474" s="316" t="s">
        <v>24</v>
      </c>
      <c r="F474" s="316" t="s">
        <v>24</v>
      </c>
      <c r="G474" s="316" t="s">
        <v>24</v>
      </c>
      <c r="H474" s="316" t="s">
        <v>24</v>
      </c>
      <c r="I474" s="316" t="s">
        <v>24</v>
      </c>
      <c r="J474" s="316" t="s">
        <v>24</v>
      </c>
      <c r="K474" s="227" t="s">
        <v>23</v>
      </c>
      <c r="L474" s="227" t="s">
        <v>50</v>
      </c>
      <c r="M474" s="142" t="s">
        <v>24</v>
      </c>
    </row>
    <row r="475" spans="1:13">
      <c r="A475" s="137">
        <v>2</v>
      </c>
      <c r="B475" s="218" t="s">
        <v>330</v>
      </c>
      <c r="C475" s="222" t="s">
        <v>1000</v>
      </c>
      <c r="D475" s="221" t="s">
        <v>891</v>
      </c>
      <c r="E475" s="316" t="s">
        <v>24</v>
      </c>
      <c r="F475" s="316" t="s">
        <v>24</v>
      </c>
      <c r="G475" s="316" t="s">
        <v>24</v>
      </c>
      <c r="H475" s="316" t="s">
        <v>24</v>
      </c>
      <c r="I475" s="316" t="s">
        <v>24</v>
      </c>
      <c r="J475" s="316" t="s">
        <v>24</v>
      </c>
      <c r="K475" s="227" t="s">
        <v>23</v>
      </c>
      <c r="L475" s="227" t="s">
        <v>50</v>
      </c>
      <c r="M475" s="142" t="s">
        <v>24</v>
      </c>
    </row>
    <row r="476" spans="1:13">
      <c r="A476" s="137">
        <v>3</v>
      </c>
      <c r="B476" s="218" t="s">
        <v>328</v>
      </c>
      <c r="C476" s="222" t="s">
        <v>1001</v>
      </c>
      <c r="D476" s="221" t="s">
        <v>891</v>
      </c>
      <c r="E476" s="316" t="s">
        <v>24</v>
      </c>
      <c r="F476" s="316" t="s">
        <v>24</v>
      </c>
      <c r="G476" s="316" t="s">
        <v>24</v>
      </c>
      <c r="H476" s="316" t="s">
        <v>24</v>
      </c>
      <c r="I476" s="316" t="s">
        <v>24</v>
      </c>
      <c r="J476" s="316" t="s">
        <v>24</v>
      </c>
      <c r="K476" s="227" t="s">
        <v>23</v>
      </c>
      <c r="L476" s="227" t="s">
        <v>50</v>
      </c>
      <c r="M476" s="142" t="s">
        <v>24</v>
      </c>
    </row>
    <row r="477" spans="1:13">
      <c r="A477" s="137">
        <v>4</v>
      </c>
      <c r="B477" s="218" t="s">
        <v>327</v>
      </c>
      <c r="C477" s="222" t="s">
        <v>1002</v>
      </c>
      <c r="D477" s="221" t="s">
        <v>891</v>
      </c>
      <c r="E477" s="316" t="s">
        <v>24</v>
      </c>
      <c r="F477" s="316" t="s">
        <v>24</v>
      </c>
      <c r="G477" s="316" t="s">
        <v>24</v>
      </c>
      <c r="H477" s="316" t="s">
        <v>24</v>
      </c>
      <c r="I477" s="316" t="s">
        <v>24</v>
      </c>
      <c r="J477" s="316" t="s">
        <v>24</v>
      </c>
      <c r="K477" s="227" t="s">
        <v>23</v>
      </c>
      <c r="L477" s="227" t="s">
        <v>50</v>
      </c>
      <c r="M477" s="142" t="s">
        <v>24</v>
      </c>
    </row>
    <row r="478" spans="1:13">
      <c r="A478" s="137">
        <v>5</v>
      </c>
      <c r="B478" s="218" t="s">
        <v>329</v>
      </c>
      <c r="C478" s="222" t="s">
        <v>1003</v>
      </c>
      <c r="D478" s="221" t="s">
        <v>891</v>
      </c>
      <c r="E478" s="316" t="s">
        <v>24</v>
      </c>
      <c r="F478" s="316" t="s">
        <v>24</v>
      </c>
      <c r="G478" s="316" t="s">
        <v>24</v>
      </c>
      <c r="H478" s="316" t="s">
        <v>24</v>
      </c>
      <c r="I478" s="316" t="s">
        <v>24</v>
      </c>
      <c r="J478" s="316" t="s">
        <v>24</v>
      </c>
      <c r="K478" s="227" t="s">
        <v>23</v>
      </c>
      <c r="L478" s="227" t="s">
        <v>50</v>
      </c>
      <c r="M478" s="142" t="s">
        <v>24</v>
      </c>
    </row>
    <row r="479" spans="1:13">
      <c r="A479" s="137">
        <v>6</v>
      </c>
      <c r="B479" s="299">
        <v>1900</v>
      </c>
      <c r="C479" s="222" t="s">
        <v>1004</v>
      </c>
      <c r="D479" s="221" t="s">
        <v>891</v>
      </c>
      <c r="E479" s="316" t="s">
        <v>24</v>
      </c>
      <c r="F479" s="316" t="s">
        <v>24</v>
      </c>
      <c r="G479" s="316" t="s">
        <v>24</v>
      </c>
      <c r="H479" s="316" t="s">
        <v>24</v>
      </c>
      <c r="I479" s="316" t="s">
        <v>24</v>
      </c>
      <c r="J479" s="316" t="s">
        <v>24</v>
      </c>
      <c r="K479" s="227" t="s">
        <v>23</v>
      </c>
      <c r="L479" s="227" t="s">
        <v>50</v>
      </c>
      <c r="M479" s="142" t="s">
        <v>24</v>
      </c>
    </row>
    <row r="480" spans="1:13">
      <c r="A480" s="137">
        <v>7</v>
      </c>
      <c r="B480" s="219" t="s">
        <v>302</v>
      </c>
      <c r="C480" s="222" t="s">
        <v>1005</v>
      </c>
      <c r="D480" s="221" t="s">
        <v>891</v>
      </c>
      <c r="E480" s="316" t="s">
        <v>24</v>
      </c>
      <c r="F480" s="316" t="s">
        <v>24</v>
      </c>
      <c r="G480" s="316" t="s">
        <v>24</v>
      </c>
      <c r="H480" s="316" t="s">
        <v>24</v>
      </c>
      <c r="I480" s="316" t="s">
        <v>24</v>
      </c>
      <c r="J480" s="316" t="s">
        <v>24</v>
      </c>
      <c r="K480" s="227" t="s">
        <v>23</v>
      </c>
      <c r="L480" s="227" t="s">
        <v>50</v>
      </c>
      <c r="M480" s="142" t="s">
        <v>24</v>
      </c>
    </row>
    <row r="481" spans="1:13">
      <c r="A481" s="137">
        <v>8</v>
      </c>
      <c r="B481" s="218" t="s">
        <v>323</v>
      </c>
      <c r="C481" s="222" t="s">
        <v>1006</v>
      </c>
      <c r="D481" s="221" t="s">
        <v>891</v>
      </c>
      <c r="E481" s="316" t="s">
        <v>24</v>
      </c>
      <c r="F481" s="316" t="s">
        <v>24</v>
      </c>
      <c r="G481" s="316" t="s">
        <v>24</v>
      </c>
      <c r="H481" s="316" t="s">
        <v>24</v>
      </c>
      <c r="I481" s="316" t="s">
        <v>24</v>
      </c>
      <c r="J481" s="316" t="s">
        <v>24</v>
      </c>
      <c r="K481" s="227" t="s">
        <v>23</v>
      </c>
      <c r="L481" s="227" t="s">
        <v>50</v>
      </c>
      <c r="M481" s="142" t="s">
        <v>24</v>
      </c>
    </row>
    <row r="482" spans="1:13">
      <c r="A482" s="137">
        <v>9</v>
      </c>
      <c r="B482" s="219" t="s">
        <v>307</v>
      </c>
      <c r="C482" s="222" t="s">
        <v>1007</v>
      </c>
      <c r="D482" s="221" t="s">
        <v>891</v>
      </c>
      <c r="E482" s="316" t="s">
        <v>24</v>
      </c>
      <c r="F482" s="316" t="s">
        <v>24</v>
      </c>
      <c r="G482" s="316" t="s">
        <v>24</v>
      </c>
      <c r="H482" s="316" t="s">
        <v>24</v>
      </c>
      <c r="I482" s="316" t="s">
        <v>24</v>
      </c>
      <c r="J482" s="316" t="s">
        <v>24</v>
      </c>
      <c r="K482" s="227" t="s">
        <v>23</v>
      </c>
      <c r="L482" s="227" t="s">
        <v>50</v>
      </c>
      <c r="M482" s="142" t="s">
        <v>24</v>
      </c>
    </row>
    <row r="483" spans="1:13">
      <c r="A483" s="137">
        <v>10</v>
      </c>
      <c r="B483" s="219" t="s">
        <v>306</v>
      </c>
      <c r="C483" s="222" t="s">
        <v>1008</v>
      </c>
      <c r="D483" s="221" t="s">
        <v>891</v>
      </c>
      <c r="E483" s="316" t="s">
        <v>24</v>
      </c>
      <c r="F483" s="316" t="s">
        <v>24</v>
      </c>
      <c r="G483" s="316" t="s">
        <v>24</v>
      </c>
      <c r="H483" s="316" t="s">
        <v>24</v>
      </c>
      <c r="I483" s="316" t="s">
        <v>24</v>
      </c>
      <c r="J483" s="316" t="s">
        <v>24</v>
      </c>
      <c r="K483" s="227" t="s">
        <v>23</v>
      </c>
      <c r="L483" s="227" t="s">
        <v>50</v>
      </c>
      <c r="M483" s="142" t="s">
        <v>24</v>
      </c>
    </row>
    <row r="484" spans="1:13">
      <c r="A484" s="137">
        <v>11</v>
      </c>
      <c r="B484" s="218" t="s">
        <v>324</v>
      </c>
      <c r="C484" s="222" t="s">
        <v>1009</v>
      </c>
      <c r="D484" s="221" t="s">
        <v>891</v>
      </c>
      <c r="E484" s="316" t="s">
        <v>24</v>
      </c>
      <c r="F484" s="316" t="s">
        <v>24</v>
      </c>
      <c r="G484" s="316" t="s">
        <v>24</v>
      </c>
      <c r="H484" s="316" t="s">
        <v>24</v>
      </c>
      <c r="I484" s="316" t="s">
        <v>24</v>
      </c>
      <c r="J484" s="316" t="s">
        <v>24</v>
      </c>
      <c r="K484" s="227" t="s">
        <v>23</v>
      </c>
      <c r="L484" s="227" t="s">
        <v>50</v>
      </c>
      <c r="M484" s="142" t="s">
        <v>24</v>
      </c>
    </row>
    <row r="485" spans="1:13">
      <c r="A485" s="137">
        <v>12</v>
      </c>
      <c r="B485" s="219" t="s">
        <v>308</v>
      </c>
      <c r="C485" s="222" t="s">
        <v>1010</v>
      </c>
      <c r="D485" s="221" t="s">
        <v>891</v>
      </c>
      <c r="E485" s="316" t="s">
        <v>24</v>
      </c>
      <c r="F485" s="316" t="s">
        <v>24</v>
      </c>
      <c r="G485" s="316" t="s">
        <v>24</v>
      </c>
      <c r="H485" s="316" t="s">
        <v>24</v>
      </c>
      <c r="I485" s="316" t="s">
        <v>24</v>
      </c>
      <c r="J485" s="316" t="s">
        <v>24</v>
      </c>
      <c r="K485" s="227" t="s">
        <v>23</v>
      </c>
      <c r="L485" s="227" t="s">
        <v>50</v>
      </c>
      <c r="M485" s="142" t="s">
        <v>24</v>
      </c>
    </row>
    <row r="486" spans="1:13">
      <c r="A486" s="137">
        <v>13</v>
      </c>
      <c r="B486" s="219" t="s">
        <v>303</v>
      </c>
      <c r="C486" s="222" t="s">
        <v>1011</v>
      </c>
      <c r="D486" s="221" t="s">
        <v>891</v>
      </c>
      <c r="E486" s="316" t="s">
        <v>24</v>
      </c>
      <c r="F486" s="316" t="s">
        <v>24</v>
      </c>
      <c r="G486" s="316" t="s">
        <v>24</v>
      </c>
      <c r="H486" s="316" t="s">
        <v>24</v>
      </c>
      <c r="I486" s="316" t="s">
        <v>24</v>
      </c>
      <c r="J486" s="316" t="s">
        <v>24</v>
      </c>
      <c r="K486" s="227" t="s">
        <v>23</v>
      </c>
      <c r="L486" s="227" t="s">
        <v>50</v>
      </c>
      <c r="M486" s="142" t="s">
        <v>24</v>
      </c>
    </row>
    <row r="487" spans="1:13">
      <c r="A487" s="137">
        <v>14</v>
      </c>
      <c r="B487" s="219">
        <v>3040</v>
      </c>
      <c r="C487" s="222" t="s">
        <v>1012</v>
      </c>
      <c r="D487" s="221" t="s">
        <v>891</v>
      </c>
      <c r="E487" s="316" t="s">
        <v>24</v>
      </c>
      <c r="F487" s="316" t="s">
        <v>24</v>
      </c>
      <c r="G487" s="316" t="s">
        <v>24</v>
      </c>
      <c r="H487" s="316" t="s">
        <v>24</v>
      </c>
      <c r="I487" s="316" t="s">
        <v>24</v>
      </c>
      <c r="J487" s="316" t="s">
        <v>24</v>
      </c>
      <c r="K487" s="227" t="s">
        <v>23</v>
      </c>
      <c r="L487" s="227" t="s">
        <v>50</v>
      </c>
      <c r="M487" s="142" t="s">
        <v>24</v>
      </c>
    </row>
    <row r="488" spans="1:13">
      <c r="A488" s="137">
        <v>15</v>
      </c>
      <c r="B488" s="219">
        <v>3200</v>
      </c>
      <c r="C488" s="222" t="s">
        <v>1013</v>
      </c>
      <c r="D488" s="221" t="s">
        <v>891</v>
      </c>
      <c r="E488" s="316" t="s">
        <v>24</v>
      </c>
      <c r="F488" s="316" t="s">
        <v>24</v>
      </c>
      <c r="G488" s="316" t="s">
        <v>24</v>
      </c>
      <c r="H488" s="316" t="s">
        <v>24</v>
      </c>
      <c r="I488" s="316" t="s">
        <v>24</v>
      </c>
      <c r="J488" s="316" t="s">
        <v>24</v>
      </c>
      <c r="K488" s="227" t="s">
        <v>23</v>
      </c>
      <c r="L488" s="227" t="s">
        <v>50</v>
      </c>
      <c r="M488" s="142" t="s">
        <v>24</v>
      </c>
    </row>
    <row r="489" spans="1:13">
      <c r="A489" s="137">
        <v>16</v>
      </c>
      <c r="B489" s="300">
        <v>6001</v>
      </c>
      <c r="C489" s="222" t="s">
        <v>1014</v>
      </c>
      <c r="D489" s="221" t="s">
        <v>891</v>
      </c>
      <c r="E489" s="316" t="s">
        <v>24</v>
      </c>
      <c r="F489" s="316" t="s">
        <v>24</v>
      </c>
      <c r="G489" s="316" t="s">
        <v>24</v>
      </c>
      <c r="H489" s="316" t="s">
        <v>24</v>
      </c>
      <c r="I489" s="316" t="s">
        <v>24</v>
      </c>
      <c r="J489" s="316" t="s">
        <v>24</v>
      </c>
      <c r="K489" s="227" t="s">
        <v>23</v>
      </c>
      <c r="L489" s="227" t="s">
        <v>50</v>
      </c>
      <c r="M489" s="142" t="s">
        <v>24</v>
      </c>
    </row>
    <row r="490" spans="1:13">
      <c r="A490" s="137">
        <v>17</v>
      </c>
      <c r="B490" s="300">
        <v>6002</v>
      </c>
      <c r="C490" s="222" t="s">
        <v>1015</v>
      </c>
      <c r="D490" s="221" t="s">
        <v>891</v>
      </c>
      <c r="E490" s="316" t="s">
        <v>24</v>
      </c>
      <c r="F490" s="316" t="s">
        <v>24</v>
      </c>
      <c r="G490" s="316" t="s">
        <v>24</v>
      </c>
      <c r="H490" s="316" t="s">
        <v>24</v>
      </c>
      <c r="I490" s="316" t="s">
        <v>24</v>
      </c>
      <c r="J490" s="316" t="s">
        <v>24</v>
      </c>
      <c r="K490" s="227" t="s">
        <v>23</v>
      </c>
      <c r="L490" s="227" t="s">
        <v>50</v>
      </c>
      <c r="M490" s="142" t="s">
        <v>24</v>
      </c>
    </row>
    <row r="491" spans="1:13">
      <c r="A491" s="137">
        <v>18</v>
      </c>
      <c r="B491" s="299">
        <v>6050</v>
      </c>
      <c r="C491" s="222" t="s">
        <v>1016</v>
      </c>
      <c r="D491" s="221" t="s">
        <v>891</v>
      </c>
      <c r="E491" s="316" t="s">
        <v>24</v>
      </c>
      <c r="F491" s="316" t="s">
        <v>24</v>
      </c>
      <c r="G491" s="316" t="s">
        <v>24</v>
      </c>
      <c r="H491" s="316" t="s">
        <v>24</v>
      </c>
      <c r="I491" s="316" t="s">
        <v>24</v>
      </c>
      <c r="J491" s="316" t="s">
        <v>24</v>
      </c>
      <c r="K491" s="227" t="s">
        <v>23</v>
      </c>
      <c r="L491" s="227" t="s">
        <v>50</v>
      </c>
      <c r="M491" s="142" t="s">
        <v>24</v>
      </c>
    </row>
    <row r="492" spans="1:13">
      <c r="A492" s="137">
        <v>19</v>
      </c>
      <c r="B492" s="301">
        <v>6060</v>
      </c>
      <c r="C492" s="222" t="s">
        <v>1017</v>
      </c>
      <c r="D492" s="221" t="s">
        <v>891</v>
      </c>
      <c r="E492" s="316" t="s">
        <v>24</v>
      </c>
      <c r="F492" s="316" t="s">
        <v>24</v>
      </c>
      <c r="G492" s="316" t="s">
        <v>24</v>
      </c>
      <c r="H492" s="316" t="s">
        <v>24</v>
      </c>
      <c r="I492" s="316" t="s">
        <v>24</v>
      </c>
      <c r="J492" s="316" t="s">
        <v>24</v>
      </c>
      <c r="K492" s="227" t="s">
        <v>23</v>
      </c>
      <c r="L492" s="227" t="s">
        <v>50</v>
      </c>
      <c r="M492" s="142" t="s">
        <v>24</v>
      </c>
    </row>
    <row r="493" spans="1:13">
      <c r="A493" s="137">
        <v>20</v>
      </c>
      <c r="B493" s="301">
        <v>6070</v>
      </c>
      <c r="C493" s="222" t="s">
        <v>1018</v>
      </c>
      <c r="D493" s="221" t="s">
        <v>891</v>
      </c>
      <c r="E493" s="316" t="s">
        <v>24</v>
      </c>
      <c r="F493" s="316" t="s">
        <v>24</v>
      </c>
      <c r="G493" s="316" t="s">
        <v>24</v>
      </c>
      <c r="H493" s="316" t="s">
        <v>24</v>
      </c>
      <c r="I493" s="316" t="s">
        <v>24</v>
      </c>
      <c r="J493" s="316" t="s">
        <v>24</v>
      </c>
      <c r="K493" s="227" t="s">
        <v>23</v>
      </c>
      <c r="L493" s="227" t="s">
        <v>50</v>
      </c>
      <c r="M493" s="142" t="s">
        <v>24</v>
      </c>
    </row>
    <row r="494" spans="1:13">
      <c r="A494" s="137">
        <v>21</v>
      </c>
      <c r="B494" s="299">
        <v>7001</v>
      </c>
      <c r="C494" s="222" t="s">
        <v>1019</v>
      </c>
      <c r="D494" s="221" t="s">
        <v>891</v>
      </c>
      <c r="E494" s="316" t="s">
        <v>24</v>
      </c>
      <c r="F494" s="316" t="s">
        <v>24</v>
      </c>
      <c r="G494" s="316" t="s">
        <v>24</v>
      </c>
      <c r="H494" s="316" t="s">
        <v>24</v>
      </c>
      <c r="I494" s="316" t="s">
        <v>24</v>
      </c>
      <c r="J494" s="316" t="s">
        <v>24</v>
      </c>
      <c r="K494" s="227" t="s">
        <v>23</v>
      </c>
      <c r="L494" s="227" t="s">
        <v>50</v>
      </c>
      <c r="M494" s="142" t="s">
        <v>24</v>
      </c>
    </row>
    <row r="495" spans="1:13">
      <c r="A495" s="137">
        <v>22</v>
      </c>
      <c r="B495" s="299">
        <v>7002</v>
      </c>
      <c r="C495" s="222" t="s">
        <v>1020</v>
      </c>
      <c r="D495" s="221" t="s">
        <v>891</v>
      </c>
      <c r="E495" s="316" t="s">
        <v>24</v>
      </c>
      <c r="F495" s="316" t="s">
        <v>24</v>
      </c>
      <c r="G495" s="316" t="s">
        <v>24</v>
      </c>
      <c r="H495" s="316" t="s">
        <v>24</v>
      </c>
      <c r="I495" s="316" t="s">
        <v>24</v>
      </c>
      <c r="J495" s="316" t="s">
        <v>24</v>
      </c>
      <c r="K495" s="227" t="s">
        <v>23</v>
      </c>
      <c r="L495" s="227" t="s">
        <v>50</v>
      </c>
      <c r="M495" s="142" t="s">
        <v>24</v>
      </c>
    </row>
    <row r="496" spans="1:13">
      <c r="A496" s="137">
        <v>23</v>
      </c>
      <c r="B496" s="299">
        <v>7003</v>
      </c>
      <c r="C496" s="222" t="s">
        <v>1021</v>
      </c>
      <c r="D496" s="221" t="s">
        <v>891</v>
      </c>
      <c r="E496" s="316" t="s">
        <v>24</v>
      </c>
      <c r="F496" s="316" t="s">
        <v>24</v>
      </c>
      <c r="G496" s="316" t="s">
        <v>24</v>
      </c>
      <c r="H496" s="316" t="s">
        <v>24</v>
      </c>
      <c r="I496" s="316" t="s">
        <v>24</v>
      </c>
      <c r="J496" s="316" t="s">
        <v>24</v>
      </c>
      <c r="K496" s="227" t="s">
        <v>23</v>
      </c>
      <c r="L496" s="227" t="s">
        <v>50</v>
      </c>
      <c r="M496" s="142" t="s">
        <v>24</v>
      </c>
    </row>
    <row r="497" spans="1:13">
      <c r="A497" s="137">
        <v>24</v>
      </c>
      <c r="B497" s="299">
        <v>7010</v>
      </c>
      <c r="C497" s="222" t="s">
        <v>1022</v>
      </c>
      <c r="D497" s="221" t="s">
        <v>891</v>
      </c>
      <c r="E497" s="316" t="s">
        <v>24</v>
      </c>
      <c r="F497" s="316" t="s">
        <v>24</v>
      </c>
      <c r="G497" s="316" t="s">
        <v>24</v>
      </c>
      <c r="H497" s="316" t="s">
        <v>24</v>
      </c>
      <c r="I497" s="316" t="s">
        <v>24</v>
      </c>
      <c r="J497" s="316" t="s">
        <v>24</v>
      </c>
      <c r="K497" s="227" t="s">
        <v>23</v>
      </c>
      <c r="L497" s="227" t="s">
        <v>50</v>
      </c>
      <c r="M497" s="142" t="s">
        <v>24</v>
      </c>
    </row>
    <row r="498" spans="1:13">
      <c r="A498" s="137">
        <v>25</v>
      </c>
      <c r="B498" s="301">
        <v>7030</v>
      </c>
      <c r="C498" s="222" t="s">
        <v>1023</v>
      </c>
      <c r="D498" s="221" t="s">
        <v>891</v>
      </c>
      <c r="E498" s="316" t="s">
        <v>24</v>
      </c>
      <c r="F498" s="316" t="s">
        <v>24</v>
      </c>
      <c r="G498" s="316" t="s">
        <v>24</v>
      </c>
      <c r="H498" s="316" t="s">
        <v>24</v>
      </c>
      <c r="I498" s="316" t="s">
        <v>24</v>
      </c>
      <c r="J498" s="316" t="s">
        <v>24</v>
      </c>
      <c r="K498" s="227" t="s">
        <v>23</v>
      </c>
      <c r="L498" s="227" t="s">
        <v>50</v>
      </c>
      <c r="M498" s="142" t="s">
        <v>24</v>
      </c>
    </row>
    <row r="499" spans="1:13">
      <c r="A499" s="137">
        <v>26</v>
      </c>
      <c r="B499" s="301">
        <v>7060</v>
      </c>
      <c r="C499" s="222" t="s">
        <v>1024</v>
      </c>
      <c r="D499" s="221" t="s">
        <v>891</v>
      </c>
      <c r="E499" s="316" t="s">
        <v>24</v>
      </c>
      <c r="F499" s="316" t="s">
        <v>24</v>
      </c>
      <c r="G499" s="316" t="s">
        <v>24</v>
      </c>
      <c r="H499" s="316" t="s">
        <v>24</v>
      </c>
      <c r="I499" s="316" t="s">
        <v>24</v>
      </c>
      <c r="J499" s="316" t="s">
        <v>24</v>
      </c>
      <c r="K499" s="227" t="s">
        <v>23</v>
      </c>
      <c r="L499" s="227" t="s">
        <v>50</v>
      </c>
      <c r="M499" s="142" t="s">
        <v>24</v>
      </c>
    </row>
    <row r="500" spans="1:13">
      <c r="A500" s="137">
        <v>27</v>
      </c>
      <c r="B500" s="218" t="s">
        <v>321</v>
      </c>
      <c r="C500" s="222" t="s">
        <v>1025</v>
      </c>
      <c r="D500" s="221" t="s">
        <v>891</v>
      </c>
      <c r="E500" s="316" t="s">
        <v>24</v>
      </c>
      <c r="F500" s="316" t="s">
        <v>24</v>
      </c>
      <c r="G500" s="316" t="s">
        <v>24</v>
      </c>
      <c r="H500" s="316" t="s">
        <v>24</v>
      </c>
      <c r="I500" s="316" t="s">
        <v>24</v>
      </c>
      <c r="J500" s="316" t="s">
        <v>24</v>
      </c>
      <c r="K500" s="227" t="s">
        <v>23</v>
      </c>
      <c r="L500" s="227" t="s">
        <v>50</v>
      </c>
      <c r="M500" s="142" t="s">
        <v>24</v>
      </c>
    </row>
    <row r="501" spans="1:13">
      <c r="A501" s="137">
        <v>28</v>
      </c>
      <c r="B501" s="218" t="s">
        <v>322</v>
      </c>
      <c r="C501" s="222" t="s">
        <v>1026</v>
      </c>
      <c r="D501" s="221" t="s">
        <v>891</v>
      </c>
      <c r="E501" s="316" t="s">
        <v>24</v>
      </c>
      <c r="F501" s="316" t="s">
        <v>24</v>
      </c>
      <c r="G501" s="316" t="s">
        <v>24</v>
      </c>
      <c r="H501" s="316" t="s">
        <v>24</v>
      </c>
      <c r="I501" s="316" t="s">
        <v>24</v>
      </c>
      <c r="J501" s="316" t="s">
        <v>24</v>
      </c>
      <c r="K501" s="227" t="s">
        <v>23</v>
      </c>
      <c r="L501" s="227" t="s">
        <v>50</v>
      </c>
      <c r="M501" s="142" t="s">
        <v>24</v>
      </c>
    </row>
    <row r="502" spans="1:13">
      <c r="A502" s="137">
        <v>29</v>
      </c>
      <c r="B502" s="218" t="s">
        <v>314</v>
      </c>
      <c r="C502" s="222" t="s">
        <v>1027</v>
      </c>
      <c r="D502" s="221" t="s">
        <v>891</v>
      </c>
      <c r="E502" s="316" t="s">
        <v>24</v>
      </c>
      <c r="F502" s="316" t="s">
        <v>24</v>
      </c>
      <c r="G502" s="316" t="s">
        <v>24</v>
      </c>
      <c r="H502" s="316" t="s">
        <v>24</v>
      </c>
      <c r="I502" s="316" t="s">
        <v>24</v>
      </c>
      <c r="J502" s="316" t="s">
        <v>24</v>
      </c>
      <c r="K502" s="227" t="s">
        <v>23</v>
      </c>
      <c r="L502" s="227" t="s">
        <v>50</v>
      </c>
      <c r="M502" s="142" t="s">
        <v>24</v>
      </c>
    </row>
    <row r="503" spans="1:13">
      <c r="A503" s="137">
        <v>30</v>
      </c>
      <c r="B503" s="219" t="s">
        <v>315</v>
      </c>
      <c r="C503" s="222" t="s">
        <v>1028</v>
      </c>
      <c r="D503" s="221" t="s">
        <v>891</v>
      </c>
      <c r="E503" s="316" t="s">
        <v>24</v>
      </c>
      <c r="F503" s="316" t="s">
        <v>24</v>
      </c>
      <c r="G503" s="316" t="s">
        <v>24</v>
      </c>
      <c r="H503" s="316" t="s">
        <v>24</v>
      </c>
      <c r="I503" s="316" t="s">
        <v>24</v>
      </c>
      <c r="J503" s="316" t="s">
        <v>24</v>
      </c>
      <c r="K503" s="227" t="s">
        <v>23</v>
      </c>
      <c r="L503" s="227" t="s">
        <v>50</v>
      </c>
      <c r="M503" s="142" t="s">
        <v>24</v>
      </c>
    </row>
    <row r="504" spans="1:13">
      <c r="A504" s="137">
        <v>31</v>
      </c>
      <c r="B504" s="219" t="s">
        <v>317</v>
      </c>
      <c r="C504" s="222" t="s">
        <v>1029</v>
      </c>
      <c r="D504" s="221" t="s">
        <v>891</v>
      </c>
      <c r="E504" s="316" t="s">
        <v>24</v>
      </c>
      <c r="F504" s="316" t="s">
        <v>24</v>
      </c>
      <c r="G504" s="316" t="s">
        <v>24</v>
      </c>
      <c r="H504" s="316" t="s">
        <v>24</v>
      </c>
      <c r="I504" s="316" t="s">
        <v>24</v>
      </c>
      <c r="J504" s="316" t="s">
        <v>24</v>
      </c>
      <c r="K504" s="227" t="s">
        <v>23</v>
      </c>
      <c r="L504" s="227" t="s">
        <v>50</v>
      </c>
      <c r="M504" s="142" t="s">
        <v>24</v>
      </c>
    </row>
    <row r="505" spans="1:13">
      <c r="A505" s="137">
        <v>32</v>
      </c>
      <c r="B505" s="219" t="s">
        <v>319</v>
      </c>
      <c r="C505" s="222" t="s">
        <v>1030</v>
      </c>
      <c r="D505" s="221" t="s">
        <v>891</v>
      </c>
      <c r="E505" s="316" t="s">
        <v>24</v>
      </c>
      <c r="F505" s="316" t="s">
        <v>24</v>
      </c>
      <c r="G505" s="316" t="s">
        <v>24</v>
      </c>
      <c r="H505" s="316" t="s">
        <v>24</v>
      </c>
      <c r="I505" s="316" t="s">
        <v>24</v>
      </c>
      <c r="J505" s="316" t="s">
        <v>24</v>
      </c>
      <c r="K505" s="227" t="s">
        <v>23</v>
      </c>
      <c r="L505" s="227" t="s">
        <v>50</v>
      </c>
      <c r="M505" s="142" t="s">
        <v>24</v>
      </c>
    </row>
    <row r="506" spans="1:13">
      <c r="A506" s="137">
        <v>33</v>
      </c>
      <c r="B506" s="219" t="s">
        <v>320</v>
      </c>
      <c r="C506" s="222" t="s">
        <v>1031</v>
      </c>
      <c r="D506" s="221" t="s">
        <v>891</v>
      </c>
      <c r="E506" s="316" t="s">
        <v>24</v>
      </c>
      <c r="F506" s="316" t="s">
        <v>24</v>
      </c>
      <c r="G506" s="316" t="s">
        <v>24</v>
      </c>
      <c r="H506" s="316" t="s">
        <v>24</v>
      </c>
      <c r="I506" s="316" t="s">
        <v>24</v>
      </c>
      <c r="J506" s="316" t="s">
        <v>24</v>
      </c>
      <c r="K506" s="227" t="s">
        <v>23</v>
      </c>
      <c r="L506" s="227" t="s">
        <v>50</v>
      </c>
      <c r="M506" s="142" t="s">
        <v>24</v>
      </c>
    </row>
    <row r="507" spans="1:13">
      <c r="A507" s="137">
        <v>34</v>
      </c>
      <c r="B507" s="218" t="s">
        <v>312</v>
      </c>
      <c r="C507" s="222" t="s">
        <v>1032</v>
      </c>
      <c r="D507" s="221" t="s">
        <v>891</v>
      </c>
      <c r="E507" s="316" t="s">
        <v>24</v>
      </c>
      <c r="F507" s="316" t="s">
        <v>24</v>
      </c>
      <c r="G507" s="316" t="s">
        <v>24</v>
      </c>
      <c r="H507" s="316" t="s">
        <v>24</v>
      </c>
      <c r="I507" s="316" t="s">
        <v>24</v>
      </c>
      <c r="J507" s="316" t="s">
        <v>24</v>
      </c>
      <c r="K507" s="227" t="s">
        <v>23</v>
      </c>
      <c r="L507" s="227" t="s">
        <v>50</v>
      </c>
      <c r="M507" s="142" t="s">
        <v>24</v>
      </c>
    </row>
    <row r="508" spans="1:13">
      <c r="A508" s="137">
        <v>35</v>
      </c>
      <c r="B508" s="219" t="s">
        <v>316</v>
      </c>
      <c r="C508" s="222" t="s">
        <v>1033</v>
      </c>
      <c r="D508" s="221" t="s">
        <v>891</v>
      </c>
      <c r="E508" s="316" t="s">
        <v>24</v>
      </c>
      <c r="F508" s="316" t="s">
        <v>24</v>
      </c>
      <c r="G508" s="316" t="s">
        <v>24</v>
      </c>
      <c r="H508" s="316" t="s">
        <v>24</v>
      </c>
      <c r="I508" s="316" t="s">
        <v>24</v>
      </c>
      <c r="J508" s="316" t="s">
        <v>24</v>
      </c>
      <c r="K508" s="227" t="s">
        <v>23</v>
      </c>
      <c r="L508" s="227" t="s">
        <v>50</v>
      </c>
      <c r="M508" s="142" t="s">
        <v>24</v>
      </c>
    </row>
    <row r="509" spans="1:13">
      <c r="A509" s="137">
        <v>36</v>
      </c>
      <c r="B509" s="219" t="s">
        <v>318</v>
      </c>
      <c r="C509" s="222" t="s">
        <v>1034</v>
      </c>
      <c r="D509" s="221" t="s">
        <v>891</v>
      </c>
      <c r="E509" s="316" t="s">
        <v>24</v>
      </c>
      <c r="F509" s="316" t="s">
        <v>24</v>
      </c>
      <c r="G509" s="316" t="s">
        <v>24</v>
      </c>
      <c r="H509" s="316" t="s">
        <v>24</v>
      </c>
      <c r="I509" s="316" t="s">
        <v>24</v>
      </c>
      <c r="J509" s="316" t="s">
        <v>24</v>
      </c>
      <c r="K509" s="227" t="s">
        <v>23</v>
      </c>
      <c r="L509" s="227" t="s">
        <v>50</v>
      </c>
      <c r="M509" s="142" t="s">
        <v>24</v>
      </c>
    </row>
    <row r="510" spans="1:13">
      <c r="A510" s="137">
        <v>37</v>
      </c>
      <c r="B510" s="218" t="s">
        <v>313</v>
      </c>
      <c r="C510" s="222" t="s">
        <v>1035</v>
      </c>
      <c r="D510" s="221" t="s">
        <v>891</v>
      </c>
      <c r="E510" s="316" t="s">
        <v>24</v>
      </c>
      <c r="F510" s="316" t="s">
        <v>24</v>
      </c>
      <c r="G510" s="316" t="s">
        <v>24</v>
      </c>
      <c r="H510" s="316" t="s">
        <v>24</v>
      </c>
      <c r="I510" s="316" t="s">
        <v>24</v>
      </c>
      <c r="J510" s="316" t="s">
        <v>24</v>
      </c>
      <c r="K510" s="227" t="s">
        <v>23</v>
      </c>
      <c r="L510" s="227" t="s">
        <v>50</v>
      </c>
      <c r="M510" s="142" t="s">
        <v>24</v>
      </c>
    </row>
    <row r="511" spans="1:13">
      <c r="A511" s="137">
        <v>38</v>
      </c>
      <c r="B511" s="219" t="s">
        <v>305</v>
      </c>
      <c r="C511" s="222" t="s">
        <v>1036</v>
      </c>
      <c r="D511" s="221" t="s">
        <v>891</v>
      </c>
      <c r="E511" s="316" t="s">
        <v>24</v>
      </c>
      <c r="F511" s="316" t="s">
        <v>24</v>
      </c>
      <c r="G511" s="316" t="s">
        <v>24</v>
      </c>
      <c r="H511" s="316" t="s">
        <v>24</v>
      </c>
      <c r="I511" s="316" t="s">
        <v>24</v>
      </c>
      <c r="J511" s="316" t="s">
        <v>24</v>
      </c>
      <c r="K511" s="227" t="s">
        <v>23</v>
      </c>
      <c r="L511" s="227" t="s">
        <v>50</v>
      </c>
      <c r="M511" s="142" t="s">
        <v>24</v>
      </c>
    </row>
    <row r="512" spans="1:13">
      <c r="A512" s="137">
        <v>39</v>
      </c>
      <c r="B512" s="219" t="s">
        <v>304</v>
      </c>
      <c r="C512" s="222" t="s">
        <v>1037</v>
      </c>
      <c r="D512" s="221" t="s">
        <v>891</v>
      </c>
      <c r="E512" s="316" t="s">
        <v>24</v>
      </c>
      <c r="F512" s="316" t="s">
        <v>24</v>
      </c>
      <c r="G512" s="316" t="s">
        <v>24</v>
      </c>
      <c r="H512" s="316" t="s">
        <v>24</v>
      </c>
      <c r="I512" s="316" t="s">
        <v>24</v>
      </c>
      <c r="J512" s="316" t="s">
        <v>24</v>
      </c>
      <c r="K512" s="227" t="s">
        <v>23</v>
      </c>
      <c r="L512" s="227" t="s">
        <v>50</v>
      </c>
      <c r="M512" s="142" t="s">
        <v>24</v>
      </c>
    </row>
    <row r="513" spans="1:13">
      <c r="A513" s="137">
        <v>40</v>
      </c>
      <c r="B513" s="219" t="s">
        <v>309</v>
      </c>
      <c r="C513" s="222" t="s">
        <v>1038</v>
      </c>
      <c r="D513" s="221" t="s">
        <v>891</v>
      </c>
      <c r="E513" s="316" t="s">
        <v>24</v>
      </c>
      <c r="F513" s="316" t="s">
        <v>24</v>
      </c>
      <c r="G513" s="316" t="s">
        <v>24</v>
      </c>
      <c r="H513" s="316" t="s">
        <v>24</v>
      </c>
      <c r="I513" s="316" t="s">
        <v>24</v>
      </c>
      <c r="J513" s="316" t="s">
        <v>24</v>
      </c>
      <c r="K513" s="227" t="s">
        <v>23</v>
      </c>
      <c r="L513" s="227" t="s">
        <v>50</v>
      </c>
      <c r="M513" s="142" t="s">
        <v>24</v>
      </c>
    </row>
    <row r="514" spans="1:13">
      <c r="A514" s="137">
        <v>41</v>
      </c>
      <c r="B514" s="219" t="s">
        <v>310</v>
      </c>
      <c r="C514" s="222" t="s">
        <v>1039</v>
      </c>
      <c r="D514" s="221" t="s">
        <v>891</v>
      </c>
      <c r="E514" s="316" t="s">
        <v>24</v>
      </c>
      <c r="F514" s="316" t="s">
        <v>24</v>
      </c>
      <c r="G514" s="316" t="s">
        <v>24</v>
      </c>
      <c r="H514" s="316" t="s">
        <v>24</v>
      </c>
      <c r="I514" s="316" t="s">
        <v>24</v>
      </c>
      <c r="J514" s="316" t="s">
        <v>24</v>
      </c>
      <c r="K514" s="227" t="s">
        <v>23</v>
      </c>
      <c r="L514" s="227" t="s">
        <v>50</v>
      </c>
      <c r="M514" s="142" t="s">
        <v>24</v>
      </c>
    </row>
    <row r="515" spans="1:13">
      <c r="A515" s="137">
        <v>42</v>
      </c>
      <c r="B515" s="218" t="s">
        <v>325</v>
      </c>
      <c r="C515" s="222" t="s">
        <v>1040</v>
      </c>
      <c r="D515" s="221" t="s">
        <v>891</v>
      </c>
      <c r="E515" s="316" t="s">
        <v>24</v>
      </c>
      <c r="F515" s="316" t="s">
        <v>24</v>
      </c>
      <c r="G515" s="316" t="s">
        <v>24</v>
      </c>
      <c r="H515" s="316" t="s">
        <v>24</v>
      </c>
      <c r="I515" s="316" t="s">
        <v>24</v>
      </c>
      <c r="J515" s="316" t="s">
        <v>24</v>
      </c>
      <c r="K515" s="227" t="s">
        <v>23</v>
      </c>
      <c r="L515" s="227" t="s">
        <v>50</v>
      </c>
      <c r="M515" s="142" t="s">
        <v>24</v>
      </c>
    </row>
    <row r="516" spans="1:13">
      <c r="A516" s="137">
        <v>43</v>
      </c>
      <c r="B516" s="219" t="s">
        <v>311</v>
      </c>
      <c r="C516" s="222" t="s">
        <v>1041</v>
      </c>
      <c r="D516" s="221" t="s">
        <v>891</v>
      </c>
      <c r="E516" s="316" t="s">
        <v>24</v>
      </c>
      <c r="F516" s="316" t="s">
        <v>24</v>
      </c>
      <c r="G516" s="316" t="s">
        <v>24</v>
      </c>
      <c r="H516" s="316" t="s">
        <v>24</v>
      </c>
      <c r="I516" s="316" t="s">
        <v>24</v>
      </c>
      <c r="J516" s="316" t="s">
        <v>24</v>
      </c>
      <c r="K516" s="227" t="s">
        <v>23</v>
      </c>
      <c r="L516" s="227" t="s">
        <v>50</v>
      </c>
      <c r="M516" s="142" t="s">
        <v>24</v>
      </c>
    </row>
    <row r="517" spans="1:13">
      <c r="E517" s="23"/>
      <c r="F517" s="23"/>
      <c r="G517" s="23"/>
      <c r="H517" s="23"/>
      <c r="I517" s="23"/>
      <c r="J517" s="23"/>
      <c r="K517" s="23"/>
      <c r="L517" s="23"/>
      <c r="M517" s="23"/>
    </row>
    <row r="518" spans="1:13">
      <c r="A518" s="494" t="s">
        <v>387</v>
      </c>
      <c r="B518" s="427" t="s">
        <v>1535</v>
      </c>
      <c r="C518" s="428"/>
      <c r="D518" s="428"/>
      <c r="E518" s="428"/>
      <c r="F518" s="428"/>
      <c r="G518" s="428"/>
      <c r="H518" s="428"/>
      <c r="I518" s="428"/>
      <c r="J518" s="428"/>
      <c r="K518" s="428"/>
      <c r="L518" s="428"/>
      <c r="M518" s="429"/>
    </row>
    <row r="519" spans="1:13">
      <c r="A519" s="494"/>
      <c r="B519" s="430" t="s">
        <v>103</v>
      </c>
      <c r="C519" s="431"/>
      <c r="D519" s="431"/>
      <c r="E519" s="431"/>
      <c r="F519" s="431"/>
      <c r="G519" s="431"/>
      <c r="H519" s="431"/>
      <c r="I519" s="431"/>
      <c r="J519" s="431"/>
      <c r="K519" s="431"/>
      <c r="L519" s="431"/>
      <c r="M519" s="432"/>
    </row>
    <row r="520" spans="1:13">
      <c r="B520" s="4" t="s">
        <v>0</v>
      </c>
      <c r="C520" s="5" t="s">
        <v>1</v>
      </c>
      <c r="D520" s="6" t="s">
        <v>2</v>
      </c>
      <c r="E520" s="6" t="s">
        <v>3</v>
      </c>
      <c r="F520" s="6" t="s">
        <v>14</v>
      </c>
      <c r="G520" s="6" t="s">
        <v>4</v>
      </c>
      <c r="H520" s="6" t="s">
        <v>13</v>
      </c>
      <c r="I520" s="6" t="s">
        <v>5</v>
      </c>
      <c r="J520" s="6" t="s">
        <v>6</v>
      </c>
      <c r="K520" s="6" t="s">
        <v>15</v>
      </c>
      <c r="L520" s="6" t="s">
        <v>7</v>
      </c>
      <c r="M520" s="6" t="s">
        <v>8</v>
      </c>
    </row>
    <row r="521" spans="1:13">
      <c r="A521" s="137">
        <v>1</v>
      </c>
      <c r="B521" s="302">
        <v>944002</v>
      </c>
      <c r="C521" s="209" t="s">
        <v>1042</v>
      </c>
      <c r="D521" s="210" t="s">
        <v>830</v>
      </c>
      <c r="E521" s="211" t="s">
        <v>9</v>
      </c>
      <c r="F521" s="211" t="s">
        <v>297</v>
      </c>
      <c r="G521" s="212" t="s">
        <v>9</v>
      </c>
      <c r="H521" s="213">
        <v>43647</v>
      </c>
      <c r="I521" s="36" t="s">
        <v>11</v>
      </c>
      <c r="J521" s="214" t="s">
        <v>11</v>
      </c>
      <c r="K521" s="142" t="s">
        <v>23</v>
      </c>
      <c r="L521" s="142" t="s">
        <v>50</v>
      </c>
      <c r="M521" s="142" t="s">
        <v>24</v>
      </c>
    </row>
    <row r="522" spans="1:13">
      <c r="A522" s="137">
        <v>2</v>
      </c>
      <c r="B522" s="302">
        <v>944003</v>
      </c>
      <c r="C522" s="209" t="s">
        <v>1043</v>
      </c>
      <c r="D522" s="210" t="s">
        <v>830</v>
      </c>
      <c r="E522" s="211" t="s">
        <v>9</v>
      </c>
      <c r="F522" s="211" t="s">
        <v>298</v>
      </c>
      <c r="G522" s="212" t="s">
        <v>9</v>
      </c>
      <c r="H522" s="213">
        <v>43647</v>
      </c>
      <c r="I522" s="36" t="s">
        <v>11</v>
      </c>
      <c r="J522" s="214" t="s">
        <v>11</v>
      </c>
      <c r="K522" s="142" t="s">
        <v>23</v>
      </c>
      <c r="L522" s="142" t="s">
        <v>50</v>
      </c>
      <c r="M522" s="142" t="s">
        <v>24</v>
      </c>
    </row>
    <row r="523" spans="1:13" ht="9.75" customHeight="1">
      <c r="A523" s="137">
        <v>3</v>
      </c>
      <c r="B523" s="303">
        <v>944004</v>
      </c>
      <c r="C523" s="209" t="s">
        <v>1044</v>
      </c>
      <c r="D523" s="210" t="s">
        <v>830</v>
      </c>
      <c r="E523" s="211" t="s">
        <v>9</v>
      </c>
      <c r="F523" s="211" t="s">
        <v>299</v>
      </c>
      <c r="G523" s="212" t="s">
        <v>9</v>
      </c>
      <c r="H523" s="213">
        <v>43647</v>
      </c>
      <c r="I523" s="36" t="s">
        <v>11</v>
      </c>
      <c r="J523" s="214" t="s">
        <v>11</v>
      </c>
      <c r="K523" s="142" t="s">
        <v>23</v>
      </c>
      <c r="L523" s="142" t="s">
        <v>50</v>
      </c>
      <c r="M523" s="142" t="s">
        <v>24</v>
      </c>
    </row>
    <row r="525" spans="1:13">
      <c r="A525" s="494" t="s">
        <v>388</v>
      </c>
      <c r="B525" s="427" t="s">
        <v>597</v>
      </c>
      <c r="C525" s="428"/>
      <c r="D525" s="428"/>
      <c r="E525" s="428"/>
      <c r="F525" s="428"/>
      <c r="G525" s="428"/>
      <c r="H525" s="428"/>
      <c r="I525" s="428"/>
      <c r="J525" s="428"/>
      <c r="K525" s="428"/>
      <c r="L525" s="428"/>
      <c r="M525" s="429"/>
    </row>
    <row r="526" spans="1:13">
      <c r="A526" s="494"/>
      <c r="B526" s="430" t="s">
        <v>651</v>
      </c>
      <c r="C526" s="431"/>
      <c r="D526" s="431"/>
      <c r="E526" s="431"/>
      <c r="F526" s="431"/>
      <c r="G526" s="431"/>
      <c r="H526" s="431"/>
      <c r="I526" s="431"/>
      <c r="J526" s="431"/>
      <c r="K526" s="431"/>
      <c r="L526" s="431"/>
      <c r="M526" s="432"/>
    </row>
    <row r="527" spans="1:13">
      <c r="B527" s="4" t="s">
        <v>0</v>
      </c>
      <c r="C527" s="5" t="s">
        <v>1</v>
      </c>
      <c r="D527" s="6" t="s">
        <v>2</v>
      </c>
      <c r="E527" s="6" t="s">
        <v>3</v>
      </c>
      <c r="F527" s="6" t="s">
        <v>14</v>
      </c>
      <c r="G527" s="6" t="s">
        <v>4</v>
      </c>
      <c r="H527" s="6" t="s">
        <v>13</v>
      </c>
      <c r="I527" s="6" t="s">
        <v>5</v>
      </c>
      <c r="J527" s="6" t="s">
        <v>6</v>
      </c>
      <c r="K527" s="6" t="s">
        <v>15</v>
      </c>
      <c r="L527" s="6" t="s">
        <v>7</v>
      </c>
      <c r="M527" s="6" t="s">
        <v>8</v>
      </c>
    </row>
    <row r="528" spans="1:13">
      <c r="A528" s="137">
        <v>1</v>
      </c>
      <c r="B528" s="218" t="s">
        <v>331</v>
      </c>
      <c r="C528" s="218" t="s">
        <v>1045</v>
      </c>
      <c r="D528" s="210" t="s">
        <v>830</v>
      </c>
      <c r="E528" s="316" t="s">
        <v>24</v>
      </c>
      <c r="F528" s="316" t="s">
        <v>24</v>
      </c>
      <c r="G528" s="316" t="s">
        <v>24</v>
      </c>
      <c r="H528" s="316" t="s">
        <v>24</v>
      </c>
      <c r="I528" s="316" t="s">
        <v>24</v>
      </c>
      <c r="J528" s="316" t="s">
        <v>24</v>
      </c>
      <c r="K528" s="217" t="s">
        <v>11</v>
      </c>
      <c r="L528" s="217" t="s">
        <v>333</v>
      </c>
      <c r="M528" s="142" t="s">
        <v>24</v>
      </c>
    </row>
    <row r="529" spans="1:13">
      <c r="A529" s="137">
        <v>2</v>
      </c>
      <c r="B529" s="218" t="s">
        <v>332</v>
      </c>
      <c r="C529" s="218" t="s">
        <v>1046</v>
      </c>
      <c r="D529" s="210" t="s">
        <v>830</v>
      </c>
      <c r="E529" s="316" t="s">
        <v>24</v>
      </c>
      <c r="F529" s="316" t="s">
        <v>24</v>
      </c>
      <c r="G529" s="316" t="s">
        <v>24</v>
      </c>
      <c r="H529" s="316" t="s">
        <v>24</v>
      </c>
      <c r="I529" s="316" t="s">
        <v>24</v>
      </c>
      <c r="J529" s="316" t="s">
        <v>24</v>
      </c>
      <c r="K529" s="217" t="s">
        <v>11</v>
      </c>
      <c r="L529" s="217" t="s">
        <v>333</v>
      </c>
      <c r="M529" s="142" t="s">
        <v>24</v>
      </c>
    </row>
    <row r="531" spans="1:13">
      <c r="A531" s="494" t="s">
        <v>389</v>
      </c>
      <c r="B531" s="427" t="s">
        <v>1511</v>
      </c>
      <c r="C531" s="428"/>
      <c r="D531" s="428"/>
      <c r="E531" s="428"/>
      <c r="F531" s="428"/>
      <c r="G531" s="428"/>
      <c r="H531" s="428"/>
      <c r="I531" s="428"/>
      <c r="J531" s="428"/>
      <c r="K531" s="428"/>
      <c r="L531" s="428"/>
      <c r="M531" s="429"/>
    </row>
    <row r="532" spans="1:13">
      <c r="A532" s="494"/>
      <c r="B532" s="430" t="s">
        <v>103</v>
      </c>
      <c r="C532" s="431"/>
      <c r="D532" s="431"/>
      <c r="E532" s="431"/>
      <c r="F532" s="431"/>
      <c r="G532" s="431"/>
      <c r="H532" s="431"/>
      <c r="I532" s="431"/>
      <c r="J532" s="431"/>
      <c r="K532" s="431"/>
      <c r="L532" s="431"/>
      <c r="M532" s="432"/>
    </row>
    <row r="533" spans="1:13">
      <c r="B533" s="4" t="s">
        <v>0</v>
      </c>
      <c r="C533" s="5" t="s">
        <v>1</v>
      </c>
      <c r="D533" s="6" t="s">
        <v>2</v>
      </c>
      <c r="E533" s="6" t="s">
        <v>3</v>
      </c>
      <c r="F533" s="6" t="s">
        <v>14</v>
      </c>
      <c r="G533" s="6" t="s">
        <v>4</v>
      </c>
      <c r="H533" s="6" t="s">
        <v>13</v>
      </c>
      <c r="I533" s="6" t="s">
        <v>5</v>
      </c>
      <c r="J533" s="6" t="s">
        <v>6</v>
      </c>
      <c r="K533" s="6" t="s">
        <v>15</v>
      </c>
      <c r="L533" s="6" t="s">
        <v>7</v>
      </c>
      <c r="M533" s="6" t="s">
        <v>8</v>
      </c>
    </row>
    <row r="534" spans="1:13">
      <c r="A534" s="137">
        <v>1</v>
      </c>
      <c r="B534" s="224" t="s">
        <v>344</v>
      </c>
      <c r="C534" s="215" t="s">
        <v>1047</v>
      </c>
      <c r="D534" s="210" t="s">
        <v>830</v>
      </c>
      <c r="E534" s="231" t="s">
        <v>9</v>
      </c>
      <c r="F534" s="232" t="s">
        <v>345</v>
      </c>
      <c r="G534" s="316" t="s">
        <v>24</v>
      </c>
      <c r="H534" s="316" t="s">
        <v>24</v>
      </c>
      <c r="I534" s="316" t="s">
        <v>24</v>
      </c>
      <c r="J534" s="316" t="s">
        <v>24</v>
      </c>
      <c r="K534" s="217" t="s">
        <v>11</v>
      </c>
      <c r="L534" s="142" t="s">
        <v>50</v>
      </c>
      <c r="M534" s="142" t="s">
        <v>24</v>
      </c>
    </row>
    <row r="535" spans="1:13">
      <c r="A535" s="137">
        <v>2</v>
      </c>
      <c r="B535" s="304">
        <v>82</v>
      </c>
      <c r="C535" s="215" t="s">
        <v>1048</v>
      </c>
      <c r="D535" s="210" t="s">
        <v>830</v>
      </c>
      <c r="E535" s="231" t="s">
        <v>9</v>
      </c>
      <c r="F535" s="232" t="s">
        <v>345</v>
      </c>
      <c r="G535" s="316" t="s">
        <v>24</v>
      </c>
      <c r="H535" s="316" t="s">
        <v>24</v>
      </c>
      <c r="I535" s="316" t="s">
        <v>24</v>
      </c>
      <c r="J535" s="316" t="s">
        <v>24</v>
      </c>
      <c r="K535" s="217" t="s">
        <v>11</v>
      </c>
      <c r="L535" s="142" t="s">
        <v>50</v>
      </c>
      <c r="M535" s="142" t="s">
        <v>24</v>
      </c>
    </row>
    <row r="536" spans="1:13">
      <c r="A536" s="137">
        <v>3</v>
      </c>
      <c r="B536" s="224" t="s">
        <v>341</v>
      </c>
      <c r="C536" s="215" t="s">
        <v>1049</v>
      </c>
      <c r="D536" s="210" t="s">
        <v>830</v>
      </c>
      <c r="E536" s="231" t="s">
        <v>9</v>
      </c>
      <c r="F536" s="232" t="s">
        <v>345</v>
      </c>
      <c r="G536" s="316" t="s">
        <v>24</v>
      </c>
      <c r="H536" s="316" t="s">
        <v>24</v>
      </c>
      <c r="I536" s="316" t="s">
        <v>24</v>
      </c>
      <c r="J536" s="316" t="s">
        <v>24</v>
      </c>
      <c r="K536" s="217" t="s">
        <v>11</v>
      </c>
      <c r="L536" s="142" t="s">
        <v>50</v>
      </c>
      <c r="M536" s="142" t="s">
        <v>24</v>
      </c>
    </row>
    <row r="537" spans="1:13">
      <c r="A537" s="137">
        <v>4</v>
      </c>
      <c r="B537" s="224" t="s">
        <v>334</v>
      </c>
      <c r="C537" s="215" t="s">
        <v>1050</v>
      </c>
      <c r="D537" s="210" t="s">
        <v>830</v>
      </c>
      <c r="E537" s="231" t="s">
        <v>9</v>
      </c>
      <c r="F537" s="232" t="s">
        <v>345</v>
      </c>
      <c r="G537" s="316" t="s">
        <v>24</v>
      </c>
      <c r="H537" s="316" t="s">
        <v>24</v>
      </c>
      <c r="I537" s="316" t="s">
        <v>24</v>
      </c>
      <c r="J537" s="316" t="s">
        <v>24</v>
      </c>
      <c r="K537" s="217" t="s">
        <v>11</v>
      </c>
      <c r="L537" s="142" t="s">
        <v>50</v>
      </c>
      <c r="M537" s="142" t="s">
        <v>24</v>
      </c>
    </row>
    <row r="538" spans="1:13">
      <c r="A538" s="137">
        <v>5</v>
      </c>
      <c r="B538" s="224">
        <v>831</v>
      </c>
      <c r="C538" s="215" t="s">
        <v>1051</v>
      </c>
      <c r="D538" s="210" t="s">
        <v>830</v>
      </c>
      <c r="E538" s="231" t="s">
        <v>9</v>
      </c>
      <c r="F538" s="232" t="s">
        <v>345</v>
      </c>
      <c r="G538" s="316" t="s">
        <v>24</v>
      </c>
      <c r="H538" s="316" t="s">
        <v>24</v>
      </c>
      <c r="I538" s="316" t="s">
        <v>24</v>
      </c>
      <c r="J538" s="316" t="s">
        <v>24</v>
      </c>
      <c r="K538" s="217" t="s">
        <v>11</v>
      </c>
      <c r="L538" s="142" t="s">
        <v>50</v>
      </c>
      <c r="M538" s="142" t="s">
        <v>24</v>
      </c>
    </row>
    <row r="539" spans="1:13" ht="11.25" customHeight="1">
      <c r="A539" s="137">
        <v>6</v>
      </c>
      <c r="B539" s="224">
        <v>832</v>
      </c>
      <c r="C539" s="215" t="s">
        <v>1052</v>
      </c>
      <c r="D539" s="210" t="s">
        <v>830</v>
      </c>
      <c r="E539" s="231" t="s">
        <v>9</v>
      </c>
      <c r="F539" s="232" t="s">
        <v>345</v>
      </c>
      <c r="G539" s="316" t="s">
        <v>24</v>
      </c>
      <c r="H539" s="316" t="s">
        <v>24</v>
      </c>
      <c r="I539" s="316" t="s">
        <v>24</v>
      </c>
      <c r="J539" s="316" t="s">
        <v>24</v>
      </c>
      <c r="K539" s="217" t="s">
        <v>11</v>
      </c>
      <c r="L539" s="142" t="s">
        <v>50</v>
      </c>
      <c r="M539" s="142" t="s">
        <v>24</v>
      </c>
    </row>
    <row r="540" spans="1:13" ht="11.25" customHeight="1">
      <c r="A540" s="137">
        <v>7</v>
      </c>
      <c r="B540" s="224">
        <v>902</v>
      </c>
      <c r="C540" s="215" t="s">
        <v>1053</v>
      </c>
      <c r="D540" s="210" t="s">
        <v>830</v>
      </c>
      <c r="E540" s="231" t="s">
        <v>9</v>
      </c>
      <c r="F540" s="232" t="s">
        <v>345</v>
      </c>
      <c r="G540" s="316" t="s">
        <v>24</v>
      </c>
      <c r="H540" s="316" t="s">
        <v>24</v>
      </c>
      <c r="I540" s="316" t="s">
        <v>24</v>
      </c>
      <c r="J540" s="316" t="s">
        <v>24</v>
      </c>
      <c r="K540" s="217" t="s">
        <v>11</v>
      </c>
      <c r="L540" s="142" t="s">
        <v>50</v>
      </c>
      <c r="M540" s="142" t="s">
        <v>24</v>
      </c>
    </row>
    <row r="541" spans="1:13" ht="11.25" customHeight="1">
      <c r="A541" s="137">
        <v>8</v>
      </c>
      <c r="B541" s="224" t="s">
        <v>343</v>
      </c>
      <c r="C541" s="215" t="s">
        <v>1054</v>
      </c>
      <c r="D541" s="210" t="s">
        <v>830</v>
      </c>
      <c r="E541" s="231" t="s">
        <v>9</v>
      </c>
      <c r="F541" s="232" t="s">
        <v>345</v>
      </c>
      <c r="G541" s="316" t="s">
        <v>24</v>
      </c>
      <c r="H541" s="316" t="s">
        <v>24</v>
      </c>
      <c r="I541" s="316" t="s">
        <v>24</v>
      </c>
      <c r="J541" s="316" t="s">
        <v>24</v>
      </c>
      <c r="K541" s="217" t="s">
        <v>11</v>
      </c>
      <c r="L541" s="142" t="s">
        <v>50</v>
      </c>
      <c r="M541" s="142" t="s">
        <v>24</v>
      </c>
    </row>
    <row r="542" spans="1:13" ht="11.25" customHeight="1">
      <c r="A542" s="137">
        <v>9</v>
      </c>
      <c r="B542" s="224" t="s">
        <v>340</v>
      </c>
      <c r="C542" s="215" t="s">
        <v>1055</v>
      </c>
      <c r="D542" s="210" t="s">
        <v>830</v>
      </c>
      <c r="E542" s="231" t="s">
        <v>9</v>
      </c>
      <c r="F542" s="232" t="s">
        <v>345</v>
      </c>
      <c r="G542" s="316" t="s">
        <v>24</v>
      </c>
      <c r="H542" s="316" t="s">
        <v>24</v>
      </c>
      <c r="I542" s="316" t="s">
        <v>24</v>
      </c>
      <c r="J542" s="316" t="s">
        <v>24</v>
      </c>
      <c r="K542" s="217" t="s">
        <v>11</v>
      </c>
      <c r="L542" s="142" t="s">
        <v>50</v>
      </c>
      <c r="M542" s="142" t="s">
        <v>24</v>
      </c>
    </row>
    <row r="543" spans="1:13" ht="11.25" customHeight="1">
      <c r="A543" s="137">
        <v>10</v>
      </c>
      <c r="B543" s="224" t="s">
        <v>342</v>
      </c>
      <c r="C543" s="215" t="s">
        <v>1056</v>
      </c>
      <c r="D543" s="210" t="s">
        <v>830</v>
      </c>
      <c r="E543" s="231" t="s">
        <v>9</v>
      </c>
      <c r="F543" s="232" t="s">
        <v>345</v>
      </c>
      <c r="G543" s="316" t="s">
        <v>24</v>
      </c>
      <c r="H543" s="316" t="s">
        <v>24</v>
      </c>
      <c r="I543" s="316" t="s">
        <v>24</v>
      </c>
      <c r="J543" s="316" t="s">
        <v>24</v>
      </c>
      <c r="K543" s="217" t="s">
        <v>11</v>
      </c>
      <c r="L543" s="142" t="s">
        <v>50</v>
      </c>
      <c r="M543" s="142" t="s">
        <v>24</v>
      </c>
    </row>
    <row r="544" spans="1:13" ht="11.25" customHeight="1">
      <c r="A544" s="137">
        <v>11</v>
      </c>
      <c r="B544" s="224" t="s">
        <v>339</v>
      </c>
      <c r="C544" s="215" t="s">
        <v>1057</v>
      </c>
      <c r="D544" s="210" t="s">
        <v>830</v>
      </c>
      <c r="E544" s="231" t="s">
        <v>9</v>
      </c>
      <c r="F544" s="232" t="s">
        <v>345</v>
      </c>
      <c r="G544" s="316" t="s">
        <v>24</v>
      </c>
      <c r="H544" s="316" t="s">
        <v>24</v>
      </c>
      <c r="I544" s="316" t="s">
        <v>24</v>
      </c>
      <c r="J544" s="316" t="s">
        <v>24</v>
      </c>
      <c r="K544" s="217" t="s">
        <v>11</v>
      </c>
      <c r="L544" s="142" t="s">
        <v>50</v>
      </c>
      <c r="M544" s="142" t="s">
        <v>24</v>
      </c>
    </row>
    <row r="545" spans="1:13" ht="11.25" customHeight="1">
      <c r="A545" s="137">
        <v>12</v>
      </c>
      <c r="B545" s="224" t="s">
        <v>337</v>
      </c>
      <c r="C545" s="215" t="s">
        <v>1058</v>
      </c>
      <c r="D545" s="210" t="s">
        <v>830</v>
      </c>
      <c r="E545" s="231" t="s">
        <v>9</v>
      </c>
      <c r="F545" s="232" t="s">
        <v>345</v>
      </c>
      <c r="G545" s="316" t="s">
        <v>24</v>
      </c>
      <c r="H545" s="316" t="s">
        <v>24</v>
      </c>
      <c r="I545" s="316" t="s">
        <v>24</v>
      </c>
      <c r="J545" s="316" t="s">
        <v>24</v>
      </c>
      <c r="K545" s="217" t="s">
        <v>11</v>
      </c>
      <c r="L545" s="142" t="s">
        <v>50</v>
      </c>
      <c r="M545" s="142" t="s">
        <v>24</v>
      </c>
    </row>
    <row r="546" spans="1:13" ht="11.25" customHeight="1">
      <c r="A546" s="137">
        <v>13</v>
      </c>
      <c r="B546" s="224" t="s">
        <v>338</v>
      </c>
      <c r="C546" s="215" t="s">
        <v>1059</v>
      </c>
      <c r="D546" s="210" t="s">
        <v>830</v>
      </c>
      <c r="E546" s="231" t="s">
        <v>9</v>
      </c>
      <c r="F546" s="232" t="s">
        <v>345</v>
      </c>
      <c r="G546" s="316" t="s">
        <v>24</v>
      </c>
      <c r="H546" s="316" t="s">
        <v>24</v>
      </c>
      <c r="I546" s="316" t="s">
        <v>24</v>
      </c>
      <c r="J546" s="316" t="s">
        <v>24</v>
      </c>
      <c r="K546" s="217" t="s">
        <v>11</v>
      </c>
      <c r="L546" s="142" t="s">
        <v>50</v>
      </c>
      <c r="M546" s="142" t="s">
        <v>24</v>
      </c>
    </row>
    <row r="547" spans="1:13" ht="11.25" customHeight="1">
      <c r="A547" s="137">
        <v>14</v>
      </c>
      <c r="B547" s="224" t="s">
        <v>335</v>
      </c>
      <c r="C547" s="215" t="s">
        <v>1060</v>
      </c>
      <c r="D547" s="210" t="s">
        <v>830</v>
      </c>
      <c r="E547" s="231" t="s">
        <v>9</v>
      </c>
      <c r="F547" s="232" t="s">
        <v>345</v>
      </c>
      <c r="G547" s="316" t="s">
        <v>24</v>
      </c>
      <c r="H547" s="316" t="s">
        <v>24</v>
      </c>
      <c r="I547" s="316" t="s">
        <v>24</v>
      </c>
      <c r="J547" s="316" t="s">
        <v>24</v>
      </c>
      <c r="K547" s="217" t="s">
        <v>11</v>
      </c>
      <c r="L547" s="142" t="s">
        <v>50</v>
      </c>
      <c r="M547" s="142" t="s">
        <v>24</v>
      </c>
    </row>
    <row r="548" spans="1:13" ht="11.25" customHeight="1">
      <c r="A548" s="137">
        <v>15</v>
      </c>
      <c r="B548" s="224" t="s">
        <v>336</v>
      </c>
      <c r="C548" s="215" t="s">
        <v>1061</v>
      </c>
      <c r="D548" s="210" t="s">
        <v>830</v>
      </c>
      <c r="E548" s="231" t="s">
        <v>9</v>
      </c>
      <c r="F548" s="232" t="s">
        <v>345</v>
      </c>
      <c r="G548" s="316" t="s">
        <v>24</v>
      </c>
      <c r="H548" s="316" t="s">
        <v>24</v>
      </c>
      <c r="I548" s="316" t="s">
        <v>24</v>
      </c>
      <c r="J548" s="316" t="s">
        <v>24</v>
      </c>
      <c r="K548" s="217" t="s">
        <v>11</v>
      </c>
      <c r="L548" s="142" t="s">
        <v>50</v>
      </c>
      <c r="M548" s="142" t="s">
        <v>24</v>
      </c>
    </row>
    <row r="549" spans="1:13" ht="11.25" customHeight="1"/>
    <row r="550" spans="1:13">
      <c r="A550" s="494" t="s">
        <v>390</v>
      </c>
      <c r="B550" s="475" t="s">
        <v>1512</v>
      </c>
      <c r="C550" s="476"/>
      <c r="D550" s="476"/>
      <c r="E550" s="476"/>
      <c r="F550" s="476"/>
      <c r="G550" s="476"/>
      <c r="H550" s="476"/>
      <c r="I550" s="476"/>
      <c r="J550" s="476"/>
      <c r="K550" s="476"/>
      <c r="L550" s="476"/>
      <c r="M550" s="477"/>
    </row>
    <row r="551" spans="1:13">
      <c r="A551" s="494"/>
      <c r="B551" s="472" t="s">
        <v>103</v>
      </c>
      <c r="C551" s="473"/>
      <c r="D551" s="473"/>
      <c r="E551" s="473"/>
      <c r="F551" s="473"/>
      <c r="G551" s="473"/>
      <c r="H551" s="473"/>
      <c r="I551" s="473"/>
      <c r="J551" s="473"/>
      <c r="K551" s="473"/>
      <c r="L551" s="473"/>
      <c r="M551" s="474"/>
    </row>
    <row r="552" spans="1:13">
      <c r="B552" s="4" t="s">
        <v>0</v>
      </c>
      <c r="C552" s="5" t="s">
        <v>1</v>
      </c>
      <c r="D552" s="6" t="s">
        <v>2</v>
      </c>
      <c r="E552" s="6" t="s">
        <v>3</v>
      </c>
      <c r="F552" s="6" t="s">
        <v>14</v>
      </c>
      <c r="G552" s="6" t="s">
        <v>4</v>
      </c>
      <c r="H552" s="6" t="s">
        <v>13</v>
      </c>
      <c r="I552" s="6" t="s">
        <v>5</v>
      </c>
      <c r="J552" s="6" t="s">
        <v>6</v>
      </c>
      <c r="K552" s="6" t="s">
        <v>15</v>
      </c>
      <c r="L552" s="6" t="s">
        <v>7</v>
      </c>
      <c r="M552" s="6" t="s">
        <v>8</v>
      </c>
    </row>
    <row r="553" spans="1:13">
      <c r="A553" s="137">
        <v>1</v>
      </c>
      <c r="B553" s="305">
        <v>3002</v>
      </c>
      <c r="C553" s="219" t="s">
        <v>1062</v>
      </c>
      <c r="D553" s="210" t="s">
        <v>830</v>
      </c>
      <c r="E553" s="234" t="s">
        <v>9</v>
      </c>
      <c r="F553" s="234" t="s">
        <v>346</v>
      </c>
      <c r="G553" s="234" t="s">
        <v>9</v>
      </c>
      <c r="H553" s="213">
        <v>43132</v>
      </c>
      <c r="I553" s="233" t="s">
        <v>11</v>
      </c>
      <c r="J553" s="234" t="s">
        <v>9</v>
      </c>
      <c r="K553" s="217" t="s">
        <v>23</v>
      </c>
      <c r="L553" s="142" t="s">
        <v>50</v>
      </c>
      <c r="M553" s="142" t="s">
        <v>24</v>
      </c>
    </row>
    <row r="554" spans="1:13">
      <c r="A554" s="137">
        <v>2</v>
      </c>
      <c r="B554" s="305">
        <v>3102</v>
      </c>
      <c r="C554" s="219" t="s">
        <v>1063</v>
      </c>
      <c r="D554" s="210" t="s">
        <v>830</v>
      </c>
      <c r="E554" s="234" t="s">
        <v>9</v>
      </c>
      <c r="F554" s="234" t="s">
        <v>346</v>
      </c>
      <c r="G554" s="234" t="s">
        <v>9</v>
      </c>
      <c r="H554" s="213">
        <v>43132</v>
      </c>
      <c r="I554" s="233" t="s">
        <v>11</v>
      </c>
      <c r="J554" s="234" t="s">
        <v>9</v>
      </c>
      <c r="K554" s="217" t="s">
        <v>23</v>
      </c>
      <c r="L554" s="142" t="s">
        <v>50</v>
      </c>
      <c r="M554" s="142" t="s">
        <v>24</v>
      </c>
    </row>
    <row r="555" spans="1:13">
      <c r="A555" s="137">
        <v>3</v>
      </c>
      <c r="B555" s="299">
        <v>3802</v>
      </c>
      <c r="C555" s="219" t="s">
        <v>1064</v>
      </c>
      <c r="D555" s="210" t="s">
        <v>830</v>
      </c>
      <c r="E555" s="233" t="s">
        <v>9</v>
      </c>
      <c r="F555" s="233" t="s">
        <v>292</v>
      </c>
      <c r="G555" s="234" t="s">
        <v>9</v>
      </c>
      <c r="H555" s="213">
        <v>43132</v>
      </c>
      <c r="I555" s="36" t="s">
        <v>11</v>
      </c>
      <c r="J555" s="233" t="s">
        <v>11</v>
      </c>
      <c r="K555" s="217" t="s">
        <v>23</v>
      </c>
      <c r="L555" s="142" t="s">
        <v>56</v>
      </c>
      <c r="M555" s="142" t="s">
        <v>24</v>
      </c>
    </row>
    <row r="556" spans="1:13">
      <c r="A556" s="137">
        <v>4</v>
      </c>
      <c r="B556" s="299">
        <v>3803</v>
      </c>
      <c r="C556" s="219" t="s">
        <v>1065</v>
      </c>
      <c r="D556" s="210" t="s">
        <v>830</v>
      </c>
      <c r="E556" s="233" t="s">
        <v>9</v>
      </c>
      <c r="F556" s="233" t="s">
        <v>292</v>
      </c>
      <c r="G556" s="234" t="s">
        <v>9</v>
      </c>
      <c r="H556" s="213">
        <v>43132</v>
      </c>
      <c r="I556" s="36" t="s">
        <v>11</v>
      </c>
      <c r="J556" s="233" t="s">
        <v>11</v>
      </c>
      <c r="K556" s="217" t="s">
        <v>23</v>
      </c>
      <c r="L556" s="142" t="s">
        <v>56</v>
      </c>
      <c r="M556" s="142" t="s">
        <v>24</v>
      </c>
    </row>
    <row r="558" spans="1:13">
      <c r="A558" s="494" t="s">
        <v>391</v>
      </c>
      <c r="B558" s="475" t="s">
        <v>1513</v>
      </c>
      <c r="C558" s="476"/>
      <c r="D558" s="476"/>
      <c r="E558" s="476"/>
      <c r="F558" s="476"/>
      <c r="G558" s="476"/>
      <c r="H558" s="476"/>
      <c r="I558" s="476"/>
      <c r="J558" s="476"/>
      <c r="K558" s="476"/>
      <c r="L558" s="476"/>
      <c r="M558" s="477"/>
    </row>
    <row r="559" spans="1:13">
      <c r="A559" s="494"/>
      <c r="B559" s="472" t="s">
        <v>652</v>
      </c>
      <c r="C559" s="473"/>
      <c r="D559" s="473"/>
      <c r="E559" s="473"/>
      <c r="F559" s="473"/>
      <c r="G559" s="473"/>
      <c r="H559" s="473"/>
      <c r="I559" s="473"/>
      <c r="J559" s="473"/>
      <c r="K559" s="473"/>
      <c r="L559" s="473"/>
      <c r="M559" s="474"/>
    </row>
    <row r="560" spans="1:13">
      <c r="B560" s="4" t="s">
        <v>0</v>
      </c>
      <c r="C560" s="5" t="s">
        <v>1</v>
      </c>
      <c r="D560" s="6" t="s">
        <v>2</v>
      </c>
      <c r="E560" s="6" t="s">
        <v>3</v>
      </c>
      <c r="F560" s="6" t="s">
        <v>14</v>
      </c>
      <c r="G560" s="6" t="s">
        <v>4</v>
      </c>
      <c r="H560" s="6" t="s">
        <v>13</v>
      </c>
      <c r="I560" s="6" t="s">
        <v>5</v>
      </c>
      <c r="J560" s="6" t="s">
        <v>6</v>
      </c>
      <c r="K560" s="6" t="s">
        <v>15</v>
      </c>
      <c r="L560" s="6" t="s">
        <v>7</v>
      </c>
      <c r="M560" s="6" t="s">
        <v>8</v>
      </c>
    </row>
    <row r="561" spans="1:13">
      <c r="A561" s="137">
        <v>1</v>
      </c>
      <c r="B561" s="224" t="s">
        <v>347</v>
      </c>
      <c r="C561" s="215" t="s">
        <v>1066</v>
      </c>
      <c r="D561" s="210" t="s">
        <v>830</v>
      </c>
      <c r="E561" s="316" t="s">
        <v>24</v>
      </c>
      <c r="F561" s="316" t="s">
        <v>24</v>
      </c>
      <c r="G561" s="316" t="s">
        <v>24</v>
      </c>
      <c r="H561" s="316" t="s">
        <v>24</v>
      </c>
      <c r="I561" s="316" t="s">
        <v>24</v>
      </c>
      <c r="J561" s="316" t="s">
        <v>24</v>
      </c>
      <c r="K561" s="217" t="s">
        <v>23</v>
      </c>
      <c r="L561" s="217" t="s">
        <v>301</v>
      </c>
      <c r="M561" s="142" t="s">
        <v>24</v>
      </c>
    </row>
    <row r="563" spans="1:13">
      <c r="A563" s="494" t="s">
        <v>392</v>
      </c>
      <c r="B563" s="475" t="s">
        <v>598</v>
      </c>
      <c r="C563" s="476"/>
      <c r="D563" s="476"/>
      <c r="E563" s="476"/>
      <c r="F563" s="476"/>
      <c r="G563" s="476"/>
      <c r="H563" s="476"/>
      <c r="I563" s="476"/>
      <c r="J563" s="476"/>
      <c r="K563" s="476"/>
      <c r="L563" s="476"/>
      <c r="M563" s="477"/>
    </row>
    <row r="564" spans="1:13">
      <c r="A564" s="494"/>
      <c r="B564" s="472" t="s">
        <v>653</v>
      </c>
      <c r="C564" s="473"/>
      <c r="D564" s="473"/>
      <c r="E564" s="473"/>
      <c r="F564" s="473"/>
      <c r="G564" s="473"/>
      <c r="H564" s="473"/>
      <c r="I564" s="473"/>
      <c r="J564" s="473"/>
      <c r="K564" s="473"/>
      <c r="L564" s="473"/>
      <c r="M564" s="474"/>
    </row>
    <row r="565" spans="1:13">
      <c r="B565" s="4" t="s">
        <v>0</v>
      </c>
      <c r="C565" s="5" t="s">
        <v>1</v>
      </c>
      <c r="D565" s="6" t="s">
        <v>2</v>
      </c>
      <c r="E565" s="6" t="s">
        <v>3</v>
      </c>
      <c r="F565" s="6" t="s">
        <v>14</v>
      </c>
      <c r="G565" s="6" t="s">
        <v>4</v>
      </c>
      <c r="H565" s="6" t="s">
        <v>13</v>
      </c>
      <c r="I565" s="6" t="s">
        <v>5</v>
      </c>
      <c r="J565" s="6" t="s">
        <v>6</v>
      </c>
      <c r="K565" s="6" t="s">
        <v>15</v>
      </c>
      <c r="L565" s="6" t="s">
        <v>7</v>
      </c>
      <c r="M565" s="6" t="s">
        <v>8</v>
      </c>
    </row>
    <row r="566" spans="1:13">
      <c r="A566" s="137">
        <v>1</v>
      </c>
      <c r="B566" s="299">
        <v>174110</v>
      </c>
      <c r="C566" s="218" t="s">
        <v>1067</v>
      </c>
      <c r="D566" s="12" t="s">
        <v>110</v>
      </c>
      <c r="E566" s="111" t="s">
        <v>9</v>
      </c>
      <c r="F566" s="234" t="s">
        <v>19</v>
      </c>
      <c r="G566" s="234" t="s">
        <v>9</v>
      </c>
      <c r="H566" s="240">
        <v>42675</v>
      </c>
      <c r="I566" s="111" t="s">
        <v>9</v>
      </c>
      <c r="J566" s="238" t="s">
        <v>11</v>
      </c>
      <c r="K566" s="217" t="s">
        <v>11</v>
      </c>
      <c r="L566" s="142" t="s">
        <v>50</v>
      </c>
      <c r="M566" s="142" t="s">
        <v>24</v>
      </c>
    </row>
    <row r="567" spans="1:13">
      <c r="A567" s="137">
        <v>2</v>
      </c>
      <c r="B567" s="299">
        <v>174210</v>
      </c>
      <c r="C567" s="218" t="s">
        <v>1068</v>
      </c>
      <c r="D567" s="12" t="s">
        <v>110</v>
      </c>
      <c r="E567" s="111" t="s">
        <v>9</v>
      </c>
      <c r="F567" s="234" t="s">
        <v>19</v>
      </c>
      <c r="G567" s="234" t="s">
        <v>9</v>
      </c>
      <c r="H567" s="240">
        <v>42675</v>
      </c>
      <c r="I567" s="111" t="s">
        <v>9</v>
      </c>
      <c r="J567" s="238" t="s">
        <v>11</v>
      </c>
      <c r="K567" s="217" t="s">
        <v>11</v>
      </c>
      <c r="L567" s="142" t="s">
        <v>50</v>
      </c>
      <c r="M567" s="142" t="s">
        <v>24</v>
      </c>
    </row>
    <row r="568" spans="1:13">
      <c r="A568" s="137">
        <v>3</v>
      </c>
      <c r="B568" s="299">
        <v>174310</v>
      </c>
      <c r="C568" s="218" t="s">
        <v>1069</v>
      </c>
      <c r="D568" s="12" t="s">
        <v>110</v>
      </c>
      <c r="E568" s="111" t="s">
        <v>9</v>
      </c>
      <c r="F568" s="234" t="s">
        <v>19</v>
      </c>
      <c r="G568" s="234" t="s">
        <v>9</v>
      </c>
      <c r="H568" s="240">
        <v>42675</v>
      </c>
      <c r="I568" s="111" t="s">
        <v>9</v>
      </c>
      <c r="J568" s="238" t="s">
        <v>11</v>
      </c>
      <c r="K568" s="217" t="s">
        <v>11</v>
      </c>
      <c r="L568" s="142" t="s">
        <v>50</v>
      </c>
      <c r="M568" s="142" t="s">
        <v>24</v>
      </c>
    </row>
    <row r="569" spans="1:13">
      <c r="A569" s="137">
        <v>4</v>
      </c>
      <c r="B569" s="299">
        <v>174810</v>
      </c>
      <c r="C569" s="218" t="s">
        <v>1070</v>
      </c>
      <c r="D569" s="12" t="s">
        <v>110</v>
      </c>
      <c r="E569" s="111" t="s">
        <v>9</v>
      </c>
      <c r="F569" s="234" t="s">
        <v>348</v>
      </c>
      <c r="G569" s="234" t="s">
        <v>9</v>
      </c>
      <c r="H569" s="240">
        <v>42675</v>
      </c>
      <c r="I569" s="111" t="s">
        <v>9</v>
      </c>
      <c r="J569" s="238" t="s">
        <v>11</v>
      </c>
      <c r="K569" s="217" t="s">
        <v>11</v>
      </c>
      <c r="L569" s="142" t="s">
        <v>50</v>
      </c>
      <c r="M569" s="142" t="s">
        <v>24</v>
      </c>
    </row>
    <row r="570" spans="1:13">
      <c r="A570" s="137">
        <v>5</v>
      </c>
      <c r="B570" s="299">
        <v>174910</v>
      </c>
      <c r="C570" s="218" t="s">
        <v>1071</v>
      </c>
      <c r="D570" s="12" t="s">
        <v>110</v>
      </c>
      <c r="E570" s="111" t="s">
        <v>9</v>
      </c>
      <c r="F570" s="234" t="s">
        <v>19</v>
      </c>
      <c r="G570" s="234" t="s">
        <v>9</v>
      </c>
      <c r="H570" s="240">
        <v>42675</v>
      </c>
      <c r="I570" s="111" t="s">
        <v>9</v>
      </c>
      <c r="J570" s="238" t="s">
        <v>11</v>
      </c>
      <c r="K570" s="217" t="s">
        <v>11</v>
      </c>
      <c r="L570" s="142" t="s">
        <v>50</v>
      </c>
      <c r="M570" s="142" t="s">
        <v>24</v>
      </c>
    </row>
    <row r="571" spans="1:13">
      <c r="A571" s="137">
        <v>6</v>
      </c>
      <c r="B571" s="299">
        <v>175930</v>
      </c>
      <c r="C571" s="218" t="s">
        <v>1072</v>
      </c>
      <c r="D571" s="210" t="s">
        <v>830</v>
      </c>
      <c r="E571" s="236" t="s">
        <v>9</v>
      </c>
      <c r="F571" s="236" t="s">
        <v>349</v>
      </c>
      <c r="G571" s="234" t="s">
        <v>9</v>
      </c>
      <c r="H571" s="239">
        <v>44071</v>
      </c>
      <c r="I571" s="36" t="s">
        <v>11</v>
      </c>
      <c r="J571" s="238" t="s">
        <v>11</v>
      </c>
      <c r="K571" s="217" t="s">
        <v>11</v>
      </c>
      <c r="L571" s="142" t="s">
        <v>50</v>
      </c>
      <c r="M571" s="142" t="s">
        <v>24</v>
      </c>
    </row>
    <row r="572" spans="1:13">
      <c r="A572" s="137">
        <v>7</v>
      </c>
      <c r="B572" s="299">
        <v>706502</v>
      </c>
      <c r="C572" s="218" t="s">
        <v>1073</v>
      </c>
      <c r="D572" s="210" t="s">
        <v>830</v>
      </c>
      <c r="E572" s="234" t="s">
        <v>9</v>
      </c>
      <c r="F572" s="234" t="s">
        <v>348</v>
      </c>
      <c r="G572" s="234" t="s">
        <v>9</v>
      </c>
      <c r="H572" s="240">
        <v>42248</v>
      </c>
      <c r="I572" s="36" t="s">
        <v>11</v>
      </c>
      <c r="J572" s="238" t="s">
        <v>11</v>
      </c>
      <c r="K572" s="217" t="s">
        <v>11</v>
      </c>
      <c r="L572" s="142" t="s">
        <v>50</v>
      </c>
      <c r="M572" s="142" t="s">
        <v>24</v>
      </c>
    </row>
    <row r="573" spans="1:13">
      <c r="A573" s="137">
        <v>8</v>
      </c>
      <c r="B573" s="299">
        <v>706702</v>
      </c>
      <c r="C573" s="218" t="s">
        <v>1074</v>
      </c>
      <c r="D573" s="210" t="s">
        <v>830</v>
      </c>
      <c r="E573" s="234" t="s">
        <v>9</v>
      </c>
      <c r="F573" s="234" t="s">
        <v>19</v>
      </c>
      <c r="G573" s="234" t="s">
        <v>9</v>
      </c>
      <c r="H573" s="240">
        <v>42248</v>
      </c>
      <c r="I573" s="36" t="s">
        <v>11</v>
      </c>
      <c r="J573" s="238" t="s">
        <v>11</v>
      </c>
      <c r="K573" s="217" t="s">
        <v>11</v>
      </c>
      <c r="L573" s="142" t="s">
        <v>50</v>
      </c>
      <c r="M573" s="142" t="s">
        <v>24</v>
      </c>
    </row>
    <row r="574" spans="1:13">
      <c r="A574" s="137">
        <v>9</v>
      </c>
      <c r="B574" s="299">
        <v>708102</v>
      </c>
      <c r="C574" s="218" t="s">
        <v>1075</v>
      </c>
      <c r="D574" s="210" t="s">
        <v>830</v>
      </c>
      <c r="E574" s="111" t="s">
        <v>9</v>
      </c>
      <c r="F574" s="234" t="s">
        <v>350</v>
      </c>
      <c r="G574" s="234" t="s">
        <v>9</v>
      </c>
      <c r="H574" s="240">
        <v>42248</v>
      </c>
      <c r="I574" s="36" t="s">
        <v>11</v>
      </c>
      <c r="J574" s="238" t="s">
        <v>11</v>
      </c>
      <c r="K574" s="217" t="s">
        <v>11</v>
      </c>
      <c r="L574" s="142" t="s">
        <v>50</v>
      </c>
      <c r="M574" s="142" t="s">
        <v>24</v>
      </c>
    </row>
    <row r="575" spans="1:13">
      <c r="A575" s="137">
        <v>10</v>
      </c>
      <c r="B575" s="299">
        <v>708202</v>
      </c>
      <c r="C575" s="218" t="s">
        <v>1076</v>
      </c>
      <c r="D575" s="210" t="s">
        <v>830</v>
      </c>
      <c r="E575" s="111" t="s">
        <v>9</v>
      </c>
      <c r="F575" s="234" t="s">
        <v>350</v>
      </c>
      <c r="G575" s="234" t="s">
        <v>9</v>
      </c>
      <c r="H575" s="240">
        <v>42248</v>
      </c>
      <c r="I575" s="36" t="s">
        <v>11</v>
      </c>
      <c r="J575" s="238" t="s">
        <v>11</v>
      </c>
      <c r="K575" s="217" t="s">
        <v>11</v>
      </c>
      <c r="L575" s="142" t="s">
        <v>50</v>
      </c>
      <c r="M575" s="142" t="s">
        <v>24</v>
      </c>
    </row>
    <row r="576" spans="1:13">
      <c r="A576" s="137">
        <v>11</v>
      </c>
      <c r="B576" s="299">
        <v>708302</v>
      </c>
      <c r="C576" s="218" t="s">
        <v>1077</v>
      </c>
      <c r="D576" s="210" t="s">
        <v>830</v>
      </c>
      <c r="E576" s="111" t="s">
        <v>9</v>
      </c>
      <c r="F576" s="234" t="s">
        <v>350</v>
      </c>
      <c r="G576" s="234" t="s">
        <v>9</v>
      </c>
      <c r="H576" s="240">
        <v>42248</v>
      </c>
      <c r="I576" s="36" t="s">
        <v>11</v>
      </c>
      <c r="J576" s="238" t="s">
        <v>11</v>
      </c>
      <c r="K576" s="217" t="s">
        <v>11</v>
      </c>
      <c r="L576" s="142" t="s">
        <v>50</v>
      </c>
      <c r="M576" s="142" t="s">
        <v>24</v>
      </c>
    </row>
    <row r="577" spans="1:13">
      <c r="A577" s="137">
        <v>12</v>
      </c>
      <c r="B577" s="299">
        <v>708502</v>
      </c>
      <c r="C577" s="218" t="s">
        <v>1078</v>
      </c>
      <c r="D577" s="210" t="s">
        <v>830</v>
      </c>
      <c r="E577" s="111" t="s">
        <v>9</v>
      </c>
      <c r="F577" s="234" t="s">
        <v>350</v>
      </c>
      <c r="G577" s="234" t="s">
        <v>9</v>
      </c>
      <c r="H577" s="240">
        <v>42248</v>
      </c>
      <c r="I577" s="36" t="s">
        <v>11</v>
      </c>
      <c r="J577" s="238" t="s">
        <v>11</v>
      </c>
      <c r="K577" s="217" t="s">
        <v>11</v>
      </c>
      <c r="L577" s="142" t="s">
        <v>50</v>
      </c>
      <c r="M577" s="142" t="s">
        <v>24</v>
      </c>
    </row>
    <row r="579" spans="1:13">
      <c r="A579" s="494" t="s">
        <v>393</v>
      </c>
      <c r="B579" s="475" t="s">
        <v>1524</v>
      </c>
      <c r="C579" s="476"/>
      <c r="D579" s="476"/>
      <c r="E579" s="476"/>
      <c r="F579" s="476"/>
      <c r="G579" s="476"/>
      <c r="H579" s="476"/>
      <c r="I579" s="476"/>
      <c r="J579" s="476"/>
      <c r="K579" s="476"/>
      <c r="L579" s="476"/>
      <c r="M579" s="477"/>
    </row>
    <row r="580" spans="1:13">
      <c r="A580" s="494"/>
      <c r="B580" s="472" t="s">
        <v>654</v>
      </c>
      <c r="C580" s="473"/>
      <c r="D580" s="473"/>
      <c r="E580" s="473"/>
      <c r="F580" s="473"/>
      <c r="G580" s="473"/>
      <c r="H580" s="473"/>
      <c r="I580" s="473"/>
      <c r="J580" s="473"/>
      <c r="K580" s="473"/>
      <c r="L580" s="473"/>
      <c r="M580" s="474"/>
    </row>
    <row r="581" spans="1:13">
      <c r="B581" s="4" t="s">
        <v>0</v>
      </c>
      <c r="C581" s="5" t="s">
        <v>1</v>
      </c>
      <c r="D581" s="6" t="s">
        <v>2</v>
      </c>
      <c r="E581" s="6" t="s">
        <v>3</v>
      </c>
      <c r="F581" s="6" t="s">
        <v>14</v>
      </c>
      <c r="G581" s="6" t="s">
        <v>4</v>
      </c>
      <c r="H581" s="6" t="s">
        <v>13</v>
      </c>
      <c r="I581" s="6" t="s">
        <v>5</v>
      </c>
      <c r="J581" s="6" t="s">
        <v>6</v>
      </c>
      <c r="K581" s="6" t="s">
        <v>15</v>
      </c>
      <c r="L581" s="6" t="s">
        <v>7</v>
      </c>
      <c r="M581" s="6" t="s">
        <v>8</v>
      </c>
    </row>
    <row r="582" spans="1:13">
      <c r="A582" s="137">
        <v>1</v>
      </c>
      <c r="B582" s="219" t="s">
        <v>351</v>
      </c>
      <c r="C582" s="220" t="s">
        <v>1079</v>
      </c>
      <c r="D582" s="210" t="s">
        <v>830</v>
      </c>
      <c r="E582" s="316" t="s">
        <v>24</v>
      </c>
      <c r="F582" s="316" t="s">
        <v>24</v>
      </c>
      <c r="G582" s="316" t="s">
        <v>24</v>
      </c>
      <c r="H582" s="316" t="s">
        <v>24</v>
      </c>
      <c r="I582" s="316" t="s">
        <v>24</v>
      </c>
      <c r="J582" s="316" t="s">
        <v>24</v>
      </c>
      <c r="K582" s="217" t="s">
        <v>11</v>
      </c>
      <c r="L582" s="142" t="s">
        <v>301</v>
      </c>
      <c r="M582" s="142" t="s">
        <v>24</v>
      </c>
    </row>
    <row r="584" spans="1:13">
      <c r="A584" s="494" t="s">
        <v>394</v>
      </c>
      <c r="B584" s="475" t="s">
        <v>1514</v>
      </c>
      <c r="C584" s="476"/>
      <c r="D584" s="476"/>
      <c r="E584" s="476"/>
      <c r="F584" s="476"/>
      <c r="G584" s="476"/>
      <c r="H584" s="476"/>
      <c r="I584" s="476"/>
      <c r="J584" s="476"/>
      <c r="K584" s="476"/>
      <c r="L584" s="476"/>
      <c r="M584" s="477"/>
    </row>
    <row r="585" spans="1:13">
      <c r="A585" s="494"/>
      <c r="B585" s="472" t="s">
        <v>655</v>
      </c>
      <c r="C585" s="473"/>
      <c r="D585" s="473"/>
      <c r="E585" s="473"/>
      <c r="F585" s="473"/>
      <c r="G585" s="473"/>
      <c r="H585" s="473"/>
      <c r="I585" s="473"/>
      <c r="J585" s="473"/>
      <c r="K585" s="473"/>
      <c r="L585" s="473"/>
      <c r="M585" s="474"/>
    </row>
    <row r="586" spans="1:13">
      <c r="B586" s="4" t="s">
        <v>0</v>
      </c>
      <c r="C586" s="5" t="s">
        <v>1</v>
      </c>
      <c r="D586" s="6" t="s">
        <v>2</v>
      </c>
      <c r="E586" s="6" t="s">
        <v>3</v>
      </c>
      <c r="F586" s="6" t="s">
        <v>14</v>
      </c>
      <c r="G586" s="6" t="s">
        <v>4</v>
      </c>
      <c r="H586" s="6" t="s">
        <v>13</v>
      </c>
      <c r="I586" s="6" t="s">
        <v>5</v>
      </c>
      <c r="J586" s="6" t="s">
        <v>6</v>
      </c>
      <c r="K586" s="6" t="s">
        <v>15</v>
      </c>
      <c r="L586" s="6" t="s">
        <v>7</v>
      </c>
      <c r="M586" s="6" t="s">
        <v>8</v>
      </c>
    </row>
    <row r="587" spans="1:13">
      <c r="A587" s="137">
        <v>1</v>
      </c>
      <c r="B587" s="242" t="s">
        <v>359</v>
      </c>
      <c r="C587" s="242" t="s">
        <v>1080</v>
      </c>
      <c r="D587" s="210" t="s">
        <v>830</v>
      </c>
      <c r="E587" s="316" t="s">
        <v>24</v>
      </c>
      <c r="F587" s="316" t="s">
        <v>24</v>
      </c>
      <c r="G587" s="316" t="s">
        <v>24</v>
      </c>
      <c r="H587" s="316" t="s">
        <v>24</v>
      </c>
      <c r="I587" s="316" t="s">
        <v>24</v>
      </c>
      <c r="J587" s="316" t="s">
        <v>24</v>
      </c>
      <c r="K587" s="217" t="s">
        <v>11</v>
      </c>
      <c r="L587" s="142" t="s">
        <v>12</v>
      </c>
      <c r="M587" s="142" t="s">
        <v>24</v>
      </c>
    </row>
    <row r="588" spans="1:13">
      <c r="A588" s="137">
        <v>2</v>
      </c>
      <c r="B588" s="223" t="s">
        <v>352</v>
      </c>
      <c r="C588" s="242" t="s">
        <v>1081</v>
      </c>
      <c r="D588" s="210" t="s">
        <v>830</v>
      </c>
      <c r="E588" s="316" t="s">
        <v>24</v>
      </c>
      <c r="F588" s="316" t="s">
        <v>24</v>
      </c>
      <c r="G588" s="316" t="s">
        <v>24</v>
      </c>
      <c r="H588" s="316" t="s">
        <v>24</v>
      </c>
      <c r="I588" s="316" t="s">
        <v>24</v>
      </c>
      <c r="J588" s="316" t="s">
        <v>24</v>
      </c>
      <c r="K588" s="217" t="s">
        <v>11</v>
      </c>
      <c r="L588" s="142" t="s">
        <v>12</v>
      </c>
      <c r="M588" s="142" t="s">
        <v>24</v>
      </c>
    </row>
    <row r="589" spans="1:13">
      <c r="A589" s="137">
        <v>3</v>
      </c>
      <c r="B589" s="223" t="s">
        <v>353</v>
      </c>
      <c r="C589" s="242" t="s">
        <v>1082</v>
      </c>
      <c r="D589" s="210" t="s">
        <v>830</v>
      </c>
      <c r="E589" s="316" t="s">
        <v>24</v>
      </c>
      <c r="F589" s="316" t="s">
        <v>24</v>
      </c>
      <c r="G589" s="316" t="s">
        <v>24</v>
      </c>
      <c r="H589" s="316" t="s">
        <v>24</v>
      </c>
      <c r="I589" s="316" t="s">
        <v>24</v>
      </c>
      <c r="J589" s="316" t="s">
        <v>24</v>
      </c>
      <c r="K589" s="217" t="s">
        <v>11</v>
      </c>
      <c r="L589" s="142" t="s">
        <v>12</v>
      </c>
      <c r="M589" s="142" t="s">
        <v>24</v>
      </c>
    </row>
    <row r="590" spans="1:13">
      <c r="A590" s="137">
        <v>4</v>
      </c>
      <c r="B590" s="242" t="s">
        <v>360</v>
      </c>
      <c r="C590" s="242" t="s">
        <v>1083</v>
      </c>
      <c r="D590" s="210" t="s">
        <v>830</v>
      </c>
      <c r="E590" s="316" t="s">
        <v>24</v>
      </c>
      <c r="F590" s="316" t="s">
        <v>24</v>
      </c>
      <c r="G590" s="316" t="s">
        <v>24</v>
      </c>
      <c r="H590" s="316" t="s">
        <v>24</v>
      </c>
      <c r="I590" s="316" t="s">
        <v>24</v>
      </c>
      <c r="J590" s="316" t="s">
        <v>24</v>
      </c>
      <c r="K590" s="217" t="s">
        <v>11</v>
      </c>
      <c r="L590" s="142" t="s">
        <v>12</v>
      </c>
      <c r="M590" s="142" t="s">
        <v>24</v>
      </c>
    </row>
    <row r="591" spans="1:13">
      <c r="A591" s="137">
        <v>5</v>
      </c>
      <c r="B591" s="242" t="s">
        <v>361</v>
      </c>
      <c r="C591" s="242" t="s">
        <v>1084</v>
      </c>
      <c r="D591" s="210" t="s">
        <v>830</v>
      </c>
      <c r="E591" s="316" t="s">
        <v>24</v>
      </c>
      <c r="F591" s="316" t="s">
        <v>24</v>
      </c>
      <c r="G591" s="316" t="s">
        <v>24</v>
      </c>
      <c r="H591" s="316" t="s">
        <v>24</v>
      </c>
      <c r="I591" s="316" t="s">
        <v>24</v>
      </c>
      <c r="J591" s="316" t="s">
        <v>24</v>
      </c>
      <c r="K591" s="217" t="s">
        <v>11</v>
      </c>
      <c r="L591" s="142" t="s">
        <v>12</v>
      </c>
      <c r="M591" s="142" t="s">
        <v>24</v>
      </c>
    </row>
    <row r="592" spans="1:13">
      <c r="A592" s="137">
        <v>6</v>
      </c>
      <c r="B592" s="223" t="s">
        <v>354</v>
      </c>
      <c r="C592" s="242" t="s">
        <v>1085</v>
      </c>
      <c r="D592" s="210" t="s">
        <v>830</v>
      </c>
      <c r="E592" s="316" t="s">
        <v>24</v>
      </c>
      <c r="F592" s="316" t="s">
        <v>24</v>
      </c>
      <c r="G592" s="316" t="s">
        <v>24</v>
      </c>
      <c r="H592" s="316" t="s">
        <v>24</v>
      </c>
      <c r="I592" s="316" t="s">
        <v>24</v>
      </c>
      <c r="J592" s="316" t="s">
        <v>24</v>
      </c>
      <c r="K592" s="217" t="s">
        <v>11</v>
      </c>
      <c r="L592" s="142" t="s">
        <v>12</v>
      </c>
      <c r="M592" s="142" t="s">
        <v>24</v>
      </c>
    </row>
    <row r="593" spans="1:13">
      <c r="A593" s="137">
        <v>7</v>
      </c>
      <c r="B593" s="223" t="s">
        <v>355</v>
      </c>
      <c r="C593" s="242" t="s">
        <v>1086</v>
      </c>
      <c r="D593" s="210" t="s">
        <v>830</v>
      </c>
      <c r="E593" s="316" t="s">
        <v>24</v>
      </c>
      <c r="F593" s="316" t="s">
        <v>24</v>
      </c>
      <c r="G593" s="316" t="s">
        <v>24</v>
      </c>
      <c r="H593" s="316" t="s">
        <v>24</v>
      </c>
      <c r="I593" s="316" t="s">
        <v>24</v>
      </c>
      <c r="J593" s="316" t="s">
        <v>24</v>
      </c>
      <c r="K593" s="217" t="s">
        <v>11</v>
      </c>
      <c r="L593" s="142" t="s">
        <v>12</v>
      </c>
      <c r="M593" s="142" t="s">
        <v>24</v>
      </c>
    </row>
    <row r="594" spans="1:13">
      <c r="A594" s="137">
        <v>8</v>
      </c>
      <c r="B594" s="223" t="s">
        <v>356</v>
      </c>
      <c r="C594" s="242" t="s">
        <v>1087</v>
      </c>
      <c r="D594" s="210" t="s">
        <v>830</v>
      </c>
      <c r="E594" s="316" t="s">
        <v>24</v>
      </c>
      <c r="F594" s="316" t="s">
        <v>24</v>
      </c>
      <c r="G594" s="316" t="s">
        <v>24</v>
      </c>
      <c r="H594" s="316" t="s">
        <v>24</v>
      </c>
      <c r="I594" s="316" t="s">
        <v>24</v>
      </c>
      <c r="J594" s="316" t="s">
        <v>24</v>
      </c>
      <c r="K594" s="217" t="s">
        <v>11</v>
      </c>
      <c r="L594" s="142" t="s">
        <v>12</v>
      </c>
      <c r="M594" s="142" t="s">
        <v>24</v>
      </c>
    </row>
    <row r="595" spans="1:13">
      <c r="A595" s="137">
        <v>9</v>
      </c>
      <c r="B595" s="223" t="s">
        <v>357</v>
      </c>
      <c r="C595" s="242" t="s">
        <v>1088</v>
      </c>
      <c r="D595" s="210" t="s">
        <v>830</v>
      </c>
      <c r="E595" s="316" t="s">
        <v>24</v>
      </c>
      <c r="F595" s="316" t="s">
        <v>24</v>
      </c>
      <c r="G595" s="316" t="s">
        <v>24</v>
      </c>
      <c r="H595" s="316" t="s">
        <v>24</v>
      </c>
      <c r="I595" s="316" t="s">
        <v>24</v>
      </c>
      <c r="J595" s="316" t="s">
        <v>24</v>
      </c>
      <c r="K595" s="217" t="s">
        <v>11</v>
      </c>
      <c r="L595" s="142" t="s">
        <v>12</v>
      </c>
      <c r="M595" s="142" t="s">
        <v>24</v>
      </c>
    </row>
    <row r="596" spans="1:13">
      <c r="A596" s="137">
        <v>10</v>
      </c>
      <c r="B596" s="241" t="s">
        <v>358</v>
      </c>
      <c r="C596" s="242" t="s">
        <v>1089</v>
      </c>
      <c r="D596" s="210" t="s">
        <v>830</v>
      </c>
      <c r="E596" s="316" t="s">
        <v>24</v>
      </c>
      <c r="F596" s="316" t="s">
        <v>24</v>
      </c>
      <c r="G596" s="316" t="s">
        <v>24</v>
      </c>
      <c r="H596" s="316" t="s">
        <v>24</v>
      </c>
      <c r="I596" s="316" t="s">
        <v>24</v>
      </c>
      <c r="J596" s="316" t="s">
        <v>24</v>
      </c>
      <c r="K596" s="217" t="s">
        <v>11</v>
      </c>
      <c r="L596" s="142" t="s">
        <v>12</v>
      </c>
      <c r="M596" s="142" t="s">
        <v>24</v>
      </c>
    </row>
    <row r="597" spans="1:13">
      <c r="A597" s="137">
        <v>11</v>
      </c>
      <c r="B597" s="242" t="s">
        <v>362</v>
      </c>
      <c r="C597" s="242" t="s">
        <v>1090</v>
      </c>
      <c r="D597" s="210" t="s">
        <v>830</v>
      </c>
      <c r="E597" s="316" t="s">
        <v>24</v>
      </c>
      <c r="F597" s="316" t="s">
        <v>24</v>
      </c>
      <c r="G597" s="316" t="s">
        <v>24</v>
      </c>
      <c r="H597" s="316" t="s">
        <v>24</v>
      </c>
      <c r="I597" s="316" t="s">
        <v>24</v>
      </c>
      <c r="J597" s="316" t="s">
        <v>24</v>
      </c>
      <c r="K597" s="217" t="s">
        <v>11</v>
      </c>
      <c r="L597" s="142" t="s">
        <v>12</v>
      </c>
      <c r="M597" s="142" t="s">
        <v>24</v>
      </c>
    </row>
    <row r="598" spans="1:13">
      <c r="A598" s="137">
        <v>12</v>
      </c>
      <c r="B598" s="242" t="s">
        <v>363</v>
      </c>
      <c r="C598" s="242" t="s">
        <v>1091</v>
      </c>
      <c r="D598" s="210" t="s">
        <v>830</v>
      </c>
      <c r="E598" s="316" t="s">
        <v>24</v>
      </c>
      <c r="F598" s="316" t="s">
        <v>24</v>
      </c>
      <c r="G598" s="316" t="s">
        <v>24</v>
      </c>
      <c r="H598" s="316" t="s">
        <v>24</v>
      </c>
      <c r="I598" s="316" t="s">
        <v>24</v>
      </c>
      <c r="J598" s="316" t="s">
        <v>24</v>
      </c>
      <c r="K598" s="217" t="s">
        <v>11</v>
      </c>
      <c r="L598" s="142" t="s">
        <v>12</v>
      </c>
      <c r="M598" s="142" t="s">
        <v>24</v>
      </c>
    </row>
    <row r="600" spans="1:13">
      <c r="A600" s="494" t="s">
        <v>395</v>
      </c>
      <c r="B600" s="475" t="s">
        <v>1523</v>
      </c>
      <c r="C600" s="476"/>
      <c r="D600" s="476"/>
      <c r="E600" s="476"/>
      <c r="F600" s="476"/>
      <c r="G600" s="476"/>
      <c r="H600" s="476"/>
      <c r="I600" s="476"/>
      <c r="J600" s="476"/>
      <c r="K600" s="476"/>
      <c r="L600" s="476"/>
      <c r="M600" s="477"/>
    </row>
    <row r="601" spans="1:13">
      <c r="A601" s="494"/>
      <c r="B601" s="472" t="s">
        <v>51</v>
      </c>
      <c r="C601" s="473"/>
      <c r="D601" s="473"/>
      <c r="E601" s="473"/>
      <c r="F601" s="473"/>
      <c r="G601" s="473"/>
      <c r="H601" s="473"/>
      <c r="I601" s="473"/>
      <c r="J601" s="473"/>
      <c r="K601" s="473"/>
      <c r="L601" s="473"/>
      <c r="M601" s="474"/>
    </row>
    <row r="602" spans="1:13">
      <c r="B602" s="4" t="s">
        <v>0</v>
      </c>
      <c r="C602" s="5" t="s">
        <v>1</v>
      </c>
      <c r="D602" s="6" t="s">
        <v>2</v>
      </c>
      <c r="E602" s="6" t="s">
        <v>3</v>
      </c>
      <c r="F602" s="6" t="s">
        <v>14</v>
      </c>
      <c r="G602" s="6" t="s">
        <v>4</v>
      </c>
      <c r="H602" s="6" t="s">
        <v>13</v>
      </c>
      <c r="I602" s="6" t="s">
        <v>5</v>
      </c>
      <c r="J602" s="6" t="s">
        <v>6</v>
      </c>
      <c r="K602" s="6" t="s">
        <v>15</v>
      </c>
      <c r="L602" s="6" t="s">
        <v>7</v>
      </c>
      <c r="M602" s="6" t="s">
        <v>8</v>
      </c>
    </row>
    <row r="603" spans="1:13">
      <c r="A603" s="137">
        <v>1</v>
      </c>
      <c r="B603" s="299">
        <v>143923</v>
      </c>
      <c r="C603" s="223" t="s">
        <v>1092</v>
      </c>
      <c r="D603" s="210" t="s">
        <v>830</v>
      </c>
      <c r="E603" s="316" t="s">
        <v>24</v>
      </c>
      <c r="F603" s="316" t="s">
        <v>24</v>
      </c>
      <c r="G603" s="316" t="s">
        <v>24</v>
      </c>
      <c r="H603" s="316" t="s">
        <v>24</v>
      </c>
      <c r="I603" s="316" t="s">
        <v>24</v>
      </c>
      <c r="J603" s="316" t="s">
        <v>24</v>
      </c>
      <c r="K603" s="243" t="s">
        <v>23</v>
      </c>
      <c r="L603" s="243" t="s">
        <v>35</v>
      </c>
      <c r="M603" s="142" t="s">
        <v>24</v>
      </c>
    </row>
    <row r="604" spans="1:13">
      <c r="A604" s="137">
        <v>2</v>
      </c>
      <c r="B604" s="299">
        <v>145333</v>
      </c>
      <c r="C604" s="223" t="s">
        <v>1093</v>
      </c>
      <c r="D604" s="210" t="s">
        <v>830</v>
      </c>
      <c r="E604" s="316" t="s">
        <v>24</v>
      </c>
      <c r="F604" s="316" t="s">
        <v>24</v>
      </c>
      <c r="G604" s="316" t="s">
        <v>24</v>
      </c>
      <c r="H604" s="316" t="s">
        <v>24</v>
      </c>
      <c r="I604" s="316" t="s">
        <v>24</v>
      </c>
      <c r="J604" s="316" t="s">
        <v>24</v>
      </c>
      <c r="K604" s="243" t="s">
        <v>23</v>
      </c>
      <c r="L604" s="243" t="s">
        <v>35</v>
      </c>
      <c r="M604" s="142" t="s">
        <v>24</v>
      </c>
    </row>
    <row r="606" spans="1:13">
      <c r="A606" s="494" t="s">
        <v>396</v>
      </c>
      <c r="B606" s="475" t="s">
        <v>620</v>
      </c>
      <c r="C606" s="476"/>
      <c r="D606" s="476"/>
      <c r="E606" s="476"/>
      <c r="F606" s="476"/>
      <c r="G606" s="476"/>
      <c r="H606" s="476"/>
      <c r="I606" s="476"/>
      <c r="J606" s="476"/>
      <c r="K606" s="476"/>
      <c r="L606" s="476"/>
      <c r="M606" s="477"/>
    </row>
    <row r="607" spans="1:13">
      <c r="A607" s="494"/>
      <c r="B607" s="472" t="s">
        <v>51</v>
      </c>
      <c r="C607" s="473"/>
      <c r="D607" s="473"/>
      <c r="E607" s="473"/>
      <c r="F607" s="473"/>
      <c r="G607" s="473"/>
      <c r="H607" s="473"/>
      <c r="I607" s="473"/>
      <c r="J607" s="473"/>
      <c r="K607" s="473"/>
      <c r="L607" s="473"/>
      <c r="M607" s="474"/>
    </row>
    <row r="608" spans="1:13">
      <c r="B608" s="4" t="s">
        <v>0</v>
      </c>
      <c r="C608" s="5" t="s">
        <v>1</v>
      </c>
      <c r="D608" s="6" t="s">
        <v>2</v>
      </c>
      <c r="E608" s="6" t="s">
        <v>3</v>
      </c>
      <c r="F608" s="6" t="s">
        <v>14</v>
      </c>
      <c r="G608" s="6" t="s">
        <v>4</v>
      </c>
      <c r="H608" s="6" t="s">
        <v>13</v>
      </c>
      <c r="I608" s="6" t="s">
        <v>5</v>
      </c>
      <c r="J608" s="6" t="s">
        <v>6</v>
      </c>
      <c r="K608" s="6" t="s">
        <v>15</v>
      </c>
      <c r="L608" s="6" t="s">
        <v>7</v>
      </c>
      <c r="M608" s="6" t="s">
        <v>8</v>
      </c>
    </row>
    <row r="609" spans="1:13">
      <c r="B609" s="219" t="s">
        <v>397</v>
      </c>
      <c r="C609" s="215" t="s">
        <v>1094</v>
      </c>
      <c r="D609" s="210" t="s">
        <v>830</v>
      </c>
      <c r="E609" s="316" t="s">
        <v>24</v>
      </c>
      <c r="F609" s="316" t="s">
        <v>24</v>
      </c>
      <c r="G609" s="316" t="s">
        <v>24</v>
      </c>
      <c r="H609" s="316" t="s">
        <v>24</v>
      </c>
      <c r="I609" s="316" t="s">
        <v>24</v>
      </c>
      <c r="J609" s="316" t="s">
        <v>24</v>
      </c>
      <c r="K609" s="316" t="s">
        <v>24</v>
      </c>
      <c r="L609" s="243"/>
      <c r="M609" s="142" t="s">
        <v>24</v>
      </c>
    </row>
    <row r="611" spans="1:13">
      <c r="A611" s="494" t="s">
        <v>398</v>
      </c>
      <c r="B611" s="475" t="s">
        <v>1515</v>
      </c>
      <c r="C611" s="476"/>
      <c r="D611" s="476"/>
      <c r="E611" s="476"/>
      <c r="F611" s="476"/>
      <c r="G611" s="476"/>
      <c r="H611" s="476"/>
      <c r="I611" s="476"/>
      <c r="J611" s="476"/>
      <c r="K611" s="476"/>
      <c r="L611" s="476"/>
      <c r="M611" s="477"/>
    </row>
    <row r="612" spans="1:13">
      <c r="A612" s="494"/>
      <c r="B612" s="472" t="s">
        <v>399</v>
      </c>
      <c r="C612" s="473"/>
      <c r="D612" s="473"/>
      <c r="E612" s="473"/>
      <c r="F612" s="473"/>
      <c r="G612" s="473"/>
      <c r="H612" s="473"/>
      <c r="I612" s="473"/>
      <c r="J612" s="473"/>
      <c r="K612" s="473"/>
      <c r="L612" s="473"/>
      <c r="M612" s="474"/>
    </row>
    <row r="613" spans="1:13">
      <c r="B613" s="4" t="s">
        <v>0</v>
      </c>
      <c r="C613" s="5" t="s">
        <v>1</v>
      </c>
      <c r="D613" s="6" t="s">
        <v>2</v>
      </c>
      <c r="E613" s="6" t="s">
        <v>3</v>
      </c>
      <c r="F613" s="6" t="s">
        <v>14</v>
      </c>
      <c r="G613" s="6" t="s">
        <v>4</v>
      </c>
      <c r="H613" s="6" t="s">
        <v>13</v>
      </c>
      <c r="I613" s="6" t="s">
        <v>5</v>
      </c>
      <c r="J613" s="6" t="s">
        <v>6</v>
      </c>
      <c r="K613" s="6" t="s">
        <v>15</v>
      </c>
      <c r="L613" s="6" t="s">
        <v>7</v>
      </c>
      <c r="M613" s="6" t="s">
        <v>8</v>
      </c>
    </row>
    <row r="614" spans="1:13">
      <c r="A614" s="244"/>
      <c r="B614" s="497" t="s">
        <v>400</v>
      </c>
      <c r="C614" s="498"/>
      <c r="D614" s="499"/>
      <c r="E614" s="499"/>
      <c r="F614" s="499"/>
      <c r="G614" s="499"/>
      <c r="H614" s="499"/>
      <c r="I614" s="499"/>
      <c r="J614" s="499"/>
      <c r="K614" s="499"/>
      <c r="L614" s="499"/>
      <c r="M614" s="499"/>
    </row>
    <row r="615" spans="1:13">
      <c r="A615" s="244"/>
      <c r="B615" s="495" t="s">
        <v>1095</v>
      </c>
      <c r="C615" s="496"/>
      <c r="D615" s="210" t="s">
        <v>830</v>
      </c>
      <c r="E615" s="232" t="s">
        <v>9</v>
      </c>
      <c r="F615" s="232" t="s">
        <v>401</v>
      </c>
      <c r="G615" s="247" t="s">
        <v>9</v>
      </c>
      <c r="H615" s="247" t="s">
        <v>402</v>
      </c>
      <c r="I615" s="36" t="s">
        <v>11</v>
      </c>
      <c r="J615" s="248" t="s">
        <v>11</v>
      </c>
      <c r="K615" s="251" t="s">
        <v>11</v>
      </c>
      <c r="L615" s="251" t="s">
        <v>12</v>
      </c>
      <c r="M615" s="251" t="s">
        <v>24</v>
      </c>
    </row>
    <row r="616" spans="1:13">
      <c r="A616" s="244"/>
      <c r="B616" s="495" t="s">
        <v>1096</v>
      </c>
      <c r="C616" s="496"/>
      <c r="D616" s="210" t="s">
        <v>830</v>
      </c>
      <c r="E616" s="232" t="s">
        <v>9</v>
      </c>
      <c r="F616" s="232" t="s">
        <v>403</v>
      </c>
      <c r="G616" s="247" t="s">
        <v>9</v>
      </c>
      <c r="H616" s="247" t="s">
        <v>402</v>
      </c>
      <c r="I616" s="36" t="s">
        <v>11</v>
      </c>
      <c r="J616" s="248" t="s">
        <v>11</v>
      </c>
      <c r="K616" s="251" t="s">
        <v>11</v>
      </c>
      <c r="L616" s="251" t="s">
        <v>12</v>
      </c>
      <c r="M616" s="251" t="s">
        <v>24</v>
      </c>
    </row>
    <row r="617" spans="1:13">
      <c r="A617" s="244"/>
      <c r="B617" s="495" t="s">
        <v>1097</v>
      </c>
      <c r="C617" s="496"/>
      <c r="D617" s="210" t="s">
        <v>830</v>
      </c>
      <c r="E617" s="249" t="s">
        <v>11</v>
      </c>
      <c r="F617" s="249"/>
      <c r="G617" s="247" t="s">
        <v>9</v>
      </c>
      <c r="H617" s="247" t="s">
        <v>402</v>
      </c>
      <c r="I617" s="250" t="s">
        <v>11</v>
      </c>
      <c r="J617" s="248" t="s">
        <v>11</v>
      </c>
      <c r="K617" s="251" t="s">
        <v>11</v>
      </c>
      <c r="L617" s="251" t="s">
        <v>12</v>
      </c>
      <c r="M617" s="251" t="s">
        <v>24</v>
      </c>
    </row>
    <row r="618" spans="1:13">
      <c r="A618" s="244"/>
      <c r="B618" s="495" t="s">
        <v>1098</v>
      </c>
      <c r="C618" s="496"/>
      <c r="D618" s="210" t="s">
        <v>830</v>
      </c>
      <c r="E618" s="249" t="s">
        <v>11</v>
      </c>
      <c r="F618" s="249"/>
      <c r="G618" s="247" t="s">
        <v>9</v>
      </c>
      <c r="H618" s="247" t="s">
        <v>402</v>
      </c>
      <c r="I618" s="250" t="s">
        <v>11</v>
      </c>
      <c r="J618" s="248" t="s">
        <v>11</v>
      </c>
      <c r="K618" s="251" t="s">
        <v>11</v>
      </c>
      <c r="L618" s="251" t="s">
        <v>12</v>
      </c>
      <c r="M618" s="251" t="s">
        <v>24</v>
      </c>
    </row>
    <row r="619" spans="1:13">
      <c r="A619" s="244"/>
      <c r="B619" s="497" t="s">
        <v>404</v>
      </c>
      <c r="C619" s="498"/>
      <c r="D619" s="499"/>
      <c r="E619" s="499"/>
      <c r="F619" s="499"/>
      <c r="G619" s="499"/>
      <c r="H619" s="499"/>
      <c r="I619" s="499"/>
      <c r="J619" s="499"/>
      <c r="K619" s="499"/>
      <c r="L619" s="499"/>
      <c r="M619" s="499"/>
    </row>
    <row r="620" spans="1:13">
      <c r="A620" s="245">
        <v>1</v>
      </c>
      <c r="B620" s="246">
        <v>10005</v>
      </c>
      <c r="C620" s="223" t="s">
        <v>1100</v>
      </c>
      <c r="D620" s="210" t="s">
        <v>830</v>
      </c>
      <c r="E620" s="316" t="s">
        <v>24</v>
      </c>
      <c r="F620" s="316" t="s">
        <v>24</v>
      </c>
      <c r="G620" s="316" t="s">
        <v>24</v>
      </c>
      <c r="H620" s="316" t="s">
        <v>24</v>
      </c>
      <c r="I620" s="316" t="s">
        <v>24</v>
      </c>
      <c r="J620" s="316" t="s">
        <v>24</v>
      </c>
      <c r="K620" s="251" t="s">
        <v>11</v>
      </c>
      <c r="L620" s="251" t="s">
        <v>12</v>
      </c>
      <c r="M620" s="251" t="s">
        <v>24</v>
      </c>
    </row>
    <row r="621" spans="1:13">
      <c r="A621" s="245">
        <v>2</v>
      </c>
      <c r="B621" s="246">
        <v>10031</v>
      </c>
      <c r="C621" s="223" t="s">
        <v>1101</v>
      </c>
      <c r="D621" s="210" t="s">
        <v>830</v>
      </c>
      <c r="E621" s="316" t="s">
        <v>24</v>
      </c>
      <c r="F621" s="316" t="s">
        <v>24</v>
      </c>
      <c r="G621" s="316" t="s">
        <v>24</v>
      </c>
      <c r="H621" s="316" t="s">
        <v>24</v>
      </c>
      <c r="I621" s="316" t="s">
        <v>24</v>
      </c>
      <c r="J621" s="316" t="s">
        <v>24</v>
      </c>
      <c r="K621" s="251" t="s">
        <v>11</v>
      </c>
      <c r="L621" s="251" t="s">
        <v>12</v>
      </c>
      <c r="M621" s="251" t="s">
        <v>24</v>
      </c>
    </row>
    <row r="622" spans="1:13">
      <c r="A622" s="245">
        <v>3</v>
      </c>
      <c r="B622" s="246">
        <v>10041</v>
      </c>
      <c r="C622" s="223" t="s">
        <v>1102</v>
      </c>
      <c r="D622" s="210" t="s">
        <v>830</v>
      </c>
      <c r="E622" s="316" t="s">
        <v>24</v>
      </c>
      <c r="F622" s="316" t="s">
        <v>24</v>
      </c>
      <c r="G622" s="316" t="s">
        <v>24</v>
      </c>
      <c r="H622" s="316" t="s">
        <v>24</v>
      </c>
      <c r="I622" s="316" t="s">
        <v>24</v>
      </c>
      <c r="J622" s="316" t="s">
        <v>24</v>
      </c>
      <c r="K622" s="251" t="s">
        <v>11</v>
      </c>
      <c r="L622" s="251" t="s">
        <v>12</v>
      </c>
      <c r="M622" s="251" t="s">
        <v>24</v>
      </c>
    </row>
    <row r="623" spans="1:13">
      <c r="A623" s="245">
        <v>4</v>
      </c>
      <c r="B623" s="246">
        <v>40211</v>
      </c>
      <c r="C623" s="223" t="s">
        <v>1103</v>
      </c>
      <c r="D623" s="210" t="s">
        <v>830</v>
      </c>
      <c r="E623" s="316" t="s">
        <v>24</v>
      </c>
      <c r="F623" s="316" t="s">
        <v>24</v>
      </c>
      <c r="G623" s="316" t="s">
        <v>24</v>
      </c>
      <c r="H623" s="316" t="s">
        <v>24</v>
      </c>
      <c r="I623" s="316" t="s">
        <v>24</v>
      </c>
      <c r="J623" s="316" t="s">
        <v>24</v>
      </c>
      <c r="K623" s="251" t="s">
        <v>11</v>
      </c>
      <c r="L623" s="251" t="s">
        <v>12</v>
      </c>
      <c r="M623" s="251" t="s">
        <v>24</v>
      </c>
    </row>
    <row r="624" spans="1:13">
      <c r="A624" s="245">
        <v>5</v>
      </c>
      <c r="B624" s="246">
        <v>40411</v>
      </c>
      <c r="C624" s="223" t="s">
        <v>1104</v>
      </c>
      <c r="D624" s="210" t="s">
        <v>830</v>
      </c>
      <c r="E624" s="316" t="s">
        <v>24</v>
      </c>
      <c r="F624" s="316" t="s">
        <v>24</v>
      </c>
      <c r="G624" s="316" t="s">
        <v>24</v>
      </c>
      <c r="H624" s="316" t="s">
        <v>24</v>
      </c>
      <c r="I624" s="316" t="s">
        <v>24</v>
      </c>
      <c r="J624" s="316" t="s">
        <v>24</v>
      </c>
      <c r="K624" s="251" t="s">
        <v>11</v>
      </c>
      <c r="L624" s="251" t="s">
        <v>12</v>
      </c>
      <c r="M624" s="251" t="s">
        <v>24</v>
      </c>
    </row>
    <row r="625" spans="1:13">
      <c r="A625" s="245">
        <v>6</v>
      </c>
      <c r="B625" s="246">
        <v>40511</v>
      </c>
      <c r="C625" s="223" t="s">
        <v>1105</v>
      </c>
      <c r="D625" s="210" t="s">
        <v>830</v>
      </c>
      <c r="E625" s="316" t="s">
        <v>24</v>
      </c>
      <c r="F625" s="316" t="s">
        <v>24</v>
      </c>
      <c r="G625" s="316" t="s">
        <v>24</v>
      </c>
      <c r="H625" s="316" t="s">
        <v>24</v>
      </c>
      <c r="I625" s="316" t="s">
        <v>24</v>
      </c>
      <c r="J625" s="316" t="s">
        <v>24</v>
      </c>
      <c r="K625" s="251" t="s">
        <v>11</v>
      </c>
      <c r="L625" s="251" t="s">
        <v>12</v>
      </c>
      <c r="M625" s="251" t="s">
        <v>24</v>
      </c>
    </row>
    <row r="626" spans="1:13">
      <c r="A626" s="245">
        <v>7</v>
      </c>
      <c r="B626" s="246">
        <v>42511</v>
      </c>
      <c r="C626" s="223" t="s">
        <v>1106</v>
      </c>
      <c r="D626" s="210" t="s">
        <v>830</v>
      </c>
      <c r="E626" s="316" t="s">
        <v>24</v>
      </c>
      <c r="F626" s="316" t="s">
        <v>24</v>
      </c>
      <c r="G626" s="316" t="s">
        <v>24</v>
      </c>
      <c r="H626" s="316" t="s">
        <v>24</v>
      </c>
      <c r="I626" s="316" t="s">
        <v>24</v>
      </c>
      <c r="J626" s="316" t="s">
        <v>24</v>
      </c>
      <c r="K626" s="251" t="s">
        <v>11</v>
      </c>
      <c r="L626" s="251" t="s">
        <v>12</v>
      </c>
      <c r="M626" s="251" t="s">
        <v>24</v>
      </c>
    </row>
    <row r="627" spans="1:13">
      <c r="A627" s="245">
        <v>8</v>
      </c>
      <c r="B627" s="246">
        <v>42611</v>
      </c>
      <c r="C627" s="223" t="s">
        <v>1107</v>
      </c>
      <c r="D627" s="210" t="s">
        <v>830</v>
      </c>
      <c r="E627" s="316" t="s">
        <v>24</v>
      </c>
      <c r="F627" s="316" t="s">
        <v>24</v>
      </c>
      <c r="G627" s="316" t="s">
        <v>24</v>
      </c>
      <c r="H627" s="316" t="s">
        <v>24</v>
      </c>
      <c r="I627" s="316" t="s">
        <v>24</v>
      </c>
      <c r="J627" s="316" t="s">
        <v>24</v>
      </c>
      <c r="K627" s="251" t="s">
        <v>11</v>
      </c>
      <c r="L627" s="251" t="s">
        <v>12</v>
      </c>
      <c r="M627" s="251" t="s">
        <v>24</v>
      </c>
    </row>
    <row r="628" spans="1:13">
      <c r="A628" s="245">
        <v>9</v>
      </c>
      <c r="B628" s="246">
        <v>42711</v>
      </c>
      <c r="C628" s="223" t="s">
        <v>1108</v>
      </c>
      <c r="D628" s="210" t="s">
        <v>830</v>
      </c>
      <c r="E628" s="316" t="s">
        <v>24</v>
      </c>
      <c r="F628" s="316" t="s">
        <v>24</v>
      </c>
      <c r="G628" s="316" t="s">
        <v>24</v>
      </c>
      <c r="H628" s="316" t="s">
        <v>24</v>
      </c>
      <c r="I628" s="316" t="s">
        <v>24</v>
      </c>
      <c r="J628" s="316" t="s">
        <v>24</v>
      </c>
      <c r="K628" s="251" t="s">
        <v>11</v>
      </c>
      <c r="L628" s="251" t="s">
        <v>12</v>
      </c>
      <c r="M628" s="251" t="s">
        <v>24</v>
      </c>
    </row>
    <row r="629" spans="1:13">
      <c r="A629" s="245">
        <v>10</v>
      </c>
      <c r="B629" s="246" t="s">
        <v>413</v>
      </c>
      <c r="C629" s="223" t="s">
        <v>1109</v>
      </c>
      <c r="D629" s="210" t="s">
        <v>830</v>
      </c>
      <c r="E629" s="316" t="s">
        <v>24</v>
      </c>
      <c r="F629" s="316" t="s">
        <v>24</v>
      </c>
      <c r="G629" s="316" t="s">
        <v>24</v>
      </c>
      <c r="H629" s="316" t="s">
        <v>24</v>
      </c>
      <c r="I629" s="316" t="s">
        <v>24</v>
      </c>
      <c r="J629" s="316" t="s">
        <v>24</v>
      </c>
      <c r="K629" s="251" t="s">
        <v>11</v>
      </c>
      <c r="L629" s="251" t="s">
        <v>12</v>
      </c>
      <c r="M629" s="251" t="s">
        <v>24</v>
      </c>
    </row>
    <row r="630" spans="1:13">
      <c r="A630" s="245">
        <v>11</v>
      </c>
      <c r="B630" s="246">
        <v>43611</v>
      </c>
      <c r="C630" s="223" t="s">
        <v>1110</v>
      </c>
      <c r="D630" s="210" t="s">
        <v>830</v>
      </c>
      <c r="E630" s="316" t="s">
        <v>24</v>
      </c>
      <c r="F630" s="316" t="s">
        <v>24</v>
      </c>
      <c r="G630" s="316" t="s">
        <v>24</v>
      </c>
      <c r="H630" s="316" t="s">
        <v>24</v>
      </c>
      <c r="I630" s="316" t="s">
        <v>24</v>
      </c>
      <c r="J630" s="316" t="s">
        <v>24</v>
      </c>
      <c r="K630" s="251" t="s">
        <v>11</v>
      </c>
      <c r="L630" s="251" t="s">
        <v>12</v>
      </c>
      <c r="M630" s="251" t="s">
        <v>24</v>
      </c>
    </row>
    <row r="631" spans="1:13">
      <c r="A631" s="245">
        <v>12</v>
      </c>
      <c r="B631" s="246">
        <v>43711</v>
      </c>
      <c r="C631" s="223" t="s">
        <v>1111</v>
      </c>
      <c r="D631" s="210" t="s">
        <v>830</v>
      </c>
      <c r="E631" s="316" t="s">
        <v>24</v>
      </c>
      <c r="F631" s="316" t="s">
        <v>24</v>
      </c>
      <c r="G631" s="316" t="s">
        <v>24</v>
      </c>
      <c r="H631" s="316" t="s">
        <v>24</v>
      </c>
      <c r="I631" s="316" t="s">
        <v>24</v>
      </c>
      <c r="J631" s="316" t="s">
        <v>24</v>
      </c>
      <c r="K631" s="251" t="s">
        <v>11</v>
      </c>
      <c r="L631" s="251" t="s">
        <v>12</v>
      </c>
      <c r="M631" s="251" t="s">
        <v>24</v>
      </c>
    </row>
    <row r="632" spans="1:13">
      <c r="A632" s="245">
        <v>13</v>
      </c>
      <c r="B632" s="246">
        <v>44211</v>
      </c>
      <c r="C632" s="223" t="s">
        <v>1112</v>
      </c>
      <c r="D632" s="210" t="s">
        <v>830</v>
      </c>
      <c r="E632" s="316" t="s">
        <v>24</v>
      </c>
      <c r="F632" s="316" t="s">
        <v>24</v>
      </c>
      <c r="G632" s="316" t="s">
        <v>24</v>
      </c>
      <c r="H632" s="316" t="s">
        <v>24</v>
      </c>
      <c r="I632" s="316" t="s">
        <v>24</v>
      </c>
      <c r="J632" s="316" t="s">
        <v>24</v>
      </c>
      <c r="K632" s="251" t="s">
        <v>11</v>
      </c>
      <c r="L632" s="251" t="s">
        <v>12</v>
      </c>
      <c r="M632" s="251" t="s">
        <v>24</v>
      </c>
    </row>
    <row r="633" spans="1:13">
      <c r="A633" s="245">
        <v>14</v>
      </c>
      <c r="B633" s="246">
        <v>44311</v>
      </c>
      <c r="C633" s="223" t="s">
        <v>1113</v>
      </c>
      <c r="D633" s="210" t="s">
        <v>830</v>
      </c>
      <c r="E633" s="316" t="s">
        <v>24</v>
      </c>
      <c r="F633" s="316" t="s">
        <v>24</v>
      </c>
      <c r="G633" s="316" t="s">
        <v>24</v>
      </c>
      <c r="H633" s="316" t="s">
        <v>24</v>
      </c>
      <c r="I633" s="316" t="s">
        <v>24</v>
      </c>
      <c r="J633" s="316" t="s">
        <v>24</v>
      </c>
      <c r="K633" s="251" t="s">
        <v>11</v>
      </c>
      <c r="L633" s="251" t="s">
        <v>12</v>
      </c>
      <c r="M633" s="251" t="s">
        <v>24</v>
      </c>
    </row>
    <row r="634" spans="1:13">
      <c r="A634" s="245">
        <v>15</v>
      </c>
      <c r="B634" s="246">
        <v>44611</v>
      </c>
      <c r="C634" s="223" t="s">
        <v>1114</v>
      </c>
      <c r="D634" s="210" t="s">
        <v>830</v>
      </c>
      <c r="E634" s="316" t="s">
        <v>24</v>
      </c>
      <c r="F634" s="316" t="s">
        <v>24</v>
      </c>
      <c r="G634" s="316" t="s">
        <v>24</v>
      </c>
      <c r="H634" s="316" t="s">
        <v>24</v>
      </c>
      <c r="I634" s="316" t="s">
        <v>24</v>
      </c>
      <c r="J634" s="316" t="s">
        <v>24</v>
      </c>
      <c r="K634" s="251" t="s">
        <v>11</v>
      </c>
      <c r="L634" s="251" t="s">
        <v>12</v>
      </c>
      <c r="M634" s="251" t="s">
        <v>24</v>
      </c>
    </row>
    <row r="635" spans="1:13">
      <c r="A635" s="245">
        <v>16</v>
      </c>
      <c r="B635" s="246" t="s">
        <v>429</v>
      </c>
      <c r="C635" s="223" t="s">
        <v>1115</v>
      </c>
      <c r="D635" s="210" t="s">
        <v>830</v>
      </c>
      <c r="E635" s="316" t="s">
        <v>24</v>
      </c>
      <c r="F635" s="316" t="s">
        <v>24</v>
      </c>
      <c r="G635" s="316" t="s">
        <v>24</v>
      </c>
      <c r="H635" s="316" t="s">
        <v>24</v>
      </c>
      <c r="I635" s="316" t="s">
        <v>24</v>
      </c>
      <c r="J635" s="316" t="s">
        <v>24</v>
      </c>
      <c r="K635" s="251" t="s">
        <v>11</v>
      </c>
      <c r="L635" s="251" t="s">
        <v>12</v>
      </c>
      <c r="M635" s="251" t="s">
        <v>24</v>
      </c>
    </row>
    <row r="636" spans="1:13">
      <c r="A636" s="245">
        <v>17</v>
      </c>
      <c r="B636" s="246">
        <v>45011</v>
      </c>
      <c r="C636" s="223" t="s">
        <v>1116</v>
      </c>
      <c r="D636" s="210" t="s">
        <v>830</v>
      </c>
      <c r="E636" s="316" t="s">
        <v>24</v>
      </c>
      <c r="F636" s="316" t="s">
        <v>24</v>
      </c>
      <c r="G636" s="316" t="s">
        <v>24</v>
      </c>
      <c r="H636" s="316" t="s">
        <v>24</v>
      </c>
      <c r="I636" s="316" t="s">
        <v>24</v>
      </c>
      <c r="J636" s="316" t="s">
        <v>24</v>
      </c>
      <c r="K636" s="251" t="s">
        <v>11</v>
      </c>
      <c r="L636" s="251" t="s">
        <v>12</v>
      </c>
      <c r="M636" s="251" t="s">
        <v>24</v>
      </c>
    </row>
    <row r="637" spans="1:13">
      <c r="A637" s="245">
        <v>18</v>
      </c>
      <c r="B637" s="246">
        <v>45411</v>
      </c>
      <c r="C637" s="223" t="s">
        <v>1117</v>
      </c>
      <c r="D637" s="210" t="s">
        <v>830</v>
      </c>
      <c r="E637" s="316" t="s">
        <v>24</v>
      </c>
      <c r="F637" s="316" t="s">
        <v>24</v>
      </c>
      <c r="G637" s="316" t="s">
        <v>24</v>
      </c>
      <c r="H637" s="316" t="s">
        <v>24</v>
      </c>
      <c r="I637" s="316" t="s">
        <v>24</v>
      </c>
      <c r="J637" s="316" t="s">
        <v>24</v>
      </c>
      <c r="K637" s="251" t="s">
        <v>11</v>
      </c>
      <c r="L637" s="251" t="s">
        <v>12</v>
      </c>
      <c r="M637" s="251" t="s">
        <v>24</v>
      </c>
    </row>
    <row r="638" spans="1:13">
      <c r="A638" s="245">
        <v>19</v>
      </c>
      <c r="B638" s="246">
        <v>45521</v>
      </c>
      <c r="C638" s="223" t="s">
        <v>1118</v>
      </c>
      <c r="D638" s="210" t="s">
        <v>830</v>
      </c>
      <c r="E638" s="316" t="s">
        <v>24</v>
      </c>
      <c r="F638" s="316" t="s">
        <v>24</v>
      </c>
      <c r="G638" s="316" t="s">
        <v>24</v>
      </c>
      <c r="H638" s="316" t="s">
        <v>24</v>
      </c>
      <c r="I638" s="316" t="s">
        <v>24</v>
      </c>
      <c r="J638" s="316" t="s">
        <v>24</v>
      </c>
      <c r="K638" s="251" t="s">
        <v>11</v>
      </c>
      <c r="L638" s="251" t="s">
        <v>12</v>
      </c>
      <c r="M638" s="251" t="s">
        <v>24</v>
      </c>
    </row>
    <row r="639" spans="1:13">
      <c r="A639" s="245">
        <v>20</v>
      </c>
      <c r="B639" s="246">
        <v>45711</v>
      </c>
      <c r="C639" s="223" t="s">
        <v>1119</v>
      </c>
      <c r="D639" s="210" t="s">
        <v>830</v>
      </c>
      <c r="E639" s="316" t="s">
        <v>24</v>
      </c>
      <c r="F639" s="316" t="s">
        <v>24</v>
      </c>
      <c r="G639" s="316" t="s">
        <v>24</v>
      </c>
      <c r="H639" s="316" t="s">
        <v>24</v>
      </c>
      <c r="I639" s="316" t="s">
        <v>24</v>
      </c>
      <c r="J639" s="316" t="s">
        <v>24</v>
      </c>
      <c r="K639" s="251" t="s">
        <v>11</v>
      </c>
      <c r="L639" s="251" t="s">
        <v>12</v>
      </c>
      <c r="M639" s="251" t="s">
        <v>24</v>
      </c>
    </row>
    <row r="640" spans="1:13">
      <c r="A640" s="245">
        <v>21</v>
      </c>
      <c r="B640" s="246">
        <v>46711</v>
      </c>
      <c r="C640" s="223" t="s">
        <v>1120</v>
      </c>
      <c r="D640" s="210" t="s">
        <v>830</v>
      </c>
      <c r="E640" s="316" t="s">
        <v>24</v>
      </c>
      <c r="F640" s="316" t="s">
        <v>24</v>
      </c>
      <c r="G640" s="316" t="s">
        <v>24</v>
      </c>
      <c r="H640" s="316" t="s">
        <v>24</v>
      </c>
      <c r="I640" s="316" t="s">
        <v>24</v>
      </c>
      <c r="J640" s="316" t="s">
        <v>24</v>
      </c>
      <c r="K640" s="251" t="s">
        <v>11</v>
      </c>
      <c r="L640" s="251" t="s">
        <v>12</v>
      </c>
      <c r="M640" s="251" t="s">
        <v>24</v>
      </c>
    </row>
    <row r="641" spans="1:13">
      <c r="A641" s="245">
        <v>22</v>
      </c>
      <c r="B641" s="246">
        <v>46811</v>
      </c>
      <c r="C641" s="223" t="s">
        <v>1121</v>
      </c>
      <c r="D641" s="210" t="s">
        <v>830</v>
      </c>
      <c r="E641" s="316" t="s">
        <v>24</v>
      </c>
      <c r="F641" s="316" t="s">
        <v>24</v>
      </c>
      <c r="G641" s="316" t="s">
        <v>24</v>
      </c>
      <c r="H641" s="316" t="s">
        <v>24</v>
      </c>
      <c r="I641" s="316" t="s">
        <v>24</v>
      </c>
      <c r="J641" s="316" t="s">
        <v>24</v>
      </c>
      <c r="K641" s="251" t="s">
        <v>11</v>
      </c>
      <c r="L641" s="251" t="s">
        <v>12</v>
      </c>
      <c r="M641" s="251" t="s">
        <v>24</v>
      </c>
    </row>
    <row r="642" spans="1:13">
      <c r="A642" s="245">
        <v>23</v>
      </c>
      <c r="B642" s="246">
        <v>46911</v>
      </c>
      <c r="C642" s="223" t="s">
        <v>1122</v>
      </c>
      <c r="D642" s="210" t="s">
        <v>830</v>
      </c>
      <c r="E642" s="316" t="s">
        <v>24</v>
      </c>
      <c r="F642" s="316" t="s">
        <v>24</v>
      </c>
      <c r="G642" s="316" t="s">
        <v>24</v>
      </c>
      <c r="H642" s="316" t="s">
        <v>24</v>
      </c>
      <c r="I642" s="316" t="s">
        <v>24</v>
      </c>
      <c r="J642" s="316" t="s">
        <v>24</v>
      </c>
      <c r="K642" s="251" t="s">
        <v>11</v>
      </c>
      <c r="L642" s="251" t="s">
        <v>12</v>
      </c>
      <c r="M642" s="251" t="s">
        <v>24</v>
      </c>
    </row>
    <row r="643" spans="1:13">
      <c r="A643" s="245">
        <v>24</v>
      </c>
      <c r="B643" s="246">
        <v>47011</v>
      </c>
      <c r="C643" s="223" t="s">
        <v>1123</v>
      </c>
      <c r="D643" s="210" t="s">
        <v>830</v>
      </c>
      <c r="E643" s="316" t="s">
        <v>24</v>
      </c>
      <c r="F643" s="316" t="s">
        <v>24</v>
      </c>
      <c r="G643" s="316" t="s">
        <v>24</v>
      </c>
      <c r="H643" s="316" t="s">
        <v>24</v>
      </c>
      <c r="I643" s="316" t="s">
        <v>24</v>
      </c>
      <c r="J643" s="316" t="s">
        <v>24</v>
      </c>
      <c r="K643" s="251" t="s">
        <v>11</v>
      </c>
      <c r="L643" s="251" t="s">
        <v>12</v>
      </c>
      <c r="M643" s="251" t="s">
        <v>24</v>
      </c>
    </row>
    <row r="644" spans="1:13">
      <c r="A644" s="245">
        <v>25</v>
      </c>
      <c r="B644" s="246">
        <v>47211</v>
      </c>
      <c r="C644" s="223" t="s">
        <v>1124</v>
      </c>
      <c r="D644" s="210" t="s">
        <v>830</v>
      </c>
      <c r="E644" s="316" t="s">
        <v>24</v>
      </c>
      <c r="F644" s="316" t="s">
        <v>24</v>
      </c>
      <c r="G644" s="316" t="s">
        <v>24</v>
      </c>
      <c r="H644" s="316" t="s">
        <v>24</v>
      </c>
      <c r="I644" s="316" t="s">
        <v>24</v>
      </c>
      <c r="J644" s="316" t="s">
        <v>24</v>
      </c>
      <c r="K644" s="251" t="s">
        <v>11</v>
      </c>
      <c r="L644" s="251" t="s">
        <v>12</v>
      </c>
      <c r="M644" s="251" t="s">
        <v>24</v>
      </c>
    </row>
    <row r="645" spans="1:13">
      <c r="A645" s="245">
        <v>26</v>
      </c>
      <c r="B645" s="246">
        <v>48821</v>
      </c>
      <c r="C645" s="223" t="s">
        <v>1125</v>
      </c>
      <c r="D645" s="210" t="s">
        <v>830</v>
      </c>
      <c r="E645" s="316" t="s">
        <v>24</v>
      </c>
      <c r="F645" s="316" t="s">
        <v>24</v>
      </c>
      <c r="G645" s="316" t="s">
        <v>24</v>
      </c>
      <c r="H645" s="316" t="s">
        <v>24</v>
      </c>
      <c r="I645" s="316" t="s">
        <v>24</v>
      </c>
      <c r="J645" s="316" t="s">
        <v>24</v>
      </c>
      <c r="K645" s="251" t="s">
        <v>11</v>
      </c>
      <c r="L645" s="251" t="s">
        <v>12</v>
      </c>
      <c r="M645" s="251" t="s">
        <v>24</v>
      </c>
    </row>
    <row r="646" spans="1:13">
      <c r="A646" s="245">
        <v>27</v>
      </c>
      <c r="B646" s="246">
        <v>50021</v>
      </c>
      <c r="C646" s="223" t="s">
        <v>1126</v>
      </c>
      <c r="D646" s="210" t="s">
        <v>830</v>
      </c>
      <c r="E646" s="316" t="s">
        <v>24</v>
      </c>
      <c r="F646" s="316" t="s">
        <v>24</v>
      </c>
      <c r="G646" s="316" t="s">
        <v>24</v>
      </c>
      <c r="H646" s="316" t="s">
        <v>24</v>
      </c>
      <c r="I646" s="316" t="s">
        <v>24</v>
      </c>
      <c r="J646" s="316" t="s">
        <v>24</v>
      </c>
      <c r="K646" s="251" t="s">
        <v>11</v>
      </c>
      <c r="L646" s="251" t="s">
        <v>12</v>
      </c>
      <c r="M646" s="251" t="s">
        <v>24</v>
      </c>
    </row>
    <row r="647" spans="1:13">
      <c r="A647" s="245">
        <v>28</v>
      </c>
      <c r="B647" s="246">
        <v>50211</v>
      </c>
      <c r="C647" s="223" t="s">
        <v>1127</v>
      </c>
      <c r="D647" s="210" t="s">
        <v>830</v>
      </c>
      <c r="E647" s="316" t="s">
        <v>24</v>
      </c>
      <c r="F647" s="316" t="s">
        <v>24</v>
      </c>
      <c r="G647" s="316" t="s">
        <v>24</v>
      </c>
      <c r="H647" s="316" t="s">
        <v>24</v>
      </c>
      <c r="I647" s="316" t="s">
        <v>24</v>
      </c>
      <c r="J647" s="316" t="s">
        <v>24</v>
      </c>
      <c r="K647" s="251" t="s">
        <v>11</v>
      </c>
      <c r="L647" s="251" t="s">
        <v>12</v>
      </c>
      <c r="M647" s="251" t="s">
        <v>24</v>
      </c>
    </row>
    <row r="648" spans="1:13">
      <c r="A648" s="245">
        <v>29</v>
      </c>
      <c r="B648" s="246">
        <v>50311</v>
      </c>
      <c r="C648" s="223" t="s">
        <v>1128</v>
      </c>
      <c r="D648" s="210" t="s">
        <v>830</v>
      </c>
      <c r="E648" s="316" t="s">
        <v>24</v>
      </c>
      <c r="F648" s="316" t="s">
        <v>24</v>
      </c>
      <c r="G648" s="316" t="s">
        <v>24</v>
      </c>
      <c r="H648" s="316" t="s">
        <v>24</v>
      </c>
      <c r="I648" s="316" t="s">
        <v>24</v>
      </c>
      <c r="J648" s="316" t="s">
        <v>24</v>
      </c>
      <c r="K648" s="251" t="s">
        <v>11</v>
      </c>
      <c r="L648" s="251" t="s">
        <v>12</v>
      </c>
      <c r="M648" s="251" t="s">
        <v>24</v>
      </c>
    </row>
    <row r="649" spans="1:13">
      <c r="A649" s="245">
        <v>30</v>
      </c>
      <c r="B649" s="246">
        <v>50411</v>
      </c>
      <c r="C649" s="223" t="s">
        <v>1129</v>
      </c>
      <c r="D649" s="210" t="s">
        <v>830</v>
      </c>
      <c r="E649" s="316" t="s">
        <v>24</v>
      </c>
      <c r="F649" s="316" t="s">
        <v>24</v>
      </c>
      <c r="G649" s="316" t="s">
        <v>24</v>
      </c>
      <c r="H649" s="316" t="s">
        <v>24</v>
      </c>
      <c r="I649" s="316" t="s">
        <v>24</v>
      </c>
      <c r="J649" s="316" t="s">
        <v>24</v>
      </c>
      <c r="K649" s="251" t="s">
        <v>11</v>
      </c>
      <c r="L649" s="251" t="s">
        <v>12</v>
      </c>
      <c r="M649" s="251" t="s">
        <v>24</v>
      </c>
    </row>
    <row r="650" spans="1:13">
      <c r="A650" s="245">
        <v>31</v>
      </c>
      <c r="B650" s="246">
        <v>50511</v>
      </c>
      <c r="C650" s="223" t="s">
        <v>1130</v>
      </c>
      <c r="D650" s="210" t="s">
        <v>830</v>
      </c>
      <c r="E650" s="316" t="s">
        <v>24</v>
      </c>
      <c r="F650" s="316" t="s">
        <v>24</v>
      </c>
      <c r="G650" s="316" t="s">
        <v>24</v>
      </c>
      <c r="H650" s="316" t="s">
        <v>24</v>
      </c>
      <c r="I650" s="316" t="s">
        <v>24</v>
      </c>
      <c r="J650" s="316" t="s">
        <v>24</v>
      </c>
      <c r="K650" s="251" t="s">
        <v>11</v>
      </c>
      <c r="L650" s="251" t="s">
        <v>12</v>
      </c>
      <c r="M650" s="251" t="s">
        <v>24</v>
      </c>
    </row>
    <row r="651" spans="1:13">
      <c r="A651" s="245">
        <v>32</v>
      </c>
      <c r="B651" s="246">
        <v>50611</v>
      </c>
      <c r="C651" s="223" t="s">
        <v>1131</v>
      </c>
      <c r="D651" s="210" t="s">
        <v>830</v>
      </c>
      <c r="E651" s="316" t="s">
        <v>24</v>
      </c>
      <c r="F651" s="316" t="s">
        <v>24</v>
      </c>
      <c r="G651" s="316" t="s">
        <v>24</v>
      </c>
      <c r="H651" s="316" t="s">
        <v>24</v>
      </c>
      <c r="I651" s="316" t="s">
        <v>24</v>
      </c>
      <c r="J651" s="316" t="s">
        <v>24</v>
      </c>
      <c r="K651" s="251" t="s">
        <v>11</v>
      </c>
      <c r="L651" s="251" t="s">
        <v>12</v>
      </c>
      <c r="M651" s="251" t="s">
        <v>24</v>
      </c>
    </row>
    <row r="652" spans="1:13">
      <c r="A652" s="245">
        <v>33</v>
      </c>
      <c r="B652" s="246">
        <v>50711</v>
      </c>
      <c r="C652" s="223" t="s">
        <v>1132</v>
      </c>
      <c r="D652" s="210" t="s">
        <v>830</v>
      </c>
      <c r="E652" s="316" t="s">
        <v>24</v>
      </c>
      <c r="F652" s="316" t="s">
        <v>24</v>
      </c>
      <c r="G652" s="316" t="s">
        <v>24</v>
      </c>
      <c r="H652" s="316" t="s">
        <v>24</v>
      </c>
      <c r="I652" s="316" t="s">
        <v>24</v>
      </c>
      <c r="J652" s="316" t="s">
        <v>24</v>
      </c>
      <c r="K652" s="251" t="s">
        <v>11</v>
      </c>
      <c r="L652" s="251" t="s">
        <v>12</v>
      </c>
      <c r="M652" s="251" t="s">
        <v>24</v>
      </c>
    </row>
    <row r="653" spans="1:13">
      <c r="A653" s="245">
        <v>34</v>
      </c>
      <c r="B653" s="246">
        <v>50811</v>
      </c>
      <c r="C653" s="223" t="s">
        <v>1133</v>
      </c>
      <c r="D653" s="210" t="s">
        <v>830</v>
      </c>
      <c r="E653" s="316" t="s">
        <v>24</v>
      </c>
      <c r="F653" s="316" t="s">
        <v>24</v>
      </c>
      <c r="G653" s="316" t="s">
        <v>24</v>
      </c>
      <c r="H653" s="316" t="s">
        <v>24</v>
      </c>
      <c r="I653" s="316" t="s">
        <v>24</v>
      </c>
      <c r="J653" s="316" t="s">
        <v>24</v>
      </c>
      <c r="K653" s="251" t="s">
        <v>11</v>
      </c>
      <c r="L653" s="251" t="s">
        <v>12</v>
      </c>
      <c r="M653" s="251" t="s">
        <v>24</v>
      </c>
    </row>
    <row r="654" spans="1:13">
      <c r="A654" s="245">
        <v>35</v>
      </c>
      <c r="B654" s="246">
        <v>52011</v>
      </c>
      <c r="C654" s="223" t="s">
        <v>1134</v>
      </c>
      <c r="D654" s="210" t="s">
        <v>830</v>
      </c>
      <c r="E654" s="316" t="s">
        <v>24</v>
      </c>
      <c r="F654" s="316" t="s">
        <v>24</v>
      </c>
      <c r="G654" s="316" t="s">
        <v>24</v>
      </c>
      <c r="H654" s="316" t="s">
        <v>24</v>
      </c>
      <c r="I654" s="316" t="s">
        <v>24</v>
      </c>
      <c r="J654" s="316" t="s">
        <v>24</v>
      </c>
      <c r="K654" s="251" t="s">
        <v>11</v>
      </c>
      <c r="L654" s="251" t="s">
        <v>12</v>
      </c>
      <c r="M654" s="251" t="s">
        <v>24</v>
      </c>
    </row>
    <row r="655" spans="1:13">
      <c r="A655" s="245">
        <v>36</v>
      </c>
      <c r="B655" s="246">
        <v>52121</v>
      </c>
      <c r="C655" s="223" t="s">
        <v>1135</v>
      </c>
      <c r="D655" s="210" t="s">
        <v>830</v>
      </c>
      <c r="E655" s="316" t="s">
        <v>24</v>
      </c>
      <c r="F655" s="316" t="s">
        <v>24</v>
      </c>
      <c r="G655" s="316" t="s">
        <v>24</v>
      </c>
      <c r="H655" s="316" t="s">
        <v>24</v>
      </c>
      <c r="I655" s="316" t="s">
        <v>24</v>
      </c>
      <c r="J655" s="316" t="s">
        <v>24</v>
      </c>
      <c r="K655" s="251" t="s">
        <v>11</v>
      </c>
      <c r="L655" s="251" t="s">
        <v>12</v>
      </c>
      <c r="M655" s="251" t="s">
        <v>24</v>
      </c>
    </row>
    <row r="656" spans="1:13">
      <c r="A656" s="245">
        <v>37</v>
      </c>
      <c r="B656" s="246">
        <v>52611</v>
      </c>
      <c r="C656" s="223" t="s">
        <v>1136</v>
      </c>
      <c r="D656" s="210" t="s">
        <v>830</v>
      </c>
      <c r="E656" s="316" t="s">
        <v>24</v>
      </c>
      <c r="F656" s="316" t="s">
        <v>24</v>
      </c>
      <c r="G656" s="316" t="s">
        <v>24</v>
      </c>
      <c r="H656" s="316" t="s">
        <v>24</v>
      </c>
      <c r="I656" s="316" t="s">
        <v>24</v>
      </c>
      <c r="J656" s="316" t="s">
        <v>24</v>
      </c>
      <c r="K656" s="251" t="s">
        <v>11</v>
      </c>
      <c r="L656" s="251" t="s">
        <v>12</v>
      </c>
      <c r="M656" s="251" t="s">
        <v>24</v>
      </c>
    </row>
    <row r="657" spans="1:13">
      <c r="A657" s="245">
        <v>38</v>
      </c>
      <c r="B657" s="246">
        <v>52711</v>
      </c>
      <c r="C657" s="223" t="s">
        <v>1137</v>
      </c>
      <c r="D657" s="210" t="s">
        <v>830</v>
      </c>
      <c r="E657" s="316" t="s">
        <v>24</v>
      </c>
      <c r="F657" s="316" t="s">
        <v>24</v>
      </c>
      <c r="G657" s="316" t="s">
        <v>24</v>
      </c>
      <c r="H657" s="316" t="s">
        <v>24</v>
      </c>
      <c r="I657" s="316" t="s">
        <v>24</v>
      </c>
      <c r="J657" s="316" t="s">
        <v>24</v>
      </c>
      <c r="K657" s="251" t="s">
        <v>11</v>
      </c>
      <c r="L657" s="251" t="s">
        <v>12</v>
      </c>
      <c r="M657" s="251" t="s">
        <v>24</v>
      </c>
    </row>
    <row r="658" spans="1:13">
      <c r="A658" s="245">
        <v>39</v>
      </c>
      <c r="B658" s="246">
        <v>52811</v>
      </c>
      <c r="C658" s="223" t="s">
        <v>1138</v>
      </c>
      <c r="D658" s="210" t="s">
        <v>830</v>
      </c>
      <c r="E658" s="316" t="s">
        <v>24</v>
      </c>
      <c r="F658" s="316" t="s">
        <v>24</v>
      </c>
      <c r="G658" s="316" t="s">
        <v>24</v>
      </c>
      <c r="H658" s="316" t="s">
        <v>24</v>
      </c>
      <c r="I658" s="316" t="s">
        <v>24</v>
      </c>
      <c r="J658" s="316" t="s">
        <v>24</v>
      </c>
      <c r="K658" s="251" t="s">
        <v>11</v>
      </c>
      <c r="L658" s="251" t="s">
        <v>12</v>
      </c>
      <c r="M658" s="251" t="s">
        <v>24</v>
      </c>
    </row>
    <row r="659" spans="1:13">
      <c r="A659" s="245">
        <v>40</v>
      </c>
      <c r="B659" s="246">
        <v>52911</v>
      </c>
      <c r="C659" s="223" t="s">
        <v>1139</v>
      </c>
      <c r="D659" s="210" t="s">
        <v>830</v>
      </c>
      <c r="E659" s="316" t="s">
        <v>24</v>
      </c>
      <c r="F659" s="316" t="s">
        <v>24</v>
      </c>
      <c r="G659" s="316" t="s">
        <v>24</v>
      </c>
      <c r="H659" s="316" t="s">
        <v>24</v>
      </c>
      <c r="I659" s="316" t="s">
        <v>24</v>
      </c>
      <c r="J659" s="316" t="s">
        <v>24</v>
      </c>
      <c r="K659" s="251" t="s">
        <v>11</v>
      </c>
      <c r="L659" s="251" t="s">
        <v>12</v>
      </c>
      <c r="M659" s="251" t="s">
        <v>24</v>
      </c>
    </row>
    <row r="660" spans="1:13">
      <c r="A660" s="245">
        <v>41</v>
      </c>
      <c r="B660" s="246">
        <v>53011</v>
      </c>
      <c r="C660" s="223" t="s">
        <v>1140</v>
      </c>
      <c r="D660" s="210" t="s">
        <v>830</v>
      </c>
      <c r="E660" s="316" t="s">
        <v>24</v>
      </c>
      <c r="F660" s="316" t="s">
        <v>24</v>
      </c>
      <c r="G660" s="316" t="s">
        <v>24</v>
      </c>
      <c r="H660" s="316" t="s">
        <v>24</v>
      </c>
      <c r="I660" s="316" t="s">
        <v>24</v>
      </c>
      <c r="J660" s="316" t="s">
        <v>24</v>
      </c>
      <c r="K660" s="251" t="s">
        <v>11</v>
      </c>
      <c r="L660" s="251" t="s">
        <v>12</v>
      </c>
      <c r="M660" s="251" t="s">
        <v>24</v>
      </c>
    </row>
    <row r="661" spans="1:13">
      <c r="A661" s="245">
        <v>42</v>
      </c>
      <c r="B661" s="246">
        <v>53111</v>
      </c>
      <c r="C661" s="223" t="s">
        <v>1141</v>
      </c>
      <c r="D661" s="210" t="s">
        <v>830</v>
      </c>
      <c r="E661" s="316" t="s">
        <v>24</v>
      </c>
      <c r="F661" s="316" t="s">
        <v>24</v>
      </c>
      <c r="G661" s="316" t="s">
        <v>24</v>
      </c>
      <c r="H661" s="316" t="s">
        <v>24</v>
      </c>
      <c r="I661" s="316" t="s">
        <v>24</v>
      </c>
      <c r="J661" s="316" t="s">
        <v>24</v>
      </c>
      <c r="K661" s="251" t="s">
        <v>11</v>
      </c>
      <c r="L661" s="251" t="s">
        <v>12</v>
      </c>
      <c r="M661" s="251" t="s">
        <v>24</v>
      </c>
    </row>
    <row r="662" spans="1:13">
      <c r="A662" s="245">
        <v>43</v>
      </c>
      <c r="B662" s="246">
        <v>53211</v>
      </c>
      <c r="C662" s="223" t="s">
        <v>1142</v>
      </c>
      <c r="D662" s="210" t="s">
        <v>830</v>
      </c>
      <c r="E662" s="316" t="s">
        <v>24</v>
      </c>
      <c r="F662" s="316" t="s">
        <v>24</v>
      </c>
      <c r="G662" s="316" t="s">
        <v>24</v>
      </c>
      <c r="H662" s="316" t="s">
        <v>24</v>
      </c>
      <c r="I662" s="316" t="s">
        <v>24</v>
      </c>
      <c r="J662" s="316" t="s">
        <v>24</v>
      </c>
      <c r="K662" s="251" t="s">
        <v>11</v>
      </c>
      <c r="L662" s="251" t="s">
        <v>12</v>
      </c>
      <c r="M662" s="251" t="s">
        <v>24</v>
      </c>
    </row>
    <row r="663" spans="1:13">
      <c r="A663" s="245">
        <v>44</v>
      </c>
      <c r="B663" s="246">
        <v>53311</v>
      </c>
      <c r="C663" s="223" t="s">
        <v>1143</v>
      </c>
      <c r="D663" s="210" t="s">
        <v>830</v>
      </c>
      <c r="E663" s="316" t="s">
        <v>24</v>
      </c>
      <c r="F663" s="316" t="s">
        <v>24</v>
      </c>
      <c r="G663" s="316" t="s">
        <v>24</v>
      </c>
      <c r="H663" s="316" t="s">
        <v>24</v>
      </c>
      <c r="I663" s="316" t="s">
        <v>24</v>
      </c>
      <c r="J663" s="316" t="s">
        <v>24</v>
      </c>
      <c r="K663" s="251" t="s">
        <v>11</v>
      </c>
      <c r="L663" s="251" t="s">
        <v>12</v>
      </c>
      <c r="M663" s="251" t="s">
        <v>24</v>
      </c>
    </row>
    <row r="664" spans="1:13">
      <c r="A664" s="245">
        <v>45</v>
      </c>
      <c r="B664" s="246">
        <v>53411</v>
      </c>
      <c r="C664" s="223" t="s">
        <v>1144</v>
      </c>
      <c r="D664" s="210" t="s">
        <v>830</v>
      </c>
      <c r="E664" s="316" t="s">
        <v>24</v>
      </c>
      <c r="F664" s="316" t="s">
        <v>24</v>
      </c>
      <c r="G664" s="316" t="s">
        <v>24</v>
      </c>
      <c r="H664" s="316" t="s">
        <v>24</v>
      </c>
      <c r="I664" s="316" t="s">
        <v>24</v>
      </c>
      <c r="J664" s="316" t="s">
        <v>24</v>
      </c>
      <c r="K664" s="251" t="s">
        <v>11</v>
      </c>
      <c r="L664" s="251" t="s">
        <v>12</v>
      </c>
      <c r="M664" s="251" t="s">
        <v>24</v>
      </c>
    </row>
    <row r="665" spans="1:13">
      <c r="A665" s="245">
        <v>46</v>
      </c>
      <c r="B665" s="246">
        <v>53711</v>
      </c>
      <c r="C665" s="223" t="s">
        <v>1145</v>
      </c>
      <c r="D665" s="210" t="s">
        <v>830</v>
      </c>
      <c r="E665" s="316" t="s">
        <v>24</v>
      </c>
      <c r="F665" s="316" t="s">
        <v>24</v>
      </c>
      <c r="G665" s="316" t="s">
        <v>24</v>
      </c>
      <c r="H665" s="316" t="s">
        <v>24</v>
      </c>
      <c r="I665" s="316" t="s">
        <v>24</v>
      </c>
      <c r="J665" s="316" t="s">
        <v>24</v>
      </c>
      <c r="K665" s="251" t="s">
        <v>11</v>
      </c>
      <c r="L665" s="251" t="s">
        <v>12</v>
      </c>
      <c r="M665" s="251" t="s">
        <v>24</v>
      </c>
    </row>
    <row r="666" spans="1:13">
      <c r="A666" s="245">
        <v>47</v>
      </c>
      <c r="B666" s="246">
        <v>53811</v>
      </c>
      <c r="C666" s="223" t="s">
        <v>1146</v>
      </c>
      <c r="D666" s="210" t="s">
        <v>830</v>
      </c>
      <c r="E666" s="316" t="s">
        <v>24</v>
      </c>
      <c r="F666" s="316" t="s">
        <v>24</v>
      </c>
      <c r="G666" s="316" t="s">
        <v>24</v>
      </c>
      <c r="H666" s="316" t="s">
        <v>24</v>
      </c>
      <c r="I666" s="316" t="s">
        <v>24</v>
      </c>
      <c r="J666" s="316" t="s">
        <v>24</v>
      </c>
      <c r="K666" s="251" t="s">
        <v>11</v>
      </c>
      <c r="L666" s="251" t="s">
        <v>12</v>
      </c>
      <c r="M666" s="251" t="s">
        <v>24</v>
      </c>
    </row>
    <row r="667" spans="1:13">
      <c r="A667" s="245">
        <v>48</v>
      </c>
      <c r="B667" s="246">
        <v>53911</v>
      </c>
      <c r="C667" s="223" t="s">
        <v>1147</v>
      </c>
      <c r="D667" s="210" t="s">
        <v>830</v>
      </c>
      <c r="E667" s="316" t="s">
        <v>24</v>
      </c>
      <c r="F667" s="316" t="s">
        <v>24</v>
      </c>
      <c r="G667" s="316" t="s">
        <v>24</v>
      </c>
      <c r="H667" s="316" t="s">
        <v>24</v>
      </c>
      <c r="I667" s="316" t="s">
        <v>24</v>
      </c>
      <c r="J667" s="316" t="s">
        <v>24</v>
      </c>
      <c r="K667" s="251" t="s">
        <v>11</v>
      </c>
      <c r="L667" s="251" t="s">
        <v>12</v>
      </c>
      <c r="M667" s="251" t="s">
        <v>24</v>
      </c>
    </row>
    <row r="668" spans="1:13">
      <c r="A668" s="245">
        <v>49</v>
      </c>
      <c r="B668" s="246">
        <v>54021</v>
      </c>
      <c r="C668" s="223" t="s">
        <v>1148</v>
      </c>
      <c r="D668" s="210" t="s">
        <v>830</v>
      </c>
      <c r="E668" s="316" t="s">
        <v>24</v>
      </c>
      <c r="F668" s="316" t="s">
        <v>24</v>
      </c>
      <c r="G668" s="316" t="s">
        <v>24</v>
      </c>
      <c r="H668" s="316" t="s">
        <v>24</v>
      </c>
      <c r="I668" s="316" t="s">
        <v>24</v>
      </c>
      <c r="J668" s="316" t="s">
        <v>24</v>
      </c>
      <c r="K668" s="251" t="s">
        <v>11</v>
      </c>
      <c r="L668" s="251" t="s">
        <v>12</v>
      </c>
      <c r="M668" s="251" t="s">
        <v>24</v>
      </c>
    </row>
    <row r="669" spans="1:13">
      <c r="A669" s="245">
        <v>50</v>
      </c>
      <c r="B669" s="246">
        <v>55271</v>
      </c>
      <c r="C669" s="223" t="s">
        <v>1149</v>
      </c>
      <c r="D669" s="210" t="s">
        <v>830</v>
      </c>
      <c r="E669" s="316" t="s">
        <v>24</v>
      </c>
      <c r="F669" s="316" t="s">
        <v>24</v>
      </c>
      <c r="G669" s="316" t="s">
        <v>24</v>
      </c>
      <c r="H669" s="316" t="s">
        <v>24</v>
      </c>
      <c r="I669" s="316" t="s">
        <v>24</v>
      </c>
      <c r="J669" s="316" t="s">
        <v>24</v>
      </c>
      <c r="K669" s="251" t="s">
        <v>11</v>
      </c>
      <c r="L669" s="251" t="s">
        <v>12</v>
      </c>
      <c r="M669" s="251" t="s">
        <v>24</v>
      </c>
    </row>
    <row r="670" spans="1:13">
      <c r="A670" s="245">
        <v>51</v>
      </c>
      <c r="B670" s="246">
        <v>55291</v>
      </c>
      <c r="C670" s="223" t="s">
        <v>1150</v>
      </c>
      <c r="D670" s="210" t="s">
        <v>830</v>
      </c>
      <c r="E670" s="316" t="s">
        <v>24</v>
      </c>
      <c r="F670" s="316" t="s">
        <v>24</v>
      </c>
      <c r="G670" s="316" t="s">
        <v>24</v>
      </c>
      <c r="H670" s="316" t="s">
        <v>24</v>
      </c>
      <c r="I670" s="316" t="s">
        <v>24</v>
      </c>
      <c r="J670" s="316" t="s">
        <v>24</v>
      </c>
      <c r="K670" s="251" t="s">
        <v>11</v>
      </c>
      <c r="L670" s="251" t="s">
        <v>12</v>
      </c>
      <c r="M670" s="251" t="s">
        <v>24</v>
      </c>
    </row>
    <row r="671" spans="1:13">
      <c r="A671" s="245">
        <v>52</v>
      </c>
      <c r="B671" s="246">
        <v>56211</v>
      </c>
      <c r="C671" s="223" t="s">
        <v>1151</v>
      </c>
      <c r="D671" s="210" t="s">
        <v>830</v>
      </c>
      <c r="E671" s="316" t="s">
        <v>24</v>
      </c>
      <c r="F671" s="316" t="s">
        <v>24</v>
      </c>
      <c r="G671" s="316" t="s">
        <v>24</v>
      </c>
      <c r="H671" s="316" t="s">
        <v>24</v>
      </c>
      <c r="I671" s="316" t="s">
        <v>24</v>
      </c>
      <c r="J671" s="316" t="s">
        <v>24</v>
      </c>
      <c r="K671" s="251" t="s">
        <v>11</v>
      </c>
      <c r="L671" s="251" t="s">
        <v>12</v>
      </c>
      <c r="M671" s="251" t="s">
        <v>24</v>
      </c>
    </row>
    <row r="672" spans="1:13">
      <c r="A672" s="245">
        <v>53</v>
      </c>
      <c r="B672" s="246">
        <v>56611</v>
      </c>
      <c r="C672" s="223" t="s">
        <v>1152</v>
      </c>
      <c r="D672" s="210" t="s">
        <v>830</v>
      </c>
      <c r="E672" s="316" t="s">
        <v>24</v>
      </c>
      <c r="F672" s="316" t="s">
        <v>24</v>
      </c>
      <c r="G672" s="316" t="s">
        <v>24</v>
      </c>
      <c r="H672" s="316" t="s">
        <v>24</v>
      </c>
      <c r="I672" s="316" t="s">
        <v>24</v>
      </c>
      <c r="J672" s="316" t="s">
        <v>24</v>
      </c>
      <c r="K672" s="251" t="s">
        <v>11</v>
      </c>
      <c r="L672" s="251" t="s">
        <v>12</v>
      </c>
      <c r="M672" s="251" t="s">
        <v>24</v>
      </c>
    </row>
    <row r="673" spans="1:13">
      <c r="A673" s="245">
        <v>54</v>
      </c>
      <c r="B673" s="246">
        <v>56711</v>
      </c>
      <c r="C673" s="223" t="s">
        <v>1153</v>
      </c>
      <c r="D673" s="210" t="s">
        <v>830</v>
      </c>
      <c r="E673" s="316" t="s">
        <v>24</v>
      </c>
      <c r="F673" s="316" t="s">
        <v>24</v>
      </c>
      <c r="G673" s="316" t="s">
        <v>24</v>
      </c>
      <c r="H673" s="316" t="s">
        <v>24</v>
      </c>
      <c r="I673" s="316" t="s">
        <v>24</v>
      </c>
      <c r="J673" s="316" t="s">
        <v>24</v>
      </c>
      <c r="K673" s="251" t="s">
        <v>11</v>
      </c>
      <c r="L673" s="251" t="s">
        <v>12</v>
      </c>
      <c r="M673" s="251" t="s">
        <v>24</v>
      </c>
    </row>
    <row r="674" spans="1:13">
      <c r="A674" s="245">
        <v>55</v>
      </c>
      <c r="B674" s="246">
        <v>56811</v>
      </c>
      <c r="C674" s="223" t="s">
        <v>1154</v>
      </c>
      <c r="D674" s="210" t="s">
        <v>830</v>
      </c>
      <c r="E674" s="316" t="s">
        <v>24</v>
      </c>
      <c r="F674" s="316" t="s">
        <v>24</v>
      </c>
      <c r="G674" s="316" t="s">
        <v>24</v>
      </c>
      <c r="H674" s="316" t="s">
        <v>24</v>
      </c>
      <c r="I674" s="316" t="s">
        <v>24</v>
      </c>
      <c r="J674" s="316" t="s">
        <v>24</v>
      </c>
      <c r="K674" s="251" t="s">
        <v>11</v>
      </c>
      <c r="L674" s="251" t="s">
        <v>12</v>
      </c>
      <c r="M674" s="251" t="s">
        <v>24</v>
      </c>
    </row>
    <row r="675" spans="1:13">
      <c r="A675" s="245">
        <v>56</v>
      </c>
      <c r="B675" s="246">
        <v>57011</v>
      </c>
      <c r="C675" s="223" t="s">
        <v>1155</v>
      </c>
      <c r="D675" s="210" t="s">
        <v>830</v>
      </c>
      <c r="E675" s="316" t="s">
        <v>24</v>
      </c>
      <c r="F675" s="316" t="s">
        <v>24</v>
      </c>
      <c r="G675" s="316" t="s">
        <v>24</v>
      </c>
      <c r="H675" s="316" t="s">
        <v>24</v>
      </c>
      <c r="I675" s="316" t="s">
        <v>24</v>
      </c>
      <c r="J675" s="316" t="s">
        <v>24</v>
      </c>
      <c r="K675" s="251" t="s">
        <v>11</v>
      </c>
      <c r="L675" s="251" t="s">
        <v>12</v>
      </c>
      <c r="M675" s="251" t="s">
        <v>24</v>
      </c>
    </row>
    <row r="676" spans="1:13">
      <c r="A676" s="245">
        <v>57</v>
      </c>
      <c r="B676" s="246">
        <v>57321</v>
      </c>
      <c r="C676" s="223" t="s">
        <v>1156</v>
      </c>
      <c r="D676" s="210" t="s">
        <v>830</v>
      </c>
      <c r="E676" s="316" t="s">
        <v>24</v>
      </c>
      <c r="F676" s="316" t="s">
        <v>24</v>
      </c>
      <c r="G676" s="316" t="s">
        <v>24</v>
      </c>
      <c r="H676" s="316" t="s">
        <v>24</v>
      </c>
      <c r="I676" s="316" t="s">
        <v>24</v>
      </c>
      <c r="J676" s="316" t="s">
        <v>24</v>
      </c>
      <c r="K676" s="251" t="s">
        <v>11</v>
      </c>
      <c r="L676" s="251" t="s">
        <v>12</v>
      </c>
      <c r="M676" s="251" t="s">
        <v>24</v>
      </c>
    </row>
    <row r="677" spans="1:13">
      <c r="A677" s="245">
        <v>58</v>
      </c>
      <c r="B677" s="246">
        <v>57421</v>
      </c>
      <c r="C677" s="223" t="s">
        <v>1157</v>
      </c>
      <c r="D677" s="210" t="s">
        <v>830</v>
      </c>
      <c r="E677" s="316" t="s">
        <v>24</v>
      </c>
      <c r="F677" s="316" t="s">
        <v>24</v>
      </c>
      <c r="G677" s="316" t="s">
        <v>24</v>
      </c>
      <c r="H677" s="316" t="s">
        <v>24</v>
      </c>
      <c r="I677" s="316" t="s">
        <v>24</v>
      </c>
      <c r="J677" s="316" t="s">
        <v>24</v>
      </c>
      <c r="K677" s="251" t="s">
        <v>11</v>
      </c>
      <c r="L677" s="251" t="s">
        <v>12</v>
      </c>
      <c r="M677" s="251" t="s">
        <v>24</v>
      </c>
    </row>
    <row r="678" spans="1:13">
      <c r="A678" s="245">
        <v>59</v>
      </c>
      <c r="B678" s="246">
        <v>57511</v>
      </c>
      <c r="C678" s="223" t="s">
        <v>1158</v>
      </c>
      <c r="D678" s="210" t="s">
        <v>830</v>
      </c>
      <c r="E678" s="316" t="s">
        <v>24</v>
      </c>
      <c r="F678" s="316" t="s">
        <v>24</v>
      </c>
      <c r="G678" s="316" t="s">
        <v>24</v>
      </c>
      <c r="H678" s="316" t="s">
        <v>24</v>
      </c>
      <c r="I678" s="316" t="s">
        <v>24</v>
      </c>
      <c r="J678" s="316" t="s">
        <v>24</v>
      </c>
      <c r="K678" s="251" t="s">
        <v>11</v>
      </c>
      <c r="L678" s="251" t="s">
        <v>12</v>
      </c>
      <c r="M678" s="251" t="s">
        <v>24</v>
      </c>
    </row>
    <row r="679" spans="1:13">
      <c r="A679" s="245">
        <v>60</v>
      </c>
      <c r="B679" s="246">
        <v>57611</v>
      </c>
      <c r="C679" s="223" t="s">
        <v>1159</v>
      </c>
      <c r="D679" s="210" t="s">
        <v>830</v>
      </c>
      <c r="E679" s="316" t="s">
        <v>24</v>
      </c>
      <c r="F679" s="316" t="s">
        <v>24</v>
      </c>
      <c r="G679" s="316" t="s">
        <v>24</v>
      </c>
      <c r="H679" s="316" t="s">
        <v>24</v>
      </c>
      <c r="I679" s="316" t="s">
        <v>24</v>
      </c>
      <c r="J679" s="316" t="s">
        <v>24</v>
      </c>
      <c r="K679" s="251" t="s">
        <v>11</v>
      </c>
      <c r="L679" s="251" t="s">
        <v>12</v>
      </c>
      <c r="M679" s="251" t="s">
        <v>24</v>
      </c>
    </row>
    <row r="680" spans="1:13">
      <c r="A680" s="245">
        <v>61</v>
      </c>
      <c r="B680" s="246">
        <v>57711</v>
      </c>
      <c r="C680" s="223" t="s">
        <v>1160</v>
      </c>
      <c r="D680" s="210" t="s">
        <v>830</v>
      </c>
      <c r="E680" s="316" t="s">
        <v>24</v>
      </c>
      <c r="F680" s="316" t="s">
        <v>24</v>
      </c>
      <c r="G680" s="316" t="s">
        <v>24</v>
      </c>
      <c r="H680" s="316" t="s">
        <v>24</v>
      </c>
      <c r="I680" s="316" t="s">
        <v>24</v>
      </c>
      <c r="J680" s="316" t="s">
        <v>24</v>
      </c>
      <c r="K680" s="251" t="s">
        <v>11</v>
      </c>
      <c r="L680" s="251" t="s">
        <v>12</v>
      </c>
      <c r="M680" s="251" t="s">
        <v>24</v>
      </c>
    </row>
    <row r="681" spans="1:13">
      <c r="A681" s="245">
        <v>62</v>
      </c>
      <c r="B681" s="246">
        <v>57811</v>
      </c>
      <c r="C681" s="223" t="s">
        <v>1161</v>
      </c>
      <c r="D681" s="210" t="s">
        <v>830</v>
      </c>
      <c r="E681" s="316" t="s">
        <v>24</v>
      </c>
      <c r="F681" s="316" t="s">
        <v>24</v>
      </c>
      <c r="G681" s="316" t="s">
        <v>24</v>
      </c>
      <c r="H681" s="316" t="s">
        <v>24</v>
      </c>
      <c r="I681" s="316" t="s">
        <v>24</v>
      </c>
      <c r="J681" s="316" t="s">
        <v>24</v>
      </c>
      <c r="K681" s="251" t="s">
        <v>11</v>
      </c>
      <c r="L681" s="251" t="s">
        <v>12</v>
      </c>
      <c r="M681" s="251" t="s">
        <v>24</v>
      </c>
    </row>
    <row r="682" spans="1:13">
      <c r="A682" s="245">
        <v>63</v>
      </c>
      <c r="B682" s="246">
        <v>57911</v>
      </c>
      <c r="C682" s="223" t="s">
        <v>1162</v>
      </c>
      <c r="D682" s="210" t="s">
        <v>830</v>
      </c>
      <c r="E682" s="316" t="s">
        <v>24</v>
      </c>
      <c r="F682" s="316" t="s">
        <v>24</v>
      </c>
      <c r="G682" s="316" t="s">
        <v>24</v>
      </c>
      <c r="H682" s="316" t="s">
        <v>24</v>
      </c>
      <c r="I682" s="316" t="s">
        <v>24</v>
      </c>
      <c r="J682" s="316" t="s">
        <v>24</v>
      </c>
      <c r="K682" s="251" t="s">
        <v>11</v>
      </c>
      <c r="L682" s="251" t="s">
        <v>12</v>
      </c>
      <c r="M682" s="251" t="s">
        <v>24</v>
      </c>
    </row>
    <row r="683" spans="1:13">
      <c r="A683" s="245">
        <v>64</v>
      </c>
      <c r="B683" s="246">
        <v>58411</v>
      </c>
      <c r="C683" s="223" t="s">
        <v>1163</v>
      </c>
      <c r="D683" s="210" t="s">
        <v>830</v>
      </c>
      <c r="E683" s="316" t="s">
        <v>24</v>
      </c>
      <c r="F683" s="316" t="s">
        <v>24</v>
      </c>
      <c r="G683" s="316" t="s">
        <v>24</v>
      </c>
      <c r="H683" s="316" t="s">
        <v>24</v>
      </c>
      <c r="I683" s="316" t="s">
        <v>24</v>
      </c>
      <c r="J683" s="316" t="s">
        <v>24</v>
      </c>
      <c r="K683" s="251" t="s">
        <v>11</v>
      </c>
      <c r="L683" s="251" t="s">
        <v>12</v>
      </c>
      <c r="M683" s="251" t="s">
        <v>24</v>
      </c>
    </row>
    <row r="684" spans="1:13">
      <c r="A684" s="245">
        <v>65</v>
      </c>
      <c r="B684" s="246">
        <v>58911</v>
      </c>
      <c r="C684" s="223" t="s">
        <v>1164</v>
      </c>
      <c r="D684" s="210" t="s">
        <v>830</v>
      </c>
      <c r="E684" s="316" t="s">
        <v>24</v>
      </c>
      <c r="F684" s="316" t="s">
        <v>24</v>
      </c>
      <c r="G684" s="316" t="s">
        <v>24</v>
      </c>
      <c r="H684" s="316" t="s">
        <v>24</v>
      </c>
      <c r="I684" s="316" t="s">
        <v>24</v>
      </c>
      <c r="J684" s="316" t="s">
        <v>24</v>
      </c>
      <c r="K684" s="251" t="s">
        <v>11</v>
      </c>
      <c r="L684" s="251" t="s">
        <v>12</v>
      </c>
      <c r="M684" s="251" t="s">
        <v>24</v>
      </c>
    </row>
    <row r="685" spans="1:13">
      <c r="A685" s="245">
        <v>66</v>
      </c>
      <c r="B685" s="246">
        <v>59011</v>
      </c>
      <c r="C685" s="223" t="s">
        <v>1165</v>
      </c>
      <c r="D685" s="210" t="s">
        <v>830</v>
      </c>
      <c r="E685" s="316" t="s">
        <v>24</v>
      </c>
      <c r="F685" s="316" t="s">
        <v>24</v>
      </c>
      <c r="G685" s="316" t="s">
        <v>24</v>
      </c>
      <c r="H685" s="316" t="s">
        <v>24</v>
      </c>
      <c r="I685" s="316" t="s">
        <v>24</v>
      </c>
      <c r="J685" s="316" t="s">
        <v>24</v>
      </c>
      <c r="K685" s="251" t="s">
        <v>11</v>
      </c>
      <c r="L685" s="251" t="s">
        <v>12</v>
      </c>
      <c r="M685" s="251" t="s">
        <v>24</v>
      </c>
    </row>
    <row r="686" spans="1:13">
      <c r="A686" s="245">
        <v>67</v>
      </c>
      <c r="B686" s="246">
        <v>59311</v>
      </c>
      <c r="C686" s="223" t="s">
        <v>1166</v>
      </c>
      <c r="D686" s="210" t="s">
        <v>830</v>
      </c>
      <c r="E686" s="316" t="s">
        <v>24</v>
      </c>
      <c r="F686" s="316" t="s">
        <v>24</v>
      </c>
      <c r="G686" s="316" t="s">
        <v>24</v>
      </c>
      <c r="H686" s="316" t="s">
        <v>24</v>
      </c>
      <c r="I686" s="316" t="s">
        <v>24</v>
      </c>
      <c r="J686" s="316" t="s">
        <v>24</v>
      </c>
      <c r="K686" s="251" t="s">
        <v>11</v>
      </c>
      <c r="L686" s="251" t="s">
        <v>12</v>
      </c>
      <c r="M686" s="251" t="s">
        <v>24</v>
      </c>
    </row>
    <row r="687" spans="1:13">
      <c r="A687" s="245">
        <v>68</v>
      </c>
      <c r="B687" s="246">
        <v>59611</v>
      </c>
      <c r="C687" s="223" t="s">
        <v>1167</v>
      </c>
      <c r="D687" s="210" t="s">
        <v>830</v>
      </c>
      <c r="E687" s="316" t="s">
        <v>24</v>
      </c>
      <c r="F687" s="316" t="s">
        <v>24</v>
      </c>
      <c r="G687" s="316" t="s">
        <v>24</v>
      </c>
      <c r="H687" s="316" t="s">
        <v>24</v>
      </c>
      <c r="I687" s="316" t="s">
        <v>24</v>
      </c>
      <c r="J687" s="316" t="s">
        <v>24</v>
      </c>
      <c r="K687" s="251" t="s">
        <v>11</v>
      </c>
      <c r="L687" s="251" t="s">
        <v>12</v>
      </c>
      <c r="M687" s="251" t="s">
        <v>24</v>
      </c>
    </row>
    <row r="688" spans="1:13">
      <c r="A688" s="245">
        <v>69</v>
      </c>
      <c r="B688" s="246">
        <v>59711</v>
      </c>
      <c r="C688" s="223" t="s">
        <v>1168</v>
      </c>
      <c r="D688" s="210" t="s">
        <v>830</v>
      </c>
      <c r="E688" s="316" t="s">
        <v>24</v>
      </c>
      <c r="F688" s="316" t="s">
        <v>24</v>
      </c>
      <c r="G688" s="316" t="s">
        <v>24</v>
      </c>
      <c r="H688" s="316" t="s">
        <v>24</v>
      </c>
      <c r="I688" s="316" t="s">
        <v>24</v>
      </c>
      <c r="J688" s="316" t="s">
        <v>24</v>
      </c>
      <c r="K688" s="251" t="s">
        <v>11</v>
      </c>
      <c r="L688" s="251" t="s">
        <v>12</v>
      </c>
      <c r="M688" s="251" t="s">
        <v>24</v>
      </c>
    </row>
    <row r="689" spans="1:13">
      <c r="A689" s="245">
        <v>70</v>
      </c>
      <c r="B689" s="246">
        <v>59811</v>
      </c>
      <c r="C689" s="223" t="s">
        <v>1169</v>
      </c>
      <c r="D689" s="210" t="s">
        <v>830</v>
      </c>
      <c r="E689" s="316" t="s">
        <v>24</v>
      </c>
      <c r="F689" s="316" t="s">
        <v>24</v>
      </c>
      <c r="G689" s="316" t="s">
        <v>24</v>
      </c>
      <c r="H689" s="316" t="s">
        <v>24</v>
      </c>
      <c r="I689" s="316" t="s">
        <v>24</v>
      </c>
      <c r="J689" s="316" t="s">
        <v>24</v>
      </c>
      <c r="K689" s="251" t="s">
        <v>11</v>
      </c>
      <c r="L689" s="251" t="s">
        <v>12</v>
      </c>
      <c r="M689" s="251" t="s">
        <v>24</v>
      </c>
    </row>
    <row r="690" spans="1:13">
      <c r="A690" s="245">
        <v>71</v>
      </c>
      <c r="B690" s="246">
        <v>60012</v>
      </c>
      <c r="C690" s="223" t="s">
        <v>1170</v>
      </c>
      <c r="D690" s="210" t="s">
        <v>830</v>
      </c>
      <c r="E690" s="316" t="s">
        <v>24</v>
      </c>
      <c r="F690" s="316" t="s">
        <v>24</v>
      </c>
      <c r="G690" s="316" t="s">
        <v>24</v>
      </c>
      <c r="H690" s="316" t="s">
        <v>24</v>
      </c>
      <c r="I690" s="316" t="s">
        <v>24</v>
      </c>
      <c r="J690" s="316" t="s">
        <v>24</v>
      </c>
      <c r="K690" s="251" t="s">
        <v>11</v>
      </c>
      <c r="L690" s="251" t="s">
        <v>12</v>
      </c>
      <c r="M690" s="251" t="s">
        <v>24</v>
      </c>
    </row>
    <row r="691" spans="1:13">
      <c r="A691" s="245">
        <v>72</v>
      </c>
      <c r="B691" s="246">
        <v>60112</v>
      </c>
      <c r="C691" s="223" t="s">
        <v>1171</v>
      </c>
      <c r="D691" s="210" t="s">
        <v>830</v>
      </c>
      <c r="E691" s="316" t="s">
        <v>24</v>
      </c>
      <c r="F691" s="316" t="s">
        <v>24</v>
      </c>
      <c r="G691" s="316" t="s">
        <v>24</v>
      </c>
      <c r="H691" s="316" t="s">
        <v>24</v>
      </c>
      <c r="I691" s="316" t="s">
        <v>24</v>
      </c>
      <c r="J691" s="316" t="s">
        <v>24</v>
      </c>
      <c r="K691" s="251" t="s">
        <v>11</v>
      </c>
      <c r="L691" s="251" t="s">
        <v>12</v>
      </c>
      <c r="M691" s="251" t="s">
        <v>24</v>
      </c>
    </row>
    <row r="692" spans="1:13">
      <c r="A692" s="245">
        <v>73</v>
      </c>
      <c r="B692" s="246">
        <v>60212</v>
      </c>
      <c r="C692" s="223" t="s">
        <v>1172</v>
      </c>
      <c r="D692" s="210" t="s">
        <v>830</v>
      </c>
      <c r="E692" s="316" t="s">
        <v>24</v>
      </c>
      <c r="F692" s="316" t="s">
        <v>24</v>
      </c>
      <c r="G692" s="316" t="s">
        <v>24</v>
      </c>
      <c r="H692" s="316" t="s">
        <v>24</v>
      </c>
      <c r="I692" s="316" t="s">
        <v>24</v>
      </c>
      <c r="J692" s="316" t="s">
        <v>24</v>
      </c>
      <c r="K692" s="251" t="s">
        <v>11</v>
      </c>
      <c r="L692" s="251" t="s">
        <v>12</v>
      </c>
      <c r="M692" s="251" t="s">
        <v>24</v>
      </c>
    </row>
    <row r="693" spans="1:13">
      <c r="A693" s="245">
        <v>74</v>
      </c>
      <c r="B693" s="246">
        <v>60312</v>
      </c>
      <c r="C693" s="223" t="s">
        <v>1173</v>
      </c>
      <c r="D693" s="210" t="s">
        <v>830</v>
      </c>
      <c r="E693" s="316" t="s">
        <v>24</v>
      </c>
      <c r="F693" s="316" t="s">
        <v>24</v>
      </c>
      <c r="G693" s="316" t="s">
        <v>24</v>
      </c>
      <c r="H693" s="316" t="s">
        <v>24</v>
      </c>
      <c r="I693" s="316" t="s">
        <v>24</v>
      </c>
      <c r="J693" s="316" t="s">
        <v>24</v>
      </c>
      <c r="K693" s="251" t="s">
        <v>11</v>
      </c>
      <c r="L693" s="251" t="s">
        <v>12</v>
      </c>
      <c r="M693" s="251" t="s">
        <v>24</v>
      </c>
    </row>
    <row r="694" spans="1:13">
      <c r="A694" s="245">
        <v>75</v>
      </c>
      <c r="B694" s="246">
        <v>60412</v>
      </c>
      <c r="C694" s="223" t="s">
        <v>1174</v>
      </c>
      <c r="D694" s="210" t="s">
        <v>830</v>
      </c>
      <c r="E694" s="316" t="s">
        <v>24</v>
      </c>
      <c r="F694" s="316" t="s">
        <v>24</v>
      </c>
      <c r="G694" s="316" t="s">
        <v>24</v>
      </c>
      <c r="H694" s="316" t="s">
        <v>24</v>
      </c>
      <c r="I694" s="316" t="s">
        <v>24</v>
      </c>
      <c r="J694" s="316" t="s">
        <v>24</v>
      </c>
      <c r="K694" s="251" t="s">
        <v>11</v>
      </c>
      <c r="L694" s="251" t="s">
        <v>12</v>
      </c>
      <c r="M694" s="251" t="s">
        <v>24</v>
      </c>
    </row>
    <row r="695" spans="1:13">
      <c r="A695" s="245">
        <v>76</v>
      </c>
      <c r="B695" s="246">
        <v>60512</v>
      </c>
      <c r="C695" s="223" t="s">
        <v>1175</v>
      </c>
      <c r="D695" s="210" t="s">
        <v>830</v>
      </c>
      <c r="E695" s="316" t="s">
        <v>24</v>
      </c>
      <c r="F695" s="316" t="s">
        <v>24</v>
      </c>
      <c r="G695" s="316" t="s">
        <v>24</v>
      </c>
      <c r="H695" s="316" t="s">
        <v>24</v>
      </c>
      <c r="I695" s="316" t="s">
        <v>24</v>
      </c>
      <c r="J695" s="316" t="s">
        <v>24</v>
      </c>
      <c r="K695" s="251" t="s">
        <v>11</v>
      </c>
      <c r="L695" s="251" t="s">
        <v>12</v>
      </c>
      <c r="M695" s="251" t="s">
        <v>24</v>
      </c>
    </row>
    <row r="696" spans="1:13">
      <c r="A696" s="245">
        <v>77</v>
      </c>
      <c r="B696" s="246">
        <v>60612</v>
      </c>
      <c r="C696" s="223" t="s">
        <v>1176</v>
      </c>
      <c r="D696" s="210" t="s">
        <v>830</v>
      </c>
      <c r="E696" s="316" t="s">
        <v>24</v>
      </c>
      <c r="F696" s="316" t="s">
        <v>24</v>
      </c>
      <c r="G696" s="316" t="s">
        <v>24</v>
      </c>
      <c r="H696" s="316" t="s">
        <v>24</v>
      </c>
      <c r="I696" s="316" t="s">
        <v>24</v>
      </c>
      <c r="J696" s="316" t="s">
        <v>24</v>
      </c>
      <c r="K696" s="251" t="s">
        <v>11</v>
      </c>
      <c r="L696" s="251" t="s">
        <v>12</v>
      </c>
      <c r="M696" s="251" t="s">
        <v>24</v>
      </c>
    </row>
    <row r="697" spans="1:13">
      <c r="A697" s="245">
        <v>78</v>
      </c>
      <c r="B697" s="246">
        <v>60712</v>
      </c>
      <c r="C697" s="223" t="s">
        <v>1177</v>
      </c>
      <c r="D697" s="210" t="s">
        <v>830</v>
      </c>
      <c r="E697" s="316" t="s">
        <v>24</v>
      </c>
      <c r="F697" s="316" t="s">
        <v>24</v>
      </c>
      <c r="G697" s="316" t="s">
        <v>24</v>
      </c>
      <c r="H697" s="316" t="s">
        <v>24</v>
      </c>
      <c r="I697" s="316" t="s">
        <v>24</v>
      </c>
      <c r="J697" s="316" t="s">
        <v>24</v>
      </c>
      <c r="K697" s="251" t="s">
        <v>11</v>
      </c>
      <c r="L697" s="251" t="s">
        <v>12</v>
      </c>
      <c r="M697" s="251" t="s">
        <v>24</v>
      </c>
    </row>
    <row r="698" spans="1:13">
      <c r="A698" s="245">
        <v>79</v>
      </c>
      <c r="B698" s="246">
        <v>60812</v>
      </c>
      <c r="C698" s="223" t="s">
        <v>1178</v>
      </c>
      <c r="D698" s="210" t="s">
        <v>830</v>
      </c>
      <c r="E698" s="316" t="s">
        <v>24</v>
      </c>
      <c r="F698" s="316" t="s">
        <v>24</v>
      </c>
      <c r="G698" s="316" t="s">
        <v>24</v>
      </c>
      <c r="H698" s="316" t="s">
        <v>24</v>
      </c>
      <c r="I698" s="316" t="s">
        <v>24</v>
      </c>
      <c r="J698" s="316" t="s">
        <v>24</v>
      </c>
      <c r="K698" s="251" t="s">
        <v>11</v>
      </c>
      <c r="L698" s="251" t="s">
        <v>12</v>
      </c>
      <c r="M698" s="251" t="s">
        <v>24</v>
      </c>
    </row>
    <row r="699" spans="1:13">
      <c r="A699" s="245">
        <v>80</v>
      </c>
      <c r="B699" s="246">
        <v>60912</v>
      </c>
      <c r="C699" s="223" t="s">
        <v>1179</v>
      </c>
      <c r="D699" s="210" t="s">
        <v>830</v>
      </c>
      <c r="E699" s="316" t="s">
        <v>24</v>
      </c>
      <c r="F699" s="316" t="s">
        <v>24</v>
      </c>
      <c r="G699" s="316" t="s">
        <v>24</v>
      </c>
      <c r="H699" s="316" t="s">
        <v>24</v>
      </c>
      <c r="I699" s="316" t="s">
        <v>24</v>
      </c>
      <c r="J699" s="316" t="s">
        <v>24</v>
      </c>
      <c r="K699" s="251" t="s">
        <v>11</v>
      </c>
      <c r="L699" s="251" t="s">
        <v>12</v>
      </c>
      <c r="M699" s="251" t="s">
        <v>24</v>
      </c>
    </row>
    <row r="700" spans="1:13">
      <c r="A700" s="245">
        <v>81</v>
      </c>
      <c r="B700" s="246">
        <v>61012</v>
      </c>
      <c r="C700" s="223" t="s">
        <v>1180</v>
      </c>
      <c r="D700" s="210" t="s">
        <v>830</v>
      </c>
      <c r="E700" s="316" t="s">
        <v>24</v>
      </c>
      <c r="F700" s="316" t="s">
        <v>24</v>
      </c>
      <c r="G700" s="316" t="s">
        <v>24</v>
      </c>
      <c r="H700" s="316" t="s">
        <v>24</v>
      </c>
      <c r="I700" s="316" t="s">
        <v>24</v>
      </c>
      <c r="J700" s="316" t="s">
        <v>24</v>
      </c>
      <c r="K700" s="251" t="s">
        <v>11</v>
      </c>
      <c r="L700" s="251" t="s">
        <v>12</v>
      </c>
      <c r="M700" s="251" t="s">
        <v>24</v>
      </c>
    </row>
    <row r="701" spans="1:13">
      <c r="A701" s="245">
        <v>82</v>
      </c>
      <c r="B701" s="246">
        <v>61112</v>
      </c>
      <c r="C701" s="223" t="s">
        <v>1181</v>
      </c>
      <c r="D701" s="210" t="s">
        <v>830</v>
      </c>
      <c r="E701" s="316" t="s">
        <v>24</v>
      </c>
      <c r="F701" s="316" t="s">
        <v>24</v>
      </c>
      <c r="G701" s="316" t="s">
        <v>24</v>
      </c>
      <c r="H701" s="316" t="s">
        <v>24</v>
      </c>
      <c r="I701" s="316" t="s">
        <v>24</v>
      </c>
      <c r="J701" s="316" t="s">
        <v>24</v>
      </c>
      <c r="K701" s="251" t="s">
        <v>11</v>
      </c>
      <c r="L701" s="251" t="s">
        <v>12</v>
      </c>
      <c r="M701" s="251" t="s">
        <v>24</v>
      </c>
    </row>
    <row r="702" spans="1:13">
      <c r="A702" s="245">
        <v>83</v>
      </c>
      <c r="B702" s="246">
        <v>61212</v>
      </c>
      <c r="C702" s="223" t="s">
        <v>1182</v>
      </c>
      <c r="D702" s="210" t="s">
        <v>830</v>
      </c>
      <c r="E702" s="316" t="s">
        <v>24</v>
      </c>
      <c r="F702" s="316" t="s">
        <v>24</v>
      </c>
      <c r="G702" s="316" t="s">
        <v>24</v>
      </c>
      <c r="H702" s="316" t="s">
        <v>24</v>
      </c>
      <c r="I702" s="316" t="s">
        <v>24</v>
      </c>
      <c r="J702" s="316" t="s">
        <v>24</v>
      </c>
      <c r="K702" s="251" t="s">
        <v>11</v>
      </c>
      <c r="L702" s="251" t="s">
        <v>12</v>
      </c>
      <c r="M702" s="251" t="s">
        <v>24</v>
      </c>
    </row>
    <row r="703" spans="1:13">
      <c r="A703" s="245">
        <v>84</v>
      </c>
      <c r="B703" s="246">
        <v>61312</v>
      </c>
      <c r="C703" s="223" t="s">
        <v>1183</v>
      </c>
      <c r="D703" s="210" t="s">
        <v>830</v>
      </c>
      <c r="E703" s="316" t="s">
        <v>24</v>
      </c>
      <c r="F703" s="316" t="s">
        <v>24</v>
      </c>
      <c r="G703" s="316" t="s">
        <v>24</v>
      </c>
      <c r="H703" s="316" t="s">
        <v>24</v>
      </c>
      <c r="I703" s="316" t="s">
        <v>24</v>
      </c>
      <c r="J703" s="316" t="s">
        <v>24</v>
      </c>
      <c r="K703" s="251" t="s">
        <v>11</v>
      </c>
      <c r="L703" s="251" t="s">
        <v>12</v>
      </c>
      <c r="M703" s="251" t="s">
        <v>24</v>
      </c>
    </row>
    <row r="704" spans="1:13">
      <c r="A704" s="245">
        <v>85</v>
      </c>
      <c r="B704" s="246">
        <v>61412</v>
      </c>
      <c r="C704" s="223" t="s">
        <v>1184</v>
      </c>
      <c r="D704" s="210" t="s">
        <v>830</v>
      </c>
      <c r="E704" s="316" t="s">
        <v>24</v>
      </c>
      <c r="F704" s="316" t="s">
        <v>24</v>
      </c>
      <c r="G704" s="316" t="s">
        <v>24</v>
      </c>
      <c r="H704" s="316" t="s">
        <v>24</v>
      </c>
      <c r="I704" s="316" t="s">
        <v>24</v>
      </c>
      <c r="J704" s="316" t="s">
        <v>24</v>
      </c>
      <c r="K704" s="251" t="s">
        <v>11</v>
      </c>
      <c r="L704" s="251" t="s">
        <v>12</v>
      </c>
      <c r="M704" s="251" t="s">
        <v>24</v>
      </c>
    </row>
    <row r="705" spans="1:13">
      <c r="A705" s="245">
        <v>86</v>
      </c>
      <c r="B705" s="246">
        <v>61512</v>
      </c>
      <c r="C705" s="223" t="s">
        <v>1185</v>
      </c>
      <c r="D705" s="210" t="s">
        <v>830</v>
      </c>
      <c r="E705" s="316" t="s">
        <v>24</v>
      </c>
      <c r="F705" s="316" t="s">
        <v>24</v>
      </c>
      <c r="G705" s="316" t="s">
        <v>24</v>
      </c>
      <c r="H705" s="316" t="s">
        <v>24</v>
      </c>
      <c r="I705" s="316" t="s">
        <v>24</v>
      </c>
      <c r="J705" s="316" t="s">
        <v>24</v>
      </c>
      <c r="K705" s="251" t="s">
        <v>11</v>
      </c>
      <c r="L705" s="251" t="s">
        <v>12</v>
      </c>
      <c r="M705" s="251" t="s">
        <v>24</v>
      </c>
    </row>
    <row r="706" spans="1:13">
      <c r="A706" s="245">
        <v>87</v>
      </c>
      <c r="B706" s="246">
        <v>61612</v>
      </c>
      <c r="C706" s="223" t="s">
        <v>1186</v>
      </c>
      <c r="D706" s="210" t="s">
        <v>830</v>
      </c>
      <c r="E706" s="316" t="s">
        <v>24</v>
      </c>
      <c r="F706" s="316" t="s">
        <v>24</v>
      </c>
      <c r="G706" s="316" t="s">
        <v>24</v>
      </c>
      <c r="H706" s="316" t="s">
        <v>24</v>
      </c>
      <c r="I706" s="316" t="s">
        <v>24</v>
      </c>
      <c r="J706" s="316" t="s">
        <v>24</v>
      </c>
      <c r="K706" s="251" t="s">
        <v>11</v>
      </c>
      <c r="L706" s="251" t="s">
        <v>12</v>
      </c>
      <c r="M706" s="251" t="s">
        <v>24</v>
      </c>
    </row>
    <row r="707" spans="1:13">
      <c r="A707" s="245">
        <v>88</v>
      </c>
      <c r="B707" s="246">
        <v>61712</v>
      </c>
      <c r="C707" s="223" t="s">
        <v>1187</v>
      </c>
      <c r="D707" s="210" t="s">
        <v>830</v>
      </c>
      <c r="E707" s="316" t="s">
        <v>24</v>
      </c>
      <c r="F707" s="316" t="s">
        <v>24</v>
      </c>
      <c r="G707" s="316" t="s">
        <v>24</v>
      </c>
      <c r="H707" s="316" t="s">
        <v>24</v>
      </c>
      <c r="I707" s="316" t="s">
        <v>24</v>
      </c>
      <c r="J707" s="316" t="s">
        <v>24</v>
      </c>
      <c r="K707" s="251" t="s">
        <v>11</v>
      </c>
      <c r="L707" s="251" t="s">
        <v>12</v>
      </c>
      <c r="M707" s="251" t="s">
        <v>24</v>
      </c>
    </row>
    <row r="708" spans="1:13">
      <c r="A708" s="245">
        <v>89</v>
      </c>
      <c r="B708" s="246">
        <v>61812</v>
      </c>
      <c r="C708" s="223" t="s">
        <v>1188</v>
      </c>
      <c r="D708" s="210" t="s">
        <v>830</v>
      </c>
      <c r="E708" s="316" t="s">
        <v>24</v>
      </c>
      <c r="F708" s="316" t="s">
        <v>24</v>
      </c>
      <c r="G708" s="316" t="s">
        <v>24</v>
      </c>
      <c r="H708" s="316" t="s">
        <v>24</v>
      </c>
      <c r="I708" s="316" t="s">
        <v>24</v>
      </c>
      <c r="J708" s="316" t="s">
        <v>24</v>
      </c>
      <c r="K708" s="251" t="s">
        <v>11</v>
      </c>
      <c r="L708" s="251" t="s">
        <v>12</v>
      </c>
      <c r="M708" s="251" t="s">
        <v>24</v>
      </c>
    </row>
    <row r="709" spans="1:13">
      <c r="A709" s="245">
        <v>90</v>
      </c>
      <c r="B709" s="246">
        <v>61912</v>
      </c>
      <c r="C709" s="223" t="s">
        <v>1189</v>
      </c>
      <c r="D709" s="210" t="s">
        <v>830</v>
      </c>
      <c r="E709" s="316" t="s">
        <v>24</v>
      </c>
      <c r="F709" s="316" t="s">
        <v>24</v>
      </c>
      <c r="G709" s="316" t="s">
        <v>24</v>
      </c>
      <c r="H709" s="316" t="s">
        <v>24</v>
      </c>
      <c r="I709" s="316" t="s">
        <v>24</v>
      </c>
      <c r="J709" s="316" t="s">
        <v>24</v>
      </c>
      <c r="K709" s="251" t="s">
        <v>11</v>
      </c>
      <c r="L709" s="251" t="s">
        <v>12</v>
      </c>
      <c r="M709" s="251" t="s">
        <v>24</v>
      </c>
    </row>
    <row r="710" spans="1:13">
      <c r="A710" s="245">
        <v>91</v>
      </c>
      <c r="B710" s="246" t="s">
        <v>434</v>
      </c>
      <c r="C710" s="223" t="s">
        <v>1190</v>
      </c>
      <c r="D710" s="210" t="s">
        <v>830</v>
      </c>
      <c r="E710" s="316" t="s">
        <v>24</v>
      </c>
      <c r="F710" s="316" t="s">
        <v>24</v>
      </c>
      <c r="G710" s="316" t="s">
        <v>24</v>
      </c>
      <c r="H710" s="316" t="s">
        <v>24</v>
      </c>
      <c r="I710" s="316" t="s">
        <v>24</v>
      </c>
      <c r="J710" s="316" t="s">
        <v>24</v>
      </c>
      <c r="K710" s="251" t="s">
        <v>11</v>
      </c>
      <c r="L710" s="251" t="s">
        <v>12</v>
      </c>
      <c r="M710" s="251" t="s">
        <v>24</v>
      </c>
    </row>
    <row r="711" spans="1:13">
      <c r="A711" s="245">
        <v>92</v>
      </c>
      <c r="B711" s="246">
        <v>62012</v>
      </c>
      <c r="C711" s="223" t="s">
        <v>1191</v>
      </c>
      <c r="D711" s="210" t="s">
        <v>830</v>
      </c>
      <c r="E711" s="316" t="s">
        <v>24</v>
      </c>
      <c r="F711" s="316" t="s">
        <v>24</v>
      </c>
      <c r="G711" s="316" t="s">
        <v>24</v>
      </c>
      <c r="H711" s="316" t="s">
        <v>24</v>
      </c>
      <c r="I711" s="316" t="s">
        <v>24</v>
      </c>
      <c r="J711" s="316" t="s">
        <v>24</v>
      </c>
      <c r="K711" s="251" t="s">
        <v>11</v>
      </c>
      <c r="L711" s="251" t="s">
        <v>12</v>
      </c>
      <c r="M711" s="251" t="s">
        <v>24</v>
      </c>
    </row>
    <row r="712" spans="1:13">
      <c r="A712" s="245">
        <v>93</v>
      </c>
      <c r="B712" s="246">
        <v>62112</v>
      </c>
      <c r="C712" s="223" t="s">
        <v>1192</v>
      </c>
      <c r="D712" s="210" t="s">
        <v>830</v>
      </c>
      <c r="E712" s="316" t="s">
        <v>24</v>
      </c>
      <c r="F712" s="316" t="s">
        <v>24</v>
      </c>
      <c r="G712" s="316" t="s">
        <v>24</v>
      </c>
      <c r="H712" s="316" t="s">
        <v>24</v>
      </c>
      <c r="I712" s="316" t="s">
        <v>24</v>
      </c>
      <c r="J712" s="316" t="s">
        <v>24</v>
      </c>
      <c r="K712" s="251" t="s">
        <v>11</v>
      </c>
      <c r="L712" s="251" t="s">
        <v>12</v>
      </c>
      <c r="M712" s="251" t="s">
        <v>24</v>
      </c>
    </row>
    <row r="713" spans="1:13">
      <c r="A713" s="245">
        <v>94</v>
      </c>
      <c r="B713" s="246">
        <v>62212</v>
      </c>
      <c r="C713" s="223" t="s">
        <v>1193</v>
      </c>
      <c r="D713" s="210" t="s">
        <v>830</v>
      </c>
      <c r="E713" s="316" t="s">
        <v>24</v>
      </c>
      <c r="F713" s="316" t="s">
        <v>24</v>
      </c>
      <c r="G713" s="316" t="s">
        <v>24</v>
      </c>
      <c r="H713" s="316" t="s">
        <v>24</v>
      </c>
      <c r="I713" s="316" t="s">
        <v>24</v>
      </c>
      <c r="J713" s="316" t="s">
        <v>24</v>
      </c>
      <c r="K713" s="251" t="s">
        <v>11</v>
      </c>
      <c r="L713" s="251" t="s">
        <v>12</v>
      </c>
      <c r="M713" s="251" t="s">
        <v>24</v>
      </c>
    </row>
    <row r="714" spans="1:13">
      <c r="A714" s="245">
        <v>95</v>
      </c>
      <c r="B714" s="246">
        <v>62312</v>
      </c>
      <c r="C714" s="223" t="s">
        <v>1194</v>
      </c>
      <c r="D714" s="210" t="s">
        <v>830</v>
      </c>
      <c r="E714" s="316" t="s">
        <v>24</v>
      </c>
      <c r="F714" s="316" t="s">
        <v>24</v>
      </c>
      <c r="G714" s="316" t="s">
        <v>24</v>
      </c>
      <c r="H714" s="316" t="s">
        <v>24</v>
      </c>
      <c r="I714" s="316" t="s">
        <v>24</v>
      </c>
      <c r="J714" s="316" t="s">
        <v>24</v>
      </c>
      <c r="K714" s="251" t="s">
        <v>11</v>
      </c>
      <c r="L714" s="251" t="s">
        <v>12</v>
      </c>
      <c r="M714" s="251" t="s">
        <v>24</v>
      </c>
    </row>
    <row r="715" spans="1:13">
      <c r="A715" s="245">
        <v>96</v>
      </c>
      <c r="B715" s="246">
        <v>62412</v>
      </c>
      <c r="C715" s="223" t="s">
        <v>1195</v>
      </c>
      <c r="D715" s="210" t="s">
        <v>830</v>
      </c>
      <c r="E715" s="316" t="s">
        <v>24</v>
      </c>
      <c r="F715" s="316" t="s">
        <v>24</v>
      </c>
      <c r="G715" s="316" t="s">
        <v>24</v>
      </c>
      <c r="H715" s="316" t="s">
        <v>24</v>
      </c>
      <c r="I715" s="316" t="s">
        <v>24</v>
      </c>
      <c r="J715" s="316" t="s">
        <v>24</v>
      </c>
      <c r="K715" s="251" t="s">
        <v>11</v>
      </c>
      <c r="L715" s="251" t="s">
        <v>12</v>
      </c>
      <c r="M715" s="251" t="s">
        <v>24</v>
      </c>
    </row>
    <row r="716" spans="1:13">
      <c r="A716" s="245">
        <v>97</v>
      </c>
      <c r="B716" s="246">
        <v>62512</v>
      </c>
      <c r="C716" s="223" t="s">
        <v>1196</v>
      </c>
      <c r="D716" s="210" t="s">
        <v>830</v>
      </c>
      <c r="E716" s="316" t="s">
        <v>24</v>
      </c>
      <c r="F716" s="316" t="s">
        <v>24</v>
      </c>
      <c r="G716" s="316" t="s">
        <v>24</v>
      </c>
      <c r="H716" s="316" t="s">
        <v>24</v>
      </c>
      <c r="I716" s="316" t="s">
        <v>24</v>
      </c>
      <c r="J716" s="316" t="s">
        <v>24</v>
      </c>
      <c r="K716" s="251" t="s">
        <v>11</v>
      </c>
      <c r="L716" s="251" t="s">
        <v>12</v>
      </c>
      <c r="M716" s="251" t="s">
        <v>24</v>
      </c>
    </row>
    <row r="717" spans="1:13">
      <c r="A717" s="245">
        <v>98</v>
      </c>
      <c r="B717" s="246">
        <v>62612</v>
      </c>
      <c r="C717" s="223" t="s">
        <v>1197</v>
      </c>
      <c r="D717" s="210" t="s">
        <v>830</v>
      </c>
      <c r="E717" s="316" t="s">
        <v>24</v>
      </c>
      <c r="F717" s="316" t="s">
        <v>24</v>
      </c>
      <c r="G717" s="316" t="s">
        <v>24</v>
      </c>
      <c r="H717" s="316" t="s">
        <v>24</v>
      </c>
      <c r="I717" s="316" t="s">
        <v>24</v>
      </c>
      <c r="J717" s="316" t="s">
        <v>24</v>
      </c>
      <c r="K717" s="251" t="s">
        <v>11</v>
      </c>
      <c r="L717" s="251" t="s">
        <v>12</v>
      </c>
      <c r="M717" s="251" t="s">
        <v>24</v>
      </c>
    </row>
    <row r="718" spans="1:13">
      <c r="A718" s="245">
        <v>99</v>
      </c>
      <c r="B718" s="246">
        <v>62712</v>
      </c>
      <c r="C718" s="223" t="s">
        <v>1198</v>
      </c>
      <c r="D718" s="210" t="s">
        <v>830</v>
      </c>
      <c r="E718" s="316" t="s">
        <v>24</v>
      </c>
      <c r="F718" s="316" t="s">
        <v>24</v>
      </c>
      <c r="G718" s="316" t="s">
        <v>24</v>
      </c>
      <c r="H718" s="316" t="s">
        <v>24</v>
      </c>
      <c r="I718" s="316" t="s">
        <v>24</v>
      </c>
      <c r="J718" s="316" t="s">
        <v>24</v>
      </c>
      <c r="K718" s="251" t="s">
        <v>11</v>
      </c>
      <c r="L718" s="251" t="s">
        <v>12</v>
      </c>
      <c r="M718" s="251" t="s">
        <v>24</v>
      </c>
    </row>
    <row r="719" spans="1:13">
      <c r="A719" s="245">
        <v>100</v>
      </c>
      <c r="B719" s="246">
        <v>62812</v>
      </c>
      <c r="C719" s="223" t="s">
        <v>1199</v>
      </c>
      <c r="D719" s="210" t="s">
        <v>830</v>
      </c>
      <c r="E719" s="316" t="s">
        <v>24</v>
      </c>
      <c r="F719" s="316" t="s">
        <v>24</v>
      </c>
      <c r="G719" s="316" t="s">
        <v>24</v>
      </c>
      <c r="H719" s="316" t="s">
        <v>24</v>
      </c>
      <c r="I719" s="316" t="s">
        <v>24</v>
      </c>
      <c r="J719" s="316" t="s">
        <v>24</v>
      </c>
      <c r="K719" s="251" t="s">
        <v>11</v>
      </c>
      <c r="L719" s="251" t="s">
        <v>12</v>
      </c>
      <c r="M719" s="251" t="s">
        <v>24</v>
      </c>
    </row>
    <row r="720" spans="1:13">
      <c r="A720" s="245">
        <v>101</v>
      </c>
      <c r="B720" s="246" t="s">
        <v>433</v>
      </c>
      <c r="C720" s="223" t="s">
        <v>1200</v>
      </c>
      <c r="D720" s="210" t="s">
        <v>830</v>
      </c>
      <c r="E720" s="316" t="s">
        <v>24</v>
      </c>
      <c r="F720" s="316" t="s">
        <v>24</v>
      </c>
      <c r="G720" s="316" t="s">
        <v>24</v>
      </c>
      <c r="H720" s="316" t="s">
        <v>24</v>
      </c>
      <c r="I720" s="316" t="s">
        <v>24</v>
      </c>
      <c r="J720" s="316" t="s">
        <v>24</v>
      </c>
      <c r="K720" s="251" t="s">
        <v>11</v>
      </c>
      <c r="L720" s="251" t="s">
        <v>12</v>
      </c>
      <c r="M720" s="251" t="s">
        <v>24</v>
      </c>
    </row>
    <row r="721" spans="1:13">
      <c r="A721" s="245">
        <v>102</v>
      </c>
      <c r="B721" s="246">
        <v>63012</v>
      </c>
      <c r="C721" s="223" t="s">
        <v>1201</v>
      </c>
      <c r="D721" s="210" t="s">
        <v>830</v>
      </c>
      <c r="E721" s="316" t="s">
        <v>24</v>
      </c>
      <c r="F721" s="316" t="s">
        <v>24</v>
      </c>
      <c r="G721" s="316" t="s">
        <v>24</v>
      </c>
      <c r="H721" s="316" t="s">
        <v>24</v>
      </c>
      <c r="I721" s="316" t="s">
        <v>24</v>
      </c>
      <c r="J721" s="316" t="s">
        <v>24</v>
      </c>
      <c r="K721" s="251" t="s">
        <v>11</v>
      </c>
      <c r="L721" s="251" t="s">
        <v>12</v>
      </c>
      <c r="M721" s="251" t="s">
        <v>24</v>
      </c>
    </row>
    <row r="722" spans="1:13">
      <c r="A722" s="245">
        <v>103</v>
      </c>
      <c r="B722" s="246">
        <v>63112</v>
      </c>
      <c r="C722" s="223" t="s">
        <v>1202</v>
      </c>
      <c r="D722" s="210" t="s">
        <v>830</v>
      </c>
      <c r="E722" s="316" t="s">
        <v>24</v>
      </c>
      <c r="F722" s="316" t="s">
        <v>24</v>
      </c>
      <c r="G722" s="316" t="s">
        <v>24</v>
      </c>
      <c r="H722" s="316" t="s">
        <v>24</v>
      </c>
      <c r="I722" s="316" t="s">
        <v>24</v>
      </c>
      <c r="J722" s="316" t="s">
        <v>24</v>
      </c>
      <c r="K722" s="251" t="s">
        <v>11</v>
      </c>
      <c r="L722" s="251" t="s">
        <v>12</v>
      </c>
      <c r="M722" s="251" t="s">
        <v>24</v>
      </c>
    </row>
    <row r="723" spans="1:13">
      <c r="A723" s="245">
        <v>104</v>
      </c>
      <c r="B723" s="246">
        <v>63212</v>
      </c>
      <c r="C723" s="223" t="s">
        <v>1203</v>
      </c>
      <c r="D723" s="210" t="s">
        <v>830</v>
      </c>
      <c r="E723" s="316" t="s">
        <v>24</v>
      </c>
      <c r="F723" s="316" t="s">
        <v>24</v>
      </c>
      <c r="G723" s="316" t="s">
        <v>24</v>
      </c>
      <c r="H723" s="316" t="s">
        <v>24</v>
      </c>
      <c r="I723" s="316" t="s">
        <v>24</v>
      </c>
      <c r="J723" s="316" t="s">
        <v>24</v>
      </c>
      <c r="K723" s="251" t="s">
        <v>11</v>
      </c>
      <c r="L723" s="251" t="s">
        <v>12</v>
      </c>
      <c r="M723" s="251" t="s">
        <v>24</v>
      </c>
    </row>
    <row r="724" spans="1:13">
      <c r="A724" s="245">
        <v>105</v>
      </c>
      <c r="B724" s="246">
        <v>63312</v>
      </c>
      <c r="C724" s="223" t="s">
        <v>1204</v>
      </c>
      <c r="D724" s="210" t="s">
        <v>830</v>
      </c>
      <c r="E724" s="316" t="s">
        <v>24</v>
      </c>
      <c r="F724" s="316" t="s">
        <v>24</v>
      </c>
      <c r="G724" s="316" t="s">
        <v>24</v>
      </c>
      <c r="H724" s="316" t="s">
        <v>24</v>
      </c>
      <c r="I724" s="316" t="s">
        <v>24</v>
      </c>
      <c r="J724" s="316" t="s">
        <v>24</v>
      </c>
      <c r="K724" s="251" t="s">
        <v>11</v>
      </c>
      <c r="L724" s="251" t="s">
        <v>12</v>
      </c>
      <c r="M724" s="251" t="s">
        <v>24</v>
      </c>
    </row>
    <row r="725" spans="1:13">
      <c r="A725" s="245">
        <v>106</v>
      </c>
      <c r="B725" s="246">
        <v>63412</v>
      </c>
      <c r="C725" s="223" t="s">
        <v>1205</v>
      </c>
      <c r="D725" s="210" t="s">
        <v>830</v>
      </c>
      <c r="E725" s="316" t="s">
        <v>24</v>
      </c>
      <c r="F725" s="316" t="s">
        <v>24</v>
      </c>
      <c r="G725" s="316" t="s">
        <v>24</v>
      </c>
      <c r="H725" s="316" t="s">
        <v>24</v>
      </c>
      <c r="I725" s="316" t="s">
        <v>24</v>
      </c>
      <c r="J725" s="316" t="s">
        <v>24</v>
      </c>
      <c r="K725" s="251" t="s">
        <v>11</v>
      </c>
      <c r="L725" s="251" t="s">
        <v>12</v>
      </c>
      <c r="M725" s="251" t="s">
        <v>24</v>
      </c>
    </row>
    <row r="726" spans="1:13">
      <c r="A726" s="245">
        <v>107</v>
      </c>
      <c r="B726" s="246">
        <v>63612</v>
      </c>
      <c r="C726" s="223" t="s">
        <v>1206</v>
      </c>
      <c r="D726" s="210" t="s">
        <v>830</v>
      </c>
      <c r="E726" s="316" t="s">
        <v>24</v>
      </c>
      <c r="F726" s="316" t="s">
        <v>24</v>
      </c>
      <c r="G726" s="316" t="s">
        <v>24</v>
      </c>
      <c r="H726" s="316" t="s">
        <v>24</v>
      </c>
      <c r="I726" s="316" t="s">
        <v>24</v>
      </c>
      <c r="J726" s="316" t="s">
        <v>24</v>
      </c>
      <c r="K726" s="251" t="s">
        <v>11</v>
      </c>
      <c r="L726" s="251" t="s">
        <v>12</v>
      </c>
      <c r="M726" s="251" t="s">
        <v>24</v>
      </c>
    </row>
    <row r="727" spans="1:13">
      <c r="A727" s="245">
        <v>108</v>
      </c>
      <c r="B727" s="246">
        <v>63712</v>
      </c>
      <c r="C727" s="223" t="s">
        <v>1207</v>
      </c>
      <c r="D727" s="210" t="s">
        <v>830</v>
      </c>
      <c r="E727" s="316" t="s">
        <v>24</v>
      </c>
      <c r="F727" s="316" t="s">
        <v>24</v>
      </c>
      <c r="G727" s="316" t="s">
        <v>24</v>
      </c>
      <c r="H727" s="316" t="s">
        <v>24</v>
      </c>
      <c r="I727" s="316" t="s">
        <v>24</v>
      </c>
      <c r="J727" s="316" t="s">
        <v>24</v>
      </c>
      <c r="K727" s="251" t="s">
        <v>11</v>
      </c>
      <c r="L727" s="251" t="s">
        <v>12</v>
      </c>
      <c r="M727" s="251" t="s">
        <v>24</v>
      </c>
    </row>
    <row r="728" spans="1:13">
      <c r="A728" s="245">
        <v>109</v>
      </c>
      <c r="B728" s="246">
        <v>63912</v>
      </c>
      <c r="C728" s="223" t="s">
        <v>1208</v>
      </c>
      <c r="D728" s="210" t="s">
        <v>830</v>
      </c>
      <c r="E728" s="316" t="s">
        <v>24</v>
      </c>
      <c r="F728" s="316" t="s">
        <v>24</v>
      </c>
      <c r="G728" s="316" t="s">
        <v>24</v>
      </c>
      <c r="H728" s="316" t="s">
        <v>24</v>
      </c>
      <c r="I728" s="316" t="s">
        <v>24</v>
      </c>
      <c r="J728" s="316" t="s">
        <v>24</v>
      </c>
      <c r="K728" s="251" t="s">
        <v>11</v>
      </c>
      <c r="L728" s="251" t="s">
        <v>12</v>
      </c>
      <c r="M728" s="251" t="s">
        <v>24</v>
      </c>
    </row>
    <row r="729" spans="1:13">
      <c r="A729" s="245">
        <v>110</v>
      </c>
      <c r="B729" s="246">
        <v>64012</v>
      </c>
      <c r="C729" s="223" t="s">
        <v>1209</v>
      </c>
      <c r="D729" s="210" t="s">
        <v>830</v>
      </c>
      <c r="E729" s="316" t="s">
        <v>24</v>
      </c>
      <c r="F729" s="316" t="s">
        <v>24</v>
      </c>
      <c r="G729" s="316" t="s">
        <v>24</v>
      </c>
      <c r="H729" s="316" t="s">
        <v>24</v>
      </c>
      <c r="I729" s="316" t="s">
        <v>24</v>
      </c>
      <c r="J729" s="316" t="s">
        <v>24</v>
      </c>
      <c r="K729" s="251" t="s">
        <v>11</v>
      </c>
      <c r="L729" s="251" t="s">
        <v>12</v>
      </c>
      <c r="M729" s="251" t="s">
        <v>24</v>
      </c>
    </row>
    <row r="730" spans="1:13">
      <c r="A730" s="245">
        <v>111</v>
      </c>
      <c r="B730" s="246">
        <v>64112</v>
      </c>
      <c r="C730" s="223" t="s">
        <v>1210</v>
      </c>
      <c r="D730" s="210" t="s">
        <v>830</v>
      </c>
      <c r="E730" s="316" t="s">
        <v>24</v>
      </c>
      <c r="F730" s="316" t="s">
        <v>24</v>
      </c>
      <c r="G730" s="316" t="s">
        <v>24</v>
      </c>
      <c r="H730" s="316" t="s">
        <v>24</v>
      </c>
      <c r="I730" s="316" t="s">
        <v>24</v>
      </c>
      <c r="J730" s="316" t="s">
        <v>24</v>
      </c>
      <c r="K730" s="251" t="s">
        <v>11</v>
      </c>
      <c r="L730" s="251" t="s">
        <v>12</v>
      </c>
      <c r="M730" s="251" t="s">
        <v>24</v>
      </c>
    </row>
    <row r="731" spans="1:13">
      <c r="A731" s="245">
        <v>112</v>
      </c>
      <c r="B731" s="246">
        <v>64212</v>
      </c>
      <c r="C731" s="223" t="s">
        <v>1211</v>
      </c>
      <c r="D731" s="210" t="s">
        <v>830</v>
      </c>
      <c r="E731" s="316" t="s">
        <v>24</v>
      </c>
      <c r="F731" s="316" t="s">
        <v>24</v>
      </c>
      <c r="G731" s="316" t="s">
        <v>24</v>
      </c>
      <c r="H731" s="316" t="s">
        <v>24</v>
      </c>
      <c r="I731" s="316" t="s">
        <v>24</v>
      </c>
      <c r="J731" s="316" t="s">
        <v>24</v>
      </c>
      <c r="K731" s="251" t="s">
        <v>11</v>
      </c>
      <c r="L731" s="251" t="s">
        <v>12</v>
      </c>
      <c r="M731" s="251" t="s">
        <v>24</v>
      </c>
    </row>
    <row r="732" spans="1:13">
      <c r="A732" s="245">
        <v>113</v>
      </c>
      <c r="B732" s="246">
        <v>64312</v>
      </c>
      <c r="C732" s="223" t="s">
        <v>1212</v>
      </c>
      <c r="D732" s="210" t="s">
        <v>830</v>
      </c>
      <c r="E732" s="316" t="s">
        <v>24</v>
      </c>
      <c r="F732" s="316" t="s">
        <v>24</v>
      </c>
      <c r="G732" s="316" t="s">
        <v>24</v>
      </c>
      <c r="H732" s="316" t="s">
        <v>24</v>
      </c>
      <c r="I732" s="316" t="s">
        <v>24</v>
      </c>
      <c r="J732" s="316" t="s">
        <v>24</v>
      </c>
      <c r="K732" s="251" t="s">
        <v>11</v>
      </c>
      <c r="L732" s="251" t="s">
        <v>12</v>
      </c>
      <c r="M732" s="251" t="s">
        <v>24</v>
      </c>
    </row>
    <row r="733" spans="1:13">
      <c r="A733" s="245">
        <v>114</v>
      </c>
      <c r="B733" s="246">
        <v>64412</v>
      </c>
      <c r="C733" s="223" t="s">
        <v>1213</v>
      </c>
      <c r="D733" s="210" t="s">
        <v>830</v>
      </c>
      <c r="E733" s="316" t="s">
        <v>24</v>
      </c>
      <c r="F733" s="316" t="s">
        <v>24</v>
      </c>
      <c r="G733" s="316" t="s">
        <v>24</v>
      </c>
      <c r="H733" s="316" t="s">
        <v>24</v>
      </c>
      <c r="I733" s="316" t="s">
        <v>24</v>
      </c>
      <c r="J733" s="316" t="s">
        <v>24</v>
      </c>
      <c r="K733" s="251" t="s">
        <v>11</v>
      </c>
      <c r="L733" s="251" t="s">
        <v>12</v>
      </c>
      <c r="M733" s="251" t="s">
        <v>24</v>
      </c>
    </row>
    <row r="734" spans="1:13">
      <c r="A734" s="245">
        <v>115</v>
      </c>
      <c r="B734" s="246">
        <v>64512</v>
      </c>
      <c r="C734" s="223" t="s">
        <v>1214</v>
      </c>
      <c r="D734" s="210" t="s">
        <v>830</v>
      </c>
      <c r="E734" s="316" t="s">
        <v>24</v>
      </c>
      <c r="F734" s="316" t="s">
        <v>24</v>
      </c>
      <c r="G734" s="316" t="s">
        <v>24</v>
      </c>
      <c r="H734" s="316" t="s">
        <v>24</v>
      </c>
      <c r="I734" s="316" t="s">
        <v>24</v>
      </c>
      <c r="J734" s="316" t="s">
        <v>24</v>
      </c>
      <c r="K734" s="251" t="s">
        <v>11</v>
      </c>
      <c r="L734" s="251" t="s">
        <v>12</v>
      </c>
      <c r="M734" s="251" t="s">
        <v>24</v>
      </c>
    </row>
    <row r="735" spans="1:13">
      <c r="A735" s="245">
        <v>116</v>
      </c>
      <c r="B735" s="246">
        <v>64612</v>
      </c>
      <c r="C735" s="223" t="s">
        <v>1215</v>
      </c>
      <c r="D735" s="210" t="s">
        <v>830</v>
      </c>
      <c r="E735" s="316" t="s">
        <v>24</v>
      </c>
      <c r="F735" s="316" t="s">
        <v>24</v>
      </c>
      <c r="G735" s="316" t="s">
        <v>24</v>
      </c>
      <c r="H735" s="316" t="s">
        <v>24</v>
      </c>
      <c r="I735" s="316" t="s">
        <v>24</v>
      </c>
      <c r="J735" s="316" t="s">
        <v>24</v>
      </c>
      <c r="K735" s="251" t="s">
        <v>11</v>
      </c>
      <c r="L735" s="251" t="s">
        <v>12</v>
      </c>
      <c r="M735" s="251" t="s">
        <v>24</v>
      </c>
    </row>
    <row r="736" spans="1:13">
      <c r="A736" s="245">
        <v>117</v>
      </c>
      <c r="B736" s="246">
        <v>64712</v>
      </c>
      <c r="C736" s="223" t="s">
        <v>1216</v>
      </c>
      <c r="D736" s="210" t="s">
        <v>830</v>
      </c>
      <c r="E736" s="316" t="s">
        <v>24</v>
      </c>
      <c r="F736" s="316" t="s">
        <v>24</v>
      </c>
      <c r="G736" s="316" t="s">
        <v>24</v>
      </c>
      <c r="H736" s="316" t="s">
        <v>24</v>
      </c>
      <c r="I736" s="316" t="s">
        <v>24</v>
      </c>
      <c r="J736" s="316" t="s">
        <v>24</v>
      </c>
      <c r="K736" s="251" t="s">
        <v>11</v>
      </c>
      <c r="L736" s="251" t="s">
        <v>12</v>
      </c>
      <c r="M736" s="251" t="s">
        <v>24</v>
      </c>
    </row>
    <row r="737" spans="1:13">
      <c r="A737" s="245">
        <v>118</v>
      </c>
      <c r="B737" s="246">
        <v>64812</v>
      </c>
      <c r="C737" s="223" t="s">
        <v>1217</v>
      </c>
      <c r="D737" s="210" t="s">
        <v>830</v>
      </c>
      <c r="E737" s="316" t="s">
        <v>24</v>
      </c>
      <c r="F737" s="316" t="s">
        <v>24</v>
      </c>
      <c r="G737" s="316" t="s">
        <v>24</v>
      </c>
      <c r="H737" s="316" t="s">
        <v>24</v>
      </c>
      <c r="I737" s="316" t="s">
        <v>24</v>
      </c>
      <c r="J737" s="316" t="s">
        <v>24</v>
      </c>
      <c r="K737" s="251" t="s">
        <v>11</v>
      </c>
      <c r="L737" s="251" t="s">
        <v>12</v>
      </c>
      <c r="M737" s="251" t="s">
        <v>24</v>
      </c>
    </row>
    <row r="738" spans="1:13">
      <c r="A738" s="245">
        <v>119</v>
      </c>
      <c r="B738" s="246">
        <v>64912</v>
      </c>
      <c r="C738" s="223" t="s">
        <v>1218</v>
      </c>
      <c r="D738" s="210" t="s">
        <v>830</v>
      </c>
      <c r="E738" s="316" t="s">
        <v>24</v>
      </c>
      <c r="F738" s="316" t="s">
        <v>24</v>
      </c>
      <c r="G738" s="316" t="s">
        <v>24</v>
      </c>
      <c r="H738" s="316" t="s">
        <v>24</v>
      </c>
      <c r="I738" s="316" t="s">
        <v>24</v>
      </c>
      <c r="J738" s="316" t="s">
        <v>24</v>
      </c>
      <c r="K738" s="251" t="s">
        <v>11</v>
      </c>
      <c r="L738" s="251" t="s">
        <v>12</v>
      </c>
      <c r="M738" s="251" t="s">
        <v>24</v>
      </c>
    </row>
    <row r="739" spans="1:13">
      <c r="A739" s="245">
        <v>120</v>
      </c>
      <c r="B739" s="246">
        <v>65012</v>
      </c>
      <c r="C739" s="223" t="s">
        <v>1219</v>
      </c>
      <c r="D739" s="210" t="s">
        <v>830</v>
      </c>
      <c r="E739" s="316" t="s">
        <v>24</v>
      </c>
      <c r="F739" s="316" t="s">
        <v>24</v>
      </c>
      <c r="G739" s="316" t="s">
        <v>24</v>
      </c>
      <c r="H739" s="316" t="s">
        <v>24</v>
      </c>
      <c r="I739" s="316" t="s">
        <v>24</v>
      </c>
      <c r="J739" s="316" t="s">
        <v>24</v>
      </c>
      <c r="K739" s="251" t="s">
        <v>11</v>
      </c>
      <c r="L739" s="251" t="s">
        <v>12</v>
      </c>
      <c r="M739" s="251" t="s">
        <v>24</v>
      </c>
    </row>
    <row r="740" spans="1:13">
      <c r="A740" s="245">
        <v>121</v>
      </c>
      <c r="B740" s="246">
        <v>66312</v>
      </c>
      <c r="C740" s="223" t="s">
        <v>1220</v>
      </c>
      <c r="D740" s="210" t="s">
        <v>830</v>
      </c>
      <c r="E740" s="316" t="s">
        <v>24</v>
      </c>
      <c r="F740" s="316" t="s">
        <v>24</v>
      </c>
      <c r="G740" s="316" t="s">
        <v>24</v>
      </c>
      <c r="H740" s="316" t="s">
        <v>24</v>
      </c>
      <c r="I740" s="316" t="s">
        <v>24</v>
      </c>
      <c r="J740" s="316" t="s">
        <v>24</v>
      </c>
      <c r="K740" s="251" t="s">
        <v>11</v>
      </c>
      <c r="L740" s="251" t="s">
        <v>12</v>
      </c>
      <c r="M740" s="251" t="s">
        <v>24</v>
      </c>
    </row>
    <row r="741" spans="1:13">
      <c r="A741" s="245">
        <v>122</v>
      </c>
      <c r="B741" s="246">
        <v>66412</v>
      </c>
      <c r="C741" s="223" t="s">
        <v>1221</v>
      </c>
      <c r="D741" s="210" t="s">
        <v>830</v>
      </c>
      <c r="E741" s="316" t="s">
        <v>24</v>
      </c>
      <c r="F741" s="316" t="s">
        <v>24</v>
      </c>
      <c r="G741" s="316" t="s">
        <v>24</v>
      </c>
      <c r="H741" s="316" t="s">
        <v>24</v>
      </c>
      <c r="I741" s="316" t="s">
        <v>24</v>
      </c>
      <c r="J741" s="316" t="s">
        <v>24</v>
      </c>
      <c r="K741" s="251" t="s">
        <v>11</v>
      </c>
      <c r="L741" s="251" t="s">
        <v>12</v>
      </c>
      <c r="M741" s="251" t="s">
        <v>24</v>
      </c>
    </row>
    <row r="742" spans="1:13">
      <c r="A742" s="245">
        <v>123</v>
      </c>
      <c r="B742" s="299">
        <v>69512</v>
      </c>
      <c r="C742" s="223" t="s">
        <v>1222</v>
      </c>
      <c r="D742" s="210" t="s">
        <v>830</v>
      </c>
      <c r="E742" s="316" t="s">
        <v>24</v>
      </c>
      <c r="F742" s="316" t="s">
        <v>24</v>
      </c>
      <c r="G742" s="316" t="s">
        <v>24</v>
      </c>
      <c r="H742" s="316" t="s">
        <v>24</v>
      </c>
      <c r="I742" s="316" t="s">
        <v>24</v>
      </c>
      <c r="J742" s="316" t="s">
        <v>24</v>
      </c>
      <c r="K742" s="251" t="s">
        <v>11</v>
      </c>
      <c r="L742" s="251" t="s">
        <v>12</v>
      </c>
      <c r="M742" s="251" t="s">
        <v>24</v>
      </c>
    </row>
    <row r="743" spans="1:13">
      <c r="A743" s="245">
        <v>124</v>
      </c>
      <c r="B743" s="246">
        <v>76312</v>
      </c>
      <c r="C743" s="223" t="s">
        <v>1223</v>
      </c>
      <c r="D743" s="210" t="s">
        <v>830</v>
      </c>
      <c r="E743" s="316" t="s">
        <v>24</v>
      </c>
      <c r="F743" s="316" t="s">
        <v>24</v>
      </c>
      <c r="G743" s="316" t="s">
        <v>24</v>
      </c>
      <c r="H743" s="316" t="s">
        <v>24</v>
      </c>
      <c r="I743" s="316" t="s">
        <v>24</v>
      </c>
      <c r="J743" s="316" t="s">
        <v>24</v>
      </c>
      <c r="K743" s="251" t="s">
        <v>11</v>
      </c>
      <c r="L743" s="251" t="s">
        <v>12</v>
      </c>
      <c r="M743" s="251" t="s">
        <v>24</v>
      </c>
    </row>
    <row r="744" spans="1:13">
      <c r="A744" s="245">
        <v>125</v>
      </c>
      <c r="B744" s="246">
        <v>76712</v>
      </c>
      <c r="C744" s="223" t="s">
        <v>1224</v>
      </c>
      <c r="D744" s="210" t="s">
        <v>830</v>
      </c>
      <c r="E744" s="316" t="s">
        <v>24</v>
      </c>
      <c r="F744" s="316" t="s">
        <v>24</v>
      </c>
      <c r="G744" s="316" t="s">
        <v>24</v>
      </c>
      <c r="H744" s="316" t="s">
        <v>24</v>
      </c>
      <c r="I744" s="316" t="s">
        <v>24</v>
      </c>
      <c r="J744" s="316" t="s">
        <v>24</v>
      </c>
      <c r="K744" s="251" t="s">
        <v>11</v>
      </c>
      <c r="L744" s="251" t="s">
        <v>12</v>
      </c>
      <c r="M744" s="251" t="s">
        <v>24</v>
      </c>
    </row>
    <row r="745" spans="1:13">
      <c r="A745" s="245">
        <v>126</v>
      </c>
      <c r="B745" s="246">
        <v>77812</v>
      </c>
      <c r="C745" s="223" t="s">
        <v>1225</v>
      </c>
      <c r="D745" s="210" t="s">
        <v>830</v>
      </c>
      <c r="E745" s="316" t="s">
        <v>24</v>
      </c>
      <c r="F745" s="316" t="s">
        <v>24</v>
      </c>
      <c r="G745" s="316" t="s">
        <v>24</v>
      </c>
      <c r="H745" s="316" t="s">
        <v>24</v>
      </c>
      <c r="I745" s="316" t="s">
        <v>24</v>
      </c>
      <c r="J745" s="316" t="s">
        <v>24</v>
      </c>
      <c r="K745" s="251" t="s">
        <v>11</v>
      </c>
      <c r="L745" s="251" t="s">
        <v>12</v>
      </c>
      <c r="M745" s="251" t="s">
        <v>24</v>
      </c>
    </row>
    <row r="746" spans="1:13">
      <c r="A746" s="245">
        <v>127</v>
      </c>
      <c r="B746" s="246">
        <v>77812</v>
      </c>
      <c r="C746" s="223" t="s">
        <v>1226</v>
      </c>
      <c r="D746" s="210" t="s">
        <v>830</v>
      </c>
      <c r="E746" s="316" t="s">
        <v>24</v>
      </c>
      <c r="F746" s="316" t="s">
        <v>24</v>
      </c>
      <c r="G746" s="316" t="s">
        <v>24</v>
      </c>
      <c r="H746" s="316" t="s">
        <v>24</v>
      </c>
      <c r="I746" s="316" t="s">
        <v>24</v>
      </c>
      <c r="J746" s="316" t="s">
        <v>24</v>
      </c>
      <c r="K746" s="251" t="s">
        <v>11</v>
      </c>
      <c r="L746" s="251" t="s">
        <v>12</v>
      </c>
      <c r="M746" s="251" t="s">
        <v>24</v>
      </c>
    </row>
    <row r="747" spans="1:13">
      <c r="A747" s="245">
        <v>128</v>
      </c>
      <c r="B747" s="246">
        <v>80712</v>
      </c>
      <c r="C747" s="223" t="s">
        <v>1227</v>
      </c>
      <c r="D747" s="210" t="s">
        <v>830</v>
      </c>
      <c r="E747" s="316" t="s">
        <v>24</v>
      </c>
      <c r="F747" s="316" t="s">
        <v>24</v>
      </c>
      <c r="G747" s="316" t="s">
        <v>24</v>
      </c>
      <c r="H747" s="316" t="s">
        <v>24</v>
      </c>
      <c r="I747" s="316" t="s">
        <v>24</v>
      </c>
      <c r="J747" s="316" t="s">
        <v>24</v>
      </c>
      <c r="K747" s="251" t="s">
        <v>11</v>
      </c>
      <c r="L747" s="251" t="s">
        <v>12</v>
      </c>
      <c r="M747" s="251" t="s">
        <v>24</v>
      </c>
    </row>
    <row r="748" spans="1:13">
      <c r="A748" s="245">
        <v>129</v>
      </c>
      <c r="B748" s="246" t="s">
        <v>405</v>
      </c>
      <c r="C748" s="223" t="s">
        <v>1228</v>
      </c>
      <c r="D748" s="210" t="s">
        <v>830</v>
      </c>
      <c r="E748" s="316" t="s">
        <v>24</v>
      </c>
      <c r="F748" s="316" t="s">
        <v>24</v>
      </c>
      <c r="G748" s="316" t="s">
        <v>24</v>
      </c>
      <c r="H748" s="316" t="s">
        <v>24</v>
      </c>
      <c r="I748" s="316" t="s">
        <v>24</v>
      </c>
      <c r="J748" s="316" t="s">
        <v>24</v>
      </c>
      <c r="K748" s="251" t="s">
        <v>11</v>
      </c>
      <c r="L748" s="251" t="s">
        <v>12</v>
      </c>
      <c r="M748" s="251" t="s">
        <v>24</v>
      </c>
    </row>
    <row r="749" spans="1:13">
      <c r="A749" s="245">
        <v>130</v>
      </c>
      <c r="B749" s="246" t="s">
        <v>406</v>
      </c>
      <c r="C749" s="223" t="s">
        <v>1229</v>
      </c>
      <c r="D749" s="210" t="s">
        <v>830</v>
      </c>
      <c r="E749" s="316" t="s">
        <v>24</v>
      </c>
      <c r="F749" s="316" t="s">
        <v>24</v>
      </c>
      <c r="G749" s="316" t="s">
        <v>24</v>
      </c>
      <c r="H749" s="316" t="s">
        <v>24</v>
      </c>
      <c r="I749" s="316" t="s">
        <v>24</v>
      </c>
      <c r="J749" s="316" t="s">
        <v>24</v>
      </c>
      <c r="K749" s="251" t="s">
        <v>11</v>
      </c>
      <c r="L749" s="251" t="s">
        <v>12</v>
      </c>
      <c r="M749" s="251" t="s">
        <v>24</v>
      </c>
    </row>
    <row r="750" spans="1:13">
      <c r="A750" s="245">
        <v>131</v>
      </c>
      <c r="B750" s="246" t="s">
        <v>407</v>
      </c>
      <c r="C750" s="223" t="s">
        <v>1230</v>
      </c>
      <c r="D750" s="210" t="s">
        <v>830</v>
      </c>
      <c r="E750" s="316" t="s">
        <v>24</v>
      </c>
      <c r="F750" s="316" t="s">
        <v>24</v>
      </c>
      <c r="G750" s="316" t="s">
        <v>24</v>
      </c>
      <c r="H750" s="316" t="s">
        <v>24</v>
      </c>
      <c r="I750" s="316" t="s">
        <v>24</v>
      </c>
      <c r="J750" s="316" t="s">
        <v>24</v>
      </c>
      <c r="K750" s="251" t="s">
        <v>11</v>
      </c>
      <c r="L750" s="251" t="s">
        <v>12</v>
      </c>
      <c r="M750" s="251" t="s">
        <v>24</v>
      </c>
    </row>
    <row r="751" spans="1:13">
      <c r="A751" s="245">
        <v>132</v>
      </c>
      <c r="B751" s="246" t="s">
        <v>411</v>
      </c>
      <c r="C751" s="223" t="s">
        <v>1231</v>
      </c>
      <c r="D751" s="210" t="s">
        <v>830</v>
      </c>
      <c r="E751" s="316" t="s">
        <v>24</v>
      </c>
      <c r="F751" s="316" t="s">
        <v>24</v>
      </c>
      <c r="G751" s="316" t="s">
        <v>24</v>
      </c>
      <c r="H751" s="316" t="s">
        <v>24</v>
      </c>
      <c r="I751" s="316" t="s">
        <v>24</v>
      </c>
      <c r="J751" s="316" t="s">
        <v>24</v>
      </c>
      <c r="K751" s="251" t="s">
        <v>11</v>
      </c>
      <c r="L751" s="251" t="s">
        <v>12</v>
      </c>
      <c r="M751" s="251" t="s">
        <v>24</v>
      </c>
    </row>
    <row r="752" spans="1:13">
      <c r="A752" s="245">
        <v>133</v>
      </c>
      <c r="B752" s="246" t="s">
        <v>412</v>
      </c>
      <c r="C752" s="223" t="s">
        <v>1232</v>
      </c>
      <c r="D752" s="210" t="s">
        <v>830</v>
      </c>
      <c r="E752" s="316" t="s">
        <v>24</v>
      </c>
      <c r="F752" s="316" t="s">
        <v>24</v>
      </c>
      <c r="G752" s="316" t="s">
        <v>24</v>
      </c>
      <c r="H752" s="316" t="s">
        <v>24</v>
      </c>
      <c r="I752" s="316" t="s">
        <v>24</v>
      </c>
      <c r="J752" s="316" t="s">
        <v>24</v>
      </c>
      <c r="K752" s="251" t="s">
        <v>11</v>
      </c>
      <c r="L752" s="251" t="s">
        <v>12</v>
      </c>
      <c r="M752" s="251" t="s">
        <v>24</v>
      </c>
    </row>
    <row r="753" spans="1:13">
      <c r="A753" s="245">
        <v>134</v>
      </c>
      <c r="B753" s="246" t="s">
        <v>414</v>
      </c>
      <c r="C753" s="223" t="s">
        <v>1233</v>
      </c>
      <c r="D753" s="210" t="s">
        <v>830</v>
      </c>
      <c r="E753" s="316" t="s">
        <v>24</v>
      </c>
      <c r="F753" s="316" t="s">
        <v>24</v>
      </c>
      <c r="G753" s="316" t="s">
        <v>24</v>
      </c>
      <c r="H753" s="316" t="s">
        <v>24</v>
      </c>
      <c r="I753" s="316" t="s">
        <v>24</v>
      </c>
      <c r="J753" s="316" t="s">
        <v>24</v>
      </c>
      <c r="K753" s="251" t="s">
        <v>11</v>
      </c>
      <c r="L753" s="251" t="s">
        <v>12</v>
      </c>
      <c r="M753" s="251" t="s">
        <v>24</v>
      </c>
    </row>
    <row r="754" spans="1:13">
      <c r="A754" s="245">
        <v>135</v>
      </c>
      <c r="B754" s="246" t="s">
        <v>415</v>
      </c>
      <c r="C754" s="223" t="s">
        <v>1234</v>
      </c>
      <c r="D754" s="210" t="s">
        <v>830</v>
      </c>
      <c r="E754" s="316" t="s">
        <v>24</v>
      </c>
      <c r="F754" s="316" t="s">
        <v>24</v>
      </c>
      <c r="G754" s="316" t="s">
        <v>24</v>
      </c>
      <c r="H754" s="316" t="s">
        <v>24</v>
      </c>
      <c r="I754" s="316" t="s">
        <v>24</v>
      </c>
      <c r="J754" s="316" t="s">
        <v>24</v>
      </c>
      <c r="K754" s="251" t="s">
        <v>11</v>
      </c>
      <c r="L754" s="251" t="s">
        <v>12</v>
      </c>
      <c r="M754" s="251" t="s">
        <v>24</v>
      </c>
    </row>
    <row r="755" spans="1:13">
      <c r="A755" s="245">
        <v>136</v>
      </c>
      <c r="B755" s="246" t="s">
        <v>416</v>
      </c>
      <c r="C755" s="223" t="s">
        <v>1235</v>
      </c>
      <c r="D755" s="210" t="s">
        <v>830</v>
      </c>
      <c r="E755" s="316" t="s">
        <v>24</v>
      </c>
      <c r="F755" s="316" t="s">
        <v>24</v>
      </c>
      <c r="G755" s="316" t="s">
        <v>24</v>
      </c>
      <c r="H755" s="316" t="s">
        <v>24</v>
      </c>
      <c r="I755" s="316" t="s">
        <v>24</v>
      </c>
      <c r="J755" s="316" t="s">
        <v>24</v>
      </c>
      <c r="K755" s="251" t="s">
        <v>11</v>
      </c>
      <c r="L755" s="251" t="s">
        <v>12</v>
      </c>
      <c r="M755" s="251" t="s">
        <v>24</v>
      </c>
    </row>
    <row r="756" spans="1:13">
      <c r="A756" s="245">
        <v>137</v>
      </c>
      <c r="B756" s="246" t="s">
        <v>418</v>
      </c>
      <c r="C756" s="223" t="s">
        <v>1236</v>
      </c>
      <c r="D756" s="210" t="s">
        <v>830</v>
      </c>
      <c r="E756" s="316" t="s">
        <v>24</v>
      </c>
      <c r="F756" s="316" t="s">
        <v>24</v>
      </c>
      <c r="G756" s="316" t="s">
        <v>24</v>
      </c>
      <c r="H756" s="316" t="s">
        <v>24</v>
      </c>
      <c r="I756" s="316" t="s">
        <v>24</v>
      </c>
      <c r="J756" s="316" t="s">
        <v>24</v>
      </c>
      <c r="K756" s="251" t="s">
        <v>11</v>
      </c>
      <c r="L756" s="251" t="s">
        <v>12</v>
      </c>
      <c r="M756" s="251" t="s">
        <v>24</v>
      </c>
    </row>
    <row r="757" spans="1:13">
      <c r="A757" s="245">
        <v>138</v>
      </c>
      <c r="B757" s="246" t="s">
        <v>419</v>
      </c>
      <c r="C757" s="223" t="s">
        <v>1237</v>
      </c>
      <c r="D757" s="210" t="s">
        <v>830</v>
      </c>
      <c r="E757" s="316" t="s">
        <v>24</v>
      </c>
      <c r="F757" s="316" t="s">
        <v>24</v>
      </c>
      <c r="G757" s="316" t="s">
        <v>24</v>
      </c>
      <c r="H757" s="316" t="s">
        <v>24</v>
      </c>
      <c r="I757" s="316" t="s">
        <v>24</v>
      </c>
      <c r="J757" s="316" t="s">
        <v>24</v>
      </c>
      <c r="K757" s="251" t="s">
        <v>11</v>
      </c>
      <c r="L757" s="251" t="s">
        <v>12</v>
      </c>
      <c r="M757" s="251" t="s">
        <v>24</v>
      </c>
    </row>
    <row r="758" spans="1:13">
      <c r="A758" s="245">
        <v>139</v>
      </c>
      <c r="B758" s="246" t="s">
        <v>420</v>
      </c>
      <c r="C758" s="223" t="s">
        <v>1238</v>
      </c>
      <c r="D758" s="210" t="s">
        <v>830</v>
      </c>
      <c r="E758" s="316" t="s">
        <v>24</v>
      </c>
      <c r="F758" s="316" t="s">
        <v>24</v>
      </c>
      <c r="G758" s="316" t="s">
        <v>24</v>
      </c>
      <c r="H758" s="316" t="s">
        <v>24</v>
      </c>
      <c r="I758" s="316" t="s">
        <v>24</v>
      </c>
      <c r="J758" s="316" t="s">
        <v>24</v>
      </c>
      <c r="K758" s="251" t="s">
        <v>11</v>
      </c>
      <c r="L758" s="251" t="s">
        <v>12</v>
      </c>
      <c r="M758" s="251" t="s">
        <v>24</v>
      </c>
    </row>
    <row r="759" spans="1:13">
      <c r="A759" s="245">
        <v>140</v>
      </c>
      <c r="B759" s="246" t="s">
        <v>421</v>
      </c>
      <c r="C759" s="223" t="s">
        <v>1239</v>
      </c>
      <c r="D759" s="210" t="s">
        <v>830</v>
      </c>
      <c r="E759" s="316" t="s">
        <v>24</v>
      </c>
      <c r="F759" s="316" t="s">
        <v>24</v>
      </c>
      <c r="G759" s="316" t="s">
        <v>24</v>
      </c>
      <c r="H759" s="316" t="s">
        <v>24</v>
      </c>
      <c r="I759" s="316" t="s">
        <v>24</v>
      </c>
      <c r="J759" s="316" t="s">
        <v>24</v>
      </c>
      <c r="K759" s="251" t="s">
        <v>11</v>
      </c>
      <c r="L759" s="251" t="s">
        <v>12</v>
      </c>
      <c r="M759" s="251" t="s">
        <v>24</v>
      </c>
    </row>
    <row r="760" spans="1:13">
      <c r="A760" s="245">
        <v>141</v>
      </c>
      <c r="B760" s="246" t="s">
        <v>422</v>
      </c>
      <c r="C760" s="223" t="s">
        <v>1240</v>
      </c>
      <c r="D760" s="210" t="s">
        <v>830</v>
      </c>
      <c r="E760" s="316" t="s">
        <v>24</v>
      </c>
      <c r="F760" s="316" t="s">
        <v>24</v>
      </c>
      <c r="G760" s="316" t="s">
        <v>24</v>
      </c>
      <c r="H760" s="316" t="s">
        <v>24</v>
      </c>
      <c r="I760" s="316" t="s">
        <v>24</v>
      </c>
      <c r="J760" s="316" t="s">
        <v>24</v>
      </c>
      <c r="K760" s="251" t="s">
        <v>11</v>
      </c>
      <c r="L760" s="251" t="s">
        <v>12</v>
      </c>
      <c r="M760" s="251" t="s">
        <v>24</v>
      </c>
    </row>
    <row r="761" spans="1:13">
      <c r="A761" s="245">
        <v>142</v>
      </c>
      <c r="B761" s="246" t="s">
        <v>423</v>
      </c>
      <c r="C761" s="223" t="s">
        <v>1241</v>
      </c>
      <c r="D761" s="210" t="s">
        <v>830</v>
      </c>
      <c r="E761" s="316" t="s">
        <v>24</v>
      </c>
      <c r="F761" s="316" t="s">
        <v>24</v>
      </c>
      <c r="G761" s="316" t="s">
        <v>24</v>
      </c>
      <c r="H761" s="316" t="s">
        <v>24</v>
      </c>
      <c r="I761" s="316" t="s">
        <v>24</v>
      </c>
      <c r="J761" s="316" t="s">
        <v>24</v>
      </c>
      <c r="K761" s="251" t="s">
        <v>11</v>
      </c>
      <c r="L761" s="251" t="s">
        <v>12</v>
      </c>
      <c r="M761" s="251" t="s">
        <v>24</v>
      </c>
    </row>
    <row r="762" spans="1:13">
      <c r="A762" s="245">
        <v>143</v>
      </c>
      <c r="B762" s="246" t="s">
        <v>424</v>
      </c>
      <c r="C762" s="223" t="s">
        <v>1242</v>
      </c>
      <c r="D762" s="210" t="s">
        <v>830</v>
      </c>
      <c r="E762" s="316" t="s">
        <v>24</v>
      </c>
      <c r="F762" s="316" t="s">
        <v>24</v>
      </c>
      <c r="G762" s="316" t="s">
        <v>24</v>
      </c>
      <c r="H762" s="316" t="s">
        <v>24</v>
      </c>
      <c r="I762" s="316" t="s">
        <v>24</v>
      </c>
      <c r="J762" s="316" t="s">
        <v>24</v>
      </c>
      <c r="K762" s="251" t="s">
        <v>11</v>
      </c>
      <c r="L762" s="251" t="s">
        <v>12</v>
      </c>
      <c r="M762" s="251" t="s">
        <v>24</v>
      </c>
    </row>
    <row r="763" spans="1:13">
      <c r="A763" s="245">
        <v>144</v>
      </c>
      <c r="B763" s="246" t="s">
        <v>425</v>
      </c>
      <c r="C763" s="223" t="s">
        <v>1243</v>
      </c>
      <c r="D763" s="210" t="s">
        <v>830</v>
      </c>
      <c r="E763" s="316" t="s">
        <v>24</v>
      </c>
      <c r="F763" s="316" t="s">
        <v>24</v>
      </c>
      <c r="G763" s="316" t="s">
        <v>24</v>
      </c>
      <c r="H763" s="316" t="s">
        <v>24</v>
      </c>
      <c r="I763" s="316" t="s">
        <v>24</v>
      </c>
      <c r="J763" s="316" t="s">
        <v>24</v>
      </c>
      <c r="K763" s="251" t="s">
        <v>11</v>
      </c>
      <c r="L763" s="251" t="s">
        <v>12</v>
      </c>
      <c r="M763" s="251" t="s">
        <v>24</v>
      </c>
    </row>
    <row r="764" spans="1:13">
      <c r="A764" s="245">
        <v>145</v>
      </c>
      <c r="B764" s="246" t="s">
        <v>426</v>
      </c>
      <c r="C764" s="223" t="s">
        <v>1244</v>
      </c>
      <c r="D764" s="210" t="s">
        <v>830</v>
      </c>
      <c r="E764" s="316" t="s">
        <v>24</v>
      </c>
      <c r="F764" s="316" t="s">
        <v>24</v>
      </c>
      <c r="G764" s="316" t="s">
        <v>24</v>
      </c>
      <c r="H764" s="316" t="s">
        <v>24</v>
      </c>
      <c r="I764" s="316" t="s">
        <v>24</v>
      </c>
      <c r="J764" s="316" t="s">
        <v>24</v>
      </c>
      <c r="K764" s="251" t="s">
        <v>11</v>
      </c>
      <c r="L764" s="251" t="s">
        <v>12</v>
      </c>
      <c r="M764" s="251" t="s">
        <v>24</v>
      </c>
    </row>
    <row r="765" spans="1:13">
      <c r="A765" s="245">
        <v>146</v>
      </c>
      <c r="B765" s="246" t="s">
        <v>427</v>
      </c>
      <c r="C765" s="223" t="s">
        <v>1245</v>
      </c>
      <c r="D765" s="210" t="s">
        <v>830</v>
      </c>
      <c r="E765" s="316" t="s">
        <v>24</v>
      </c>
      <c r="F765" s="316" t="s">
        <v>24</v>
      </c>
      <c r="G765" s="316" t="s">
        <v>24</v>
      </c>
      <c r="H765" s="316" t="s">
        <v>24</v>
      </c>
      <c r="I765" s="316" t="s">
        <v>24</v>
      </c>
      <c r="J765" s="316" t="s">
        <v>24</v>
      </c>
      <c r="K765" s="251" t="s">
        <v>11</v>
      </c>
      <c r="L765" s="251" t="s">
        <v>12</v>
      </c>
      <c r="M765" s="251" t="s">
        <v>24</v>
      </c>
    </row>
    <row r="766" spans="1:13">
      <c r="A766" s="245">
        <v>147</v>
      </c>
      <c r="B766" s="246" t="s">
        <v>431</v>
      </c>
      <c r="C766" s="223" t="s">
        <v>1246</v>
      </c>
      <c r="D766" s="210" t="s">
        <v>830</v>
      </c>
      <c r="E766" s="316" t="s">
        <v>24</v>
      </c>
      <c r="F766" s="316" t="s">
        <v>24</v>
      </c>
      <c r="G766" s="316" t="s">
        <v>24</v>
      </c>
      <c r="H766" s="316" t="s">
        <v>24</v>
      </c>
      <c r="I766" s="316" t="s">
        <v>24</v>
      </c>
      <c r="J766" s="316" t="s">
        <v>24</v>
      </c>
      <c r="K766" s="251" t="s">
        <v>11</v>
      </c>
      <c r="L766" s="251" t="s">
        <v>12</v>
      </c>
      <c r="M766" s="251" t="s">
        <v>24</v>
      </c>
    </row>
    <row r="767" spans="1:13">
      <c r="A767" s="245">
        <v>148</v>
      </c>
      <c r="B767" s="306">
        <v>79512</v>
      </c>
      <c r="C767" s="223" t="s">
        <v>1247</v>
      </c>
      <c r="D767" s="210" t="s">
        <v>830</v>
      </c>
      <c r="E767" s="316" t="s">
        <v>24</v>
      </c>
      <c r="F767" s="316" t="s">
        <v>24</v>
      </c>
      <c r="G767" s="316" t="s">
        <v>24</v>
      </c>
      <c r="H767" s="316" t="s">
        <v>24</v>
      </c>
      <c r="I767" s="316" t="s">
        <v>24</v>
      </c>
      <c r="J767" s="316" t="s">
        <v>24</v>
      </c>
      <c r="K767" s="251" t="s">
        <v>11</v>
      </c>
      <c r="L767" s="251" t="s">
        <v>12</v>
      </c>
      <c r="M767" s="251" t="s">
        <v>24</v>
      </c>
    </row>
    <row r="768" spans="1:13">
      <c r="A768" s="245">
        <v>149</v>
      </c>
      <c r="B768" s="246" t="s">
        <v>417</v>
      </c>
      <c r="C768" s="223" t="s">
        <v>1248</v>
      </c>
      <c r="D768" s="210" t="s">
        <v>830</v>
      </c>
      <c r="E768" s="316" t="s">
        <v>24</v>
      </c>
      <c r="F768" s="316" t="s">
        <v>24</v>
      </c>
      <c r="G768" s="316" t="s">
        <v>24</v>
      </c>
      <c r="H768" s="316" t="s">
        <v>24</v>
      </c>
      <c r="I768" s="316" t="s">
        <v>24</v>
      </c>
      <c r="J768" s="316" t="s">
        <v>24</v>
      </c>
      <c r="K768" s="251" t="s">
        <v>11</v>
      </c>
      <c r="L768" s="251" t="s">
        <v>12</v>
      </c>
      <c r="M768" s="251" t="s">
        <v>24</v>
      </c>
    </row>
    <row r="769" spans="1:13">
      <c r="A769" s="245">
        <v>150</v>
      </c>
      <c r="B769" s="246" t="s">
        <v>428</v>
      </c>
      <c r="C769" s="223" t="s">
        <v>1249</v>
      </c>
      <c r="D769" s="210" t="s">
        <v>830</v>
      </c>
      <c r="E769" s="316" t="s">
        <v>24</v>
      </c>
      <c r="F769" s="316" t="s">
        <v>24</v>
      </c>
      <c r="G769" s="316" t="s">
        <v>24</v>
      </c>
      <c r="H769" s="316" t="s">
        <v>24</v>
      </c>
      <c r="I769" s="316" t="s">
        <v>24</v>
      </c>
      <c r="J769" s="316" t="s">
        <v>24</v>
      </c>
      <c r="K769" s="251" t="s">
        <v>11</v>
      </c>
      <c r="L769" s="251" t="s">
        <v>12</v>
      </c>
      <c r="M769" s="251" t="s">
        <v>24</v>
      </c>
    </row>
    <row r="770" spans="1:13">
      <c r="A770" s="245">
        <v>151</v>
      </c>
      <c r="B770" s="246" t="s">
        <v>430</v>
      </c>
      <c r="C770" s="223" t="s">
        <v>1250</v>
      </c>
      <c r="D770" s="210" t="s">
        <v>830</v>
      </c>
      <c r="E770" s="316" t="s">
        <v>24</v>
      </c>
      <c r="F770" s="316" t="s">
        <v>24</v>
      </c>
      <c r="G770" s="316" t="s">
        <v>24</v>
      </c>
      <c r="H770" s="316" t="s">
        <v>24</v>
      </c>
      <c r="I770" s="316" t="s">
        <v>24</v>
      </c>
      <c r="J770" s="316" t="s">
        <v>24</v>
      </c>
      <c r="K770" s="251" t="s">
        <v>11</v>
      </c>
      <c r="L770" s="251" t="s">
        <v>12</v>
      </c>
      <c r="M770" s="251" t="s">
        <v>24</v>
      </c>
    </row>
    <row r="771" spans="1:13">
      <c r="A771" s="245">
        <v>152</v>
      </c>
      <c r="B771" s="246" t="s">
        <v>410</v>
      </c>
      <c r="C771" s="223" t="s">
        <v>1251</v>
      </c>
      <c r="D771" s="210" t="s">
        <v>830</v>
      </c>
      <c r="E771" s="316" t="s">
        <v>24</v>
      </c>
      <c r="F771" s="316" t="s">
        <v>24</v>
      </c>
      <c r="G771" s="316" t="s">
        <v>24</v>
      </c>
      <c r="H771" s="316" t="s">
        <v>24</v>
      </c>
      <c r="I771" s="316" t="s">
        <v>24</v>
      </c>
      <c r="J771" s="316" t="s">
        <v>24</v>
      </c>
      <c r="K771" s="251" t="s">
        <v>11</v>
      </c>
      <c r="L771" s="251" t="s">
        <v>12</v>
      </c>
      <c r="M771" s="251" t="s">
        <v>24</v>
      </c>
    </row>
    <row r="772" spans="1:13">
      <c r="A772" s="245">
        <v>153</v>
      </c>
      <c r="B772" s="246" t="s">
        <v>432</v>
      </c>
      <c r="C772" s="223" t="s">
        <v>1252</v>
      </c>
      <c r="D772" s="210" t="s">
        <v>830</v>
      </c>
      <c r="E772" s="316" t="s">
        <v>24</v>
      </c>
      <c r="F772" s="316" t="s">
        <v>24</v>
      </c>
      <c r="G772" s="316" t="s">
        <v>24</v>
      </c>
      <c r="H772" s="316" t="s">
        <v>24</v>
      </c>
      <c r="I772" s="316" t="s">
        <v>24</v>
      </c>
      <c r="J772" s="316" t="s">
        <v>24</v>
      </c>
      <c r="K772" s="251" t="s">
        <v>11</v>
      </c>
      <c r="L772" s="251" t="s">
        <v>12</v>
      </c>
      <c r="M772" s="251" t="s">
        <v>24</v>
      </c>
    </row>
    <row r="773" spans="1:13">
      <c r="A773" s="245">
        <v>154</v>
      </c>
      <c r="B773" s="246" t="s">
        <v>408</v>
      </c>
      <c r="C773" s="223" t="s">
        <v>1253</v>
      </c>
      <c r="D773" s="210" t="s">
        <v>830</v>
      </c>
      <c r="E773" s="316" t="s">
        <v>24</v>
      </c>
      <c r="F773" s="316" t="s">
        <v>24</v>
      </c>
      <c r="G773" s="316" t="s">
        <v>24</v>
      </c>
      <c r="H773" s="316" t="s">
        <v>24</v>
      </c>
      <c r="I773" s="316" t="s">
        <v>24</v>
      </c>
      <c r="J773" s="316" t="s">
        <v>24</v>
      </c>
      <c r="K773" s="251" t="s">
        <v>11</v>
      </c>
      <c r="L773" s="251" t="s">
        <v>12</v>
      </c>
      <c r="M773" s="251" t="s">
        <v>24</v>
      </c>
    </row>
    <row r="774" spans="1:13">
      <c r="A774" s="245">
        <v>155</v>
      </c>
      <c r="B774" s="246" t="s">
        <v>409</v>
      </c>
      <c r="C774" s="223" t="s">
        <v>1254</v>
      </c>
      <c r="D774" s="210" t="s">
        <v>830</v>
      </c>
      <c r="E774" s="316" t="s">
        <v>24</v>
      </c>
      <c r="F774" s="316" t="s">
        <v>24</v>
      </c>
      <c r="G774" s="316" t="s">
        <v>24</v>
      </c>
      <c r="H774" s="316" t="s">
        <v>24</v>
      </c>
      <c r="I774" s="316" t="s">
        <v>24</v>
      </c>
      <c r="J774" s="316" t="s">
        <v>24</v>
      </c>
      <c r="K774" s="251" t="s">
        <v>11</v>
      </c>
      <c r="L774" s="251" t="s">
        <v>12</v>
      </c>
      <c r="M774" s="251" t="s">
        <v>24</v>
      </c>
    </row>
    <row r="775" spans="1:13">
      <c r="A775" s="245">
        <v>156</v>
      </c>
      <c r="B775" s="246" t="s">
        <v>436</v>
      </c>
      <c r="C775" s="223" t="s">
        <v>1255</v>
      </c>
      <c r="D775" s="210" t="s">
        <v>830</v>
      </c>
      <c r="E775" s="316" t="s">
        <v>24</v>
      </c>
      <c r="F775" s="316" t="s">
        <v>24</v>
      </c>
      <c r="G775" s="316" t="s">
        <v>24</v>
      </c>
      <c r="H775" s="316" t="s">
        <v>24</v>
      </c>
      <c r="I775" s="316" t="s">
        <v>24</v>
      </c>
      <c r="J775" s="316" t="s">
        <v>24</v>
      </c>
      <c r="K775" s="251" t="s">
        <v>11</v>
      </c>
      <c r="L775" s="251" t="s">
        <v>12</v>
      </c>
      <c r="M775" s="251" t="s">
        <v>24</v>
      </c>
    </row>
    <row r="776" spans="1:13">
      <c r="A776" s="245">
        <v>157</v>
      </c>
      <c r="B776" s="246" t="s">
        <v>438</v>
      </c>
      <c r="C776" s="223" t="s">
        <v>1256</v>
      </c>
      <c r="D776" s="210" t="s">
        <v>830</v>
      </c>
      <c r="E776" s="316" t="s">
        <v>24</v>
      </c>
      <c r="F776" s="316" t="s">
        <v>24</v>
      </c>
      <c r="G776" s="316" t="s">
        <v>24</v>
      </c>
      <c r="H776" s="316" t="s">
        <v>24</v>
      </c>
      <c r="I776" s="316" t="s">
        <v>24</v>
      </c>
      <c r="J776" s="316" t="s">
        <v>24</v>
      </c>
      <c r="K776" s="251" t="s">
        <v>11</v>
      </c>
      <c r="L776" s="251" t="s">
        <v>12</v>
      </c>
      <c r="M776" s="251" t="s">
        <v>24</v>
      </c>
    </row>
    <row r="777" spans="1:13">
      <c r="A777" s="245">
        <v>158</v>
      </c>
      <c r="B777" s="246" t="s">
        <v>439</v>
      </c>
      <c r="C777" s="223" t="s">
        <v>1257</v>
      </c>
      <c r="D777" s="210" t="s">
        <v>830</v>
      </c>
      <c r="E777" s="316" t="s">
        <v>24</v>
      </c>
      <c r="F777" s="316" t="s">
        <v>24</v>
      </c>
      <c r="G777" s="316" t="s">
        <v>24</v>
      </c>
      <c r="H777" s="316" t="s">
        <v>24</v>
      </c>
      <c r="I777" s="316" t="s">
        <v>24</v>
      </c>
      <c r="J777" s="316" t="s">
        <v>24</v>
      </c>
      <c r="K777" s="251" t="s">
        <v>11</v>
      </c>
      <c r="L777" s="251" t="s">
        <v>12</v>
      </c>
      <c r="M777" s="251" t="s">
        <v>24</v>
      </c>
    </row>
    <row r="778" spans="1:13">
      <c r="A778" s="245">
        <v>159</v>
      </c>
      <c r="B778" s="246" t="s">
        <v>440</v>
      </c>
      <c r="C778" s="223" t="s">
        <v>1258</v>
      </c>
      <c r="D778" s="210" t="s">
        <v>830</v>
      </c>
      <c r="E778" s="316" t="s">
        <v>24</v>
      </c>
      <c r="F778" s="316" t="s">
        <v>24</v>
      </c>
      <c r="G778" s="316" t="s">
        <v>24</v>
      </c>
      <c r="H778" s="316" t="s">
        <v>24</v>
      </c>
      <c r="I778" s="316" t="s">
        <v>24</v>
      </c>
      <c r="J778" s="316" t="s">
        <v>24</v>
      </c>
      <c r="K778" s="251" t="s">
        <v>11</v>
      </c>
      <c r="L778" s="251" t="s">
        <v>12</v>
      </c>
      <c r="M778" s="251" t="s">
        <v>24</v>
      </c>
    </row>
    <row r="779" spans="1:13">
      <c r="A779" s="245">
        <v>160</v>
      </c>
      <c r="B779" s="246" t="s">
        <v>435</v>
      </c>
      <c r="C779" s="223" t="s">
        <v>1259</v>
      </c>
      <c r="D779" s="210" t="s">
        <v>830</v>
      </c>
      <c r="E779" s="316" t="s">
        <v>24</v>
      </c>
      <c r="F779" s="316" t="s">
        <v>24</v>
      </c>
      <c r="G779" s="316" t="s">
        <v>24</v>
      </c>
      <c r="H779" s="316" t="s">
        <v>24</v>
      </c>
      <c r="I779" s="316" t="s">
        <v>24</v>
      </c>
      <c r="J779" s="316" t="s">
        <v>24</v>
      </c>
      <c r="K779" s="251" t="s">
        <v>11</v>
      </c>
      <c r="L779" s="251" t="s">
        <v>12</v>
      </c>
      <c r="M779" s="251" t="s">
        <v>24</v>
      </c>
    </row>
    <row r="780" spans="1:13">
      <c r="A780" s="245">
        <v>161</v>
      </c>
      <c r="B780" s="246" t="s">
        <v>442</v>
      </c>
      <c r="C780" s="223" t="s">
        <v>1260</v>
      </c>
      <c r="D780" s="210" t="s">
        <v>830</v>
      </c>
      <c r="E780" s="316" t="s">
        <v>24</v>
      </c>
      <c r="F780" s="316" t="s">
        <v>24</v>
      </c>
      <c r="G780" s="316" t="s">
        <v>24</v>
      </c>
      <c r="H780" s="316" t="s">
        <v>24</v>
      </c>
      <c r="I780" s="316" t="s">
        <v>24</v>
      </c>
      <c r="J780" s="316" t="s">
        <v>24</v>
      </c>
      <c r="K780" s="251" t="s">
        <v>11</v>
      </c>
      <c r="L780" s="251" t="s">
        <v>12</v>
      </c>
      <c r="M780" s="251" t="s">
        <v>24</v>
      </c>
    </row>
    <row r="781" spans="1:13">
      <c r="A781" s="245">
        <v>162</v>
      </c>
      <c r="B781" s="246" t="s">
        <v>443</v>
      </c>
      <c r="C781" s="223" t="s">
        <v>1261</v>
      </c>
      <c r="D781" s="210" t="s">
        <v>830</v>
      </c>
      <c r="E781" s="316" t="s">
        <v>24</v>
      </c>
      <c r="F781" s="316" t="s">
        <v>24</v>
      </c>
      <c r="G781" s="316" t="s">
        <v>24</v>
      </c>
      <c r="H781" s="316" t="s">
        <v>24</v>
      </c>
      <c r="I781" s="316" t="s">
        <v>24</v>
      </c>
      <c r="J781" s="316" t="s">
        <v>24</v>
      </c>
      <c r="K781" s="251" t="s">
        <v>11</v>
      </c>
      <c r="L781" s="251" t="s">
        <v>12</v>
      </c>
      <c r="M781" s="251" t="s">
        <v>24</v>
      </c>
    </row>
    <row r="782" spans="1:13">
      <c r="A782" s="245">
        <v>163</v>
      </c>
      <c r="B782" s="246" t="s">
        <v>444</v>
      </c>
      <c r="C782" s="223" t="s">
        <v>1262</v>
      </c>
      <c r="D782" s="210" t="s">
        <v>830</v>
      </c>
      <c r="E782" s="316" t="s">
        <v>24</v>
      </c>
      <c r="F782" s="316" t="s">
        <v>24</v>
      </c>
      <c r="G782" s="316" t="s">
        <v>24</v>
      </c>
      <c r="H782" s="316" t="s">
        <v>24</v>
      </c>
      <c r="I782" s="316" t="s">
        <v>24</v>
      </c>
      <c r="J782" s="316" t="s">
        <v>24</v>
      </c>
      <c r="K782" s="251" t="s">
        <v>11</v>
      </c>
      <c r="L782" s="251" t="s">
        <v>12</v>
      </c>
      <c r="M782" s="251" t="s">
        <v>24</v>
      </c>
    </row>
    <row r="783" spans="1:13">
      <c r="A783" s="245">
        <v>164</v>
      </c>
      <c r="B783" s="246" t="s">
        <v>445</v>
      </c>
      <c r="C783" s="223" t="s">
        <v>1263</v>
      </c>
      <c r="D783" s="210" t="s">
        <v>830</v>
      </c>
      <c r="E783" s="316" t="s">
        <v>24</v>
      </c>
      <c r="F783" s="316" t="s">
        <v>24</v>
      </c>
      <c r="G783" s="316" t="s">
        <v>24</v>
      </c>
      <c r="H783" s="316" t="s">
        <v>24</v>
      </c>
      <c r="I783" s="316" t="s">
        <v>24</v>
      </c>
      <c r="J783" s="316" t="s">
        <v>24</v>
      </c>
      <c r="K783" s="251" t="s">
        <v>11</v>
      </c>
      <c r="L783" s="251" t="s">
        <v>12</v>
      </c>
      <c r="M783" s="251" t="s">
        <v>24</v>
      </c>
    </row>
    <row r="784" spans="1:13">
      <c r="A784" s="245">
        <v>165</v>
      </c>
      <c r="B784" s="246" t="s">
        <v>448</v>
      </c>
      <c r="C784" s="223" t="s">
        <v>1264</v>
      </c>
      <c r="D784" s="210" t="s">
        <v>830</v>
      </c>
      <c r="E784" s="316" t="s">
        <v>24</v>
      </c>
      <c r="F784" s="316" t="s">
        <v>24</v>
      </c>
      <c r="G784" s="316" t="s">
        <v>24</v>
      </c>
      <c r="H784" s="316" t="s">
        <v>24</v>
      </c>
      <c r="I784" s="316" t="s">
        <v>24</v>
      </c>
      <c r="J784" s="316" t="s">
        <v>24</v>
      </c>
      <c r="K784" s="251" t="s">
        <v>11</v>
      </c>
      <c r="L784" s="251" t="s">
        <v>12</v>
      </c>
      <c r="M784" s="251" t="s">
        <v>24</v>
      </c>
    </row>
    <row r="785" spans="1:13">
      <c r="A785" s="245">
        <v>166</v>
      </c>
      <c r="B785" s="246" t="s">
        <v>437</v>
      </c>
      <c r="C785" s="223" t="s">
        <v>1265</v>
      </c>
      <c r="D785" s="210" t="s">
        <v>830</v>
      </c>
      <c r="E785" s="316" t="s">
        <v>24</v>
      </c>
      <c r="F785" s="316" t="s">
        <v>24</v>
      </c>
      <c r="G785" s="316" t="s">
        <v>24</v>
      </c>
      <c r="H785" s="316" t="s">
        <v>24</v>
      </c>
      <c r="I785" s="316" t="s">
        <v>24</v>
      </c>
      <c r="J785" s="316" t="s">
        <v>24</v>
      </c>
      <c r="K785" s="251" t="s">
        <v>11</v>
      </c>
      <c r="L785" s="251" t="s">
        <v>12</v>
      </c>
      <c r="M785" s="251" t="s">
        <v>24</v>
      </c>
    </row>
    <row r="786" spans="1:13">
      <c r="A786" s="245">
        <v>167</v>
      </c>
      <c r="B786" s="246" t="s">
        <v>441</v>
      </c>
      <c r="C786" s="223" t="s">
        <v>1266</v>
      </c>
      <c r="D786" s="210" t="s">
        <v>830</v>
      </c>
      <c r="E786" s="316" t="s">
        <v>24</v>
      </c>
      <c r="F786" s="316" t="s">
        <v>24</v>
      </c>
      <c r="G786" s="316" t="s">
        <v>24</v>
      </c>
      <c r="H786" s="316" t="s">
        <v>24</v>
      </c>
      <c r="I786" s="316" t="s">
        <v>24</v>
      </c>
      <c r="J786" s="316" t="s">
        <v>24</v>
      </c>
      <c r="K786" s="251" t="s">
        <v>11</v>
      </c>
      <c r="L786" s="251" t="s">
        <v>12</v>
      </c>
      <c r="M786" s="251" t="s">
        <v>24</v>
      </c>
    </row>
    <row r="787" spans="1:13">
      <c r="A787" s="245">
        <v>168</v>
      </c>
      <c r="B787" s="246" t="s">
        <v>446</v>
      </c>
      <c r="C787" s="223" t="s">
        <v>1267</v>
      </c>
      <c r="D787" s="210" t="s">
        <v>830</v>
      </c>
      <c r="E787" s="316" t="s">
        <v>24</v>
      </c>
      <c r="F787" s="316" t="s">
        <v>24</v>
      </c>
      <c r="G787" s="316" t="s">
        <v>24</v>
      </c>
      <c r="H787" s="316" t="s">
        <v>24</v>
      </c>
      <c r="I787" s="316" t="s">
        <v>24</v>
      </c>
      <c r="J787" s="316" t="s">
        <v>24</v>
      </c>
      <c r="K787" s="251" t="s">
        <v>11</v>
      </c>
      <c r="L787" s="251" t="s">
        <v>12</v>
      </c>
      <c r="M787" s="251" t="s">
        <v>24</v>
      </c>
    </row>
    <row r="788" spans="1:13">
      <c r="A788" s="245">
        <v>169</v>
      </c>
      <c r="B788" s="246" t="s">
        <v>447</v>
      </c>
      <c r="C788" s="223" t="s">
        <v>1268</v>
      </c>
      <c r="D788" s="210" t="s">
        <v>830</v>
      </c>
      <c r="E788" s="316" t="s">
        <v>24</v>
      </c>
      <c r="F788" s="316" t="s">
        <v>24</v>
      </c>
      <c r="G788" s="316" t="s">
        <v>24</v>
      </c>
      <c r="H788" s="316" t="s">
        <v>24</v>
      </c>
      <c r="I788" s="316" t="s">
        <v>24</v>
      </c>
      <c r="J788" s="316" t="s">
        <v>24</v>
      </c>
      <c r="K788" s="251" t="s">
        <v>11</v>
      </c>
      <c r="L788" s="251" t="s">
        <v>12</v>
      </c>
      <c r="M788" s="251" t="s">
        <v>24</v>
      </c>
    </row>
    <row r="789" spans="1:13">
      <c r="A789" s="245">
        <v>170</v>
      </c>
      <c r="B789" s="305">
        <v>98017</v>
      </c>
      <c r="C789" s="223" t="s">
        <v>1099</v>
      </c>
      <c r="D789" s="210" t="s">
        <v>830</v>
      </c>
      <c r="E789" s="316" t="s">
        <v>24</v>
      </c>
      <c r="F789" s="316" t="s">
        <v>24</v>
      </c>
      <c r="G789" s="316" t="s">
        <v>24</v>
      </c>
      <c r="H789" s="316" t="s">
        <v>24</v>
      </c>
      <c r="I789" s="316" t="s">
        <v>24</v>
      </c>
      <c r="J789" s="316" t="s">
        <v>24</v>
      </c>
      <c r="K789" s="251" t="s">
        <v>11</v>
      </c>
      <c r="L789" s="251" t="s">
        <v>12</v>
      </c>
      <c r="M789" s="251" t="s">
        <v>24</v>
      </c>
    </row>
    <row r="790" spans="1:13">
      <c r="A790" s="245"/>
      <c r="E790" s="252"/>
      <c r="F790" s="252"/>
      <c r="G790" s="253"/>
      <c r="H790" s="253"/>
      <c r="I790" s="253"/>
      <c r="J790" s="253"/>
      <c r="K790" s="254"/>
      <c r="L790" s="254"/>
      <c r="M790" s="254"/>
    </row>
    <row r="791" spans="1:13">
      <c r="A791" s="494" t="s">
        <v>449</v>
      </c>
      <c r="B791" s="475" t="s">
        <v>1525</v>
      </c>
      <c r="C791" s="476"/>
      <c r="D791" s="476"/>
      <c r="E791" s="476"/>
      <c r="F791" s="476"/>
      <c r="G791" s="476"/>
      <c r="H791" s="476"/>
      <c r="I791" s="476"/>
      <c r="J791" s="476"/>
      <c r="K791" s="476"/>
      <c r="L791" s="476"/>
      <c r="M791" s="477"/>
    </row>
    <row r="792" spans="1:13">
      <c r="A792" s="494"/>
      <c r="B792" s="472" t="s">
        <v>450</v>
      </c>
      <c r="C792" s="473"/>
      <c r="D792" s="473"/>
      <c r="E792" s="473"/>
      <c r="F792" s="473"/>
      <c r="G792" s="473"/>
      <c r="H792" s="473"/>
      <c r="I792" s="473"/>
      <c r="J792" s="473"/>
      <c r="K792" s="473"/>
      <c r="L792" s="473"/>
      <c r="M792" s="474"/>
    </row>
    <row r="793" spans="1:13">
      <c r="B793" s="4" t="s">
        <v>0</v>
      </c>
      <c r="C793" s="5" t="s">
        <v>1</v>
      </c>
      <c r="D793" s="6" t="s">
        <v>2</v>
      </c>
      <c r="E793" s="6" t="s">
        <v>3</v>
      </c>
      <c r="F793" s="6" t="s">
        <v>14</v>
      </c>
      <c r="G793" s="6" t="s">
        <v>4</v>
      </c>
      <c r="H793" s="6" t="s">
        <v>13</v>
      </c>
      <c r="I793" s="6" t="s">
        <v>5</v>
      </c>
      <c r="J793" s="6" t="s">
        <v>6</v>
      </c>
      <c r="K793" s="6" t="s">
        <v>15</v>
      </c>
      <c r="L793" s="6" t="s">
        <v>7</v>
      </c>
      <c r="M793" s="6" t="s">
        <v>8</v>
      </c>
    </row>
    <row r="794" spans="1:13">
      <c r="A794" s="245">
        <v>1</v>
      </c>
      <c r="B794" s="246" t="s">
        <v>451</v>
      </c>
      <c r="C794" s="223" t="s">
        <v>1269</v>
      </c>
      <c r="D794" s="210" t="s">
        <v>830</v>
      </c>
      <c r="E794" s="256" t="s">
        <v>11</v>
      </c>
      <c r="F794" s="48" t="s">
        <v>24</v>
      </c>
      <c r="G794" s="232" t="s">
        <v>9</v>
      </c>
      <c r="H794" s="240">
        <v>42414</v>
      </c>
      <c r="I794" s="256" t="s">
        <v>11</v>
      </c>
      <c r="J794" s="256" t="s">
        <v>11</v>
      </c>
      <c r="K794" s="251" t="s">
        <v>11</v>
      </c>
      <c r="L794" s="251" t="s">
        <v>35</v>
      </c>
      <c r="M794" s="251" t="s">
        <v>24</v>
      </c>
    </row>
    <row r="795" spans="1:13">
      <c r="A795" s="245">
        <v>2</v>
      </c>
      <c r="B795" s="246" t="s">
        <v>452</v>
      </c>
      <c r="C795" s="223" t="s">
        <v>1270</v>
      </c>
      <c r="D795" s="210" t="s">
        <v>830</v>
      </c>
      <c r="E795" s="256" t="s">
        <v>11</v>
      </c>
      <c r="F795" s="48" t="s">
        <v>24</v>
      </c>
      <c r="G795" s="232" t="s">
        <v>9</v>
      </c>
      <c r="H795" s="240">
        <v>43250</v>
      </c>
      <c r="I795" s="256" t="s">
        <v>11</v>
      </c>
      <c r="J795" s="256" t="s">
        <v>11</v>
      </c>
      <c r="K795" s="251" t="s">
        <v>11</v>
      </c>
      <c r="L795" s="251" t="s">
        <v>35</v>
      </c>
      <c r="M795" s="251" t="s">
        <v>24</v>
      </c>
    </row>
    <row r="796" spans="1:13">
      <c r="A796" s="245">
        <v>3</v>
      </c>
      <c r="B796" s="246" t="s">
        <v>453</v>
      </c>
      <c r="C796" s="223" t="s">
        <v>1271</v>
      </c>
      <c r="D796" s="210" t="s">
        <v>830</v>
      </c>
      <c r="E796" s="256" t="s">
        <v>11</v>
      </c>
      <c r="F796" s="48" t="s">
        <v>24</v>
      </c>
      <c r="G796" s="232" t="s">
        <v>9</v>
      </c>
      <c r="H796" s="240">
        <v>43244</v>
      </c>
      <c r="I796" s="256" t="s">
        <v>11</v>
      </c>
      <c r="J796" s="256" t="s">
        <v>11</v>
      </c>
      <c r="K796" s="251" t="s">
        <v>11</v>
      </c>
      <c r="L796" s="251" t="s">
        <v>35</v>
      </c>
      <c r="M796" s="251" t="s">
        <v>24</v>
      </c>
    </row>
    <row r="797" spans="1:13">
      <c r="A797" s="245">
        <v>4</v>
      </c>
      <c r="B797" s="246" t="s">
        <v>454</v>
      </c>
      <c r="C797" s="223" t="s">
        <v>1272</v>
      </c>
      <c r="D797" s="210" t="s">
        <v>830</v>
      </c>
      <c r="E797" s="256" t="s">
        <v>11</v>
      </c>
      <c r="F797" s="48" t="s">
        <v>24</v>
      </c>
      <c r="G797" s="232" t="s">
        <v>9</v>
      </c>
      <c r="H797" s="240">
        <v>43125</v>
      </c>
      <c r="I797" s="256" t="s">
        <v>11</v>
      </c>
      <c r="J797" s="256" t="s">
        <v>11</v>
      </c>
      <c r="K797" s="251" t="s">
        <v>11</v>
      </c>
      <c r="L797" s="251" t="s">
        <v>35</v>
      </c>
      <c r="M797" s="251" t="s">
        <v>24</v>
      </c>
    </row>
    <row r="798" spans="1:13">
      <c r="A798" s="245">
        <v>5</v>
      </c>
      <c r="B798" s="246" t="s">
        <v>455</v>
      </c>
      <c r="C798" s="223" t="s">
        <v>1273</v>
      </c>
      <c r="D798" s="210" t="s">
        <v>830</v>
      </c>
      <c r="E798" s="256" t="s">
        <v>11</v>
      </c>
      <c r="F798" s="48" t="s">
        <v>24</v>
      </c>
      <c r="G798" s="232" t="s">
        <v>9</v>
      </c>
      <c r="H798" s="240">
        <v>43244</v>
      </c>
      <c r="I798" s="256" t="s">
        <v>11</v>
      </c>
      <c r="J798" s="256" t="s">
        <v>11</v>
      </c>
      <c r="K798" s="251" t="s">
        <v>11</v>
      </c>
      <c r="L798" s="251" t="s">
        <v>35</v>
      </c>
      <c r="M798" s="251" t="s">
        <v>24</v>
      </c>
    </row>
    <row r="799" spans="1:13">
      <c r="A799" s="245">
        <v>6</v>
      </c>
      <c r="B799" s="246" t="s">
        <v>456</v>
      </c>
      <c r="C799" s="223" t="s">
        <v>1274</v>
      </c>
      <c r="D799" s="210" t="s">
        <v>830</v>
      </c>
      <c r="E799" s="256" t="s">
        <v>11</v>
      </c>
      <c r="F799" s="48" t="s">
        <v>24</v>
      </c>
      <c r="G799" s="232" t="s">
        <v>9</v>
      </c>
      <c r="H799" s="240">
        <v>43125</v>
      </c>
      <c r="I799" s="256" t="s">
        <v>11</v>
      </c>
      <c r="J799" s="256" t="s">
        <v>11</v>
      </c>
      <c r="K799" s="251" t="s">
        <v>11</v>
      </c>
      <c r="L799" s="251" t="s">
        <v>35</v>
      </c>
      <c r="M799" s="251" t="s">
        <v>24</v>
      </c>
    </row>
    <row r="800" spans="1:13">
      <c r="A800" s="245">
        <v>7</v>
      </c>
      <c r="B800" s="246" t="s">
        <v>457</v>
      </c>
      <c r="C800" s="223" t="s">
        <v>1275</v>
      </c>
      <c r="D800" s="210" t="s">
        <v>830</v>
      </c>
      <c r="E800" s="256" t="s">
        <v>11</v>
      </c>
      <c r="F800" s="48" t="s">
        <v>24</v>
      </c>
      <c r="G800" s="232" t="s">
        <v>9</v>
      </c>
      <c r="H800" s="240">
        <v>43250</v>
      </c>
      <c r="I800" s="256" t="s">
        <v>11</v>
      </c>
      <c r="J800" s="256" t="s">
        <v>11</v>
      </c>
      <c r="K800" s="251" t="s">
        <v>11</v>
      </c>
      <c r="L800" s="251" t="s">
        <v>35</v>
      </c>
      <c r="M800" s="251" t="s">
        <v>24</v>
      </c>
    </row>
    <row r="801" spans="1:13">
      <c r="A801" s="245">
        <v>8</v>
      </c>
      <c r="B801" s="246" t="s">
        <v>458</v>
      </c>
      <c r="C801" s="223" t="s">
        <v>1276</v>
      </c>
      <c r="D801" s="210" t="s">
        <v>830</v>
      </c>
      <c r="E801" s="256" t="s">
        <v>11</v>
      </c>
      <c r="F801" s="48" t="s">
        <v>24</v>
      </c>
      <c r="G801" s="232" t="s">
        <v>9</v>
      </c>
      <c r="H801" s="240">
        <v>43125</v>
      </c>
      <c r="I801" s="256" t="s">
        <v>11</v>
      </c>
      <c r="J801" s="256" t="s">
        <v>11</v>
      </c>
      <c r="K801" s="251" t="s">
        <v>11</v>
      </c>
      <c r="L801" s="251" t="s">
        <v>35</v>
      </c>
      <c r="M801" s="251" t="s">
        <v>24</v>
      </c>
    </row>
    <row r="802" spans="1:13">
      <c r="A802" s="245">
        <v>9</v>
      </c>
      <c r="B802" s="246" t="s">
        <v>460</v>
      </c>
      <c r="C802" s="223" t="s">
        <v>1277</v>
      </c>
      <c r="D802" s="210" t="s">
        <v>830</v>
      </c>
      <c r="E802" s="256" t="s">
        <v>11</v>
      </c>
      <c r="F802" s="48" t="s">
        <v>24</v>
      </c>
      <c r="G802" s="232" t="s">
        <v>9</v>
      </c>
      <c r="H802" s="240">
        <v>43053</v>
      </c>
      <c r="I802" s="256" t="s">
        <v>11</v>
      </c>
      <c r="J802" s="256" t="s">
        <v>11</v>
      </c>
      <c r="K802" s="251" t="s">
        <v>11</v>
      </c>
      <c r="L802" s="251" t="s">
        <v>35</v>
      </c>
      <c r="M802" s="251" t="s">
        <v>24</v>
      </c>
    </row>
    <row r="803" spans="1:13">
      <c r="A803" s="245">
        <v>10</v>
      </c>
      <c r="B803" s="246" t="s">
        <v>459</v>
      </c>
      <c r="C803" s="223" t="s">
        <v>1278</v>
      </c>
      <c r="D803" s="210" t="s">
        <v>830</v>
      </c>
      <c r="E803" s="256" t="s">
        <v>11</v>
      </c>
      <c r="F803" s="48" t="s">
        <v>24</v>
      </c>
      <c r="G803" s="232" t="s">
        <v>9</v>
      </c>
      <c r="H803" s="240">
        <v>42683</v>
      </c>
      <c r="I803" s="256" t="s">
        <v>11</v>
      </c>
      <c r="J803" s="256" t="s">
        <v>11</v>
      </c>
      <c r="K803" s="251" t="s">
        <v>11</v>
      </c>
      <c r="L803" s="251" t="s">
        <v>35</v>
      </c>
      <c r="M803" s="251" t="s">
        <v>24</v>
      </c>
    </row>
    <row r="804" spans="1:13">
      <c r="A804" s="245">
        <v>11</v>
      </c>
      <c r="B804" s="246" t="s">
        <v>461</v>
      </c>
      <c r="C804" s="223" t="s">
        <v>1279</v>
      </c>
      <c r="D804" s="210" t="s">
        <v>830</v>
      </c>
      <c r="E804" s="256" t="s">
        <v>11</v>
      </c>
      <c r="F804" s="48" t="s">
        <v>24</v>
      </c>
      <c r="G804" s="232" t="s">
        <v>9</v>
      </c>
      <c r="H804" s="240">
        <v>42414</v>
      </c>
      <c r="I804" s="256" t="s">
        <v>11</v>
      </c>
      <c r="J804" s="256" t="s">
        <v>11</v>
      </c>
      <c r="K804" s="251" t="s">
        <v>11</v>
      </c>
      <c r="L804" s="251" t="s">
        <v>35</v>
      </c>
      <c r="M804" s="251" t="s">
        <v>24</v>
      </c>
    </row>
    <row r="805" spans="1:13">
      <c r="A805" s="245">
        <v>12</v>
      </c>
      <c r="B805" s="246" t="s">
        <v>462</v>
      </c>
      <c r="C805" s="223" t="s">
        <v>1280</v>
      </c>
      <c r="D805" s="210" t="s">
        <v>830</v>
      </c>
      <c r="E805" s="256" t="s">
        <v>11</v>
      </c>
      <c r="F805" s="48" t="s">
        <v>24</v>
      </c>
      <c r="G805" s="232" t="s">
        <v>9</v>
      </c>
      <c r="H805" s="240">
        <v>42414</v>
      </c>
      <c r="I805" s="256" t="s">
        <v>11</v>
      </c>
      <c r="J805" s="256" t="s">
        <v>11</v>
      </c>
      <c r="K805" s="251" t="s">
        <v>11</v>
      </c>
      <c r="L805" s="251" t="s">
        <v>35</v>
      </c>
      <c r="M805" s="251" t="s">
        <v>24</v>
      </c>
    </row>
    <row r="806" spans="1:13" ht="10.5" customHeight="1">
      <c r="A806" s="245">
        <v>13</v>
      </c>
      <c r="B806" s="246" t="s">
        <v>463</v>
      </c>
      <c r="C806" s="223" t="s">
        <v>1281</v>
      </c>
      <c r="D806" s="210" t="s">
        <v>830</v>
      </c>
      <c r="E806" s="256" t="s">
        <v>11</v>
      </c>
      <c r="F806" s="48" t="s">
        <v>24</v>
      </c>
      <c r="G806" s="232" t="s">
        <v>9</v>
      </c>
      <c r="H806" s="240">
        <v>42414</v>
      </c>
      <c r="I806" s="256" t="s">
        <v>11</v>
      </c>
      <c r="J806" s="256" t="s">
        <v>11</v>
      </c>
      <c r="K806" s="251" t="s">
        <v>11</v>
      </c>
      <c r="L806" s="251" t="s">
        <v>35</v>
      </c>
      <c r="M806" s="251" t="s">
        <v>24</v>
      </c>
    </row>
    <row r="807" spans="1:13" ht="12" customHeight="1">
      <c r="A807" s="245">
        <v>14</v>
      </c>
      <c r="B807" s="246" t="s">
        <v>464</v>
      </c>
      <c r="C807" s="223" t="s">
        <v>1282</v>
      </c>
      <c r="D807" s="210" t="s">
        <v>830</v>
      </c>
      <c r="E807" s="256" t="s">
        <v>11</v>
      </c>
      <c r="F807" s="48" t="s">
        <v>24</v>
      </c>
      <c r="G807" s="232" t="s">
        <v>9</v>
      </c>
      <c r="H807" s="240">
        <v>42461</v>
      </c>
      <c r="I807" s="256" t="s">
        <v>11</v>
      </c>
      <c r="J807" s="256" t="s">
        <v>11</v>
      </c>
      <c r="K807" s="251" t="s">
        <v>11</v>
      </c>
      <c r="L807" s="251" t="s">
        <v>35</v>
      </c>
      <c r="M807" s="251" t="s">
        <v>24</v>
      </c>
    </row>
    <row r="808" spans="1:13" ht="12" customHeight="1">
      <c r="A808" s="245">
        <v>15</v>
      </c>
      <c r="B808" s="246" t="s">
        <v>466</v>
      </c>
      <c r="C808" s="223" t="s">
        <v>1283</v>
      </c>
      <c r="D808" s="210" t="s">
        <v>830</v>
      </c>
      <c r="E808" s="256" t="s">
        <v>11</v>
      </c>
      <c r="F808" s="48" t="s">
        <v>24</v>
      </c>
      <c r="G808" s="232" t="s">
        <v>9</v>
      </c>
      <c r="H808" s="240">
        <v>42461</v>
      </c>
      <c r="I808" s="256" t="s">
        <v>11</v>
      </c>
      <c r="J808" s="256" t="s">
        <v>11</v>
      </c>
      <c r="K808" s="251" t="s">
        <v>11</v>
      </c>
      <c r="L808" s="251" t="s">
        <v>35</v>
      </c>
      <c r="M808" s="251" t="s">
        <v>24</v>
      </c>
    </row>
    <row r="809" spans="1:13">
      <c r="A809" s="245">
        <v>16</v>
      </c>
      <c r="B809" s="246" t="s">
        <v>467</v>
      </c>
      <c r="C809" s="223" t="s">
        <v>1284</v>
      </c>
      <c r="D809" s="210" t="s">
        <v>830</v>
      </c>
      <c r="E809" s="256" t="s">
        <v>11</v>
      </c>
      <c r="F809" s="48" t="s">
        <v>24</v>
      </c>
      <c r="G809" s="232" t="s">
        <v>9</v>
      </c>
      <c r="H809" s="240">
        <v>42461</v>
      </c>
      <c r="I809" s="256" t="s">
        <v>11</v>
      </c>
      <c r="J809" s="256" t="s">
        <v>11</v>
      </c>
      <c r="K809" s="251" t="s">
        <v>11</v>
      </c>
      <c r="L809" s="251" t="s">
        <v>35</v>
      </c>
      <c r="M809" s="251" t="s">
        <v>24</v>
      </c>
    </row>
    <row r="810" spans="1:13">
      <c r="A810" s="245">
        <v>17</v>
      </c>
      <c r="B810" s="246" t="s">
        <v>468</v>
      </c>
      <c r="C810" s="223" t="s">
        <v>1285</v>
      </c>
      <c r="D810" s="210" t="s">
        <v>830</v>
      </c>
      <c r="E810" s="256" t="s">
        <v>11</v>
      </c>
      <c r="F810" s="48" t="s">
        <v>24</v>
      </c>
      <c r="G810" s="232" t="s">
        <v>9</v>
      </c>
      <c r="H810" s="240">
        <v>42461</v>
      </c>
      <c r="I810" s="256" t="s">
        <v>11</v>
      </c>
      <c r="J810" s="256" t="s">
        <v>11</v>
      </c>
      <c r="K810" s="251" t="s">
        <v>11</v>
      </c>
      <c r="L810" s="251" t="s">
        <v>35</v>
      </c>
      <c r="M810" s="251" t="s">
        <v>24</v>
      </c>
    </row>
    <row r="811" spans="1:13">
      <c r="A811" s="245">
        <v>18</v>
      </c>
      <c r="B811" s="246" t="s">
        <v>469</v>
      </c>
      <c r="C811" s="223" t="s">
        <v>1286</v>
      </c>
      <c r="D811" s="210" t="s">
        <v>830</v>
      </c>
      <c r="E811" s="256" t="s">
        <v>11</v>
      </c>
      <c r="F811" s="48" t="s">
        <v>24</v>
      </c>
      <c r="G811" s="232" t="s">
        <v>9</v>
      </c>
      <c r="H811" s="240">
        <v>42461</v>
      </c>
      <c r="I811" s="256" t="s">
        <v>11</v>
      </c>
      <c r="J811" s="256" t="s">
        <v>11</v>
      </c>
      <c r="K811" s="251" t="s">
        <v>11</v>
      </c>
      <c r="L811" s="251" t="s">
        <v>35</v>
      </c>
      <c r="M811" s="251" t="s">
        <v>24</v>
      </c>
    </row>
    <row r="812" spans="1:13">
      <c r="A812" s="245">
        <v>19</v>
      </c>
      <c r="B812" s="246" t="s">
        <v>470</v>
      </c>
      <c r="C812" s="223" t="s">
        <v>1287</v>
      </c>
      <c r="D812" s="210" t="s">
        <v>830</v>
      </c>
      <c r="E812" s="256" t="s">
        <v>11</v>
      </c>
      <c r="F812" s="48" t="s">
        <v>24</v>
      </c>
      <c r="G812" s="232" t="s">
        <v>9</v>
      </c>
      <c r="H812" s="240">
        <v>42461</v>
      </c>
      <c r="I812" s="256" t="s">
        <v>11</v>
      </c>
      <c r="J812" s="256" t="s">
        <v>11</v>
      </c>
      <c r="K812" s="251" t="s">
        <v>11</v>
      </c>
      <c r="L812" s="251" t="s">
        <v>35</v>
      </c>
      <c r="M812" s="251" t="s">
        <v>24</v>
      </c>
    </row>
    <row r="813" spans="1:13">
      <c r="A813" s="245">
        <v>20</v>
      </c>
      <c r="B813" s="246" t="s">
        <v>471</v>
      </c>
      <c r="C813" s="223" t="s">
        <v>1288</v>
      </c>
      <c r="D813" s="210" t="s">
        <v>830</v>
      </c>
      <c r="E813" s="256" t="s">
        <v>11</v>
      </c>
      <c r="F813" s="48" t="s">
        <v>24</v>
      </c>
      <c r="G813" s="232" t="s">
        <v>9</v>
      </c>
      <c r="H813" s="240">
        <v>42461</v>
      </c>
      <c r="I813" s="256" t="s">
        <v>11</v>
      </c>
      <c r="J813" s="256" t="s">
        <v>11</v>
      </c>
      <c r="K813" s="251" t="s">
        <v>11</v>
      </c>
      <c r="L813" s="251" t="s">
        <v>35</v>
      </c>
      <c r="M813" s="251" t="s">
        <v>24</v>
      </c>
    </row>
    <row r="814" spans="1:13">
      <c r="A814" s="245">
        <v>21</v>
      </c>
      <c r="B814" s="246" t="s">
        <v>472</v>
      </c>
      <c r="C814" s="223" t="s">
        <v>1289</v>
      </c>
      <c r="D814" s="210" t="s">
        <v>830</v>
      </c>
      <c r="E814" s="256" t="s">
        <v>11</v>
      </c>
      <c r="F814" s="48" t="s">
        <v>24</v>
      </c>
      <c r="G814" s="232" t="s">
        <v>9</v>
      </c>
      <c r="H814" s="240">
        <v>42461</v>
      </c>
      <c r="I814" s="256" t="s">
        <v>11</v>
      </c>
      <c r="J814" s="256" t="s">
        <v>11</v>
      </c>
      <c r="K814" s="251" t="s">
        <v>11</v>
      </c>
      <c r="L814" s="251" t="s">
        <v>35</v>
      </c>
      <c r="M814" s="251" t="s">
        <v>24</v>
      </c>
    </row>
    <row r="815" spans="1:13">
      <c r="A815" s="245">
        <v>22</v>
      </c>
      <c r="B815" s="246" t="s">
        <v>473</v>
      </c>
      <c r="C815" s="223" t="s">
        <v>1290</v>
      </c>
      <c r="D815" s="210" t="s">
        <v>830</v>
      </c>
      <c r="E815" s="256" t="s">
        <v>11</v>
      </c>
      <c r="F815" s="48" t="s">
        <v>24</v>
      </c>
      <c r="G815" s="232" t="s">
        <v>9</v>
      </c>
      <c r="H815" s="240">
        <v>42461</v>
      </c>
      <c r="I815" s="256" t="s">
        <v>11</v>
      </c>
      <c r="J815" s="256" t="s">
        <v>11</v>
      </c>
      <c r="K815" s="251" t="s">
        <v>11</v>
      </c>
      <c r="L815" s="251" t="s">
        <v>35</v>
      </c>
      <c r="M815" s="251" t="s">
        <v>24</v>
      </c>
    </row>
    <row r="816" spans="1:13">
      <c r="A816" s="245">
        <v>23</v>
      </c>
      <c r="B816" s="246" t="s">
        <v>474</v>
      </c>
      <c r="C816" s="223" t="s">
        <v>1291</v>
      </c>
      <c r="D816" s="210" t="s">
        <v>830</v>
      </c>
      <c r="E816" s="256" t="s">
        <v>11</v>
      </c>
      <c r="F816" s="48" t="s">
        <v>24</v>
      </c>
      <c r="G816" s="232" t="s">
        <v>9</v>
      </c>
      <c r="H816" s="240">
        <v>42461</v>
      </c>
      <c r="I816" s="256" t="s">
        <v>11</v>
      </c>
      <c r="J816" s="256" t="s">
        <v>11</v>
      </c>
      <c r="K816" s="251" t="s">
        <v>11</v>
      </c>
      <c r="L816" s="251" t="s">
        <v>35</v>
      </c>
      <c r="M816" s="251" t="s">
        <v>24</v>
      </c>
    </row>
    <row r="817" spans="1:13">
      <c r="A817" s="245">
        <v>24</v>
      </c>
      <c r="B817" s="246" t="s">
        <v>465</v>
      </c>
      <c r="C817" s="223" t="s">
        <v>1292</v>
      </c>
      <c r="D817" s="210" t="s">
        <v>830</v>
      </c>
      <c r="E817" s="256" t="s">
        <v>11</v>
      </c>
      <c r="F817" s="48" t="s">
        <v>24</v>
      </c>
      <c r="G817" s="232" t="s">
        <v>9</v>
      </c>
      <c r="H817" s="240">
        <v>42461</v>
      </c>
      <c r="I817" s="256" t="s">
        <v>11</v>
      </c>
      <c r="J817" s="256" t="s">
        <v>11</v>
      </c>
      <c r="K817" s="251" t="s">
        <v>11</v>
      </c>
      <c r="L817" s="251" t="s">
        <v>35</v>
      </c>
      <c r="M817" s="251" t="s">
        <v>24</v>
      </c>
    </row>
    <row r="818" spans="1:13">
      <c r="A818" s="245">
        <v>25</v>
      </c>
      <c r="B818" s="246" t="s">
        <v>475</v>
      </c>
      <c r="C818" s="223" t="s">
        <v>1293</v>
      </c>
      <c r="D818" s="210" t="s">
        <v>830</v>
      </c>
      <c r="E818" s="256" t="s">
        <v>11</v>
      </c>
      <c r="F818" s="48" t="s">
        <v>24</v>
      </c>
      <c r="G818" s="232" t="s">
        <v>9</v>
      </c>
      <c r="H818" s="240">
        <v>42414</v>
      </c>
      <c r="I818" s="256" t="s">
        <v>11</v>
      </c>
      <c r="J818" s="256" t="s">
        <v>11</v>
      </c>
      <c r="K818" s="251" t="s">
        <v>11</v>
      </c>
      <c r="L818" s="251" t="s">
        <v>35</v>
      </c>
      <c r="M818" s="251" t="s">
        <v>24</v>
      </c>
    </row>
    <row r="819" spans="1:13">
      <c r="A819" s="245">
        <v>26</v>
      </c>
      <c r="B819" s="246" t="s">
        <v>476</v>
      </c>
      <c r="C819" s="223" t="s">
        <v>1294</v>
      </c>
      <c r="D819" s="210" t="s">
        <v>830</v>
      </c>
      <c r="E819" s="256" t="s">
        <v>11</v>
      </c>
      <c r="F819" s="48" t="s">
        <v>24</v>
      </c>
      <c r="G819" s="232" t="s">
        <v>9</v>
      </c>
      <c r="H819" s="240">
        <v>42414</v>
      </c>
      <c r="I819" s="256" t="s">
        <v>11</v>
      </c>
      <c r="J819" s="256" t="s">
        <v>11</v>
      </c>
      <c r="K819" s="251" t="s">
        <v>11</v>
      </c>
      <c r="L819" s="251" t="s">
        <v>35</v>
      </c>
      <c r="M819" s="251" t="s">
        <v>24</v>
      </c>
    </row>
    <row r="820" spans="1:13">
      <c r="A820" s="245">
        <v>27</v>
      </c>
      <c r="B820" s="246" t="s">
        <v>477</v>
      </c>
      <c r="C820" s="223" t="s">
        <v>1295</v>
      </c>
      <c r="D820" s="210" t="s">
        <v>830</v>
      </c>
      <c r="E820" s="256" t="s">
        <v>11</v>
      </c>
      <c r="F820" s="48" t="s">
        <v>24</v>
      </c>
      <c r="G820" s="232" t="s">
        <v>9</v>
      </c>
      <c r="H820" s="240">
        <v>42414</v>
      </c>
      <c r="I820" s="256" t="s">
        <v>11</v>
      </c>
      <c r="J820" s="256" t="s">
        <v>11</v>
      </c>
      <c r="K820" s="251" t="s">
        <v>11</v>
      </c>
      <c r="L820" s="251" t="s">
        <v>35</v>
      </c>
      <c r="M820" s="251" t="s">
        <v>24</v>
      </c>
    </row>
    <row r="821" spans="1:13">
      <c r="A821" s="245">
        <v>28</v>
      </c>
      <c r="B821" s="246" t="s">
        <v>478</v>
      </c>
      <c r="C821" s="223" t="s">
        <v>1296</v>
      </c>
      <c r="D821" s="210" t="s">
        <v>830</v>
      </c>
      <c r="E821" s="256" t="s">
        <v>11</v>
      </c>
      <c r="F821" s="48" t="s">
        <v>24</v>
      </c>
      <c r="G821" s="232" t="s">
        <v>9</v>
      </c>
      <c r="H821" s="240">
        <v>42414</v>
      </c>
      <c r="I821" s="256" t="s">
        <v>11</v>
      </c>
      <c r="J821" s="256" t="s">
        <v>11</v>
      </c>
      <c r="K821" s="251" t="s">
        <v>11</v>
      </c>
      <c r="L821" s="251" t="s">
        <v>35</v>
      </c>
      <c r="M821" s="251" t="s">
        <v>24</v>
      </c>
    </row>
    <row r="822" spans="1:13">
      <c r="A822" s="245">
        <v>29</v>
      </c>
      <c r="B822" s="246" t="s">
        <v>479</v>
      </c>
      <c r="C822" s="223" t="s">
        <v>1297</v>
      </c>
      <c r="D822" s="210" t="s">
        <v>830</v>
      </c>
      <c r="E822" s="256" t="s">
        <v>11</v>
      </c>
      <c r="F822" s="48" t="s">
        <v>24</v>
      </c>
      <c r="G822" s="232" t="s">
        <v>9</v>
      </c>
      <c r="H822" s="240">
        <v>42414</v>
      </c>
      <c r="I822" s="256" t="s">
        <v>11</v>
      </c>
      <c r="J822" s="256" t="s">
        <v>11</v>
      </c>
      <c r="K822" s="251" t="s">
        <v>11</v>
      </c>
      <c r="L822" s="251" t="s">
        <v>35</v>
      </c>
      <c r="M822" s="251" t="s">
        <v>24</v>
      </c>
    </row>
    <row r="823" spans="1:13">
      <c r="A823" s="245">
        <v>30</v>
      </c>
      <c r="B823" s="246" t="s">
        <v>480</v>
      </c>
      <c r="C823" s="223" t="s">
        <v>1298</v>
      </c>
      <c r="D823" s="210" t="s">
        <v>830</v>
      </c>
      <c r="E823" s="256" t="s">
        <v>11</v>
      </c>
      <c r="F823" s="48" t="s">
        <v>24</v>
      </c>
      <c r="G823" s="232" t="s">
        <v>9</v>
      </c>
      <c r="H823" s="240">
        <v>42414</v>
      </c>
      <c r="I823" s="256" t="s">
        <v>11</v>
      </c>
      <c r="J823" s="256" t="s">
        <v>11</v>
      </c>
      <c r="K823" s="251" t="s">
        <v>11</v>
      </c>
      <c r="L823" s="251" t="s">
        <v>35</v>
      </c>
      <c r="M823" s="251" t="s">
        <v>24</v>
      </c>
    </row>
    <row r="824" spans="1:13">
      <c r="A824" s="245">
        <v>31</v>
      </c>
      <c r="B824" s="246" t="s">
        <v>481</v>
      </c>
      <c r="C824" s="223" t="s">
        <v>1299</v>
      </c>
      <c r="D824" s="210" t="s">
        <v>830</v>
      </c>
      <c r="E824" s="256" t="s">
        <v>11</v>
      </c>
      <c r="F824" s="48" t="s">
        <v>24</v>
      </c>
      <c r="G824" s="256" t="s">
        <v>11</v>
      </c>
      <c r="H824" s="240">
        <v>42414</v>
      </c>
      <c r="I824" s="256" t="s">
        <v>11</v>
      </c>
      <c r="J824" s="256" t="s">
        <v>11</v>
      </c>
      <c r="K824" s="251" t="s">
        <v>11</v>
      </c>
      <c r="L824" s="251" t="s">
        <v>35</v>
      </c>
      <c r="M824" s="251" t="s">
        <v>24</v>
      </c>
    </row>
    <row r="825" spans="1:13">
      <c r="A825" s="245">
        <v>32</v>
      </c>
      <c r="B825" s="246" t="s">
        <v>482</v>
      </c>
      <c r="C825" s="223" t="s">
        <v>1300</v>
      </c>
      <c r="D825" s="210" t="s">
        <v>830</v>
      </c>
      <c r="E825" s="256" t="s">
        <v>11</v>
      </c>
      <c r="F825" s="48" t="s">
        <v>24</v>
      </c>
      <c r="G825" s="232" t="s">
        <v>9</v>
      </c>
      <c r="H825" s="240">
        <v>42414</v>
      </c>
      <c r="I825" s="256" t="s">
        <v>11</v>
      </c>
      <c r="J825" s="256" t="s">
        <v>11</v>
      </c>
      <c r="K825" s="251" t="s">
        <v>11</v>
      </c>
      <c r="L825" s="251" t="s">
        <v>35</v>
      </c>
      <c r="M825" s="251" t="s">
        <v>24</v>
      </c>
    </row>
    <row r="826" spans="1:13">
      <c r="A826" s="245">
        <v>33</v>
      </c>
      <c r="B826" s="246" t="s">
        <v>483</v>
      </c>
      <c r="C826" s="223" t="s">
        <v>1301</v>
      </c>
      <c r="D826" s="210" t="s">
        <v>830</v>
      </c>
      <c r="E826" s="256" t="s">
        <v>11</v>
      </c>
      <c r="F826" s="48" t="s">
        <v>24</v>
      </c>
      <c r="G826" s="232" t="s">
        <v>9</v>
      </c>
      <c r="H826" s="240">
        <v>42548</v>
      </c>
      <c r="I826" s="256" t="s">
        <v>11</v>
      </c>
      <c r="J826" s="256" t="s">
        <v>11</v>
      </c>
      <c r="K826" s="251" t="s">
        <v>11</v>
      </c>
      <c r="L826" s="251" t="s">
        <v>35</v>
      </c>
      <c r="M826" s="251" t="s">
        <v>24</v>
      </c>
    </row>
    <row r="827" spans="1:13">
      <c r="A827" s="245">
        <v>34</v>
      </c>
      <c r="B827" s="246" t="s">
        <v>484</v>
      </c>
      <c r="C827" s="223" t="s">
        <v>1302</v>
      </c>
      <c r="D827" s="210" t="s">
        <v>830</v>
      </c>
      <c r="E827" s="256" t="s">
        <v>11</v>
      </c>
      <c r="F827" s="48" t="s">
        <v>24</v>
      </c>
      <c r="G827" s="232" t="s">
        <v>9</v>
      </c>
      <c r="H827" s="240">
        <v>42548</v>
      </c>
      <c r="I827" s="256" t="s">
        <v>11</v>
      </c>
      <c r="J827" s="256" t="s">
        <v>11</v>
      </c>
      <c r="K827" s="251" t="s">
        <v>11</v>
      </c>
      <c r="L827" s="251" t="s">
        <v>35</v>
      </c>
      <c r="M827" s="251" t="s">
        <v>24</v>
      </c>
    </row>
    <row r="828" spans="1:13" ht="10.5" customHeight="1">
      <c r="A828" s="245">
        <v>35</v>
      </c>
      <c r="B828" s="246" t="s">
        <v>485</v>
      </c>
      <c r="C828" s="223" t="s">
        <v>1303</v>
      </c>
      <c r="D828" s="210" t="s">
        <v>830</v>
      </c>
      <c r="E828" s="256" t="s">
        <v>11</v>
      </c>
      <c r="F828" s="48" t="s">
        <v>24</v>
      </c>
      <c r="G828" s="232" t="s">
        <v>9</v>
      </c>
      <c r="H828" s="240">
        <v>42548</v>
      </c>
      <c r="I828" s="256" t="s">
        <v>11</v>
      </c>
      <c r="J828" s="256" t="s">
        <v>11</v>
      </c>
      <c r="K828" s="251" t="s">
        <v>11</v>
      </c>
      <c r="L828" s="251" t="s">
        <v>35</v>
      </c>
      <c r="M828" s="251" t="s">
        <v>24</v>
      </c>
    </row>
    <row r="829" spans="1:13">
      <c r="A829" s="245">
        <v>36</v>
      </c>
      <c r="B829" s="246" t="s">
        <v>486</v>
      </c>
      <c r="C829" s="223" t="s">
        <v>1304</v>
      </c>
      <c r="D829" s="210" t="s">
        <v>830</v>
      </c>
      <c r="E829" s="256" t="s">
        <v>11</v>
      </c>
      <c r="F829" s="48" t="s">
        <v>24</v>
      </c>
      <c r="G829" s="232" t="s">
        <v>9</v>
      </c>
      <c r="H829" s="240">
        <v>42414</v>
      </c>
      <c r="I829" s="256" t="s">
        <v>11</v>
      </c>
      <c r="J829" s="256" t="s">
        <v>11</v>
      </c>
      <c r="K829" s="251" t="s">
        <v>11</v>
      </c>
      <c r="L829" s="251" t="s">
        <v>35</v>
      </c>
      <c r="M829" s="251" t="s">
        <v>24</v>
      </c>
    </row>
    <row r="830" spans="1:13">
      <c r="A830" s="245">
        <v>37</v>
      </c>
      <c r="B830" s="246" t="s">
        <v>492</v>
      </c>
      <c r="C830" s="223" t="s">
        <v>1305</v>
      </c>
      <c r="D830" s="210" t="s">
        <v>830</v>
      </c>
      <c r="E830" s="256" t="s">
        <v>11</v>
      </c>
      <c r="F830" s="48" t="s">
        <v>24</v>
      </c>
      <c r="G830" s="232" t="s">
        <v>9</v>
      </c>
      <c r="H830" s="240">
        <v>42414</v>
      </c>
      <c r="I830" s="256" t="s">
        <v>11</v>
      </c>
      <c r="J830" s="256" t="s">
        <v>11</v>
      </c>
      <c r="K830" s="251" t="s">
        <v>11</v>
      </c>
      <c r="L830" s="251" t="s">
        <v>35</v>
      </c>
      <c r="M830" s="251" t="s">
        <v>24</v>
      </c>
    </row>
    <row r="831" spans="1:13">
      <c r="A831" s="245">
        <v>38</v>
      </c>
      <c r="B831" s="246" t="s">
        <v>497</v>
      </c>
      <c r="C831" s="223" t="s">
        <v>1306</v>
      </c>
      <c r="D831" s="210" t="s">
        <v>830</v>
      </c>
      <c r="E831" s="256" t="s">
        <v>11</v>
      </c>
      <c r="F831" s="48" t="s">
        <v>24</v>
      </c>
      <c r="G831" s="232" t="s">
        <v>9</v>
      </c>
      <c r="H831" s="240">
        <v>42414</v>
      </c>
      <c r="I831" s="256" t="s">
        <v>11</v>
      </c>
      <c r="J831" s="256" t="s">
        <v>11</v>
      </c>
      <c r="K831" s="251" t="s">
        <v>11</v>
      </c>
      <c r="L831" s="251" t="s">
        <v>35</v>
      </c>
      <c r="M831" s="251" t="s">
        <v>24</v>
      </c>
    </row>
    <row r="832" spans="1:13">
      <c r="A832" s="245">
        <v>39</v>
      </c>
      <c r="B832" s="246" t="s">
        <v>493</v>
      </c>
      <c r="C832" s="223" t="s">
        <v>1307</v>
      </c>
      <c r="D832" s="210" t="s">
        <v>830</v>
      </c>
      <c r="E832" s="256" t="s">
        <v>11</v>
      </c>
      <c r="F832" s="48" t="s">
        <v>24</v>
      </c>
      <c r="G832" s="232" t="s">
        <v>9</v>
      </c>
      <c r="H832" s="240">
        <v>42414</v>
      </c>
      <c r="I832" s="256" t="s">
        <v>11</v>
      </c>
      <c r="J832" s="256" t="s">
        <v>11</v>
      </c>
      <c r="K832" s="251" t="s">
        <v>11</v>
      </c>
      <c r="L832" s="251" t="s">
        <v>35</v>
      </c>
      <c r="M832" s="251" t="s">
        <v>24</v>
      </c>
    </row>
    <row r="833" spans="1:13">
      <c r="A833" s="245">
        <v>40</v>
      </c>
      <c r="B833" s="246" t="s">
        <v>494</v>
      </c>
      <c r="C833" s="223" t="s">
        <v>1308</v>
      </c>
      <c r="D833" s="210" t="s">
        <v>830</v>
      </c>
      <c r="E833" s="256" t="s">
        <v>11</v>
      </c>
      <c r="F833" s="48" t="s">
        <v>24</v>
      </c>
      <c r="G833" s="232" t="s">
        <v>9</v>
      </c>
      <c r="H833" s="240">
        <v>42414</v>
      </c>
      <c r="I833" s="256" t="s">
        <v>11</v>
      </c>
      <c r="J833" s="256" t="s">
        <v>11</v>
      </c>
      <c r="K833" s="251" t="s">
        <v>11</v>
      </c>
      <c r="L833" s="251" t="s">
        <v>35</v>
      </c>
      <c r="M833" s="251" t="s">
        <v>24</v>
      </c>
    </row>
    <row r="834" spans="1:13">
      <c r="A834" s="245">
        <v>41</v>
      </c>
      <c r="B834" s="246" t="s">
        <v>495</v>
      </c>
      <c r="C834" s="223" t="s">
        <v>1309</v>
      </c>
      <c r="D834" s="210" t="s">
        <v>830</v>
      </c>
      <c r="E834" s="256" t="s">
        <v>11</v>
      </c>
      <c r="F834" s="48" t="s">
        <v>24</v>
      </c>
      <c r="G834" s="232" t="s">
        <v>9</v>
      </c>
      <c r="H834" s="240">
        <v>42414</v>
      </c>
      <c r="I834" s="256" t="s">
        <v>11</v>
      </c>
      <c r="J834" s="256" t="s">
        <v>11</v>
      </c>
      <c r="K834" s="251" t="s">
        <v>11</v>
      </c>
      <c r="L834" s="251" t="s">
        <v>35</v>
      </c>
      <c r="M834" s="251" t="s">
        <v>24</v>
      </c>
    </row>
    <row r="835" spans="1:13">
      <c r="A835" s="245">
        <v>42</v>
      </c>
      <c r="B835" s="246" t="s">
        <v>496</v>
      </c>
      <c r="C835" s="223" t="s">
        <v>1310</v>
      </c>
      <c r="D835" s="210" t="s">
        <v>830</v>
      </c>
      <c r="E835" s="256" t="s">
        <v>11</v>
      </c>
      <c r="F835" s="48" t="s">
        <v>24</v>
      </c>
      <c r="G835" s="230" t="s">
        <v>9</v>
      </c>
      <c r="H835" s="240">
        <v>42414</v>
      </c>
      <c r="I835" s="256" t="s">
        <v>11</v>
      </c>
      <c r="J835" s="256" t="s">
        <v>11</v>
      </c>
      <c r="K835" s="251" t="s">
        <v>11</v>
      </c>
      <c r="L835" s="251" t="s">
        <v>35</v>
      </c>
      <c r="M835" s="251" t="s">
        <v>24</v>
      </c>
    </row>
    <row r="836" spans="1:13">
      <c r="A836" s="245">
        <v>43</v>
      </c>
      <c r="B836" s="246" t="s">
        <v>498</v>
      </c>
      <c r="C836" s="223" t="s">
        <v>1311</v>
      </c>
      <c r="D836" s="210" t="s">
        <v>830</v>
      </c>
      <c r="E836" s="256" t="s">
        <v>11</v>
      </c>
      <c r="F836" s="48" t="s">
        <v>24</v>
      </c>
      <c r="G836" s="232" t="s">
        <v>9</v>
      </c>
      <c r="H836" s="240">
        <v>42414</v>
      </c>
      <c r="I836" s="256" t="s">
        <v>11</v>
      </c>
      <c r="J836" s="256" t="s">
        <v>11</v>
      </c>
      <c r="K836" s="251" t="s">
        <v>11</v>
      </c>
      <c r="L836" s="251" t="s">
        <v>35</v>
      </c>
      <c r="M836" s="251" t="s">
        <v>24</v>
      </c>
    </row>
    <row r="837" spans="1:13">
      <c r="A837" s="245">
        <v>44</v>
      </c>
      <c r="B837" s="246" t="s">
        <v>487</v>
      </c>
      <c r="C837" s="223" t="s">
        <v>1312</v>
      </c>
      <c r="D837" s="210" t="s">
        <v>830</v>
      </c>
      <c r="E837" s="256" t="s">
        <v>11</v>
      </c>
      <c r="F837" s="48" t="s">
        <v>24</v>
      </c>
      <c r="G837" s="258" t="s">
        <v>11</v>
      </c>
      <c r="H837" s="249"/>
      <c r="I837" s="256" t="s">
        <v>11</v>
      </c>
      <c r="J837" s="256" t="s">
        <v>11</v>
      </c>
      <c r="K837" s="251" t="s">
        <v>11</v>
      </c>
      <c r="L837" s="251" t="s">
        <v>35</v>
      </c>
      <c r="M837" s="251" t="s">
        <v>24</v>
      </c>
    </row>
    <row r="838" spans="1:13">
      <c r="A838" s="245">
        <v>45</v>
      </c>
      <c r="B838" s="246" t="s">
        <v>488</v>
      </c>
      <c r="C838" s="223" t="s">
        <v>1313</v>
      </c>
      <c r="D838" s="210" t="s">
        <v>830</v>
      </c>
      <c r="E838" s="256" t="s">
        <v>11</v>
      </c>
      <c r="F838" s="48" t="s">
        <v>24</v>
      </c>
      <c r="G838" s="258" t="s">
        <v>11</v>
      </c>
      <c r="H838" s="249"/>
      <c r="I838" s="256" t="s">
        <v>11</v>
      </c>
      <c r="J838" s="256" t="s">
        <v>11</v>
      </c>
      <c r="K838" s="251" t="s">
        <v>11</v>
      </c>
      <c r="L838" s="251" t="s">
        <v>35</v>
      </c>
      <c r="M838" s="251" t="s">
        <v>24</v>
      </c>
    </row>
    <row r="839" spans="1:13">
      <c r="A839" s="245">
        <v>46</v>
      </c>
      <c r="B839" s="246" t="s">
        <v>489</v>
      </c>
      <c r="C839" s="223" t="s">
        <v>1314</v>
      </c>
      <c r="D839" s="210" t="s">
        <v>830</v>
      </c>
      <c r="E839" s="256" t="s">
        <v>11</v>
      </c>
      <c r="F839" s="48" t="s">
        <v>24</v>
      </c>
      <c r="G839" s="258" t="s">
        <v>11</v>
      </c>
      <c r="H839" s="249"/>
      <c r="I839" s="256" t="s">
        <v>11</v>
      </c>
      <c r="J839" s="256" t="s">
        <v>11</v>
      </c>
      <c r="K839" s="251" t="s">
        <v>11</v>
      </c>
      <c r="L839" s="251" t="s">
        <v>35</v>
      </c>
      <c r="M839" s="251" t="s">
        <v>24</v>
      </c>
    </row>
    <row r="840" spans="1:13">
      <c r="A840" s="245">
        <v>47</v>
      </c>
      <c r="B840" s="246" t="s">
        <v>490</v>
      </c>
      <c r="C840" s="223" t="s">
        <v>1315</v>
      </c>
      <c r="D840" s="210" t="s">
        <v>830</v>
      </c>
      <c r="E840" s="256" t="s">
        <v>11</v>
      </c>
      <c r="F840" s="48" t="s">
        <v>24</v>
      </c>
      <c r="G840" s="258" t="s">
        <v>11</v>
      </c>
      <c r="H840" s="249"/>
      <c r="I840" s="256" t="s">
        <v>11</v>
      </c>
      <c r="J840" s="256" t="s">
        <v>11</v>
      </c>
      <c r="K840" s="251" t="s">
        <v>11</v>
      </c>
      <c r="L840" s="251" t="s">
        <v>35</v>
      </c>
      <c r="M840" s="251" t="s">
        <v>24</v>
      </c>
    </row>
    <row r="841" spans="1:13">
      <c r="A841" s="245">
        <v>48</v>
      </c>
      <c r="B841" s="246" t="s">
        <v>491</v>
      </c>
      <c r="C841" s="223" t="s">
        <v>1316</v>
      </c>
      <c r="D841" s="210" t="s">
        <v>830</v>
      </c>
      <c r="E841" s="256" t="s">
        <v>11</v>
      </c>
      <c r="F841" s="48" t="s">
        <v>24</v>
      </c>
      <c r="G841" s="258" t="s">
        <v>11</v>
      </c>
      <c r="H841" s="249"/>
      <c r="I841" s="256" t="s">
        <v>11</v>
      </c>
      <c r="J841" s="256" t="s">
        <v>11</v>
      </c>
      <c r="K841" s="251" t="s">
        <v>11</v>
      </c>
      <c r="L841" s="251" t="s">
        <v>35</v>
      </c>
      <c r="M841" s="251" t="s">
        <v>24</v>
      </c>
    </row>
    <row r="842" spans="1:13">
      <c r="A842" s="245">
        <v>49</v>
      </c>
      <c r="B842" s="246" t="s">
        <v>499</v>
      </c>
      <c r="C842" s="223" t="s">
        <v>1317</v>
      </c>
      <c r="D842" s="210" t="s">
        <v>830</v>
      </c>
      <c r="E842" s="256" t="s">
        <v>11</v>
      </c>
      <c r="F842" s="48" t="s">
        <v>24</v>
      </c>
      <c r="G842" s="230" t="s">
        <v>9</v>
      </c>
      <c r="H842" s="240">
        <v>42499</v>
      </c>
      <c r="I842" s="256" t="s">
        <v>11</v>
      </c>
      <c r="J842" s="256" t="s">
        <v>11</v>
      </c>
      <c r="K842" s="251" t="s">
        <v>11</v>
      </c>
      <c r="L842" s="251" t="s">
        <v>35</v>
      </c>
      <c r="M842" s="251" t="s">
        <v>24</v>
      </c>
    </row>
    <row r="843" spans="1:13">
      <c r="A843" s="245">
        <v>50</v>
      </c>
      <c r="B843" s="246" t="s">
        <v>500</v>
      </c>
      <c r="C843" s="223" t="s">
        <v>1318</v>
      </c>
      <c r="D843" s="210" t="s">
        <v>830</v>
      </c>
      <c r="E843" s="256" t="s">
        <v>11</v>
      </c>
      <c r="F843" s="48" t="s">
        <v>24</v>
      </c>
      <c r="G843" s="230" t="s">
        <v>9</v>
      </c>
      <c r="H843" s="240">
        <v>42414</v>
      </c>
      <c r="I843" s="256" t="s">
        <v>11</v>
      </c>
      <c r="J843" s="256" t="s">
        <v>11</v>
      </c>
      <c r="K843" s="251" t="s">
        <v>11</v>
      </c>
      <c r="L843" s="251" t="s">
        <v>35</v>
      </c>
      <c r="M843" s="251" t="s">
        <v>24</v>
      </c>
    </row>
    <row r="844" spans="1:13">
      <c r="A844" s="245">
        <v>51</v>
      </c>
      <c r="B844" s="246" t="s">
        <v>501</v>
      </c>
      <c r="C844" s="223" t="s">
        <v>1319</v>
      </c>
      <c r="D844" s="210" t="s">
        <v>830</v>
      </c>
      <c r="E844" s="256" t="s">
        <v>11</v>
      </c>
      <c r="F844" s="48" t="s">
        <v>24</v>
      </c>
      <c r="G844" s="230" t="s">
        <v>9</v>
      </c>
      <c r="H844" s="240">
        <v>42414</v>
      </c>
      <c r="I844" s="256" t="s">
        <v>11</v>
      </c>
      <c r="J844" s="256" t="s">
        <v>11</v>
      </c>
      <c r="K844" s="251" t="s">
        <v>11</v>
      </c>
      <c r="L844" s="251" t="s">
        <v>35</v>
      </c>
      <c r="M844" s="251" t="s">
        <v>24</v>
      </c>
    </row>
    <row r="845" spans="1:13">
      <c r="A845" s="245">
        <v>52</v>
      </c>
      <c r="B845" s="246" t="s">
        <v>502</v>
      </c>
      <c r="C845" s="223" t="s">
        <v>1320</v>
      </c>
      <c r="D845" s="210" t="s">
        <v>830</v>
      </c>
      <c r="E845" s="256" t="s">
        <v>11</v>
      </c>
      <c r="F845" s="48" t="s">
        <v>24</v>
      </c>
      <c r="G845" s="232" t="s">
        <v>9</v>
      </c>
      <c r="H845" s="240" t="s">
        <v>503</v>
      </c>
      <c r="I845" s="256" t="s">
        <v>11</v>
      </c>
      <c r="J845" s="256" t="s">
        <v>11</v>
      </c>
      <c r="K845" s="251" t="s">
        <v>11</v>
      </c>
      <c r="L845" s="251" t="s">
        <v>35</v>
      </c>
      <c r="M845" s="251" t="s">
        <v>24</v>
      </c>
    </row>
    <row r="846" spans="1:13">
      <c r="A846" s="245">
        <v>53</v>
      </c>
      <c r="B846" s="255" t="s">
        <v>508</v>
      </c>
      <c r="C846" s="223" t="s">
        <v>1321</v>
      </c>
      <c r="D846" s="210" t="s">
        <v>830</v>
      </c>
      <c r="E846" s="256" t="s">
        <v>11</v>
      </c>
      <c r="F846" s="48" t="s">
        <v>24</v>
      </c>
      <c r="G846" s="232" t="s">
        <v>9</v>
      </c>
      <c r="H846" s="240">
        <v>43927</v>
      </c>
      <c r="I846" s="256" t="s">
        <v>11</v>
      </c>
      <c r="J846" s="256" t="s">
        <v>11</v>
      </c>
      <c r="K846" s="251" t="s">
        <v>11</v>
      </c>
      <c r="L846" s="251" t="s">
        <v>35</v>
      </c>
      <c r="M846" s="251" t="s">
        <v>24</v>
      </c>
    </row>
    <row r="847" spans="1:13">
      <c r="A847" s="245">
        <v>54</v>
      </c>
      <c r="B847" s="255" t="s">
        <v>509</v>
      </c>
      <c r="C847" s="223" t="s">
        <v>1322</v>
      </c>
      <c r="D847" s="210" t="s">
        <v>830</v>
      </c>
      <c r="E847" s="256" t="s">
        <v>11</v>
      </c>
      <c r="F847" s="48" t="s">
        <v>24</v>
      </c>
      <c r="G847" s="256" t="s">
        <v>11</v>
      </c>
      <c r="H847" s="249"/>
      <c r="I847" s="256" t="s">
        <v>11</v>
      </c>
      <c r="J847" s="256" t="s">
        <v>11</v>
      </c>
      <c r="K847" s="251" t="s">
        <v>11</v>
      </c>
      <c r="L847" s="251" t="s">
        <v>35</v>
      </c>
      <c r="M847" s="251" t="s">
        <v>24</v>
      </c>
    </row>
    <row r="848" spans="1:13">
      <c r="A848" s="245">
        <v>55</v>
      </c>
      <c r="B848" s="255" t="s">
        <v>510</v>
      </c>
      <c r="C848" s="223" t="s">
        <v>1323</v>
      </c>
      <c r="D848" s="210" t="s">
        <v>830</v>
      </c>
      <c r="E848" s="256" t="s">
        <v>11</v>
      </c>
      <c r="F848" s="48" t="s">
        <v>24</v>
      </c>
      <c r="G848" s="232" t="s">
        <v>9</v>
      </c>
      <c r="H848" s="240">
        <v>43935</v>
      </c>
      <c r="I848" s="256" t="s">
        <v>11</v>
      </c>
      <c r="J848" s="256" t="s">
        <v>11</v>
      </c>
      <c r="K848" s="251" t="s">
        <v>11</v>
      </c>
      <c r="L848" s="251" t="s">
        <v>35</v>
      </c>
      <c r="M848" s="251" t="s">
        <v>24</v>
      </c>
    </row>
    <row r="849" spans="1:13">
      <c r="A849" s="245">
        <v>56</v>
      </c>
      <c r="B849" s="255" t="s">
        <v>511</v>
      </c>
      <c r="C849" s="223" t="s">
        <v>1324</v>
      </c>
      <c r="D849" s="210" t="s">
        <v>830</v>
      </c>
      <c r="E849" s="256" t="s">
        <v>11</v>
      </c>
      <c r="F849" s="48" t="s">
        <v>24</v>
      </c>
      <c r="G849" s="232" t="s">
        <v>9</v>
      </c>
      <c r="H849" s="240">
        <v>43962</v>
      </c>
      <c r="I849" s="256" t="s">
        <v>11</v>
      </c>
      <c r="J849" s="256" t="s">
        <v>11</v>
      </c>
      <c r="K849" s="251" t="s">
        <v>11</v>
      </c>
      <c r="L849" s="251" t="s">
        <v>35</v>
      </c>
      <c r="M849" s="251" t="s">
        <v>24</v>
      </c>
    </row>
    <row r="850" spans="1:13">
      <c r="A850" s="245">
        <v>57</v>
      </c>
      <c r="B850" s="259" t="s">
        <v>516</v>
      </c>
      <c r="C850" s="223" t="s">
        <v>1325</v>
      </c>
      <c r="D850" s="210" t="s">
        <v>830</v>
      </c>
      <c r="E850" s="316" t="s">
        <v>24</v>
      </c>
      <c r="F850" s="316" t="s">
        <v>24</v>
      </c>
      <c r="G850" s="316" t="s">
        <v>24</v>
      </c>
      <c r="H850" s="316" t="s">
        <v>24</v>
      </c>
      <c r="I850" s="316" t="s">
        <v>24</v>
      </c>
      <c r="J850" s="316" t="s">
        <v>24</v>
      </c>
      <c r="K850" s="260" t="s">
        <v>11</v>
      </c>
      <c r="L850" s="260" t="s">
        <v>35</v>
      </c>
      <c r="M850" s="260" t="s">
        <v>24</v>
      </c>
    </row>
    <row r="851" spans="1:13">
      <c r="A851" s="245">
        <v>58</v>
      </c>
      <c r="B851" s="255" t="s">
        <v>504</v>
      </c>
      <c r="C851" s="223" t="s">
        <v>1326</v>
      </c>
      <c r="D851" s="210" t="s">
        <v>830</v>
      </c>
      <c r="E851" s="256" t="s">
        <v>11</v>
      </c>
      <c r="F851" s="48" t="s">
        <v>24</v>
      </c>
      <c r="G851" s="232" t="s">
        <v>9</v>
      </c>
      <c r="H851" s="240">
        <v>44005</v>
      </c>
      <c r="I851" s="256" t="s">
        <v>11</v>
      </c>
      <c r="J851" s="256" t="s">
        <v>11</v>
      </c>
      <c r="K851" s="251" t="s">
        <v>11</v>
      </c>
      <c r="L851" s="251" t="s">
        <v>35</v>
      </c>
      <c r="M851" s="251" t="s">
        <v>24</v>
      </c>
    </row>
    <row r="852" spans="1:13">
      <c r="A852" s="245">
        <v>59</v>
      </c>
      <c r="B852" s="255" t="s">
        <v>505</v>
      </c>
      <c r="C852" s="223" t="s">
        <v>1327</v>
      </c>
      <c r="D852" s="210" t="s">
        <v>830</v>
      </c>
      <c r="E852" s="256" t="s">
        <v>11</v>
      </c>
      <c r="F852" s="48" t="s">
        <v>24</v>
      </c>
      <c r="G852" s="232" t="s">
        <v>9</v>
      </c>
      <c r="H852" s="240">
        <v>43803</v>
      </c>
      <c r="I852" s="256" t="s">
        <v>11</v>
      </c>
      <c r="J852" s="256" t="s">
        <v>11</v>
      </c>
      <c r="K852" s="251" t="s">
        <v>11</v>
      </c>
      <c r="L852" s="251" t="s">
        <v>35</v>
      </c>
      <c r="M852" s="251" t="s">
        <v>24</v>
      </c>
    </row>
    <row r="853" spans="1:13">
      <c r="A853" s="245">
        <v>60</v>
      </c>
      <c r="B853" s="255" t="s">
        <v>506</v>
      </c>
      <c r="C853" s="223" t="s">
        <v>1328</v>
      </c>
      <c r="D853" s="210" t="s">
        <v>830</v>
      </c>
      <c r="E853" s="256" t="s">
        <v>11</v>
      </c>
      <c r="F853" s="48" t="s">
        <v>24</v>
      </c>
      <c r="G853" s="232" t="s">
        <v>9</v>
      </c>
      <c r="H853" s="240">
        <v>44005</v>
      </c>
      <c r="I853" s="256" t="s">
        <v>11</v>
      </c>
      <c r="J853" s="256" t="s">
        <v>11</v>
      </c>
      <c r="K853" s="251" t="s">
        <v>11</v>
      </c>
      <c r="L853" s="251" t="s">
        <v>35</v>
      </c>
      <c r="M853" s="251" t="s">
        <v>24</v>
      </c>
    </row>
    <row r="854" spans="1:13">
      <c r="A854" s="245">
        <v>61</v>
      </c>
      <c r="B854" s="259" t="s">
        <v>507</v>
      </c>
      <c r="C854" s="223" t="s">
        <v>1329</v>
      </c>
      <c r="D854" s="210" t="s">
        <v>830</v>
      </c>
      <c r="E854" s="316" t="s">
        <v>24</v>
      </c>
      <c r="F854" s="316" t="s">
        <v>24</v>
      </c>
      <c r="G854" s="316" t="s">
        <v>24</v>
      </c>
      <c r="H854" s="316" t="s">
        <v>24</v>
      </c>
      <c r="I854" s="316" t="s">
        <v>24</v>
      </c>
      <c r="J854" s="316" t="s">
        <v>24</v>
      </c>
      <c r="K854" s="260" t="s">
        <v>11</v>
      </c>
      <c r="L854" s="260" t="s">
        <v>35</v>
      </c>
      <c r="M854" s="260" t="s">
        <v>24</v>
      </c>
    </row>
    <row r="855" spans="1:13">
      <c r="A855" s="245">
        <v>62</v>
      </c>
      <c r="B855" s="259" t="s">
        <v>512</v>
      </c>
      <c r="C855" s="223" t="s">
        <v>1330</v>
      </c>
      <c r="D855" s="210" t="s">
        <v>830</v>
      </c>
      <c r="E855" s="316" t="s">
        <v>24</v>
      </c>
      <c r="F855" s="316" t="s">
        <v>24</v>
      </c>
      <c r="G855" s="316" t="s">
        <v>24</v>
      </c>
      <c r="H855" s="316" t="s">
        <v>24</v>
      </c>
      <c r="I855" s="316" t="s">
        <v>24</v>
      </c>
      <c r="J855" s="316" t="s">
        <v>24</v>
      </c>
      <c r="K855" s="260" t="s">
        <v>11</v>
      </c>
      <c r="L855" s="260" t="s">
        <v>35</v>
      </c>
      <c r="M855" s="260" t="s">
        <v>24</v>
      </c>
    </row>
    <row r="856" spans="1:13">
      <c r="A856" s="245">
        <v>63</v>
      </c>
      <c r="B856" s="259" t="s">
        <v>513</v>
      </c>
      <c r="C856" s="223" t="s">
        <v>1331</v>
      </c>
      <c r="D856" s="210" t="s">
        <v>830</v>
      </c>
      <c r="E856" s="316" t="s">
        <v>24</v>
      </c>
      <c r="F856" s="316" t="s">
        <v>24</v>
      </c>
      <c r="G856" s="316" t="s">
        <v>24</v>
      </c>
      <c r="H856" s="316" t="s">
        <v>24</v>
      </c>
      <c r="I856" s="316" t="s">
        <v>24</v>
      </c>
      <c r="J856" s="316" t="s">
        <v>24</v>
      </c>
      <c r="K856" s="260" t="s">
        <v>11</v>
      </c>
      <c r="L856" s="260" t="s">
        <v>35</v>
      </c>
      <c r="M856" s="260" t="s">
        <v>24</v>
      </c>
    </row>
    <row r="857" spans="1:13">
      <c r="A857" s="245">
        <v>64</v>
      </c>
      <c r="B857" s="259" t="s">
        <v>514</v>
      </c>
      <c r="C857" s="223" t="s">
        <v>1332</v>
      </c>
      <c r="D857" s="210" t="s">
        <v>830</v>
      </c>
      <c r="E857" s="316" t="s">
        <v>24</v>
      </c>
      <c r="F857" s="316" t="s">
        <v>24</v>
      </c>
      <c r="G857" s="316" t="s">
        <v>24</v>
      </c>
      <c r="H857" s="316" t="s">
        <v>24</v>
      </c>
      <c r="I857" s="316" t="s">
        <v>24</v>
      </c>
      <c r="J857" s="316" t="s">
        <v>24</v>
      </c>
      <c r="K857" s="260" t="s">
        <v>11</v>
      </c>
      <c r="L857" s="260" t="s">
        <v>35</v>
      </c>
      <c r="M857" s="260" t="s">
        <v>24</v>
      </c>
    </row>
    <row r="858" spans="1:13">
      <c r="A858" s="245">
        <v>65</v>
      </c>
      <c r="B858" s="259" t="s">
        <v>515</v>
      </c>
      <c r="C858" s="223" t="s">
        <v>1333</v>
      </c>
      <c r="D858" s="210" t="s">
        <v>830</v>
      </c>
      <c r="E858" s="316" t="s">
        <v>24</v>
      </c>
      <c r="F858" s="316" t="s">
        <v>24</v>
      </c>
      <c r="G858" s="316" t="s">
        <v>24</v>
      </c>
      <c r="H858" s="316" t="s">
        <v>24</v>
      </c>
      <c r="I858" s="316" t="s">
        <v>24</v>
      </c>
      <c r="J858" s="316" t="s">
        <v>24</v>
      </c>
      <c r="K858" s="260" t="s">
        <v>11</v>
      </c>
      <c r="L858" s="260" t="s">
        <v>35</v>
      </c>
      <c r="M858" s="260" t="s">
        <v>24</v>
      </c>
    </row>
    <row r="860" spans="1:13">
      <c r="A860" s="494" t="s">
        <v>553</v>
      </c>
      <c r="B860" s="475" t="s">
        <v>1516</v>
      </c>
      <c r="C860" s="476"/>
      <c r="D860" s="476"/>
      <c r="E860" s="476"/>
      <c r="F860" s="476"/>
      <c r="G860" s="476"/>
      <c r="H860" s="476"/>
      <c r="I860" s="476"/>
      <c r="J860" s="476"/>
      <c r="K860" s="476"/>
      <c r="L860" s="476"/>
      <c r="M860" s="477"/>
    </row>
    <row r="861" spans="1:13">
      <c r="A861" s="494"/>
      <c r="B861" s="472" t="s">
        <v>656</v>
      </c>
      <c r="C861" s="473"/>
      <c r="D861" s="473"/>
      <c r="E861" s="473"/>
      <c r="F861" s="473"/>
      <c r="G861" s="473"/>
      <c r="H861" s="473"/>
      <c r="I861" s="473"/>
      <c r="J861" s="473"/>
      <c r="K861" s="473"/>
      <c r="L861" s="473"/>
      <c r="M861" s="474"/>
    </row>
    <row r="862" spans="1:13">
      <c r="B862" s="4" t="s">
        <v>0</v>
      </c>
      <c r="C862" s="5" t="s">
        <v>1</v>
      </c>
      <c r="D862" s="6" t="s">
        <v>2</v>
      </c>
      <c r="E862" s="6" t="s">
        <v>3</v>
      </c>
      <c r="F862" s="6" t="s">
        <v>14</v>
      </c>
      <c r="G862" s="6" t="s">
        <v>4</v>
      </c>
      <c r="H862" s="6" t="s">
        <v>13</v>
      </c>
      <c r="I862" s="6" t="s">
        <v>5</v>
      </c>
      <c r="J862" s="6" t="s">
        <v>6</v>
      </c>
      <c r="K862" s="6" t="s">
        <v>15</v>
      </c>
      <c r="L862" s="6" t="s">
        <v>7</v>
      </c>
      <c r="M862" s="6" t="s">
        <v>8</v>
      </c>
    </row>
    <row r="863" spans="1:13">
      <c r="A863" s="245">
        <v>1</v>
      </c>
      <c r="B863" s="241" t="s">
        <v>517</v>
      </c>
      <c r="C863" s="261" t="s">
        <v>1334</v>
      </c>
      <c r="D863" s="210" t="s">
        <v>830</v>
      </c>
      <c r="E863" s="256" t="s">
        <v>9</v>
      </c>
      <c r="F863" s="263" t="s">
        <v>100</v>
      </c>
      <c r="G863" s="316" t="s">
        <v>24</v>
      </c>
      <c r="H863" s="316" t="s">
        <v>24</v>
      </c>
      <c r="I863" s="316" t="s">
        <v>24</v>
      </c>
      <c r="J863" s="316" t="s">
        <v>24</v>
      </c>
      <c r="K863" s="251" t="s">
        <v>11</v>
      </c>
      <c r="L863" s="251" t="s">
        <v>12</v>
      </c>
      <c r="M863" s="251" t="s">
        <v>24</v>
      </c>
    </row>
    <row r="864" spans="1:13">
      <c r="A864" s="245">
        <v>2</v>
      </c>
      <c r="B864" s="241" t="s">
        <v>518</v>
      </c>
      <c r="C864" s="261" t="s">
        <v>1335</v>
      </c>
      <c r="D864" s="210" t="s">
        <v>830</v>
      </c>
      <c r="E864" s="256" t="s">
        <v>9</v>
      </c>
      <c r="F864" s="263" t="s">
        <v>100</v>
      </c>
      <c r="G864" s="316" t="s">
        <v>24</v>
      </c>
      <c r="H864" s="316" t="s">
        <v>24</v>
      </c>
      <c r="I864" s="316" t="s">
        <v>24</v>
      </c>
      <c r="J864" s="316" t="s">
        <v>24</v>
      </c>
      <c r="K864" s="251" t="s">
        <v>11</v>
      </c>
      <c r="L864" s="251" t="s">
        <v>12</v>
      </c>
      <c r="M864" s="251" t="s">
        <v>24</v>
      </c>
    </row>
    <row r="865" spans="1:13">
      <c r="A865" s="245">
        <v>3</v>
      </c>
      <c r="B865" s="241" t="s">
        <v>519</v>
      </c>
      <c r="C865" s="261" t="s">
        <v>1336</v>
      </c>
      <c r="D865" s="210" t="s">
        <v>830</v>
      </c>
      <c r="E865" s="256" t="s">
        <v>9</v>
      </c>
      <c r="F865" s="263" t="s">
        <v>100</v>
      </c>
      <c r="G865" s="316" t="s">
        <v>24</v>
      </c>
      <c r="H865" s="316" t="s">
        <v>24</v>
      </c>
      <c r="I865" s="316" t="s">
        <v>24</v>
      </c>
      <c r="J865" s="316" t="s">
        <v>24</v>
      </c>
      <c r="K865" s="251" t="s">
        <v>11</v>
      </c>
      <c r="L865" s="251" t="s">
        <v>12</v>
      </c>
      <c r="M865" s="251" t="s">
        <v>24</v>
      </c>
    </row>
    <row r="866" spans="1:13">
      <c r="A866" s="245">
        <v>4</v>
      </c>
      <c r="B866" s="241" t="s">
        <v>520</v>
      </c>
      <c r="C866" s="261" t="s">
        <v>1337</v>
      </c>
      <c r="D866" s="210" t="s">
        <v>830</v>
      </c>
      <c r="E866" s="256" t="s">
        <v>9</v>
      </c>
      <c r="F866" s="263" t="s">
        <v>100</v>
      </c>
      <c r="G866" s="316" t="s">
        <v>24</v>
      </c>
      <c r="H866" s="316" t="s">
        <v>24</v>
      </c>
      <c r="I866" s="316" t="s">
        <v>24</v>
      </c>
      <c r="J866" s="316" t="s">
        <v>24</v>
      </c>
      <c r="K866" s="251" t="s">
        <v>11</v>
      </c>
      <c r="L866" s="251" t="s">
        <v>12</v>
      </c>
      <c r="M866" s="251" t="s">
        <v>24</v>
      </c>
    </row>
    <row r="867" spans="1:13">
      <c r="A867" s="245">
        <v>5</v>
      </c>
      <c r="B867" s="241" t="s">
        <v>521</v>
      </c>
      <c r="C867" s="261" t="s">
        <v>1338</v>
      </c>
      <c r="D867" s="210" t="s">
        <v>830</v>
      </c>
      <c r="E867" s="256" t="s">
        <v>9</v>
      </c>
      <c r="F867" s="263" t="s">
        <v>100</v>
      </c>
      <c r="G867" s="316" t="s">
        <v>24</v>
      </c>
      <c r="H867" s="316" t="s">
        <v>24</v>
      </c>
      <c r="I867" s="316" t="s">
        <v>24</v>
      </c>
      <c r="J867" s="316" t="s">
        <v>24</v>
      </c>
      <c r="K867" s="251" t="s">
        <v>11</v>
      </c>
      <c r="L867" s="251" t="s">
        <v>12</v>
      </c>
      <c r="M867" s="251" t="s">
        <v>24</v>
      </c>
    </row>
    <row r="868" spans="1:13">
      <c r="A868" s="245">
        <v>6</v>
      </c>
      <c r="B868" s="241" t="s">
        <v>522</v>
      </c>
      <c r="C868" s="261" t="s">
        <v>1339</v>
      </c>
      <c r="D868" s="210" t="s">
        <v>830</v>
      </c>
      <c r="E868" s="256" t="s">
        <v>9</v>
      </c>
      <c r="F868" s="263" t="s">
        <v>100</v>
      </c>
      <c r="G868" s="316" t="s">
        <v>24</v>
      </c>
      <c r="H868" s="316" t="s">
        <v>24</v>
      </c>
      <c r="I868" s="316" t="s">
        <v>24</v>
      </c>
      <c r="J868" s="316" t="s">
        <v>24</v>
      </c>
      <c r="K868" s="251" t="s">
        <v>11</v>
      </c>
      <c r="L868" s="251" t="s">
        <v>12</v>
      </c>
      <c r="M868" s="251" t="s">
        <v>24</v>
      </c>
    </row>
    <row r="869" spans="1:13">
      <c r="A869" s="245">
        <v>7</v>
      </c>
      <c r="B869" s="241" t="s">
        <v>523</v>
      </c>
      <c r="C869" s="261" t="s">
        <v>1340</v>
      </c>
      <c r="D869" s="210" t="s">
        <v>830</v>
      </c>
      <c r="E869" s="256" t="s">
        <v>9</v>
      </c>
      <c r="F869" s="263" t="s">
        <v>100</v>
      </c>
      <c r="G869" s="316" t="s">
        <v>24</v>
      </c>
      <c r="H869" s="316" t="s">
        <v>24</v>
      </c>
      <c r="I869" s="316" t="s">
        <v>24</v>
      </c>
      <c r="J869" s="316" t="s">
        <v>24</v>
      </c>
      <c r="K869" s="251" t="s">
        <v>11</v>
      </c>
      <c r="L869" s="251" t="s">
        <v>12</v>
      </c>
      <c r="M869" s="251" t="s">
        <v>24</v>
      </c>
    </row>
    <row r="870" spans="1:13">
      <c r="A870" s="245">
        <v>8</v>
      </c>
      <c r="B870" s="241" t="s">
        <v>524</v>
      </c>
      <c r="C870" s="261" t="s">
        <v>1341</v>
      </c>
      <c r="D870" s="210" t="s">
        <v>830</v>
      </c>
      <c r="E870" s="256" t="s">
        <v>9</v>
      </c>
      <c r="F870" s="263" t="s">
        <v>100</v>
      </c>
      <c r="G870" s="316" t="s">
        <v>24</v>
      </c>
      <c r="H870" s="316" t="s">
        <v>24</v>
      </c>
      <c r="I870" s="316" t="s">
        <v>24</v>
      </c>
      <c r="J870" s="316" t="s">
        <v>24</v>
      </c>
      <c r="K870" s="251" t="s">
        <v>11</v>
      </c>
      <c r="L870" s="251" t="s">
        <v>12</v>
      </c>
      <c r="M870" s="251" t="s">
        <v>24</v>
      </c>
    </row>
    <row r="871" spans="1:13">
      <c r="A871" s="245">
        <v>9</v>
      </c>
      <c r="B871" s="241" t="s">
        <v>525</v>
      </c>
      <c r="C871" s="261" t="s">
        <v>1342</v>
      </c>
      <c r="D871" s="210" t="s">
        <v>830</v>
      </c>
      <c r="E871" s="256" t="s">
        <v>9</v>
      </c>
      <c r="F871" s="263" t="s">
        <v>100</v>
      </c>
      <c r="G871" s="316" t="s">
        <v>24</v>
      </c>
      <c r="H871" s="316" t="s">
        <v>24</v>
      </c>
      <c r="I871" s="316" t="s">
        <v>24</v>
      </c>
      <c r="J871" s="316" t="s">
        <v>24</v>
      </c>
      <c r="K871" s="251" t="s">
        <v>11</v>
      </c>
      <c r="L871" s="251" t="s">
        <v>12</v>
      </c>
      <c r="M871" s="251" t="s">
        <v>24</v>
      </c>
    </row>
    <row r="872" spans="1:13">
      <c r="A872" s="245">
        <v>10</v>
      </c>
      <c r="B872" s="241" t="s">
        <v>526</v>
      </c>
      <c r="C872" s="261" t="s">
        <v>1343</v>
      </c>
      <c r="D872" s="210" t="s">
        <v>830</v>
      </c>
      <c r="E872" s="258" t="s">
        <v>9</v>
      </c>
      <c r="F872" s="264" t="s">
        <v>527</v>
      </c>
      <c r="G872" s="231" t="s">
        <v>9</v>
      </c>
      <c r="H872" s="240">
        <v>42705</v>
      </c>
      <c r="I872" s="316" t="s">
        <v>24</v>
      </c>
      <c r="J872" s="316" t="s">
        <v>24</v>
      </c>
      <c r="K872" s="251" t="s">
        <v>11</v>
      </c>
      <c r="L872" s="251" t="s">
        <v>12</v>
      </c>
      <c r="M872" s="251" t="s">
        <v>24</v>
      </c>
    </row>
    <row r="873" spans="1:13">
      <c r="A873" s="245">
        <v>11</v>
      </c>
      <c r="B873" s="241" t="s">
        <v>528</v>
      </c>
      <c r="C873" s="261" t="s">
        <v>1344</v>
      </c>
      <c r="D873" s="210" t="s">
        <v>830</v>
      </c>
      <c r="E873" s="256" t="s">
        <v>9</v>
      </c>
      <c r="F873" s="263" t="s">
        <v>527</v>
      </c>
      <c r="G873" s="231" t="s">
        <v>9</v>
      </c>
      <c r="H873" s="240">
        <v>42705</v>
      </c>
      <c r="I873" s="316" t="s">
        <v>24</v>
      </c>
      <c r="J873" s="316" t="s">
        <v>24</v>
      </c>
      <c r="K873" s="251" t="s">
        <v>11</v>
      </c>
      <c r="L873" s="251" t="s">
        <v>12</v>
      </c>
      <c r="M873" s="251" t="s">
        <v>24</v>
      </c>
    </row>
    <row r="874" spans="1:13">
      <c r="A874" s="245">
        <v>12</v>
      </c>
      <c r="B874" s="241" t="s">
        <v>529</v>
      </c>
      <c r="C874" s="261" t="s">
        <v>1345</v>
      </c>
      <c r="D874" s="210" t="s">
        <v>830</v>
      </c>
      <c r="E874" s="256" t="s">
        <v>9</v>
      </c>
      <c r="F874" s="263" t="s">
        <v>527</v>
      </c>
      <c r="G874" s="231" t="s">
        <v>9</v>
      </c>
      <c r="H874" s="240">
        <v>42705</v>
      </c>
      <c r="I874" s="316" t="s">
        <v>24</v>
      </c>
      <c r="J874" s="316" t="s">
        <v>24</v>
      </c>
      <c r="K874" s="251" t="s">
        <v>11</v>
      </c>
      <c r="L874" s="251" t="s">
        <v>12</v>
      </c>
      <c r="M874" s="251" t="s">
        <v>24</v>
      </c>
    </row>
    <row r="875" spans="1:13">
      <c r="A875" s="245">
        <v>13</v>
      </c>
      <c r="B875" s="241" t="s">
        <v>530</v>
      </c>
      <c r="C875" s="261" t="s">
        <v>1346</v>
      </c>
      <c r="D875" s="210" t="s">
        <v>830</v>
      </c>
      <c r="E875" s="256" t="s">
        <v>9</v>
      </c>
      <c r="F875" s="263" t="s">
        <v>527</v>
      </c>
      <c r="G875" s="231" t="s">
        <v>9</v>
      </c>
      <c r="H875" s="240">
        <v>42705</v>
      </c>
      <c r="I875" s="316" t="s">
        <v>24</v>
      </c>
      <c r="J875" s="316" t="s">
        <v>24</v>
      </c>
      <c r="K875" s="251" t="s">
        <v>11</v>
      </c>
      <c r="L875" s="251" t="s">
        <v>12</v>
      </c>
      <c r="M875" s="251" t="s">
        <v>24</v>
      </c>
    </row>
    <row r="876" spans="1:13">
      <c r="A876" s="245">
        <v>14</v>
      </c>
      <c r="B876" s="241" t="s">
        <v>531</v>
      </c>
      <c r="C876" s="261" t="s">
        <v>1347</v>
      </c>
      <c r="D876" s="210" t="s">
        <v>830</v>
      </c>
      <c r="E876" s="256" t="s">
        <v>9</v>
      </c>
      <c r="F876" s="263" t="s">
        <v>527</v>
      </c>
      <c r="G876" s="232" t="s">
        <v>9</v>
      </c>
      <c r="H876" s="240">
        <v>42705</v>
      </c>
      <c r="I876" s="316" t="s">
        <v>24</v>
      </c>
      <c r="J876" s="316" t="s">
        <v>24</v>
      </c>
      <c r="K876" s="251" t="s">
        <v>11</v>
      </c>
      <c r="L876" s="251" t="s">
        <v>12</v>
      </c>
      <c r="M876" s="251" t="s">
        <v>24</v>
      </c>
    </row>
    <row r="877" spans="1:13">
      <c r="A877" s="245">
        <v>15</v>
      </c>
      <c r="B877" s="235" t="s">
        <v>532</v>
      </c>
      <c r="C877" s="261" t="s">
        <v>1348</v>
      </c>
      <c r="D877" s="210" t="s">
        <v>830</v>
      </c>
      <c r="E877" s="256" t="s">
        <v>9</v>
      </c>
      <c r="F877" s="263" t="s">
        <v>527</v>
      </c>
      <c r="G877" s="232" t="s">
        <v>9</v>
      </c>
      <c r="H877" s="240">
        <v>42705</v>
      </c>
      <c r="I877" s="316" t="s">
        <v>24</v>
      </c>
      <c r="J877" s="316" t="s">
        <v>24</v>
      </c>
      <c r="K877" s="251" t="s">
        <v>11</v>
      </c>
      <c r="L877" s="251" t="s">
        <v>12</v>
      </c>
      <c r="M877" s="251" t="s">
        <v>24</v>
      </c>
    </row>
    <row r="878" spans="1:13">
      <c r="A878" s="245">
        <v>16</v>
      </c>
      <c r="B878" s="241" t="s">
        <v>533</v>
      </c>
      <c r="C878" s="261" t="s">
        <v>1349</v>
      </c>
      <c r="D878" s="210" t="s">
        <v>830</v>
      </c>
      <c r="E878" s="256" t="s">
        <v>9</v>
      </c>
      <c r="F878" s="263" t="s">
        <v>527</v>
      </c>
      <c r="G878" s="232" t="s">
        <v>9</v>
      </c>
      <c r="H878" s="240">
        <v>42705</v>
      </c>
      <c r="I878" s="316" t="s">
        <v>24</v>
      </c>
      <c r="J878" s="316" t="s">
        <v>24</v>
      </c>
      <c r="K878" s="251" t="s">
        <v>11</v>
      </c>
      <c r="L878" s="251" t="s">
        <v>12</v>
      </c>
      <c r="M878" s="251" t="s">
        <v>24</v>
      </c>
    </row>
    <row r="879" spans="1:13">
      <c r="A879" s="245">
        <v>17</v>
      </c>
      <c r="B879" s="241" t="s">
        <v>534</v>
      </c>
      <c r="C879" s="261" t="s">
        <v>1350</v>
      </c>
      <c r="D879" s="210" t="s">
        <v>830</v>
      </c>
      <c r="E879" s="256" t="s">
        <v>9</v>
      </c>
      <c r="F879" s="263" t="s">
        <v>527</v>
      </c>
      <c r="G879" s="256" t="s">
        <v>11</v>
      </c>
      <c r="H879" s="48" t="s">
        <v>24</v>
      </c>
      <c r="I879" s="316" t="s">
        <v>24</v>
      </c>
      <c r="J879" s="316" t="s">
        <v>24</v>
      </c>
      <c r="K879" s="251" t="s">
        <v>11</v>
      </c>
      <c r="L879" s="251" t="s">
        <v>12</v>
      </c>
      <c r="M879" s="251" t="s">
        <v>24</v>
      </c>
    </row>
    <row r="880" spans="1:13">
      <c r="A880" s="245">
        <v>18</v>
      </c>
      <c r="B880" s="241" t="s">
        <v>535</v>
      </c>
      <c r="C880" s="261" t="s">
        <v>1351</v>
      </c>
      <c r="D880" s="210" t="s">
        <v>830</v>
      </c>
      <c r="E880" s="256" t="s">
        <v>9</v>
      </c>
      <c r="F880" s="263" t="s">
        <v>527</v>
      </c>
      <c r="G880" s="232" t="s">
        <v>9</v>
      </c>
      <c r="H880" s="240">
        <v>42705</v>
      </c>
      <c r="I880" s="316" t="s">
        <v>24</v>
      </c>
      <c r="J880" s="316" t="s">
        <v>24</v>
      </c>
      <c r="K880" s="251" t="s">
        <v>11</v>
      </c>
      <c r="L880" s="251" t="s">
        <v>12</v>
      </c>
      <c r="M880" s="251" t="s">
        <v>24</v>
      </c>
    </row>
    <row r="881" spans="1:13">
      <c r="A881" s="245">
        <v>19</v>
      </c>
      <c r="B881" s="262" t="s">
        <v>536</v>
      </c>
      <c r="C881" s="261" t="s">
        <v>1352</v>
      </c>
      <c r="D881" s="210" t="s">
        <v>830</v>
      </c>
      <c r="E881" s="316" t="s">
        <v>24</v>
      </c>
      <c r="F881" s="316" t="s">
        <v>24</v>
      </c>
      <c r="G881" s="316" t="s">
        <v>24</v>
      </c>
      <c r="H881" s="316" t="s">
        <v>24</v>
      </c>
      <c r="I881" s="316" t="s">
        <v>24</v>
      </c>
      <c r="J881" s="316" t="s">
        <v>24</v>
      </c>
      <c r="K881" s="251" t="s">
        <v>11</v>
      </c>
      <c r="L881" s="251" t="s">
        <v>12</v>
      </c>
      <c r="M881" s="251" t="s">
        <v>24</v>
      </c>
    </row>
    <row r="882" spans="1:13" ht="10.5" customHeight="1">
      <c r="A882" s="245">
        <v>20</v>
      </c>
      <c r="B882" s="262" t="s">
        <v>537</v>
      </c>
      <c r="C882" s="261" t="s">
        <v>1353</v>
      </c>
      <c r="D882" s="210" t="s">
        <v>830</v>
      </c>
      <c r="E882" s="316" t="s">
        <v>24</v>
      </c>
      <c r="F882" s="316" t="s">
        <v>24</v>
      </c>
      <c r="G882" s="316" t="s">
        <v>24</v>
      </c>
      <c r="H882" s="316" t="s">
        <v>24</v>
      </c>
      <c r="I882" s="316" t="s">
        <v>24</v>
      </c>
      <c r="J882" s="316" t="s">
        <v>24</v>
      </c>
      <c r="K882" s="251" t="s">
        <v>11</v>
      </c>
      <c r="L882" s="251" t="s">
        <v>12</v>
      </c>
      <c r="M882" s="251" t="s">
        <v>24</v>
      </c>
    </row>
    <row r="883" spans="1:13" ht="10.5" customHeight="1">
      <c r="A883" s="245">
        <v>21</v>
      </c>
      <c r="B883" s="262" t="s">
        <v>538</v>
      </c>
      <c r="C883" s="261" t="s">
        <v>1354</v>
      </c>
      <c r="D883" s="210" t="s">
        <v>830</v>
      </c>
      <c r="E883" s="316" t="s">
        <v>24</v>
      </c>
      <c r="F883" s="316" t="s">
        <v>24</v>
      </c>
      <c r="G883" s="316" t="s">
        <v>24</v>
      </c>
      <c r="H883" s="316" t="s">
        <v>24</v>
      </c>
      <c r="I883" s="316" t="s">
        <v>24</v>
      </c>
      <c r="J883" s="316" t="s">
        <v>24</v>
      </c>
      <c r="K883" s="251" t="s">
        <v>11</v>
      </c>
      <c r="L883" s="251" t="s">
        <v>12</v>
      </c>
      <c r="M883" s="251" t="s">
        <v>24</v>
      </c>
    </row>
    <row r="884" spans="1:13">
      <c r="A884" s="245">
        <v>22</v>
      </c>
      <c r="B884" s="262" t="s">
        <v>539</v>
      </c>
      <c r="C884" s="261" t="s">
        <v>1355</v>
      </c>
      <c r="D884" s="210" t="s">
        <v>830</v>
      </c>
      <c r="E884" s="316" t="s">
        <v>24</v>
      </c>
      <c r="F884" s="316" t="s">
        <v>24</v>
      </c>
      <c r="G884" s="316" t="s">
        <v>24</v>
      </c>
      <c r="H884" s="316" t="s">
        <v>24</v>
      </c>
      <c r="I884" s="316" t="s">
        <v>24</v>
      </c>
      <c r="J884" s="316" t="s">
        <v>24</v>
      </c>
      <c r="K884" s="251" t="s">
        <v>11</v>
      </c>
      <c r="L884" s="251" t="s">
        <v>12</v>
      </c>
      <c r="M884" s="251" t="s">
        <v>24</v>
      </c>
    </row>
    <row r="885" spans="1:13">
      <c r="A885" s="245">
        <v>23</v>
      </c>
      <c r="B885" s="262" t="s">
        <v>540</v>
      </c>
      <c r="C885" s="261" t="s">
        <v>1356</v>
      </c>
      <c r="D885" s="210" t="s">
        <v>830</v>
      </c>
      <c r="E885" s="316" t="s">
        <v>24</v>
      </c>
      <c r="F885" s="316" t="s">
        <v>24</v>
      </c>
      <c r="G885" s="316" t="s">
        <v>24</v>
      </c>
      <c r="H885" s="316" t="s">
        <v>24</v>
      </c>
      <c r="I885" s="316" t="s">
        <v>24</v>
      </c>
      <c r="J885" s="316" t="s">
        <v>24</v>
      </c>
      <c r="K885" s="251" t="s">
        <v>11</v>
      </c>
      <c r="L885" s="251" t="s">
        <v>12</v>
      </c>
      <c r="M885" s="251" t="s">
        <v>24</v>
      </c>
    </row>
    <row r="886" spans="1:13">
      <c r="A886" s="245">
        <v>24</v>
      </c>
      <c r="B886" s="262" t="s">
        <v>541</v>
      </c>
      <c r="C886" s="261" t="s">
        <v>1357</v>
      </c>
      <c r="D886" s="210" t="s">
        <v>830</v>
      </c>
      <c r="E886" s="316" t="s">
        <v>24</v>
      </c>
      <c r="F886" s="316" t="s">
        <v>24</v>
      </c>
      <c r="G886" s="316" t="s">
        <v>24</v>
      </c>
      <c r="H886" s="316" t="s">
        <v>24</v>
      </c>
      <c r="I886" s="316" t="s">
        <v>24</v>
      </c>
      <c r="J886" s="316" t="s">
        <v>24</v>
      </c>
      <c r="K886" s="251" t="s">
        <v>11</v>
      </c>
      <c r="L886" s="251" t="s">
        <v>12</v>
      </c>
      <c r="M886" s="251" t="s">
        <v>24</v>
      </c>
    </row>
    <row r="887" spans="1:13">
      <c r="A887" s="245">
        <v>25</v>
      </c>
      <c r="B887" s="262" t="s">
        <v>542</v>
      </c>
      <c r="C887" s="261" t="s">
        <v>1358</v>
      </c>
      <c r="D887" s="210" t="s">
        <v>830</v>
      </c>
      <c r="E887" s="316" t="s">
        <v>24</v>
      </c>
      <c r="F887" s="316" t="s">
        <v>24</v>
      </c>
      <c r="G887" s="316" t="s">
        <v>24</v>
      </c>
      <c r="H887" s="316" t="s">
        <v>24</v>
      </c>
      <c r="I887" s="316" t="s">
        <v>24</v>
      </c>
      <c r="J887" s="316" t="s">
        <v>24</v>
      </c>
      <c r="K887" s="251" t="s">
        <v>11</v>
      </c>
      <c r="L887" s="251" t="s">
        <v>12</v>
      </c>
      <c r="M887" s="251" t="s">
        <v>24</v>
      </c>
    </row>
    <row r="888" spans="1:13">
      <c r="A888" s="245">
        <v>26</v>
      </c>
      <c r="B888" s="262" t="s">
        <v>543</v>
      </c>
      <c r="C888" s="261" t="s">
        <v>1359</v>
      </c>
      <c r="D888" s="210" t="s">
        <v>830</v>
      </c>
      <c r="E888" s="316" t="s">
        <v>24</v>
      </c>
      <c r="F888" s="316" t="s">
        <v>24</v>
      </c>
      <c r="G888" s="316" t="s">
        <v>24</v>
      </c>
      <c r="H888" s="316" t="s">
        <v>24</v>
      </c>
      <c r="I888" s="316" t="s">
        <v>24</v>
      </c>
      <c r="J888" s="316" t="s">
        <v>24</v>
      </c>
      <c r="K888" s="251" t="s">
        <v>11</v>
      </c>
      <c r="L888" s="251" t="s">
        <v>12</v>
      </c>
      <c r="M888" s="251" t="s">
        <v>24</v>
      </c>
    </row>
    <row r="889" spans="1:13">
      <c r="A889" s="245">
        <v>27</v>
      </c>
      <c r="B889" s="262" t="s">
        <v>544</v>
      </c>
      <c r="C889" s="261" t="s">
        <v>1360</v>
      </c>
      <c r="D889" s="210" t="s">
        <v>830</v>
      </c>
      <c r="E889" s="316" t="s">
        <v>24</v>
      </c>
      <c r="F889" s="316" t="s">
        <v>24</v>
      </c>
      <c r="G889" s="316" t="s">
        <v>24</v>
      </c>
      <c r="H889" s="316" t="s">
        <v>24</v>
      </c>
      <c r="I889" s="316" t="s">
        <v>24</v>
      </c>
      <c r="J889" s="316" t="s">
        <v>24</v>
      </c>
      <c r="K889" s="251" t="s">
        <v>11</v>
      </c>
      <c r="L889" s="251" t="s">
        <v>12</v>
      </c>
      <c r="M889" s="251" t="s">
        <v>24</v>
      </c>
    </row>
    <row r="890" spans="1:13">
      <c r="A890" s="245">
        <v>28</v>
      </c>
      <c r="B890" s="262" t="s">
        <v>545</v>
      </c>
      <c r="C890" s="261" t="s">
        <v>1361</v>
      </c>
      <c r="D890" s="210" t="s">
        <v>830</v>
      </c>
      <c r="E890" s="316" t="s">
        <v>24</v>
      </c>
      <c r="F890" s="316" t="s">
        <v>24</v>
      </c>
      <c r="G890" s="316" t="s">
        <v>24</v>
      </c>
      <c r="H890" s="316" t="s">
        <v>24</v>
      </c>
      <c r="I890" s="316" t="s">
        <v>24</v>
      </c>
      <c r="J890" s="316" t="s">
        <v>24</v>
      </c>
      <c r="K890" s="251" t="s">
        <v>11</v>
      </c>
      <c r="L890" s="251" t="s">
        <v>12</v>
      </c>
      <c r="M890" s="251" t="s">
        <v>24</v>
      </c>
    </row>
    <row r="891" spans="1:13">
      <c r="A891" s="245">
        <v>29</v>
      </c>
      <c r="B891" s="262" t="s">
        <v>546</v>
      </c>
      <c r="C891" s="261" t="s">
        <v>1362</v>
      </c>
      <c r="D891" s="210" t="s">
        <v>830</v>
      </c>
      <c r="E891" s="316" t="s">
        <v>24</v>
      </c>
      <c r="F891" s="316" t="s">
        <v>24</v>
      </c>
      <c r="G891" s="316" t="s">
        <v>24</v>
      </c>
      <c r="H891" s="316" t="s">
        <v>24</v>
      </c>
      <c r="I891" s="316" t="s">
        <v>24</v>
      </c>
      <c r="J891" s="316" t="s">
        <v>24</v>
      </c>
      <c r="K891" s="251" t="s">
        <v>11</v>
      </c>
      <c r="L891" s="251" t="s">
        <v>12</v>
      </c>
      <c r="M891" s="251" t="s">
        <v>24</v>
      </c>
    </row>
    <row r="892" spans="1:13">
      <c r="A892" s="245">
        <v>30</v>
      </c>
      <c r="B892" s="262" t="s">
        <v>547</v>
      </c>
      <c r="C892" s="261" t="s">
        <v>1363</v>
      </c>
      <c r="D892" s="210" t="s">
        <v>830</v>
      </c>
      <c r="E892" s="316" t="s">
        <v>24</v>
      </c>
      <c r="F892" s="316" t="s">
        <v>24</v>
      </c>
      <c r="G892" s="316" t="s">
        <v>24</v>
      </c>
      <c r="H892" s="316" t="s">
        <v>24</v>
      </c>
      <c r="I892" s="316" t="s">
        <v>24</v>
      </c>
      <c r="J892" s="316" t="s">
        <v>24</v>
      </c>
      <c r="K892" s="251" t="s">
        <v>11</v>
      </c>
      <c r="L892" s="251" t="s">
        <v>12</v>
      </c>
      <c r="M892" s="251" t="s">
        <v>24</v>
      </c>
    </row>
    <row r="893" spans="1:13">
      <c r="A893" s="245">
        <v>31</v>
      </c>
      <c r="B893" s="262" t="s">
        <v>548</v>
      </c>
      <c r="C893" s="261" t="s">
        <v>1364</v>
      </c>
      <c r="D893" s="210" t="s">
        <v>830</v>
      </c>
      <c r="E893" s="316" t="s">
        <v>24</v>
      </c>
      <c r="F893" s="316" t="s">
        <v>24</v>
      </c>
      <c r="G893" s="316" t="s">
        <v>24</v>
      </c>
      <c r="H893" s="316" t="s">
        <v>24</v>
      </c>
      <c r="I893" s="316" t="s">
        <v>24</v>
      </c>
      <c r="J893" s="316" t="s">
        <v>24</v>
      </c>
      <c r="K893" s="251" t="s">
        <v>11</v>
      </c>
      <c r="L893" s="251" t="s">
        <v>12</v>
      </c>
      <c r="M893" s="251" t="s">
        <v>24</v>
      </c>
    </row>
    <row r="894" spans="1:13">
      <c r="A894" s="245">
        <v>32</v>
      </c>
      <c r="B894" s="262" t="s">
        <v>549</v>
      </c>
      <c r="C894" s="261" t="s">
        <v>1365</v>
      </c>
      <c r="D894" s="210" t="s">
        <v>830</v>
      </c>
      <c r="E894" s="316" t="s">
        <v>24</v>
      </c>
      <c r="F894" s="316" t="s">
        <v>24</v>
      </c>
      <c r="G894" s="316" t="s">
        <v>24</v>
      </c>
      <c r="H894" s="316" t="s">
        <v>24</v>
      </c>
      <c r="I894" s="316" t="s">
        <v>24</v>
      </c>
      <c r="J894" s="316" t="s">
        <v>24</v>
      </c>
      <c r="K894" s="251" t="s">
        <v>11</v>
      </c>
      <c r="L894" s="251" t="s">
        <v>12</v>
      </c>
      <c r="M894" s="251" t="s">
        <v>24</v>
      </c>
    </row>
    <row r="895" spans="1:13">
      <c r="A895" s="245">
        <v>33</v>
      </c>
      <c r="B895" s="262" t="s">
        <v>550</v>
      </c>
      <c r="C895" s="261" t="s">
        <v>1366</v>
      </c>
      <c r="D895" s="210" t="s">
        <v>830</v>
      </c>
      <c r="E895" s="316" t="s">
        <v>24</v>
      </c>
      <c r="F895" s="316" t="s">
        <v>24</v>
      </c>
      <c r="G895" s="316" t="s">
        <v>24</v>
      </c>
      <c r="H895" s="316" t="s">
        <v>24</v>
      </c>
      <c r="I895" s="316" t="s">
        <v>24</v>
      </c>
      <c r="J895" s="316" t="s">
        <v>24</v>
      </c>
      <c r="K895" s="251" t="s">
        <v>11</v>
      </c>
      <c r="L895" s="251" t="s">
        <v>12</v>
      </c>
      <c r="M895" s="251" t="s">
        <v>24</v>
      </c>
    </row>
    <row r="896" spans="1:13">
      <c r="A896" s="245">
        <v>34</v>
      </c>
      <c r="B896" s="262" t="s">
        <v>551</v>
      </c>
      <c r="C896" s="261" t="s">
        <v>1367</v>
      </c>
      <c r="D896" s="210" t="s">
        <v>830</v>
      </c>
      <c r="E896" s="316" t="s">
        <v>24</v>
      </c>
      <c r="F896" s="316" t="s">
        <v>24</v>
      </c>
      <c r="G896" s="316" t="s">
        <v>24</v>
      </c>
      <c r="H896" s="316" t="s">
        <v>24</v>
      </c>
      <c r="I896" s="316" t="s">
        <v>24</v>
      </c>
      <c r="J896" s="316" t="s">
        <v>24</v>
      </c>
      <c r="K896" s="251" t="s">
        <v>11</v>
      </c>
      <c r="L896" s="251" t="s">
        <v>12</v>
      </c>
      <c r="M896" s="251" t="s">
        <v>24</v>
      </c>
    </row>
    <row r="898" spans="1:13">
      <c r="A898" s="494" t="s">
        <v>567</v>
      </c>
      <c r="B898" s="475" t="s">
        <v>603</v>
      </c>
      <c r="C898" s="476"/>
      <c r="D898" s="476"/>
      <c r="E898" s="476"/>
      <c r="F898" s="476"/>
      <c r="G898" s="476"/>
      <c r="H898" s="476"/>
      <c r="I898" s="476"/>
      <c r="J898" s="476"/>
      <c r="K898" s="476"/>
      <c r="L898" s="476"/>
      <c r="M898" s="477"/>
    </row>
    <row r="899" spans="1:13">
      <c r="A899" s="494"/>
      <c r="B899" s="472" t="s">
        <v>51</v>
      </c>
      <c r="C899" s="473"/>
      <c r="D899" s="473"/>
      <c r="E899" s="473"/>
      <c r="F899" s="473"/>
      <c r="G899" s="473"/>
      <c r="H899" s="473"/>
      <c r="I899" s="473"/>
      <c r="J899" s="473"/>
      <c r="K899" s="473"/>
      <c r="L899" s="473"/>
      <c r="M899" s="474"/>
    </row>
    <row r="900" spans="1:13">
      <c r="B900" s="4" t="s">
        <v>0</v>
      </c>
      <c r="C900" s="5" t="s">
        <v>1</v>
      </c>
      <c r="D900" s="6" t="s">
        <v>2</v>
      </c>
      <c r="E900" s="6" t="s">
        <v>3</v>
      </c>
      <c r="F900" s="6" t="s">
        <v>14</v>
      </c>
      <c r="G900" s="6" t="s">
        <v>4</v>
      </c>
      <c r="H900" s="6" t="s">
        <v>13</v>
      </c>
      <c r="I900" s="6" t="s">
        <v>5</v>
      </c>
      <c r="J900" s="6" t="s">
        <v>6</v>
      </c>
      <c r="K900" s="6" t="s">
        <v>15</v>
      </c>
      <c r="L900" s="6" t="s">
        <v>7</v>
      </c>
      <c r="M900" s="6" t="s">
        <v>8</v>
      </c>
    </row>
    <row r="901" spans="1:13">
      <c r="A901" s="245">
        <v>1</v>
      </c>
      <c r="B901" s="265">
        <v>95389</v>
      </c>
      <c r="C901" s="265" t="s">
        <v>1368</v>
      </c>
      <c r="D901" s="210" t="s">
        <v>830</v>
      </c>
      <c r="E901" s="240" t="s">
        <v>9</v>
      </c>
      <c r="F901" s="240" t="s">
        <v>77</v>
      </c>
      <c r="G901" s="240" t="s">
        <v>9</v>
      </c>
      <c r="H901" s="240">
        <v>43748</v>
      </c>
      <c r="I901" s="229" t="s">
        <v>9</v>
      </c>
      <c r="J901" s="266" t="s">
        <v>11</v>
      </c>
      <c r="K901" s="251" t="s">
        <v>11</v>
      </c>
      <c r="L901" s="251" t="s">
        <v>12</v>
      </c>
      <c r="M901" s="251" t="s">
        <v>24</v>
      </c>
    </row>
    <row r="902" spans="1:13">
      <c r="A902" s="245">
        <v>2</v>
      </c>
      <c r="B902" s="265" t="s">
        <v>552</v>
      </c>
      <c r="C902" s="265" t="s">
        <v>1369</v>
      </c>
      <c r="D902" s="210" t="s">
        <v>830</v>
      </c>
      <c r="E902" s="240" t="s">
        <v>9</v>
      </c>
      <c r="F902" s="240" t="s">
        <v>77</v>
      </c>
      <c r="G902" s="240" t="s">
        <v>9</v>
      </c>
      <c r="H902" s="240">
        <v>43748</v>
      </c>
      <c r="I902" s="229" t="s">
        <v>9</v>
      </c>
      <c r="J902" s="266" t="s">
        <v>11</v>
      </c>
      <c r="K902" s="251" t="s">
        <v>11</v>
      </c>
      <c r="L902" s="251" t="s">
        <v>12</v>
      </c>
      <c r="M902" s="251" t="s">
        <v>24</v>
      </c>
    </row>
    <row r="903" spans="1:13">
      <c r="B903" s="267"/>
    </row>
    <row r="904" spans="1:13">
      <c r="A904" s="494" t="s">
        <v>568</v>
      </c>
      <c r="B904" s="475" t="s">
        <v>1517</v>
      </c>
      <c r="C904" s="476"/>
      <c r="D904" s="476"/>
      <c r="E904" s="476"/>
      <c r="F904" s="476"/>
      <c r="G904" s="476"/>
      <c r="H904" s="476"/>
      <c r="I904" s="476"/>
      <c r="J904" s="476"/>
      <c r="K904" s="476"/>
      <c r="L904" s="476"/>
      <c r="M904" s="477"/>
    </row>
    <row r="905" spans="1:13">
      <c r="A905" s="494"/>
      <c r="B905" s="472" t="s">
        <v>657</v>
      </c>
      <c r="C905" s="473"/>
      <c r="D905" s="473"/>
      <c r="E905" s="473"/>
      <c r="F905" s="473"/>
      <c r="G905" s="473"/>
      <c r="H905" s="473"/>
      <c r="I905" s="473"/>
      <c r="J905" s="473"/>
      <c r="K905" s="473"/>
      <c r="L905" s="473"/>
      <c r="M905" s="474"/>
    </row>
    <row r="906" spans="1:13">
      <c r="B906" s="4" t="s">
        <v>0</v>
      </c>
      <c r="C906" s="5" t="s">
        <v>1</v>
      </c>
      <c r="D906" s="6" t="s">
        <v>2</v>
      </c>
      <c r="E906" s="6" t="s">
        <v>3</v>
      </c>
      <c r="F906" s="6" t="s">
        <v>14</v>
      </c>
      <c r="G906" s="6" t="s">
        <v>4</v>
      </c>
      <c r="H906" s="6" t="s">
        <v>13</v>
      </c>
      <c r="I906" s="6" t="s">
        <v>5</v>
      </c>
      <c r="J906" s="6" t="s">
        <v>6</v>
      </c>
      <c r="K906" s="6" t="s">
        <v>15</v>
      </c>
      <c r="L906" s="6" t="s">
        <v>7</v>
      </c>
      <c r="M906" s="6" t="s">
        <v>8</v>
      </c>
    </row>
    <row r="907" spans="1:13">
      <c r="A907" s="245">
        <v>1</v>
      </c>
      <c r="B907" s="268">
        <v>200045</v>
      </c>
      <c r="C907" s="271" t="s">
        <v>1370</v>
      </c>
      <c r="D907" s="210" t="s">
        <v>830</v>
      </c>
      <c r="E907" s="232" t="s">
        <v>9</v>
      </c>
      <c r="F907" s="232" t="s">
        <v>559</v>
      </c>
      <c r="G907" s="232" t="s">
        <v>9</v>
      </c>
      <c r="H907" s="240">
        <v>42522</v>
      </c>
      <c r="I907" s="263" t="s">
        <v>11</v>
      </c>
      <c r="J907" s="250" t="s">
        <v>11</v>
      </c>
      <c r="K907" s="251" t="s">
        <v>23</v>
      </c>
      <c r="L907" s="251" t="s">
        <v>12</v>
      </c>
      <c r="M907" s="251" t="s">
        <v>24</v>
      </c>
    </row>
    <row r="908" spans="1:13">
      <c r="A908" s="245">
        <v>2</v>
      </c>
      <c r="B908" s="268">
        <v>200065</v>
      </c>
      <c r="C908" s="271" t="s">
        <v>1371</v>
      </c>
      <c r="D908" s="210" t="s">
        <v>830</v>
      </c>
      <c r="E908" s="232" t="s">
        <v>9</v>
      </c>
      <c r="F908" s="232" t="s">
        <v>561</v>
      </c>
      <c r="G908" s="232" t="s">
        <v>9</v>
      </c>
      <c r="H908" s="240">
        <v>42522</v>
      </c>
      <c r="I908" s="263" t="s">
        <v>11</v>
      </c>
      <c r="J908" s="250" t="s">
        <v>11</v>
      </c>
      <c r="K908" s="251" t="s">
        <v>23</v>
      </c>
      <c r="L908" s="251" t="s">
        <v>12</v>
      </c>
      <c r="M908" s="251" t="s">
        <v>24</v>
      </c>
    </row>
    <row r="909" spans="1:13">
      <c r="A909" s="245">
        <v>3</v>
      </c>
      <c r="B909" s="268">
        <v>200066</v>
      </c>
      <c r="C909" s="271" t="s">
        <v>1372</v>
      </c>
      <c r="D909" s="210" t="s">
        <v>830</v>
      </c>
      <c r="E909" s="232" t="s">
        <v>9</v>
      </c>
      <c r="F909" s="232" t="s">
        <v>561</v>
      </c>
      <c r="G909" s="232" t="s">
        <v>9</v>
      </c>
      <c r="H909" s="240">
        <v>42522</v>
      </c>
      <c r="I909" s="263" t="s">
        <v>11</v>
      </c>
      <c r="J909" s="250" t="s">
        <v>11</v>
      </c>
      <c r="K909" s="251" t="s">
        <v>23</v>
      </c>
      <c r="L909" s="251" t="s">
        <v>12</v>
      </c>
      <c r="M909" s="251" t="s">
        <v>24</v>
      </c>
    </row>
    <row r="910" spans="1:13">
      <c r="A910" s="245">
        <v>4</v>
      </c>
      <c r="B910" s="268">
        <v>200067</v>
      </c>
      <c r="C910" s="271" t="s">
        <v>1373</v>
      </c>
      <c r="D910" s="210" t="s">
        <v>830</v>
      </c>
      <c r="E910" s="232" t="s">
        <v>9</v>
      </c>
      <c r="F910" s="232" t="s">
        <v>561</v>
      </c>
      <c r="G910" s="232" t="s">
        <v>9</v>
      </c>
      <c r="H910" s="240">
        <v>42522</v>
      </c>
      <c r="I910" s="263" t="s">
        <v>11</v>
      </c>
      <c r="J910" s="250" t="s">
        <v>11</v>
      </c>
      <c r="K910" s="251" t="s">
        <v>23</v>
      </c>
      <c r="L910" s="251" t="s">
        <v>12</v>
      </c>
      <c r="M910" s="251" t="s">
        <v>24</v>
      </c>
    </row>
    <row r="911" spans="1:13">
      <c r="A911" s="245">
        <v>5</v>
      </c>
      <c r="B911" s="268">
        <v>200068</v>
      </c>
      <c r="C911" s="271" t="s">
        <v>1374</v>
      </c>
      <c r="D911" s="210" t="s">
        <v>830</v>
      </c>
      <c r="E911" s="232" t="s">
        <v>9</v>
      </c>
      <c r="F911" s="232" t="s">
        <v>561</v>
      </c>
      <c r="G911" s="232" t="s">
        <v>9</v>
      </c>
      <c r="H911" s="240">
        <v>42522</v>
      </c>
      <c r="I911" s="263" t="s">
        <v>11</v>
      </c>
      <c r="J911" s="250" t="s">
        <v>11</v>
      </c>
      <c r="K911" s="251" t="s">
        <v>23</v>
      </c>
      <c r="L911" s="251" t="s">
        <v>12</v>
      </c>
      <c r="M911" s="251" t="s">
        <v>24</v>
      </c>
    </row>
    <row r="912" spans="1:13">
      <c r="A912" s="245">
        <v>6</v>
      </c>
      <c r="B912" s="268">
        <v>200069</v>
      </c>
      <c r="C912" s="271" t="s">
        <v>1375</v>
      </c>
      <c r="D912" s="210" t="s">
        <v>830</v>
      </c>
      <c r="E912" s="232" t="s">
        <v>9</v>
      </c>
      <c r="F912" s="232" t="s">
        <v>561</v>
      </c>
      <c r="G912" s="232" t="s">
        <v>9</v>
      </c>
      <c r="H912" s="240">
        <v>42522</v>
      </c>
      <c r="I912" s="263" t="s">
        <v>11</v>
      </c>
      <c r="J912" s="250" t="s">
        <v>11</v>
      </c>
      <c r="K912" s="251" t="s">
        <v>23</v>
      </c>
      <c r="L912" s="251" t="s">
        <v>12</v>
      </c>
      <c r="M912" s="251" t="s">
        <v>24</v>
      </c>
    </row>
    <row r="913" spans="1:13">
      <c r="A913" s="245">
        <v>7</v>
      </c>
      <c r="B913" s="268">
        <v>212431</v>
      </c>
      <c r="C913" s="271" t="s">
        <v>1376</v>
      </c>
      <c r="D913" s="210" t="s">
        <v>830</v>
      </c>
      <c r="E913" s="232" t="s">
        <v>9</v>
      </c>
      <c r="F913" s="232" t="s">
        <v>560</v>
      </c>
      <c r="G913" s="232" t="s">
        <v>9</v>
      </c>
      <c r="H913" s="240">
        <v>42522</v>
      </c>
      <c r="I913" s="263" t="s">
        <v>11</v>
      </c>
      <c r="J913" s="250" t="s">
        <v>11</v>
      </c>
      <c r="K913" s="251" t="s">
        <v>23</v>
      </c>
      <c r="L913" s="251" t="s">
        <v>12</v>
      </c>
      <c r="M913" s="251" t="s">
        <v>24</v>
      </c>
    </row>
    <row r="914" spans="1:13">
      <c r="A914" s="245">
        <v>8</v>
      </c>
      <c r="B914" s="273">
        <v>213326</v>
      </c>
      <c r="C914" s="271" t="s">
        <v>1377</v>
      </c>
      <c r="D914" s="210" t="s">
        <v>830</v>
      </c>
      <c r="E914" s="232" t="s">
        <v>9</v>
      </c>
      <c r="F914" s="232" t="s">
        <v>563</v>
      </c>
      <c r="G914" s="232" t="s">
        <v>9</v>
      </c>
      <c r="H914" s="240">
        <v>42522</v>
      </c>
      <c r="I914" s="263" t="s">
        <v>11</v>
      </c>
      <c r="J914" s="250" t="s">
        <v>11</v>
      </c>
      <c r="K914" s="251" t="s">
        <v>23</v>
      </c>
      <c r="L914" s="251" t="s">
        <v>12</v>
      </c>
      <c r="M914" s="251" t="s">
        <v>24</v>
      </c>
    </row>
    <row r="915" spans="1:13">
      <c r="A915" s="245">
        <v>9</v>
      </c>
      <c r="B915" s="273">
        <v>213331</v>
      </c>
      <c r="C915" s="271" t="s">
        <v>1378</v>
      </c>
      <c r="D915" s="210" t="s">
        <v>830</v>
      </c>
      <c r="E915" s="232" t="s">
        <v>9</v>
      </c>
      <c r="F915" s="232" t="s">
        <v>563</v>
      </c>
      <c r="G915" s="232" t="s">
        <v>9</v>
      </c>
      <c r="H915" s="240">
        <v>42522</v>
      </c>
      <c r="I915" s="263" t="s">
        <v>11</v>
      </c>
      <c r="J915" s="250" t="s">
        <v>11</v>
      </c>
      <c r="K915" s="251" t="s">
        <v>23</v>
      </c>
      <c r="L915" s="251" t="s">
        <v>12</v>
      </c>
      <c r="M915" s="251" t="s">
        <v>24</v>
      </c>
    </row>
    <row r="916" spans="1:13">
      <c r="A916" s="245">
        <v>10</v>
      </c>
      <c r="B916" s="273">
        <v>213336</v>
      </c>
      <c r="C916" s="271" t="s">
        <v>1379</v>
      </c>
      <c r="D916" s="210" t="s">
        <v>830</v>
      </c>
      <c r="E916" s="232" t="s">
        <v>9</v>
      </c>
      <c r="F916" s="232" t="s">
        <v>554</v>
      </c>
      <c r="G916" s="232" t="s">
        <v>9</v>
      </c>
      <c r="H916" s="240">
        <v>42522</v>
      </c>
      <c r="I916" s="263" t="s">
        <v>11</v>
      </c>
      <c r="J916" s="250" t="s">
        <v>11</v>
      </c>
      <c r="K916" s="251" t="s">
        <v>23</v>
      </c>
      <c r="L916" s="251" t="s">
        <v>12</v>
      </c>
      <c r="M916" s="251" t="s">
        <v>24</v>
      </c>
    </row>
    <row r="917" spans="1:13">
      <c r="A917" s="245">
        <v>11</v>
      </c>
      <c r="B917" s="273">
        <v>213337</v>
      </c>
      <c r="C917" s="271" t="s">
        <v>1380</v>
      </c>
      <c r="D917" s="210" t="s">
        <v>830</v>
      </c>
      <c r="E917" s="232" t="s">
        <v>9</v>
      </c>
      <c r="F917" s="232" t="s">
        <v>554</v>
      </c>
      <c r="G917" s="232" t="s">
        <v>9</v>
      </c>
      <c r="H917" s="240">
        <v>42522</v>
      </c>
      <c r="I917" s="263" t="s">
        <v>11</v>
      </c>
      <c r="J917" s="250" t="s">
        <v>11</v>
      </c>
      <c r="K917" s="251" t="s">
        <v>23</v>
      </c>
      <c r="L917" s="251" t="s">
        <v>12</v>
      </c>
      <c r="M917" s="251" t="s">
        <v>24</v>
      </c>
    </row>
    <row r="918" spans="1:13">
      <c r="A918" s="245">
        <v>12</v>
      </c>
      <c r="B918" s="273">
        <v>213338</v>
      </c>
      <c r="C918" s="271" t="s">
        <v>1381</v>
      </c>
      <c r="D918" s="210" t="s">
        <v>830</v>
      </c>
      <c r="E918" s="232" t="s">
        <v>9</v>
      </c>
      <c r="F918" s="232" t="s">
        <v>554</v>
      </c>
      <c r="G918" s="232" t="s">
        <v>9</v>
      </c>
      <c r="H918" s="240">
        <v>42522</v>
      </c>
      <c r="I918" s="263" t="s">
        <v>11</v>
      </c>
      <c r="J918" s="250" t="s">
        <v>11</v>
      </c>
      <c r="K918" s="251" t="s">
        <v>23</v>
      </c>
      <c r="L918" s="251" t="s">
        <v>12</v>
      </c>
      <c r="M918" s="251" t="s">
        <v>24</v>
      </c>
    </row>
    <row r="919" spans="1:13">
      <c r="A919" s="245">
        <v>13</v>
      </c>
      <c r="B919" s="273">
        <v>213339</v>
      </c>
      <c r="C919" s="271" t="s">
        <v>1382</v>
      </c>
      <c r="D919" s="210" t="s">
        <v>830</v>
      </c>
      <c r="E919" s="232" t="s">
        <v>9</v>
      </c>
      <c r="F919" s="232" t="s">
        <v>554</v>
      </c>
      <c r="G919" s="232" t="s">
        <v>9</v>
      </c>
      <c r="H919" s="240">
        <v>42522</v>
      </c>
      <c r="I919" s="263" t="s">
        <v>11</v>
      </c>
      <c r="J919" s="250" t="s">
        <v>11</v>
      </c>
      <c r="K919" s="251" t="s">
        <v>23</v>
      </c>
      <c r="L919" s="251" t="s">
        <v>12</v>
      </c>
      <c r="M919" s="251" t="s">
        <v>24</v>
      </c>
    </row>
    <row r="920" spans="1:13">
      <c r="A920" s="245">
        <v>14</v>
      </c>
      <c r="B920" s="273">
        <v>213340</v>
      </c>
      <c r="C920" s="271" t="s">
        <v>1383</v>
      </c>
      <c r="D920" s="210" t="s">
        <v>830</v>
      </c>
      <c r="E920" s="232" t="s">
        <v>9</v>
      </c>
      <c r="F920" s="232" t="s">
        <v>563</v>
      </c>
      <c r="G920" s="232" t="s">
        <v>9</v>
      </c>
      <c r="H920" s="240">
        <v>42522</v>
      </c>
      <c r="I920" s="263" t="s">
        <v>11</v>
      </c>
      <c r="J920" s="250" t="s">
        <v>11</v>
      </c>
      <c r="K920" s="251" t="s">
        <v>23</v>
      </c>
      <c r="L920" s="251" t="s">
        <v>12</v>
      </c>
      <c r="M920" s="251" t="s">
        <v>24</v>
      </c>
    </row>
    <row r="921" spans="1:13">
      <c r="A921" s="245">
        <v>15</v>
      </c>
      <c r="B921" s="273">
        <v>213341</v>
      </c>
      <c r="C921" s="271" t="s">
        <v>1384</v>
      </c>
      <c r="D921" s="210" t="s">
        <v>830</v>
      </c>
      <c r="E921" s="232" t="s">
        <v>9</v>
      </c>
      <c r="F921" s="232" t="s">
        <v>563</v>
      </c>
      <c r="G921" s="232" t="s">
        <v>9</v>
      </c>
      <c r="H921" s="240">
        <v>42522</v>
      </c>
      <c r="I921" s="263" t="s">
        <v>11</v>
      </c>
      <c r="J921" s="250" t="s">
        <v>11</v>
      </c>
      <c r="K921" s="251" t="s">
        <v>23</v>
      </c>
      <c r="L921" s="251" t="s">
        <v>12</v>
      </c>
      <c r="M921" s="251" t="s">
        <v>24</v>
      </c>
    </row>
    <row r="922" spans="1:13">
      <c r="A922" s="245">
        <v>16</v>
      </c>
      <c r="B922" s="273">
        <v>213344</v>
      </c>
      <c r="C922" s="271" t="s">
        <v>1385</v>
      </c>
      <c r="D922" s="210" t="s">
        <v>830</v>
      </c>
      <c r="E922" s="232" t="s">
        <v>9</v>
      </c>
      <c r="F922" s="232" t="s">
        <v>563</v>
      </c>
      <c r="G922" s="232" t="s">
        <v>9</v>
      </c>
      <c r="H922" s="240">
        <v>42522</v>
      </c>
      <c r="I922" s="263" t="s">
        <v>11</v>
      </c>
      <c r="J922" s="250" t="s">
        <v>11</v>
      </c>
      <c r="K922" s="251" t="s">
        <v>23</v>
      </c>
      <c r="L922" s="251" t="s">
        <v>12</v>
      </c>
      <c r="M922" s="251" t="s">
        <v>24</v>
      </c>
    </row>
    <row r="923" spans="1:13">
      <c r="A923" s="245">
        <v>17</v>
      </c>
      <c r="B923" s="273">
        <v>213346</v>
      </c>
      <c r="C923" s="271" t="s">
        <v>1386</v>
      </c>
      <c r="D923" s="210" t="s">
        <v>830</v>
      </c>
      <c r="E923" s="232" t="s">
        <v>9</v>
      </c>
      <c r="F923" s="232" t="s">
        <v>554</v>
      </c>
      <c r="G923" s="232" t="s">
        <v>9</v>
      </c>
      <c r="H923" s="240">
        <v>42522</v>
      </c>
      <c r="I923" s="263" t="s">
        <v>11</v>
      </c>
      <c r="J923" s="250" t="s">
        <v>11</v>
      </c>
      <c r="K923" s="251" t="s">
        <v>23</v>
      </c>
      <c r="L923" s="251" t="s">
        <v>12</v>
      </c>
      <c r="M923" s="251" t="s">
        <v>24</v>
      </c>
    </row>
    <row r="924" spans="1:13">
      <c r="A924" s="245">
        <v>18</v>
      </c>
      <c r="B924" s="273">
        <v>213347</v>
      </c>
      <c r="C924" s="271" t="s">
        <v>1387</v>
      </c>
      <c r="D924" s="210" t="s">
        <v>830</v>
      </c>
      <c r="E924" s="232" t="s">
        <v>9</v>
      </c>
      <c r="F924" s="232" t="s">
        <v>554</v>
      </c>
      <c r="G924" s="232" t="s">
        <v>9</v>
      </c>
      <c r="H924" s="240">
        <v>42522</v>
      </c>
      <c r="I924" s="263" t="s">
        <v>11</v>
      </c>
      <c r="J924" s="250" t="s">
        <v>11</v>
      </c>
      <c r="K924" s="251" t="s">
        <v>23</v>
      </c>
      <c r="L924" s="251" t="s">
        <v>12</v>
      </c>
      <c r="M924" s="251" t="s">
        <v>24</v>
      </c>
    </row>
    <row r="925" spans="1:13">
      <c r="A925" s="245">
        <v>19</v>
      </c>
      <c r="B925" s="273">
        <v>213350</v>
      </c>
      <c r="C925" s="271" t="s">
        <v>1388</v>
      </c>
      <c r="D925" s="210" t="s">
        <v>830</v>
      </c>
      <c r="E925" s="257" t="s">
        <v>9</v>
      </c>
      <c r="F925" s="232" t="s">
        <v>68</v>
      </c>
      <c r="G925" s="232" t="s">
        <v>9</v>
      </c>
      <c r="H925" s="240">
        <v>42522</v>
      </c>
      <c r="I925" s="36" t="s">
        <v>11</v>
      </c>
      <c r="J925" s="250" t="s">
        <v>11</v>
      </c>
      <c r="K925" s="251" t="s">
        <v>23</v>
      </c>
      <c r="L925" s="251" t="s">
        <v>12</v>
      </c>
      <c r="M925" s="251" t="s">
        <v>24</v>
      </c>
    </row>
    <row r="926" spans="1:13">
      <c r="A926" s="245">
        <v>20</v>
      </c>
      <c r="B926" s="273">
        <v>213352</v>
      </c>
      <c r="C926" s="271" t="s">
        <v>1389</v>
      </c>
      <c r="D926" s="210" t="s">
        <v>830</v>
      </c>
      <c r="E926" s="257" t="s">
        <v>9</v>
      </c>
      <c r="F926" s="232" t="s">
        <v>68</v>
      </c>
      <c r="G926" s="232" t="s">
        <v>9</v>
      </c>
      <c r="H926" s="240">
        <v>42522</v>
      </c>
      <c r="I926" s="36" t="s">
        <v>11</v>
      </c>
      <c r="J926" s="250" t="s">
        <v>11</v>
      </c>
      <c r="K926" s="251" t="s">
        <v>23</v>
      </c>
      <c r="L926" s="251" t="s">
        <v>12</v>
      </c>
      <c r="M926" s="251" t="s">
        <v>24</v>
      </c>
    </row>
    <row r="927" spans="1:13">
      <c r="A927" s="245">
        <v>21</v>
      </c>
      <c r="B927" s="273">
        <v>213355</v>
      </c>
      <c r="C927" s="271" t="s">
        <v>1390</v>
      </c>
      <c r="D927" s="210" t="s">
        <v>830</v>
      </c>
      <c r="E927" s="257" t="s">
        <v>9</v>
      </c>
      <c r="F927" s="232" t="s">
        <v>68</v>
      </c>
      <c r="G927" s="232" t="s">
        <v>9</v>
      </c>
      <c r="H927" s="240">
        <v>42522</v>
      </c>
      <c r="I927" s="36" t="s">
        <v>11</v>
      </c>
      <c r="J927" s="250" t="s">
        <v>11</v>
      </c>
      <c r="K927" s="251" t="s">
        <v>23</v>
      </c>
      <c r="L927" s="251" t="s">
        <v>12</v>
      </c>
      <c r="M927" s="251" t="s">
        <v>24</v>
      </c>
    </row>
    <row r="928" spans="1:13">
      <c r="A928" s="245">
        <v>22</v>
      </c>
      <c r="B928" s="273">
        <v>213358</v>
      </c>
      <c r="C928" s="271" t="s">
        <v>1391</v>
      </c>
      <c r="D928" s="210" t="s">
        <v>830</v>
      </c>
      <c r="E928" s="257" t="s">
        <v>9</v>
      </c>
      <c r="F928" s="232" t="s">
        <v>68</v>
      </c>
      <c r="G928" s="232" t="s">
        <v>9</v>
      </c>
      <c r="H928" s="240">
        <v>42522</v>
      </c>
      <c r="I928" s="36" t="s">
        <v>11</v>
      </c>
      <c r="J928" s="250" t="s">
        <v>11</v>
      </c>
      <c r="K928" s="251" t="s">
        <v>23</v>
      </c>
      <c r="L928" s="251" t="s">
        <v>12</v>
      </c>
      <c r="M928" s="251" t="s">
        <v>24</v>
      </c>
    </row>
    <row r="929" spans="1:13">
      <c r="A929" s="245">
        <v>23</v>
      </c>
      <c r="B929" s="273">
        <v>213361</v>
      </c>
      <c r="C929" s="271" t="s">
        <v>1392</v>
      </c>
      <c r="D929" s="210" t="s">
        <v>830</v>
      </c>
      <c r="E929" s="257" t="s">
        <v>9</v>
      </c>
      <c r="F929" s="232" t="s">
        <v>563</v>
      </c>
      <c r="G929" s="232" t="s">
        <v>9</v>
      </c>
      <c r="H929" s="240">
        <v>42522</v>
      </c>
      <c r="I929" s="263" t="s">
        <v>11</v>
      </c>
      <c r="J929" s="250" t="s">
        <v>11</v>
      </c>
      <c r="K929" s="251" t="s">
        <v>23</v>
      </c>
      <c r="L929" s="251" t="s">
        <v>12</v>
      </c>
      <c r="M929" s="251" t="s">
        <v>24</v>
      </c>
    </row>
    <row r="930" spans="1:13">
      <c r="A930" s="245">
        <v>24</v>
      </c>
      <c r="B930" s="273">
        <v>213363</v>
      </c>
      <c r="C930" s="271" t="s">
        <v>1393</v>
      </c>
      <c r="D930" s="210" t="s">
        <v>830</v>
      </c>
      <c r="E930" s="257" t="s">
        <v>9</v>
      </c>
      <c r="F930" s="232" t="s">
        <v>563</v>
      </c>
      <c r="G930" s="232" t="s">
        <v>9</v>
      </c>
      <c r="H930" s="240">
        <v>42522</v>
      </c>
      <c r="I930" s="263" t="s">
        <v>11</v>
      </c>
      <c r="J930" s="250" t="s">
        <v>11</v>
      </c>
      <c r="K930" s="251" t="s">
        <v>23</v>
      </c>
      <c r="L930" s="251" t="s">
        <v>12</v>
      </c>
      <c r="M930" s="251" t="s">
        <v>24</v>
      </c>
    </row>
    <row r="931" spans="1:13">
      <c r="A931" s="245">
        <v>25</v>
      </c>
      <c r="B931" s="273">
        <v>213365</v>
      </c>
      <c r="C931" s="271" t="s">
        <v>1394</v>
      </c>
      <c r="D931" s="210" t="s">
        <v>830</v>
      </c>
      <c r="E931" s="232" t="s">
        <v>9</v>
      </c>
      <c r="F931" s="232" t="s">
        <v>563</v>
      </c>
      <c r="G931" s="232" t="s">
        <v>9</v>
      </c>
      <c r="H931" s="240">
        <v>42522</v>
      </c>
      <c r="I931" s="263" t="s">
        <v>11</v>
      </c>
      <c r="J931" s="250" t="s">
        <v>11</v>
      </c>
      <c r="K931" s="251" t="s">
        <v>23</v>
      </c>
      <c r="L931" s="251" t="s">
        <v>12</v>
      </c>
      <c r="M931" s="251" t="s">
        <v>24</v>
      </c>
    </row>
    <row r="932" spans="1:13">
      <c r="A932" s="245">
        <v>26</v>
      </c>
      <c r="B932" s="273">
        <v>213366</v>
      </c>
      <c r="C932" s="271" t="s">
        <v>1395</v>
      </c>
      <c r="D932" s="210" t="s">
        <v>830</v>
      </c>
      <c r="E932" s="232" t="s">
        <v>9</v>
      </c>
      <c r="F932" s="232" t="s">
        <v>563</v>
      </c>
      <c r="G932" s="232" t="s">
        <v>9</v>
      </c>
      <c r="H932" s="240">
        <v>42522</v>
      </c>
      <c r="I932" s="263" t="s">
        <v>11</v>
      </c>
      <c r="J932" s="250" t="s">
        <v>11</v>
      </c>
      <c r="K932" s="251" t="s">
        <v>23</v>
      </c>
      <c r="L932" s="251" t="s">
        <v>12</v>
      </c>
      <c r="M932" s="251" t="s">
        <v>24</v>
      </c>
    </row>
    <row r="933" spans="1:13">
      <c r="A933" s="245">
        <v>27</v>
      </c>
      <c r="B933" s="273">
        <v>213369</v>
      </c>
      <c r="C933" s="271" t="s">
        <v>1396</v>
      </c>
      <c r="D933" s="210" t="s">
        <v>830</v>
      </c>
      <c r="E933" s="232" t="s">
        <v>9</v>
      </c>
      <c r="F933" s="232" t="s">
        <v>563</v>
      </c>
      <c r="G933" s="232" t="s">
        <v>9</v>
      </c>
      <c r="H933" s="240">
        <v>42522</v>
      </c>
      <c r="I933" s="263" t="s">
        <v>11</v>
      </c>
      <c r="J933" s="250" t="s">
        <v>11</v>
      </c>
      <c r="K933" s="251" t="s">
        <v>23</v>
      </c>
      <c r="L933" s="251" t="s">
        <v>12</v>
      </c>
      <c r="M933" s="251" t="s">
        <v>24</v>
      </c>
    </row>
    <row r="934" spans="1:13">
      <c r="A934" s="245">
        <v>28</v>
      </c>
      <c r="B934" s="273">
        <v>213370</v>
      </c>
      <c r="C934" s="271" t="s">
        <v>1397</v>
      </c>
      <c r="D934" s="210" t="s">
        <v>830</v>
      </c>
      <c r="E934" s="232" t="s">
        <v>9</v>
      </c>
      <c r="F934" s="232" t="s">
        <v>563</v>
      </c>
      <c r="G934" s="232" t="s">
        <v>9</v>
      </c>
      <c r="H934" s="240">
        <v>42522</v>
      </c>
      <c r="I934" s="263" t="s">
        <v>11</v>
      </c>
      <c r="J934" s="250" t="s">
        <v>11</v>
      </c>
      <c r="K934" s="251" t="s">
        <v>23</v>
      </c>
      <c r="L934" s="251" t="s">
        <v>12</v>
      </c>
      <c r="M934" s="251" t="s">
        <v>24</v>
      </c>
    </row>
    <row r="935" spans="1:13">
      <c r="A935" s="245">
        <v>29</v>
      </c>
      <c r="B935" s="273">
        <v>213371</v>
      </c>
      <c r="C935" s="271" t="s">
        <v>1398</v>
      </c>
      <c r="D935" s="210" t="s">
        <v>830</v>
      </c>
      <c r="E935" s="232" t="s">
        <v>9</v>
      </c>
      <c r="F935" s="231" t="s">
        <v>564</v>
      </c>
      <c r="G935" s="232" t="s">
        <v>9</v>
      </c>
      <c r="H935" s="240">
        <v>42522</v>
      </c>
      <c r="I935" s="263" t="s">
        <v>11</v>
      </c>
      <c r="J935" s="250" t="s">
        <v>11</v>
      </c>
      <c r="K935" s="251" t="s">
        <v>23</v>
      </c>
      <c r="L935" s="251" t="s">
        <v>12</v>
      </c>
      <c r="M935" s="251" t="s">
        <v>24</v>
      </c>
    </row>
    <row r="936" spans="1:13">
      <c r="A936" s="245">
        <v>30</v>
      </c>
      <c r="B936" s="273">
        <v>213372</v>
      </c>
      <c r="C936" s="271" t="s">
        <v>1399</v>
      </c>
      <c r="D936" s="210" t="s">
        <v>830</v>
      </c>
      <c r="E936" s="232" t="s">
        <v>9</v>
      </c>
      <c r="F936" s="231" t="s">
        <v>564</v>
      </c>
      <c r="G936" s="232" t="s">
        <v>9</v>
      </c>
      <c r="H936" s="240">
        <v>42522</v>
      </c>
      <c r="I936" s="263" t="s">
        <v>11</v>
      </c>
      <c r="J936" s="250" t="s">
        <v>11</v>
      </c>
      <c r="K936" s="251" t="s">
        <v>23</v>
      </c>
      <c r="L936" s="251" t="s">
        <v>12</v>
      </c>
      <c r="M936" s="251" t="s">
        <v>24</v>
      </c>
    </row>
    <row r="937" spans="1:13">
      <c r="A937" s="245">
        <v>31</v>
      </c>
      <c r="B937" s="273">
        <v>213373</v>
      </c>
      <c r="C937" s="271" t="s">
        <v>1400</v>
      </c>
      <c r="D937" s="210" t="s">
        <v>830</v>
      </c>
      <c r="E937" s="232" t="s">
        <v>9</v>
      </c>
      <c r="F937" s="231" t="s">
        <v>564</v>
      </c>
      <c r="G937" s="232" t="s">
        <v>9</v>
      </c>
      <c r="H937" s="240">
        <v>42522</v>
      </c>
      <c r="I937" s="263" t="s">
        <v>11</v>
      </c>
      <c r="J937" s="250" t="s">
        <v>11</v>
      </c>
      <c r="K937" s="251" t="s">
        <v>23</v>
      </c>
      <c r="L937" s="251" t="s">
        <v>12</v>
      </c>
      <c r="M937" s="251" t="s">
        <v>24</v>
      </c>
    </row>
    <row r="938" spans="1:13">
      <c r="A938" s="245">
        <v>32</v>
      </c>
      <c r="B938" s="273">
        <v>213374</v>
      </c>
      <c r="C938" s="271" t="s">
        <v>1401</v>
      </c>
      <c r="D938" s="210" t="s">
        <v>830</v>
      </c>
      <c r="E938" s="232" t="s">
        <v>9</v>
      </c>
      <c r="F938" s="231" t="s">
        <v>564</v>
      </c>
      <c r="G938" s="232" t="s">
        <v>9</v>
      </c>
      <c r="H938" s="240">
        <v>42522</v>
      </c>
      <c r="I938" s="263" t="s">
        <v>11</v>
      </c>
      <c r="J938" s="250" t="s">
        <v>11</v>
      </c>
      <c r="K938" s="251" t="s">
        <v>23</v>
      </c>
      <c r="L938" s="251" t="s">
        <v>12</v>
      </c>
      <c r="M938" s="251" t="s">
        <v>24</v>
      </c>
    </row>
    <row r="939" spans="1:13">
      <c r="A939" s="245">
        <v>33</v>
      </c>
      <c r="B939" s="273">
        <v>213375</v>
      </c>
      <c r="C939" s="271" t="s">
        <v>1402</v>
      </c>
      <c r="D939" s="210" t="s">
        <v>830</v>
      </c>
      <c r="E939" s="232" t="s">
        <v>9</v>
      </c>
      <c r="F939" s="231" t="s">
        <v>564</v>
      </c>
      <c r="G939" s="232" t="s">
        <v>9</v>
      </c>
      <c r="H939" s="240">
        <v>42522</v>
      </c>
      <c r="I939" s="263" t="s">
        <v>11</v>
      </c>
      <c r="J939" s="250" t="s">
        <v>11</v>
      </c>
      <c r="K939" s="251" t="s">
        <v>23</v>
      </c>
      <c r="L939" s="251" t="s">
        <v>12</v>
      </c>
      <c r="M939" s="251" t="s">
        <v>24</v>
      </c>
    </row>
    <row r="940" spans="1:13">
      <c r="A940" s="245">
        <v>34</v>
      </c>
      <c r="B940" s="273">
        <v>213376</v>
      </c>
      <c r="C940" s="271" t="s">
        <v>1403</v>
      </c>
      <c r="D940" s="210" t="s">
        <v>830</v>
      </c>
      <c r="E940" s="232" t="s">
        <v>9</v>
      </c>
      <c r="F940" s="231" t="s">
        <v>564</v>
      </c>
      <c r="G940" s="232" t="s">
        <v>9</v>
      </c>
      <c r="H940" s="240">
        <v>42522</v>
      </c>
      <c r="I940" s="263" t="s">
        <v>11</v>
      </c>
      <c r="J940" s="250" t="s">
        <v>11</v>
      </c>
      <c r="K940" s="251" t="s">
        <v>23</v>
      </c>
      <c r="L940" s="251" t="s">
        <v>12</v>
      </c>
      <c r="M940" s="251" t="s">
        <v>24</v>
      </c>
    </row>
    <row r="941" spans="1:13">
      <c r="A941" s="245">
        <v>35</v>
      </c>
      <c r="B941" s="273">
        <v>213377</v>
      </c>
      <c r="C941" s="271" t="s">
        <v>1404</v>
      </c>
      <c r="D941" s="210" t="s">
        <v>830</v>
      </c>
      <c r="E941" s="232" t="s">
        <v>9</v>
      </c>
      <c r="F941" s="231" t="s">
        <v>564</v>
      </c>
      <c r="G941" s="232" t="s">
        <v>9</v>
      </c>
      <c r="H941" s="240">
        <v>42522</v>
      </c>
      <c r="I941" s="263" t="s">
        <v>11</v>
      </c>
      <c r="J941" s="250" t="s">
        <v>11</v>
      </c>
      <c r="K941" s="251" t="s">
        <v>23</v>
      </c>
      <c r="L941" s="251" t="s">
        <v>12</v>
      </c>
      <c r="M941" s="251" t="s">
        <v>24</v>
      </c>
    </row>
    <row r="942" spans="1:13">
      <c r="A942" s="245">
        <v>36</v>
      </c>
      <c r="B942" s="273">
        <v>213378</v>
      </c>
      <c r="C942" s="271" t="s">
        <v>1405</v>
      </c>
      <c r="D942" s="210" t="s">
        <v>830</v>
      </c>
      <c r="E942" s="232" t="s">
        <v>9</v>
      </c>
      <c r="F942" s="231" t="s">
        <v>564</v>
      </c>
      <c r="G942" s="232" t="s">
        <v>9</v>
      </c>
      <c r="H942" s="240">
        <v>42522</v>
      </c>
      <c r="I942" s="263" t="s">
        <v>11</v>
      </c>
      <c r="J942" s="250" t="s">
        <v>11</v>
      </c>
      <c r="K942" s="251" t="s">
        <v>23</v>
      </c>
      <c r="L942" s="251" t="s">
        <v>12</v>
      </c>
      <c r="M942" s="251" t="s">
        <v>24</v>
      </c>
    </row>
    <row r="943" spans="1:13">
      <c r="A943" s="245">
        <v>37</v>
      </c>
      <c r="B943" s="273">
        <v>213382</v>
      </c>
      <c r="C943" s="271" t="s">
        <v>1406</v>
      </c>
      <c r="D943" s="210" t="s">
        <v>830</v>
      </c>
      <c r="E943" s="232" t="s">
        <v>9</v>
      </c>
      <c r="F943" s="232" t="s">
        <v>554</v>
      </c>
      <c r="G943" s="232" t="s">
        <v>9</v>
      </c>
      <c r="H943" s="240">
        <v>42522</v>
      </c>
      <c r="I943" s="263" t="s">
        <v>11</v>
      </c>
      <c r="J943" s="250" t="s">
        <v>11</v>
      </c>
      <c r="K943" s="251" t="s">
        <v>23</v>
      </c>
      <c r="L943" s="251" t="s">
        <v>12</v>
      </c>
      <c r="M943" s="251" t="s">
        <v>24</v>
      </c>
    </row>
    <row r="944" spans="1:13">
      <c r="A944" s="245">
        <v>38</v>
      </c>
      <c r="B944" s="273">
        <v>213383</v>
      </c>
      <c r="C944" s="271" t="s">
        <v>1407</v>
      </c>
      <c r="D944" s="210" t="s">
        <v>830</v>
      </c>
      <c r="E944" s="232" t="s">
        <v>9</v>
      </c>
      <c r="F944" s="232" t="s">
        <v>554</v>
      </c>
      <c r="G944" s="232" t="s">
        <v>9</v>
      </c>
      <c r="H944" s="240">
        <v>42522</v>
      </c>
      <c r="I944" s="263" t="s">
        <v>11</v>
      </c>
      <c r="J944" s="250" t="s">
        <v>11</v>
      </c>
      <c r="K944" s="251" t="s">
        <v>23</v>
      </c>
      <c r="L944" s="251" t="s">
        <v>12</v>
      </c>
      <c r="M944" s="251" t="s">
        <v>24</v>
      </c>
    </row>
    <row r="945" spans="1:13">
      <c r="A945" s="245">
        <v>39</v>
      </c>
      <c r="B945" s="273">
        <v>213386</v>
      </c>
      <c r="C945" s="271" t="s">
        <v>1408</v>
      </c>
      <c r="D945" s="210" t="s">
        <v>830</v>
      </c>
      <c r="E945" s="257" t="s">
        <v>9</v>
      </c>
      <c r="F945" s="232" t="s">
        <v>563</v>
      </c>
      <c r="G945" s="232" t="s">
        <v>9</v>
      </c>
      <c r="H945" s="240">
        <v>42522</v>
      </c>
      <c r="I945" s="263" t="s">
        <v>11</v>
      </c>
      <c r="J945" s="250" t="s">
        <v>11</v>
      </c>
      <c r="K945" s="251" t="s">
        <v>23</v>
      </c>
      <c r="L945" s="251" t="s">
        <v>12</v>
      </c>
      <c r="M945" s="251" t="s">
        <v>24</v>
      </c>
    </row>
    <row r="946" spans="1:13">
      <c r="A946" s="245">
        <v>40</v>
      </c>
      <c r="B946" s="273">
        <v>213391</v>
      </c>
      <c r="C946" s="271" t="s">
        <v>1409</v>
      </c>
      <c r="D946" s="210" t="s">
        <v>830</v>
      </c>
      <c r="E946" s="232" t="s">
        <v>9</v>
      </c>
      <c r="F946" s="232" t="s">
        <v>563</v>
      </c>
      <c r="G946" s="232" t="s">
        <v>9</v>
      </c>
      <c r="H946" s="240">
        <v>42522</v>
      </c>
      <c r="I946" s="263" t="s">
        <v>11</v>
      </c>
      <c r="J946" s="250" t="s">
        <v>11</v>
      </c>
      <c r="K946" s="251" t="s">
        <v>23</v>
      </c>
      <c r="L946" s="251" t="s">
        <v>12</v>
      </c>
      <c r="M946" s="251" t="s">
        <v>24</v>
      </c>
    </row>
    <row r="947" spans="1:13">
      <c r="A947" s="245">
        <v>41</v>
      </c>
      <c r="B947" s="272">
        <v>213394</v>
      </c>
      <c r="C947" s="271" t="s">
        <v>1410</v>
      </c>
      <c r="D947" s="210" t="s">
        <v>830</v>
      </c>
      <c r="E947" s="232" t="s">
        <v>9</v>
      </c>
      <c r="F947" s="232" t="s">
        <v>554</v>
      </c>
      <c r="G947" s="232" t="s">
        <v>9</v>
      </c>
      <c r="H947" s="240">
        <v>42522</v>
      </c>
      <c r="I947" s="263" t="s">
        <v>11</v>
      </c>
      <c r="J947" s="250" t="s">
        <v>11</v>
      </c>
      <c r="K947" s="251" t="s">
        <v>23</v>
      </c>
      <c r="L947" s="251" t="s">
        <v>12</v>
      </c>
      <c r="M947" s="251" t="s">
        <v>24</v>
      </c>
    </row>
    <row r="948" spans="1:13">
      <c r="A948" s="245">
        <v>42</v>
      </c>
      <c r="B948" s="273">
        <v>213395</v>
      </c>
      <c r="C948" s="271" t="s">
        <v>1411</v>
      </c>
      <c r="D948" s="210" t="s">
        <v>830</v>
      </c>
      <c r="E948" s="232" t="s">
        <v>9</v>
      </c>
      <c r="F948" s="232" t="s">
        <v>554</v>
      </c>
      <c r="G948" s="232" t="s">
        <v>9</v>
      </c>
      <c r="H948" s="240">
        <v>42522</v>
      </c>
      <c r="I948" s="263" t="s">
        <v>11</v>
      </c>
      <c r="J948" s="250" t="s">
        <v>11</v>
      </c>
      <c r="K948" s="251" t="s">
        <v>23</v>
      </c>
      <c r="L948" s="251" t="s">
        <v>12</v>
      </c>
      <c r="M948" s="251" t="s">
        <v>24</v>
      </c>
    </row>
    <row r="949" spans="1:13">
      <c r="A949" s="245">
        <v>43</v>
      </c>
      <c r="B949" s="273">
        <v>213396</v>
      </c>
      <c r="C949" s="271" t="s">
        <v>1412</v>
      </c>
      <c r="D949" s="210" t="s">
        <v>830</v>
      </c>
      <c r="E949" s="232" t="s">
        <v>9</v>
      </c>
      <c r="F949" s="232" t="s">
        <v>565</v>
      </c>
      <c r="G949" s="232" t="s">
        <v>9</v>
      </c>
      <c r="H949" s="240">
        <v>42522</v>
      </c>
      <c r="I949" s="263" t="s">
        <v>11</v>
      </c>
      <c r="J949" s="250" t="s">
        <v>11</v>
      </c>
      <c r="K949" s="251" t="s">
        <v>23</v>
      </c>
      <c r="L949" s="251" t="s">
        <v>12</v>
      </c>
      <c r="M949" s="251" t="s">
        <v>24</v>
      </c>
    </row>
    <row r="950" spans="1:13">
      <c r="A950" s="245">
        <v>44</v>
      </c>
      <c r="B950" s="273">
        <v>213465</v>
      </c>
      <c r="C950" s="271" t="s">
        <v>1413</v>
      </c>
      <c r="D950" s="210" t="s">
        <v>830</v>
      </c>
      <c r="E950" s="232" t="s">
        <v>9</v>
      </c>
      <c r="F950" s="232" t="s">
        <v>566</v>
      </c>
      <c r="G950" s="232" t="s">
        <v>9</v>
      </c>
      <c r="H950" s="240">
        <v>42522</v>
      </c>
      <c r="I950" s="263" t="s">
        <v>11</v>
      </c>
      <c r="J950" s="250" t="s">
        <v>11</v>
      </c>
      <c r="K950" s="251" t="s">
        <v>23</v>
      </c>
      <c r="L950" s="251" t="s">
        <v>12</v>
      </c>
      <c r="M950" s="251" t="s">
        <v>24</v>
      </c>
    </row>
    <row r="951" spans="1:13">
      <c r="A951" s="245">
        <v>45</v>
      </c>
      <c r="B951" s="268">
        <v>214201</v>
      </c>
      <c r="C951" s="271" t="s">
        <v>1414</v>
      </c>
      <c r="D951" s="210" t="s">
        <v>830</v>
      </c>
      <c r="E951" s="232" t="s">
        <v>9</v>
      </c>
      <c r="F951" s="232" t="s">
        <v>558</v>
      </c>
      <c r="G951" s="232" t="s">
        <v>9</v>
      </c>
      <c r="H951" s="240">
        <v>42522</v>
      </c>
      <c r="I951" s="263" t="s">
        <v>11</v>
      </c>
      <c r="J951" s="250" t="s">
        <v>11</v>
      </c>
      <c r="K951" s="251" t="s">
        <v>23</v>
      </c>
      <c r="L951" s="251" t="s">
        <v>12</v>
      </c>
      <c r="M951" s="251" t="s">
        <v>24</v>
      </c>
    </row>
    <row r="952" spans="1:13">
      <c r="A952" s="245">
        <v>46</v>
      </c>
      <c r="B952" s="268">
        <v>214202</v>
      </c>
      <c r="C952" s="271" t="s">
        <v>1415</v>
      </c>
      <c r="D952" s="210" t="s">
        <v>830</v>
      </c>
      <c r="E952" s="232" t="s">
        <v>9</v>
      </c>
      <c r="F952" s="232" t="s">
        <v>558</v>
      </c>
      <c r="G952" s="232" t="s">
        <v>9</v>
      </c>
      <c r="H952" s="240">
        <v>42522</v>
      </c>
      <c r="I952" s="263" t="s">
        <v>11</v>
      </c>
      <c r="J952" s="250" t="s">
        <v>11</v>
      </c>
      <c r="K952" s="251" t="s">
        <v>23</v>
      </c>
      <c r="L952" s="251" t="s">
        <v>12</v>
      </c>
      <c r="M952" s="251" t="s">
        <v>24</v>
      </c>
    </row>
    <row r="953" spans="1:13">
      <c r="A953" s="245">
        <v>47</v>
      </c>
      <c r="B953" s="268">
        <v>214203</v>
      </c>
      <c r="C953" s="271" t="s">
        <v>1416</v>
      </c>
      <c r="D953" s="210" t="s">
        <v>830</v>
      </c>
      <c r="E953" s="232" t="s">
        <v>9</v>
      </c>
      <c r="F953" s="232" t="s">
        <v>558</v>
      </c>
      <c r="G953" s="232" t="s">
        <v>9</v>
      </c>
      <c r="H953" s="240">
        <v>42522</v>
      </c>
      <c r="I953" s="263" t="s">
        <v>11</v>
      </c>
      <c r="J953" s="250" t="s">
        <v>11</v>
      </c>
      <c r="K953" s="251" t="s">
        <v>23</v>
      </c>
      <c r="L953" s="251" t="s">
        <v>12</v>
      </c>
      <c r="M953" s="251" t="s">
        <v>24</v>
      </c>
    </row>
    <row r="954" spans="1:13">
      <c r="A954" s="245">
        <v>48</v>
      </c>
      <c r="B954" s="268">
        <v>214204</v>
      </c>
      <c r="C954" s="271" t="s">
        <v>1417</v>
      </c>
      <c r="D954" s="210" t="s">
        <v>830</v>
      </c>
      <c r="E954" s="232" t="s">
        <v>9</v>
      </c>
      <c r="F954" s="232" t="s">
        <v>558</v>
      </c>
      <c r="G954" s="232" t="s">
        <v>9</v>
      </c>
      <c r="H954" s="240">
        <v>42522</v>
      </c>
      <c r="I954" s="263" t="s">
        <v>11</v>
      </c>
      <c r="J954" s="250" t="s">
        <v>11</v>
      </c>
      <c r="K954" s="251" t="s">
        <v>23</v>
      </c>
      <c r="L954" s="251" t="s">
        <v>12</v>
      </c>
      <c r="M954" s="251" t="s">
        <v>24</v>
      </c>
    </row>
    <row r="955" spans="1:13">
      <c r="A955" s="245">
        <v>49</v>
      </c>
      <c r="B955" s="268">
        <v>217512</v>
      </c>
      <c r="C955" s="271" t="s">
        <v>1418</v>
      </c>
      <c r="D955" s="210" t="s">
        <v>830</v>
      </c>
      <c r="E955" s="232" t="s">
        <v>9</v>
      </c>
      <c r="F955" s="232" t="s">
        <v>557</v>
      </c>
      <c r="G955" s="232" t="s">
        <v>9</v>
      </c>
      <c r="H955" s="240">
        <v>42522</v>
      </c>
      <c r="I955" s="263" t="s">
        <v>11</v>
      </c>
      <c r="J955" s="250" t="s">
        <v>11</v>
      </c>
      <c r="K955" s="251" t="s">
        <v>23</v>
      </c>
      <c r="L955" s="251" t="s">
        <v>12</v>
      </c>
      <c r="M955" s="251" t="s">
        <v>24</v>
      </c>
    </row>
    <row r="956" spans="1:13">
      <c r="A956" s="245">
        <v>50</v>
      </c>
      <c r="B956" s="268">
        <v>217514</v>
      </c>
      <c r="C956" s="271" t="s">
        <v>1419</v>
      </c>
      <c r="D956" s="210" t="s">
        <v>830</v>
      </c>
      <c r="E956" s="232" t="s">
        <v>9</v>
      </c>
      <c r="F956" s="232" t="s">
        <v>557</v>
      </c>
      <c r="G956" s="232" t="s">
        <v>9</v>
      </c>
      <c r="H956" s="240">
        <v>42522</v>
      </c>
      <c r="I956" s="263" t="s">
        <v>11</v>
      </c>
      <c r="J956" s="250" t="s">
        <v>11</v>
      </c>
      <c r="K956" s="251" t="s">
        <v>23</v>
      </c>
      <c r="L956" s="251" t="s">
        <v>12</v>
      </c>
      <c r="M956" s="251" t="s">
        <v>24</v>
      </c>
    </row>
    <row r="957" spans="1:13">
      <c r="A957" s="245">
        <v>51</v>
      </c>
      <c r="B957" s="268">
        <v>217524</v>
      </c>
      <c r="C957" s="271" t="s">
        <v>1420</v>
      </c>
      <c r="D957" s="210" t="s">
        <v>830</v>
      </c>
      <c r="E957" s="232" t="s">
        <v>9</v>
      </c>
      <c r="F957" s="232" t="s">
        <v>557</v>
      </c>
      <c r="G957" s="232" t="s">
        <v>9</v>
      </c>
      <c r="H957" s="240">
        <v>42522</v>
      </c>
      <c r="I957" s="263" t="s">
        <v>11</v>
      </c>
      <c r="J957" s="250" t="s">
        <v>11</v>
      </c>
      <c r="K957" s="251" t="s">
        <v>23</v>
      </c>
      <c r="L957" s="251" t="s">
        <v>12</v>
      </c>
      <c r="M957" s="251" t="s">
        <v>24</v>
      </c>
    </row>
    <row r="958" spans="1:13">
      <c r="A958" s="245">
        <v>52</v>
      </c>
      <c r="B958" s="268">
        <v>217534</v>
      </c>
      <c r="C958" s="271" t="s">
        <v>1421</v>
      </c>
      <c r="D958" s="210" t="s">
        <v>830</v>
      </c>
      <c r="E958" s="232" t="s">
        <v>9</v>
      </c>
      <c r="F958" s="232" t="s">
        <v>557</v>
      </c>
      <c r="G958" s="232" t="s">
        <v>9</v>
      </c>
      <c r="H958" s="240">
        <v>42522</v>
      </c>
      <c r="I958" s="263" t="s">
        <v>11</v>
      </c>
      <c r="J958" s="250" t="s">
        <v>11</v>
      </c>
      <c r="K958" s="251" t="s">
        <v>23</v>
      </c>
      <c r="L958" s="251" t="s">
        <v>12</v>
      </c>
      <c r="M958" s="251" t="s">
        <v>24</v>
      </c>
    </row>
    <row r="959" spans="1:13">
      <c r="A959" s="245">
        <v>53</v>
      </c>
      <c r="B959" s="268">
        <v>218018</v>
      </c>
      <c r="C959" s="271" t="s">
        <v>1422</v>
      </c>
      <c r="D959" s="210" t="s">
        <v>830</v>
      </c>
      <c r="E959" s="232" t="s">
        <v>9</v>
      </c>
      <c r="F959" s="232" t="s">
        <v>556</v>
      </c>
      <c r="G959" s="232" t="s">
        <v>9</v>
      </c>
      <c r="H959" s="240">
        <v>42522</v>
      </c>
      <c r="I959" s="263" t="s">
        <v>11</v>
      </c>
      <c r="J959" s="250" t="s">
        <v>11</v>
      </c>
      <c r="K959" s="251" t="s">
        <v>23</v>
      </c>
      <c r="L959" s="251" t="s">
        <v>12</v>
      </c>
      <c r="M959" s="251" t="s">
        <v>24</v>
      </c>
    </row>
    <row r="960" spans="1:13">
      <c r="A960" s="245">
        <v>54</v>
      </c>
      <c r="B960" s="268">
        <v>218108</v>
      </c>
      <c r="C960" s="271" t="s">
        <v>1423</v>
      </c>
      <c r="D960" s="210" t="s">
        <v>830</v>
      </c>
      <c r="E960" s="228" t="s">
        <v>9</v>
      </c>
      <c r="F960" s="228" t="s">
        <v>556</v>
      </c>
      <c r="G960" s="232" t="s">
        <v>9</v>
      </c>
      <c r="H960" s="240">
        <v>42522</v>
      </c>
      <c r="I960" s="263" t="s">
        <v>11</v>
      </c>
      <c r="J960" s="250" t="s">
        <v>11</v>
      </c>
      <c r="K960" s="251" t="s">
        <v>23</v>
      </c>
      <c r="L960" s="251" t="s">
        <v>12</v>
      </c>
      <c r="M960" s="251" t="s">
        <v>24</v>
      </c>
    </row>
    <row r="961" spans="1:13">
      <c r="A961" s="245">
        <v>55</v>
      </c>
      <c r="B961" s="268">
        <v>218112</v>
      </c>
      <c r="C961" s="271" t="s">
        <v>1424</v>
      </c>
      <c r="D961" s="210" t="s">
        <v>830</v>
      </c>
      <c r="E961" s="232" t="s">
        <v>9</v>
      </c>
      <c r="F961" s="232" t="s">
        <v>556</v>
      </c>
      <c r="G961" s="232" t="s">
        <v>9</v>
      </c>
      <c r="H961" s="240">
        <v>42522</v>
      </c>
      <c r="I961" s="263" t="s">
        <v>11</v>
      </c>
      <c r="J961" s="250" t="s">
        <v>11</v>
      </c>
      <c r="K961" s="251" t="s">
        <v>23</v>
      </c>
      <c r="L961" s="251" t="s">
        <v>12</v>
      </c>
      <c r="M961" s="251" t="s">
        <v>24</v>
      </c>
    </row>
    <row r="962" spans="1:13">
      <c r="A962" s="245">
        <v>56</v>
      </c>
      <c r="B962" s="268">
        <v>218115</v>
      </c>
      <c r="C962" s="271" t="s">
        <v>1425</v>
      </c>
      <c r="D962" s="210" t="s">
        <v>830</v>
      </c>
      <c r="E962" s="232" t="s">
        <v>9</v>
      </c>
      <c r="F962" s="232" t="s">
        <v>556</v>
      </c>
      <c r="G962" s="232" t="s">
        <v>9</v>
      </c>
      <c r="H962" s="240">
        <v>42522</v>
      </c>
      <c r="I962" s="263" t="s">
        <v>11</v>
      </c>
      <c r="J962" s="250" t="s">
        <v>11</v>
      </c>
      <c r="K962" s="251" t="s">
        <v>23</v>
      </c>
      <c r="L962" s="251" t="s">
        <v>12</v>
      </c>
      <c r="M962" s="251" t="s">
        <v>24</v>
      </c>
    </row>
    <row r="963" spans="1:13">
      <c r="A963" s="245">
        <v>57</v>
      </c>
      <c r="B963" s="268">
        <v>218512</v>
      </c>
      <c r="C963" s="271" t="s">
        <v>1426</v>
      </c>
      <c r="D963" s="210" t="s">
        <v>830</v>
      </c>
      <c r="E963" s="232" t="s">
        <v>9</v>
      </c>
      <c r="F963" s="232" t="s">
        <v>556</v>
      </c>
      <c r="G963" s="232" t="s">
        <v>9</v>
      </c>
      <c r="H963" s="240">
        <v>42522</v>
      </c>
      <c r="I963" s="263" t="s">
        <v>11</v>
      </c>
      <c r="J963" s="250" t="s">
        <v>11</v>
      </c>
      <c r="K963" s="251" t="s">
        <v>23</v>
      </c>
      <c r="L963" s="251" t="s">
        <v>12</v>
      </c>
      <c r="M963" s="251" t="s">
        <v>24</v>
      </c>
    </row>
    <row r="964" spans="1:13">
      <c r="A964" s="245">
        <v>58</v>
      </c>
      <c r="B964" s="268">
        <v>218618</v>
      </c>
      <c r="C964" s="271" t="s">
        <v>1427</v>
      </c>
      <c r="D964" s="210" t="s">
        <v>830</v>
      </c>
      <c r="E964" s="232" t="s">
        <v>9</v>
      </c>
      <c r="F964" s="232" t="s">
        <v>556</v>
      </c>
      <c r="G964" s="232" t="s">
        <v>9</v>
      </c>
      <c r="H964" s="240">
        <v>42522</v>
      </c>
      <c r="I964" s="263" t="s">
        <v>11</v>
      </c>
      <c r="J964" s="250" t="s">
        <v>11</v>
      </c>
      <c r="K964" s="251" t="s">
        <v>23</v>
      </c>
      <c r="L964" s="251" t="s">
        <v>12</v>
      </c>
      <c r="M964" s="251" t="s">
        <v>24</v>
      </c>
    </row>
    <row r="965" spans="1:13">
      <c r="A965" s="245">
        <v>59</v>
      </c>
      <c r="B965" s="268">
        <v>218750</v>
      </c>
      <c r="C965" s="271" t="s">
        <v>1428</v>
      </c>
      <c r="D965" s="210" t="s">
        <v>830</v>
      </c>
      <c r="E965" s="232" t="s">
        <v>9</v>
      </c>
      <c r="F965" s="232" t="s">
        <v>554</v>
      </c>
      <c r="G965" s="232" t="s">
        <v>9</v>
      </c>
      <c r="H965" s="240">
        <v>42522</v>
      </c>
      <c r="I965" s="263" t="s">
        <v>11</v>
      </c>
      <c r="J965" s="250" t="s">
        <v>11</v>
      </c>
      <c r="K965" s="251" t="s">
        <v>23</v>
      </c>
      <c r="L965" s="251" t="s">
        <v>12</v>
      </c>
      <c r="M965" s="251" t="s">
        <v>24</v>
      </c>
    </row>
    <row r="966" spans="1:13">
      <c r="A966" s="245">
        <v>60</v>
      </c>
      <c r="B966" s="268">
        <v>218770</v>
      </c>
      <c r="C966" s="271" t="s">
        <v>1429</v>
      </c>
      <c r="D966" s="210" t="s">
        <v>830</v>
      </c>
      <c r="E966" s="232" t="s">
        <v>9</v>
      </c>
      <c r="F966" s="232" t="s">
        <v>554</v>
      </c>
      <c r="G966" s="232" t="s">
        <v>9</v>
      </c>
      <c r="H966" s="240">
        <v>42522</v>
      </c>
      <c r="I966" s="263" t="s">
        <v>11</v>
      </c>
      <c r="J966" s="250" t="s">
        <v>11</v>
      </c>
      <c r="K966" s="251" t="s">
        <v>23</v>
      </c>
      <c r="L966" s="251" t="s">
        <v>12</v>
      </c>
      <c r="M966" s="251" t="s">
        <v>24</v>
      </c>
    </row>
    <row r="967" spans="1:13">
      <c r="A967" s="245">
        <v>61</v>
      </c>
      <c r="B967" s="268">
        <v>218775</v>
      </c>
      <c r="C967" s="271" t="s">
        <v>1430</v>
      </c>
      <c r="D967" s="210" t="s">
        <v>830</v>
      </c>
      <c r="E967" s="232" t="s">
        <v>9</v>
      </c>
      <c r="F967" s="232" t="s">
        <v>554</v>
      </c>
      <c r="G967" s="232" t="s">
        <v>9</v>
      </c>
      <c r="H967" s="240">
        <v>42522</v>
      </c>
      <c r="I967" s="263" t="s">
        <v>11</v>
      </c>
      <c r="J967" s="250" t="s">
        <v>11</v>
      </c>
      <c r="K967" s="251" t="s">
        <v>23</v>
      </c>
      <c r="L967" s="251" t="s">
        <v>12</v>
      </c>
      <c r="M967" s="251" t="s">
        <v>24</v>
      </c>
    </row>
    <row r="968" spans="1:13">
      <c r="A968" s="245">
        <v>62</v>
      </c>
      <c r="B968" s="268">
        <v>218777</v>
      </c>
      <c r="C968" s="271" t="s">
        <v>1431</v>
      </c>
      <c r="D968" s="210" t="s">
        <v>830</v>
      </c>
      <c r="E968" s="232" t="s">
        <v>9</v>
      </c>
      <c r="F968" s="232" t="s">
        <v>554</v>
      </c>
      <c r="G968" s="232" t="s">
        <v>9</v>
      </c>
      <c r="H968" s="240">
        <v>42522</v>
      </c>
      <c r="I968" s="263" t="s">
        <v>11</v>
      </c>
      <c r="J968" s="250" t="s">
        <v>11</v>
      </c>
      <c r="K968" s="251" t="s">
        <v>23</v>
      </c>
      <c r="L968" s="251" t="s">
        <v>12</v>
      </c>
      <c r="M968" s="251" t="s">
        <v>24</v>
      </c>
    </row>
    <row r="969" spans="1:13">
      <c r="A969" s="245">
        <v>63</v>
      </c>
      <c r="B969" s="268">
        <v>218913</v>
      </c>
      <c r="C969" s="271" t="s">
        <v>1432</v>
      </c>
      <c r="D969" s="210" t="s">
        <v>830</v>
      </c>
      <c r="E969" s="232" t="s">
        <v>9</v>
      </c>
      <c r="F969" s="232" t="s">
        <v>554</v>
      </c>
      <c r="G969" s="232" t="s">
        <v>9</v>
      </c>
      <c r="H969" s="240">
        <v>42522</v>
      </c>
      <c r="I969" s="263" t="s">
        <v>11</v>
      </c>
      <c r="J969" s="250" t="s">
        <v>11</v>
      </c>
      <c r="K969" s="251" t="s">
        <v>23</v>
      </c>
      <c r="L969" s="251" t="s">
        <v>12</v>
      </c>
      <c r="M969" s="251" t="s">
        <v>24</v>
      </c>
    </row>
    <row r="970" spans="1:13">
      <c r="A970" s="245">
        <v>64</v>
      </c>
      <c r="B970" s="268">
        <v>218913</v>
      </c>
      <c r="C970" s="271" t="s">
        <v>1433</v>
      </c>
      <c r="D970" s="210" t="s">
        <v>830</v>
      </c>
      <c r="E970" s="232" t="s">
        <v>9</v>
      </c>
      <c r="F970" s="232" t="s">
        <v>556</v>
      </c>
      <c r="G970" s="232" t="s">
        <v>9</v>
      </c>
      <c r="H970" s="240">
        <v>42522</v>
      </c>
      <c r="I970" s="263" t="s">
        <v>11</v>
      </c>
      <c r="J970" s="250" t="s">
        <v>11</v>
      </c>
      <c r="K970" s="251" t="s">
        <v>23</v>
      </c>
      <c r="L970" s="251" t="s">
        <v>12</v>
      </c>
      <c r="M970" s="251" t="s">
        <v>24</v>
      </c>
    </row>
    <row r="971" spans="1:13">
      <c r="A971" s="245">
        <v>65</v>
      </c>
      <c r="B971" s="268">
        <v>218914</v>
      </c>
      <c r="C971" s="271" t="s">
        <v>1434</v>
      </c>
      <c r="D971" s="210" t="s">
        <v>830</v>
      </c>
      <c r="E971" s="232" t="s">
        <v>9</v>
      </c>
      <c r="F971" s="232" t="s">
        <v>556</v>
      </c>
      <c r="G971" s="232" t="s">
        <v>9</v>
      </c>
      <c r="H971" s="240">
        <v>42522</v>
      </c>
      <c r="I971" s="263" t="s">
        <v>11</v>
      </c>
      <c r="J971" s="250" t="s">
        <v>11</v>
      </c>
      <c r="K971" s="251" t="s">
        <v>23</v>
      </c>
      <c r="L971" s="251" t="s">
        <v>12</v>
      </c>
      <c r="M971" s="251" t="s">
        <v>24</v>
      </c>
    </row>
    <row r="972" spans="1:13">
      <c r="A972" s="245">
        <v>66</v>
      </c>
      <c r="B972" s="268">
        <v>218924</v>
      </c>
      <c r="C972" s="271" t="s">
        <v>1435</v>
      </c>
      <c r="D972" s="210" t="s">
        <v>830</v>
      </c>
      <c r="E972" s="232" t="s">
        <v>9</v>
      </c>
      <c r="F972" s="232" t="s">
        <v>556</v>
      </c>
      <c r="G972" s="232" t="s">
        <v>9</v>
      </c>
      <c r="H972" s="240">
        <v>42522</v>
      </c>
      <c r="I972" s="263" t="s">
        <v>11</v>
      </c>
      <c r="J972" s="250" t="s">
        <v>11</v>
      </c>
      <c r="K972" s="251" t="s">
        <v>23</v>
      </c>
      <c r="L972" s="251" t="s">
        <v>12</v>
      </c>
      <c r="M972" s="251" t="s">
        <v>24</v>
      </c>
    </row>
    <row r="973" spans="1:13">
      <c r="A973" s="245">
        <v>67</v>
      </c>
      <c r="B973" s="268">
        <v>218934</v>
      </c>
      <c r="C973" s="271" t="s">
        <v>1436</v>
      </c>
      <c r="D973" s="210" t="s">
        <v>830</v>
      </c>
      <c r="E973" s="232" t="s">
        <v>9</v>
      </c>
      <c r="F973" s="232" t="s">
        <v>556</v>
      </c>
      <c r="G973" s="232" t="s">
        <v>9</v>
      </c>
      <c r="H973" s="240">
        <v>42522</v>
      </c>
      <c r="I973" s="263" t="s">
        <v>11</v>
      </c>
      <c r="J973" s="250" t="s">
        <v>11</v>
      </c>
      <c r="K973" s="251" t="s">
        <v>23</v>
      </c>
      <c r="L973" s="251" t="s">
        <v>12</v>
      </c>
      <c r="M973" s="251" t="s">
        <v>24</v>
      </c>
    </row>
    <row r="974" spans="1:13">
      <c r="A974" s="245">
        <v>68</v>
      </c>
      <c r="B974" s="268">
        <v>218950</v>
      </c>
      <c r="C974" s="271" t="s">
        <v>1437</v>
      </c>
      <c r="D974" s="210" t="s">
        <v>830</v>
      </c>
      <c r="E974" s="232" t="s">
        <v>9</v>
      </c>
      <c r="F974" s="232" t="s">
        <v>554</v>
      </c>
      <c r="G974" s="232" t="s">
        <v>9</v>
      </c>
      <c r="H974" s="240">
        <v>42522</v>
      </c>
      <c r="I974" s="263" t="s">
        <v>11</v>
      </c>
      <c r="J974" s="250" t="s">
        <v>11</v>
      </c>
      <c r="K974" s="251" t="s">
        <v>23</v>
      </c>
      <c r="L974" s="251" t="s">
        <v>12</v>
      </c>
      <c r="M974" s="251" t="s">
        <v>24</v>
      </c>
    </row>
    <row r="975" spans="1:13">
      <c r="A975" s="245">
        <v>69</v>
      </c>
      <c r="B975" s="268">
        <v>218951</v>
      </c>
      <c r="C975" s="271" t="s">
        <v>1438</v>
      </c>
      <c r="D975" s="210" t="s">
        <v>830</v>
      </c>
      <c r="E975" s="232" t="s">
        <v>9</v>
      </c>
      <c r="F975" s="232" t="s">
        <v>554</v>
      </c>
      <c r="G975" s="232" t="s">
        <v>9</v>
      </c>
      <c r="H975" s="240">
        <v>42522</v>
      </c>
      <c r="I975" s="263" t="s">
        <v>11</v>
      </c>
      <c r="J975" s="250" t="s">
        <v>11</v>
      </c>
      <c r="K975" s="251" t="s">
        <v>23</v>
      </c>
      <c r="L975" s="251" t="s">
        <v>12</v>
      </c>
      <c r="M975" s="251" t="s">
        <v>24</v>
      </c>
    </row>
    <row r="976" spans="1:13">
      <c r="A976" s="245">
        <v>70</v>
      </c>
      <c r="B976" s="268">
        <v>218952</v>
      </c>
      <c r="C976" s="271" t="s">
        <v>1439</v>
      </c>
      <c r="D976" s="210" t="s">
        <v>830</v>
      </c>
      <c r="E976" s="232" t="s">
        <v>9</v>
      </c>
      <c r="F976" s="232" t="s">
        <v>554</v>
      </c>
      <c r="G976" s="232" t="s">
        <v>9</v>
      </c>
      <c r="H976" s="240">
        <v>42522</v>
      </c>
      <c r="I976" s="263" t="s">
        <v>11</v>
      </c>
      <c r="J976" s="250" t="s">
        <v>11</v>
      </c>
      <c r="K976" s="251" t="s">
        <v>23</v>
      </c>
      <c r="L976" s="251" t="s">
        <v>12</v>
      </c>
      <c r="M976" s="251" t="s">
        <v>24</v>
      </c>
    </row>
    <row r="977" spans="1:13">
      <c r="A977" s="245">
        <v>71</v>
      </c>
      <c r="B977" s="268">
        <v>218954</v>
      </c>
      <c r="C977" s="271" t="s">
        <v>1440</v>
      </c>
      <c r="D977" s="210" t="s">
        <v>830</v>
      </c>
      <c r="E977" s="232" t="s">
        <v>9</v>
      </c>
      <c r="F977" s="232" t="s">
        <v>554</v>
      </c>
      <c r="G977" s="232" t="s">
        <v>9</v>
      </c>
      <c r="H977" s="240">
        <v>42522</v>
      </c>
      <c r="I977" s="263" t="s">
        <v>11</v>
      </c>
      <c r="J977" s="250" t="s">
        <v>11</v>
      </c>
      <c r="K977" s="251" t="s">
        <v>23</v>
      </c>
      <c r="L977" s="251" t="s">
        <v>12</v>
      </c>
      <c r="M977" s="251" t="s">
        <v>24</v>
      </c>
    </row>
    <row r="978" spans="1:13">
      <c r="A978" s="245">
        <v>72</v>
      </c>
      <c r="B978" s="268">
        <v>218955</v>
      </c>
      <c r="C978" s="271" t="s">
        <v>1441</v>
      </c>
      <c r="D978" s="210" t="s">
        <v>830</v>
      </c>
      <c r="E978" s="232" t="s">
        <v>9</v>
      </c>
      <c r="F978" s="232" t="s">
        <v>554</v>
      </c>
      <c r="G978" s="232" t="s">
        <v>9</v>
      </c>
      <c r="H978" s="240">
        <v>42522</v>
      </c>
      <c r="I978" s="263" t="s">
        <v>11</v>
      </c>
      <c r="J978" s="250" t="s">
        <v>11</v>
      </c>
      <c r="K978" s="251" t="s">
        <v>23</v>
      </c>
      <c r="L978" s="251" t="s">
        <v>12</v>
      </c>
      <c r="M978" s="251" t="s">
        <v>24</v>
      </c>
    </row>
    <row r="979" spans="1:13">
      <c r="A979" s="245">
        <v>73</v>
      </c>
      <c r="B979" s="274">
        <v>218991</v>
      </c>
      <c r="C979" s="271" t="s">
        <v>1442</v>
      </c>
      <c r="D979" s="210" t="s">
        <v>830</v>
      </c>
      <c r="E979" s="256" t="s">
        <v>11</v>
      </c>
      <c r="F979" s="48" t="s">
        <v>24</v>
      </c>
      <c r="G979" s="263" t="s">
        <v>11</v>
      </c>
      <c r="H979" s="270"/>
      <c r="I979" s="263" t="s">
        <v>11</v>
      </c>
      <c r="J979" s="263" t="s">
        <v>11</v>
      </c>
      <c r="K979" s="251" t="s">
        <v>23</v>
      </c>
      <c r="L979" s="251" t="s">
        <v>12</v>
      </c>
      <c r="M979" s="251" t="s">
        <v>24</v>
      </c>
    </row>
    <row r="980" spans="1:13">
      <c r="A980" s="245">
        <v>74</v>
      </c>
      <c r="B980" s="268">
        <v>221100</v>
      </c>
      <c r="C980" s="271" t="s">
        <v>1443</v>
      </c>
      <c r="D980" s="210" t="s">
        <v>830</v>
      </c>
      <c r="E980" s="232" t="s">
        <v>9</v>
      </c>
      <c r="F980" s="232" t="s">
        <v>559</v>
      </c>
      <c r="G980" s="232" t="s">
        <v>9</v>
      </c>
      <c r="H980" s="240">
        <v>42522</v>
      </c>
      <c r="I980" s="263" t="s">
        <v>11</v>
      </c>
      <c r="J980" s="250" t="s">
        <v>11</v>
      </c>
      <c r="K980" s="251" t="s">
        <v>23</v>
      </c>
      <c r="L980" s="251" t="s">
        <v>12</v>
      </c>
      <c r="M980" s="251" t="s">
        <v>24</v>
      </c>
    </row>
    <row r="981" spans="1:13">
      <c r="A981" s="245">
        <v>75</v>
      </c>
      <c r="B981" s="268">
        <v>221101</v>
      </c>
      <c r="C981" s="271" t="s">
        <v>1444</v>
      </c>
      <c r="D981" s="210" t="s">
        <v>830</v>
      </c>
      <c r="E981" s="232" t="s">
        <v>9</v>
      </c>
      <c r="F981" s="232" t="s">
        <v>559</v>
      </c>
      <c r="G981" s="232" t="s">
        <v>9</v>
      </c>
      <c r="H981" s="240">
        <v>42522</v>
      </c>
      <c r="I981" s="263" t="s">
        <v>11</v>
      </c>
      <c r="J981" s="250" t="s">
        <v>11</v>
      </c>
      <c r="K981" s="251" t="s">
        <v>23</v>
      </c>
      <c r="L981" s="251" t="s">
        <v>12</v>
      </c>
      <c r="M981" s="251" t="s">
        <v>24</v>
      </c>
    </row>
    <row r="982" spans="1:13">
      <c r="A982" s="245">
        <v>76</v>
      </c>
      <c r="B982" s="268">
        <v>221103</v>
      </c>
      <c r="C982" s="271" t="s">
        <v>1445</v>
      </c>
      <c r="D982" s="210" t="s">
        <v>830</v>
      </c>
      <c r="E982" s="232" t="s">
        <v>9</v>
      </c>
      <c r="F982" s="232" t="s">
        <v>559</v>
      </c>
      <c r="G982" s="232" t="s">
        <v>9</v>
      </c>
      <c r="H982" s="240">
        <v>42522</v>
      </c>
      <c r="I982" s="263" t="s">
        <v>11</v>
      </c>
      <c r="J982" s="250" t="s">
        <v>11</v>
      </c>
      <c r="K982" s="251" t="s">
        <v>23</v>
      </c>
      <c r="L982" s="251" t="s">
        <v>12</v>
      </c>
      <c r="M982" s="251" t="s">
        <v>24</v>
      </c>
    </row>
    <row r="983" spans="1:13">
      <c r="A983" s="245">
        <v>77</v>
      </c>
      <c r="B983" s="268">
        <v>221106</v>
      </c>
      <c r="C983" s="271" t="s">
        <v>1446</v>
      </c>
      <c r="D983" s="210" t="s">
        <v>830</v>
      </c>
      <c r="E983" s="232" t="s">
        <v>9</v>
      </c>
      <c r="F983" s="232" t="s">
        <v>559</v>
      </c>
      <c r="G983" s="232" t="s">
        <v>9</v>
      </c>
      <c r="H983" s="240">
        <v>42522</v>
      </c>
      <c r="I983" s="263" t="s">
        <v>11</v>
      </c>
      <c r="J983" s="250" t="s">
        <v>11</v>
      </c>
      <c r="K983" s="251" t="s">
        <v>23</v>
      </c>
      <c r="L983" s="251" t="s">
        <v>12</v>
      </c>
      <c r="M983" s="251" t="s">
        <v>24</v>
      </c>
    </row>
    <row r="984" spans="1:13">
      <c r="A984" s="245">
        <v>78</v>
      </c>
      <c r="B984" s="268">
        <v>221107</v>
      </c>
      <c r="C984" s="271" t="s">
        <v>1447</v>
      </c>
      <c r="D984" s="210" t="s">
        <v>830</v>
      </c>
      <c r="E984" s="232" t="s">
        <v>9</v>
      </c>
      <c r="F984" s="232" t="s">
        <v>559</v>
      </c>
      <c r="G984" s="232" t="s">
        <v>9</v>
      </c>
      <c r="H984" s="240">
        <v>42522</v>
      </c>
      <c r="I984" s="263" t="s">
        <v>11</v>
      </c>
      <c r="J984" s="250" t="s">
        <v>11</v>
      </c>
      <c r="K984" s="251" t="s">
        <v>23</v>
      </c>
      <c r="L984" s="251" t="s">
        <v>12</v>
      </c>
      <c r="M984" s="251" t="s">
        <v>24</v>
      </c>
    </row>
    <row r="985" spans="1:13">
      <c r="A985" s="245">
        <v>79</v>
      </c>
      <c r="B985" s="268">
        <v>221108</v>
      </c>
      <c r="C985" s="271" t="s">
        <v>1448</v>
      </c>
      <c r="D985" s="210" t="s">
        <v>830</v>
      </c>
      <c r="E985" s="232" t="s">
        <v>9</v>
      </c>
      <c r="F985" s="232" t="s">
        <v>559</v>
      </c>
      <c r="G985" s="232" t="s">
        <v>9</v>
      </c>
      <c r="H985" s="240">
        <v>42522</v>
      </c>
      <c r="I985" s="263" t="s">
        <v>11</v>
      </c>
      <c r="J985" s="250" t="s">
        <v>11</v>
      </c>
      <c r="K985" s="251" t="s">
        <v>23</v>
      </c>
      <c r="L985" s="251" t="s">
        <v>12</v>
      </c>
      <c r="M985" s="251" t="s">
        <v>24</v>
      </c>
    </row>
    <row r="986" spans="1:13">
      <c r="A986" s="245">
        <v>80</v>
      </c>
      <c r="B986" s="268">
        <v>221110</v>
      </c>
      <c r="C986" s="271" t="s">
        <v>1449</v>
      </c>
      <c r="D986" s="210" t="s">
        <v>830</v>
      </c>
      <c r="E986" s="232" t="s">
        <v>9</v>
      </c>
      <c r="F986" s="232" t="s">
        <v>559</v>
      </c>
      <c r="G986" s="232" t="s">
        <v>9</v>
      </c>
      <c r="H986" s="240">
        <v>42522</v>
      </c>
      <c r="I986" s="263" t="s">
        <v>11</v>
      </c>
      <c r="J986" s="250" t="s">
        <v>11</v>
      </c>
      <c r="K986" s="251" t="s">
        <v>23</v>
      </c>
      <c r="L986" s="251" t="s">
        <v>12</v>
      </c>
      <c r="M986" s="251" t="s">
        <v>24</v>
      </c>
    </row>
    <row r="987" spans="1:13">
      <c r="A987" s="245">
        <v>81</v>
      </c>
      <c r="B987" s="268">
        <v>221111</v>
      </c>
      <c r="C987" s="271" t="s">
        <v>1450</v>
      </c>
      <c r="D987" s="210" t="s">
        <v>830</v>
      </c>
      <c r="E987" s="232" t="s">
        <v>9</v>
      </c>
      <c r="F987" s="232" t="s">
        <v>559</v>
      </c>
      <c r="G987" s="232" t="s">
        <v>9</v>
      </c>
      <c r="H987" s="240">
        <v>42522</v>
      </c>
      <c r="I987" s="263" t="s">
        <v>11</v>
      </c>
      <c r="J987" s="250" t="s">
        <v>11</v>
      </c>
      <c r="K987" s="251" t="s">
        <v>23</v>
      </c>
      <c r="L987" s="251" t="s">
        <v>12</v>
      </c>
      <c r="M987" s="251" t="s">
        <v>24</v>
      </c>
    </row>
    <row r="988" spans="1:13">
      <c r="A988" s="245">
        <v>82</v>
      </c>
      <c r="B988" s="268">
        <v>224112</v>
      </c>
      <c r="C988" s="271" t="s">
        <v>1451</v>
      </c>
      <c r="D988" s="210" t="s">
        <v>830</v>
      </c>
      <c r="E988" s="232" t="s">
        <v>9</v>
      </c>
      <c r="F988" s="232" t="s">
        <v>558</v>
      </c>
      <c r="G988" s="232" t="s">
        <v>9</v>
      </c>
      <c r="H988" s="240">
        <v>42522</v>
      </c>
      <c r="I988" s="263" t="s">
        <v>11</v>
      </c>
      <c r="J988" s="250" t="s">
        <v>11</v>
      </c>
      <c r="K988" s="251" t="s">
        <v>23</v>
      </c>
      <c r="L988" s="251" t="s">
        <v>12</v>
      </c>
      <c r="M988" s="251" t="s">
        <v>24</v>
      </c>
    </row>
    <row r="989" spans="1:13">
      <c r="A989" s="245">
        <v>83</v>
      </c>
      <c r="B989" s="268">
        <v>224114</v>
      </c>
      <c r="C989" s="271" t="s">
        <v>1452</v>
      </c>
      <c r="D989" s="210" t="s">
        <v>830</v>
      </c>
      <c r="E989" s="232" t="s">
        <v>9</v>
      </c>
      <c r="F989" s="232" t="s">
        <v>558</v>
      </c>
      <c r="G989" s="232" t="s">
        <v>9</v>
      </c>
      <c r="H989" s="240">
        <v>42522</v>
      </c>
      <c r="I989" s="263" t="s">
        <v>11</v>
      </c>
      <c r="J989" s="250" t="s">
        <v>11</v>
      </c>
      <c r="K989" s="251" t="s">
        <v>23</v>
      </c>
      <c r="L989" s="251" t="s">
        <v>12</v>
      </c>
      <c r="M989" s="251" t="s">
        <v>24</v>
      </c>
    </row>
    <row r="990" spans="1:13">
      <c r="A990" s="245">
        <v>84</v>
      </c>
      <c r="B990" s="268">
        <v>224134</v>
      </c>
      <c r="C990" s="271" t="s">
        <v>1453</v>
      </c>
      <c r="D990" s="210" t="s">
        <v>830</v>
      </c>
      <c r="E990" s="232" t="s">
        <v>9</v>
      </c>
      <c r="F990" s="232" t="s">
        <v>558</v>
      </c>
      <c r="G990" s="232" t="s">
        <v>9</v>
      </c>
      <c r="H990" s="240">
        <v>42522</v>
      </c>
      <c r="I990" s="263" t="s">
        <v>11</v>
      </c>
      <c r="J990" s="250" t="s">
        <v>11</v>
      </c>
      <c r="K990" s="251" t="s">
        <v>23</v>
      </c>
      <c r="L990" s="251" t="s">
        <v>12</v>
      </c>
      <c r="M990" s="251" t="s">
        <v>24</v>
      </c>
    </row>
    <row r="991" spans="1:13">
      <c r="A991" s="245">
        <v>85</v>
      </c>
      <c r="B991" s="268">
        <v>224314</v>
      </c>
      <c r="C991" s="271" t="s">
        <v>1454</v>
      </c>
      <c r="D991" s="210" t="s">
        <v>830</v>
      </c>
      <c r="E991" s="232" t="s">
        <v>9</v>
      </c>
      <c r="F991" s="232" t="s">
        <v>558</v>
      </c>
      <c r="G991" s="232" t="s">
        <v>9</v>
      </c>
      <c r="H991" s="240">
        <v>42522</v>
      </c>
      <c r="I991" s="263" t="s">
        <v>11</v>
      </c>
      <c r="J991" s="250" t="s">
        <v>11</v>
      </c>
      <c r="K991" s="251" t="s">
        <v>23</v>
      </c>
      <c r="L991" s="251" t="s">
        <v>12</v>
      </c>
      <c r="M991" s="251" t="s">
        <v>24</v>
      </c>
    </row>
    <row r="992" spans="1:13">
      <c r="A992" s="245">
        <v>86</v>
      </c>
      <c r="B992" s="268">
        <v>224412</v>
      </c>
      <c r="C992" s="271" t="s">
        <v>1455</v>
      </c>
      <c r="D992" s="210" t="s">
        <v>830</v>
      </c>
      <c r="E992" s="232" t="s">
        <v>9</v>
      </c>
      <c r="F992" s="232" t="s">
        <v>558</v>
      </c>
      <c r="G992" s="232" t="s">
        <v>9</v>
      </c>
      <c r="H992" s="240">
        <v>42522</v>
      </c>
      <c r="I992" s="263" t="s">
        <v>11</v>
      </c>
      <c r="J992" s="250" t="s">
        <v>11</v>
      </c>
      <c r="K992" s="251" t="s">
        <v>23</v>
      </c>
      <c r="L992" s="251" t="s">
        <v>12</v>
      </c>
      <c r="M992" s="251" t="s">
        <v>24</v>
      </c>
    </row>
    <row r="993" spans="1:13">
      <c r="A993" s="245">
        <v>87</v>
      </c>
      <c r="B993" s="268">
        <v>224414</v>
      </c>
      <c r="C993" s="271" t="s">
        <v>1456</v>
      </c>
      <c r="D993" s="210" t="s">
        <v>830</v>
      </c>
      <c r="E993" s="232" t="s">
        <v>9</v>
      </c>
      <c r="F993" s="232" t="s">
        <v>558</v>
      </c>
      <c r="G993" s="232" t="s">
        <v>9</v>
      </c>
      <c r="H993" s="240">
        <v>42522</v>
      </c>
      <c r="I993" s="263" t="s">
        <v>11</v>
      </c>
      <c r="J993" s="250" t="s">
        <v>11</v>
      </c>
      <c r="K993" s="251" t="s">
        <v>23</v>
      </c>
      <c r="L993" s="251" t="s">
        <v>12</v>
      </c>
      <c r="M993" s="251" t="s">
        <v>24</v>
      </c>
    </row>
    <row r="994" spans="1:13">
      <c r="A994" s="245">
        <v>88</v>
      </c>
      <c r="B994" s="268">
        <v>225114</v>
      </c>
      <c r="C994" s="271" t="s">
        <v>1457</v>
      </c>
      <c r="D994" s="210" t="s">
        <v>830</v>
      </c>
      <c r="E994" s="232" t="s">
        <v>9</v>
      </c>
      <c r="F994" s="232" t="s">
        <v>555</v>
      </c>
      <c r="G994" s="232" t="s">
        <v>9</v>
      </c>
      <c r="H994" s="240">
        <v>42522</v>
      </c>
      <c r="I994" s="263" t="s">
        <v>11</v>
      </c>
      <c r="J994" s="250" t="s">
        <v>11</v>
      </c>
      <c r="K994" s="251" t="s">
        <v>23</v>
      </c>
      <c r="L994" s="251" t="s">
        <v>12</v>
      </c>
      <c r="M994" s="251" t="s">
        <v>24</v>
      </c>
    </row>
    <row r="995" spans="1:13">
      <c r="A995" s="245">
        <v>89</v>
      </c>
      <c r="B995" s="268">
        <v>225480</v>
      </c>
      <c r="C995" s="271" t="s">
        <v>1458</v>
      </c>
      <c r="D995" s="210" t="s">
        <v>830</v>
      </c>
      <c r="E995" s="232" t="s">
        <v>9</v>
      </c>
      <c r="F995" s="232" t="s">
        <v>555</v>
      </c>
      <c r="G995" s="232" t="s">
        <v>9</v>
      </c>
      <c r="H995" s="240">
        <v>42522</v>
      </c>
      <c r="I995" s="263" t="s">
        <v>11</v>
      </c>
      <c r="J995" s="250" t="s">
        <v>11</v>
      </c>
      <c r="K995" s="251" t="s">
        <v>23</v>
      </c>
      <c r="L995" s="251" t="s">
        <v>12</v>
      </c>
      <c r="M995" s="251" t="s">
        <v>24</v>
      </c>
    </row>
    <row r="996" spans="1:13">
      <c r="A996" s="245">
        <v>90</v>
      </c>
      <c r="B996" s="268">
        <v>225481</v>
      </c>
      <c r="C996" s="271" t="s">
        <v>1459</v>
      </c>
      <c r="D996" s="210" t="s">
        <v>830</v>
      </c>
      <c r="E996" s="232" t="s">
        <v>9</v>
      </c>
      <c r="F996" s="232" t="s">
        <v>555</v>
      </c>
      <c r="G996" s="232" t="s">
        <v>9</v>
      </c>
      <c r="H996" s="240">
        <v>42522</v>
      </c>
      <c r="I996" s="263" t="s">
        <v>11</v>
      </c>
      <c r="J996" s="250" t="s">
        <v>11</v>
      </c>
      <c r="K996" s="251" t="s">
        <v>23</v>
      </c>
      <c r="L996" s="251" t="s">
        <v>12</v>
      </c>
      <c r="M996" s="251" t="s">
        <v>24</v>
      </c>
    </row>
    <row r="997" spans="1:13">
      <c r="A997" s="245">
        <v>91</v>
      </c>
      <c r="B997" s="268">
        <v>225482</v>
      </c>
      <c r="C997" s="271" t="s">
        <v>1460</v>
      </c>
      <c r="D997" s="210" t="s">
        <v>830</v>
      </c>
      <c r="E997" s="232" t="s">
        <v>9</v>
      </c>
      <c r="F997" s="232" t="s">
        <v>555</v>
      </c>
      <c r="G997" s="232" t="s">
        <v>9</v>
      </c>
      <c r="H997" s="240">
        <v>42522</v>
      </c>
      <c r="I997" s="263" t="s">
        <v>11</v>
      </c>
      <c r="J997" s="250" t="s">
        <v>11</v>
      </c>
      <c r="K997" s="251" t="s">
        <v>23</v>
      </c>
      <c r="L997" s="251" t="s">
        <v>12</v>
      </c>
      <c r="M997" s="251" t="s">
        <v>24</v>
      </c>
    </row>
    <row r="998" spans="1:13">
      <c r="A998" s="245">
        <v>92</v>
      </c>
      <c r="B998" s="268">
        <v>225483</v>
      </c>
      <c r="C998" s="271" t="s">
        <v>1461</v>
      </c>
      <c r="D998" s="210" t="s">
        <v>830</v>
      </c>
      <c r="E998" s="232" t="s">
        <v>9</v>
      </c>
      <c r="F998" s="232" t="s">
        <v>555</v>
      </c>
      <c r="G998" s="232" t="s">
        <v>9</v>
      </c>
      <c r="H998" s="240">
        <v>42522</v>
      </c>
      <c r="I998" s="263" t="s">
        <v>11</v>
      </c>
      <c r="J998" s="250" t="s">
        <v>11</v>
      </c>
      <c r="K998" s="251" t="s">
        <v>23</v>
      </c>
      <c r="L998" s="251" t="s">
        <v>12</v>
      </c>
      <c r="M998" s="251" t="s">
        <v>24</v>
      </c>
    </row>
    <row r="999" spans="1:13">
      <c r="A999" s="245">
        <v>93</v>
      </c>
      <c r="B999" s="268">
        <v>225485</v>
      </c>
      <c r="C999" s="271" t="s">
        <v>1462</v>
      </c>
      <c r="D999" s="210" t="s">
        <v>830</v>
      </c>
      <c r="E999" s="232" t="s">
        <v>9</v>
      </c>
      <c r="F999" s="232" t="s">
        <v>555</v>
      </c>
      <c r="G999" s="232" t="s">
        <v>9</v>
      </c>
      <c r="H999" s="240">
        <v>42522</v>
      </c>
      <c r="I999" s="263" t="s">
        <v>11</v>
      </c>
      <c r="J999" s="250" t="s">
        <v>11</v>
      </c>
      <c r="K999" s="251" t="s">
        <v>23</v>
      </c>
      <c r="L999" s="251" t="s">
        <v>12</v>
      </c>
      <c r="M999" s="251" t="s">
        <v>24</v>
      </c>
    </row>
    <row r="1000" spans="1:13">
      <c r="A1000" s="245">
        <v>94</v>
      </c>
      <c r="B1000" s="268">
        <v>225512</v>
      </c>
      <c r="C1000" s="271" t="s">
        <v>1463</v>
      </c>
      <c r="D1000" s="210" t="s">
        <v>830</v>
      </c>
      <c r="E1000" s="232" t="s">
        <v>9</v>
      </c>
      <c r="F1000" s="232" t="s">
        <v>555</v>
      </c>
      <c r="G1000" s="232" t="s">
        <v>9</v>
      </c>
      <c r="H1000" s="240">
        <v>42522</v>
      </c>
      <c r="I1000" s="263" t="s">
        <v>11</v>
      </c>
      <c r="J1000" s="250" t="s">
        <v>11</v>
      </c>
      <c r="K1000" s="251" t="s">
        <v>23</v>
      </c>
      <c r="L1000" s="251" t="s">
        <v>12</v>
      </c>
      <c r="M1000" s="251" t="s">
        <v>24</v>
      </c>
    </row>
    <row r="1001" spans="1:13">
      <c r="A1001" s="245">
        <v>95</v>
      </c>
      <c r="B1001" s="268">
        <v>225514</v>
      </c>
      <c r="C1001" s="271" t="s">
        <v>1464</v>
      </c>
      <c r="D1001" s="210" t="s">
        <v>830</v>
      </c>
      <c r="E1001" s="232" t="s">
        <v>9</v>
      </c>
      <c r="F1001" s="232" t="s">
        <v>555</v>
      </c>
      <c r="G1001" s="232" t="s">
        <v>9</v>
      </c>
      <c r="H1001" s="240">
        <v>42522</v>
      </c>
      <c r="I1001" s="263" t="s">
        <v>11</v>
      </c>
      <c r="J1001" s="250" t="s">
        <v>11</v>
      </c>
      <c r="K1001" s="251" t="s">
        <v>23</v>
      </c>
      <c r="L1001" s="251" t="s">
        <v>12</v>
      </c>
      <c r="M1001" s="251" t="s">
        <v>24</v>
      </c>
    </row>
    <row r="1002" spans="1:13">
      <c r="A1002" s="245">
        <v>96</v>
      </c>
      <c r="B1002" s="268">
        <v>225524</v>
      </c>
      <c r="C1002" s="271" t="s">
        <v>1465</v>
      </c>
      <c r="D1002" s="210" t="s">
        <v>830</v>
      </c>
      <c r="E1002" s="232" t="s">
        <v>9</v>
      </c>
      <c r="F1002" s="232" t="s">
        <v>555</v>
      </c>
      <c r="G1002" s="232" t="s">
        <v>9</v>
      </c>
      <c r="H1002" s="240">
        <v>42522</v>
      </c>
      <c r="I1002" s="263" t="s">
        <v>11</v>
      </c>
      <c r="J1002" s="250" t="s">
        <v>11</v>
      </c>
      <c r="K1002" s="251" t="s">
        <v>23</v>
      </c>
      <c r="L1002" s="251" t="s">
        <v>12</v>
      </c>
      <c r="M1002" s="251" t="s">
        <v>24</v>
      </c>
    </row>
    <row r="1003" spans="1:13">
      <c r="A1003" s="245">
        <v>97</v>
      </c>
      <c r="B1003" s="268">
        <v>225534</v>
      </c>
      <c r="C1003" s="271" t="s">
        <v>1466</v>
      </c>
      <c r="D1003" s="210" t="s">
        <v>830</v>
      </c>
      <c r="E1003" s="232" t="s">
        <v>9</v>
      </c>
      <c r="F1003" s="232" t="s">
        <v>555</v>
      </c>
      <c r="G1003" s="232" t="s">
        <v>9</v>
      </c>
      <c r="H1003" s="240">
        <v>42522</v>
      </c>
      <c r="I1003" s="263" t="s">
        <v>11</v>
      </c>
      <c r="J1003" s="250" t="s">
        <v>11</v>
      </c>
      <c r="K1003" s="251" t="s">
        <v>23</v>
      </c>
      <c r="L1003" s="251" t="s">
        <v>12</v>
      </c>
      <c r="M1003" s="251" t="s">
        <v>24</v>
      </c>
    </row>
    <row r="1004" spans="1:13">
      <c r="A1004" s="245">
        <v>98</v>
      </c>
      <c r="B1004" s="269">
        <v>285101</v>
      </c>
      <c r="C1004" s="271" t="s">
        <v>1467</v>
      </c>
      <c r="D1004" s="210" t="s">
        <v>830</v>
      </c>
      <c r="E1004" s="232" t="s">
        <v>9</v>
      </c>
      <c r="F1004" s="232" t="s">
        <v>562</v>
      </c>
      <c r="G1004" s="232" t="s">
        <v>9</v>
      </c>
      <c r="H1004" s="240">
        <v>42522</v>
      </c>
      <c r="I1004" s="263" t="s">
        <v>11</v>
      </c>
      <c r="J1004" s="250" t="s">
        <v>11</v>
      </c>
      <c r="K1004" s="251" t="s">
        <v>23</v>
      </c>
      <c r="L1004" s="251" t="s">
        <v>12</v>
      </c>
      <c r="M1004" s="251" t="s">
        <v>24</v>
      </c>
    </row>
    <row r="1005" spans="1:13">
      <c r="A1005" s="245">
        <v>99</v>
      </c>
      <c r="B1005" s="271">
        <v>285104</v>
      </c>
      <c r="C1005" s="271" t="s">
        <v>1468</v>
      </c>
      <c r="D1005" s="210" t="s">
        <v>830</v>
      </c>
      <c r="E1005" s="232" t="s">
        <v>9</v>
      </c>
      <c r="F1005" s="232" t="s">
        <v>562</v>
      </c>
      <c r="G1005" s="232" t="s">
        <v>9</v>
      </c>
      <c r="H1005" s="240">
        <v>42522</v>
      </c>
      <c r="I1005" s="263" t="s">
        <v>11</v>
      </c>
      <c r="J1005" s="250" t="s">
        <v>11</v>
      </c>
      <c r="K1005" s="251" t="s">
        <v>23</v>
      </c>
      <c r="L1005" s="251" t="s">
        <v>12</v>
      </c>
      <c r="M1005" s="251" t="s">
        <v>24</v>
      </c>
    </row>
    <row r="1006" spans="1:13">
      <c r="A1006" s="245">
        <v>100</v>
      </c>
      <c r="B1006" s="271">
        <v>285106</v>
      </c>
      <c r="C1006" s="271" t="s">
        <v>1469</v>
      </c>
      <c r="D1006" s="210" t="s">
        <v>830</v>
      </c>
      <c r="E1006" s="232" t="s">
        <v>9</v>
      </c>
      <c r="F1006" s="232" t="s">
        <v>562</v>
      </c>
      <c r="G1006" s="232" t="s">
        <v>9</v>
      </c>
      <c r="H1006" s="240">
        <v>42522</v>
      </c>
      <c r="I1006" s="263" t="s">
        <v>11</v>
      </c>
      <c r="J1006" s="250" t="s">
        <v>11</v>
      </c>
      <c r="K1006" s="251" t="s">
        <v>23</v>
      </c>
      <c r="L1006" s="251" t="s">
        <v>12</v>
      </c>
      <c r="M1006" s="251" t="s">
        <v>24</v>
      </c>
    </row>
    <row r="1007" spans="1:13">
      <c r="A1007" s="245">
        <v>101</v>
      </c>
      <c r="B1007" s="271">
        <v>285204</v>
      </c>
      <c r="C1007" s="271" t="s">
        <v>1470</v>
      </c>
      <c r="D1007" s="210" t="s">
        <v>830</v>
      </c>
      <c r="E1007" s="232" t="s">
        <v>9</v>
      </c>
      <c r="F1007" s="232" t="s">
        <v>562</v>
      </c>
      <c r="G1007" s="232" t="s">
        <v>9</v>
      </c>
      <c r="H1007" s="240">
        <v>42522</v>
      </c>
      <c r="I1007" s="263" t="s">
        <v>11</v>
      </c>
      <c r="J1007" s="250" t="s">
        <v>11</v>
      </c>
      <c r="K1007" s="251" t="s">
        <v>23</v>
      </c>
      <c r="L1007" s="251" t="s">
        <v>12</v>
      </c>
      <c r="M1007" s="251" t="s">
        <v>24</v>
      </c>
    </row>
    <row r="1008" spans="1:13">
      <c r="A1008" s="245">
        <v>102</v>
      </c>
      <c r="B1008" s="271">
        <v>285304</v>
      </c>
      <c r="C1008" s="271" t="s">
        <v>1471</v>
      </c>
      <c r="D1008" s="210" t="s">
        <v>830</v>
      </c>
      <c r="E1008" s="232" t="s">
        <v>9</v>
      </c>
      <c r="F1008" s="232" t="s">
        <v>562</v>
      </c>
      <c r="G1008" s="232" t="s">
        <v>9</v>
      </c>
      <c r="H1008" s="240">
        <v>42522</v>
      </c>
      <c r="I1008" s="263" t="s">
        <v>11</v>
      </c>
      <c r="J1008" s="250" t="s">
        <v>11</v>
      </c>
      <c r="K1008" s="251" t="s">
        <v>23</v>
      </c>
      <c r="L1008" s="251" t="s">
        <v>12</v>
      </c>
      <c r="M1008" s="251" t="s">
        <v>24</v>
      </c>
    </row>
    <row r="1009" spans="1:13">
      <c r="A1009" s="245">
        <v>103</v>
      </c>
      <c r="B1009" s="271">
        <v>285404</v>
      </c>
      <c r="C1009" s="271" t="s">
        <v>1472</v>
      </c>
      <c r="D1009" s="210" t="s">
        <v>830</v>
      </c>
      <c r="E1009" s="232" t="s">
        <v>9</v>
      </c>
      <c r="F1009" s="232" t="s">
        <v>562</v>
      </c>
      <c r="G1009" s="232" t="s">
        <v>9</v>
      </c>
      <c r="H1009" s="240">
        <v>42522</v>
      </c>
      <c r="I1009" s="263" t="s">
        <v>11</v>
      </c>
      <c r="J1009" s="250" t="s">
        <v>11</v>
      </c>
      <c r="K1009" s="251" t="s">
        <v>23</v>
      </c>
      <c r="L1009" s="251" t="s">
        <v>12</v>
      </c>
      <c r="M1009" s="251" t="s">
        <v>24</v>
      </c>
    </row>
    <row r="1010" spans="1:13">
      <c r="A1010" s="245">
        <v>104</v>
      </c>
      <c r="B1010" s="271">
        <v>285410</v>
      </c>
      <c r="C1010" s="271" t="s">
        <v>1473</v>
      </c>
      <c r="D1010" s="210" t="s">
        <v>830</v>
      </c>
      <c r="E1010" s="232" t="s">
        <v>9</v>
      </c>
      <c r="F1010" s="232" t="s">
        <v>562</v>
      </c>
      <c r="G1010" s="232" t="s">
        <v>9</v>
      </c>
      <c r="H1010" s="240">
        <v>42522</v>
      </c>
      <c r="I1010" s="263" t="s">
        <v>11</v>
      </c>
      <c r="J1010" s="250" t="s">
        <v>11</v>
      </c>
      <c r="K1010" s="251" t="s">
        <v>23</v>
      </c>
      <c r="L1010" s="251" t="s">
        <v>12</v>
      </c>
      <c r="M1010" s="251" t="s">
        <v>24</v>
      </c>
    </row>
    <row r="1011" spans="1:13">
      <c r="A1011" s="245">
        <v>105</v>
      </c>
      <c r="B1011" s="271">
        <v>285506</v>
      </c>
      <c r="C1011" s="271" t="s">
        <v>1474</v>
      </c>
      <c r="D1011" s="210" t="s">
        <v>830</v>
      </c>
      <c r="E1011" s="232" t="s">
        <v>9</v>
      </c>
      <c r="F1011" s="232" t="s">
        <v>562</v>
      </c>
      <c r="G1011" s="232" t="s">
        <v>9</v>
      </c>
      <c r="H1011" s="240">
        <v>42522</v>
      </c>
      <c r="I1011" s="263" t="s">
        <v>11</v>
      </c>
      <c r="J1011" s="250" t="s">
        <v>11</v>
      </c>
      <c r="K1011" s="251" t="s">
        <v>23</v>
      </c>
      <c r="L1011" s="251" t="s">
        <v>12</v>
      </c>
      <c r="M1011" s="251" t="s">
        <v>24</v>
      </c>
    </row>
    <row r="1012" spans="1:13">
      <c r="A1012" s="245">
        <v>106</v>
      </c>
      <c r="B1012" s="271">
        <v>285510</v>
      </c>
      <c r="C1012" s="271" t="s">
        <v>1475</v>
      </c>
      <c r="D1012" s="210" t="s">
        <v>830</v>
      </c>
      <c r="E1012" s="232" t="s">
        <v>9</v>
      </c>
      <c r="F1012" s="232" t="s">
        <v>562</v>
      </c>
      <c r="G1012" s="232" t="s">
        <v>9</v>
      </c>
      <c r="H1012" s="240">
        <v>42522</v>
      </c>
      <c r="I1012" s="263" t="s">
        <v>11</v>
      </c>
      <c r="J1012" s="250" t="s">
        <v>11</v>
      </c>
      <c r="K1012" s="251" t="s">
        <v>23</v>
      </c>
      <c r="L1012" s="251" t="s">
        <v>12</v>
      </c>
      <c r="M1012" s="251" t="s">
        <v>24</v>
      </c>
    </row>
    <row r="1013" spans="1:13">
      <c r="A1013" s="245">
        <v>107</v>
      </c>
      <c r="B1013" s="271">
        <v>285511</v>
      </c>
      <c r="C1013" s="271" t="s">
        <v>1476</v>
      </c>
      <c r="D1013" s="210" t="s">
        <v>830</v>
      </c>
      <c r="E1013" s="232" t="s">
        <v>9</v>
      </c>
      <c r="F1013" s="232" t="s">
        <v>562</v>
      </c>
      <c r="G1013" s="232" t="s">
        <v>9</v>
      </c>
      <c r="H1013" s="240">
        <v>42522</v>
      </c>
      <c r="I1013" s="263" t="s">
        <v>11</v>
      </c>
      <c r="J1013" s="250" t="s">
        <v>11</v>
      </c>
      <c r="K1013" s="251" t="s">
        <v>23</v>
      </c>
      <c r="L1013" s="251" t="s">
        <v>12</v>
      </c>
      <c r="M1013" s="251" t="s">
        <v>24</v>
      </c>
    </row>
    <row r="1014" spans="1:13">
      <c r="A1014" s="245">
        <v>108</v>
      </c>
      <c r="B1014" s="271">
        <v>285512</v>
      </c>
      <c r="C1014" s="271" t="s">
        <v>1477</v>
      </c>
      <c r="D1014" s="210" t="s">
        <v>830</v>
      </c>
      <c r="E1014" s="232" t="s">
        <v>9</v>
      </c>
      <c r="F1014" s="232" t="s">
        <v>562</v>
      </c>
      <c r="G1014" s="232" t="s">
        <v>9</v>
      </c>
      <c r="H1014" s="240">
        <v>42522</v>
      </c>
      <c r="I1014" s="263" t="s">
        <v>11</v>
      </c>
      <c r="J1014" s="250" t="s">
        <v>11</v>
      </c>
      <c r="K1014" s="251" t="s">
        <v>23</v>
      </c>
      <c r="L1014" s="251" t="s">
        <v>12</v>
      </c>
      <c r="M1014" s="251" t="s">
        <v>24</v>
      </c>
    </row>
    <row r="1015" spans="1:13">
      <c r="A1015" s="245"/>
      <c r="B1015" s="308"/>
      <c r="C1015" s="309"/>
      <c r="D1015" s="311"/>
      <c r="E1015" s="312"/>
      <c r="F1015" s="312"/>
      <c r="G1015" s="312"/>
      <c r="H1015" s="313"/>
      <c r="I1015" s="314"/>
      <c r="J1015" s="315"/>
      <c r="K1015" s="254"/>
      <c r="L1015" s="310"/>
      <c r="M1015" s="310"/>
    </row>
    <row r="1016" spans="1:13">
      <c r="A1016" s="494" t="s">
        <v>576</v>
      </c>
      <c r="B1016" s="475" t="s">
        <v>1518</v>
      </c>
      <c r="C1016" s="476"/>
      <c r="D1016" s="476"/>
      <c r="E1016" s="476"/>
      <c r="F1016" s="476"/>
      <c r="G1016" s="476"/>
      <c r="H1016" s="476"/>
      <c r="I1016" s="476"/>
      <c r="J1016" s="476"/>
      <c r="K1016" s="476"/>
      <c r="L1016" s="476"/>
      <c r="M1016" s="477"/>
    </row>
    <row r="1017" spans="1:13">
      <c r="A1017" s="494"/>
      <c r="B1017" s="472" t="s">
        <v>51</v>
      </c>
      <c r="C1017" s="473"/>
      <c r="D1017" s="473"/>
      <c r="E1017" s="473"/>
      <c r="F1017" s="473"/>
      <c r="G1017" s="473"/>
      <c r="H1017" s="473"/>
      <c r="I1017" s="473"/>
      <c r="J1017" s="473"/>
      <c r="K1017" s="473"/>
      <c r="L1017" s="473"/>
      <c r="M1017" s="474"/>
    </row>
    <row r="1018" spans="1:13">
      <c r="B1018" s="4" t="s">
        <v>0</v>
      </c>
      <c r="C1018" s="5" t="s">
        <v>1</v>
      </c>
      <c r="D1018" s="6" t="s">
        <v>2</v>
      </c>
      <c r="E1018" s="6" t="s">
        <v>3</v>
      </c>
      <c r="F1018" s="6" t="s">
        <v>14</v>
      </c>
      <c r="G1018" s="6" t="s">
        <v>4</v>
      </c>
      <c r="H1018" s="6" t="s">
        <v>13</v>
      </c>
      <c r="I1018" s="6" t="s">
        <v>5</v>
      </c>
      <c r="J1018" s="6" t="s">
        <v>6</v>
      </c>
      <c r="K1018" s="6" t="s">
        <v>15</v>
      </c>
      <c r="L1018" s="6" t="s">
        <v>7</v>
      </c>
      <c r="M1018" s="6" t="s">
        <v>8</v>
      </c>
    </row>
    <row r="1019" spans="1:13">
      <c r="A1019" s="245"/>
      <c r="B1019" s="271" t="s">
        <v>609</v>
      </c>
      <c r="C1019" s="223" t="s">
        <v>1478</v>
      </c>
      <c r="D1019" s="210" t="s">
        <v>830</v>
      </c>
      <c r="E1019" s="232" t="s">
        <v>9</v>
      </c>
      <c r="F1019" s="232" t="s">
        <v>610</v>
      </c>
      <c r="G1019" s="232" t="s">
        <v>9</v>
      </c>
      <c r="H1019" s="240">
        <v>43963</v>
      </c>
      <c r="I1019" s="263" t="s">
        <v>11</v>
      </c>
      <c r="J1019" s="232" t="s">
        <v>9</v>
      </c>
      <c r="K1019" s="281" t="s">
        <v>11</v>
      </c>
      <c r="L1019" s="281" t="s">
        <v>12</v>
      </c>
      <c r="M1019" s="281" t="s">
        <v>24</v>
      </c>
    </row>
    <row r="1021" spans="1:13">
      <c r="A1021" s="494" t="s">
        <v>608</v>
      </c>
      <c r="B1021" s="475" t="s">
        <v>1519</v>
      </c>
      <c r="C1021" s="476"/>
      <c r="D1021" s="476"/>
      <c r="E1021" s="476"/>
      <c r="F1021" s="476"/>
      <c r="G1021" s="476"/>
      <c r="H1021" s="476"/>
      <c r="I1021" s="476"/>
      <c r="J1021" s="476"/>
      <c r="K1021" s="476"/>
      <c r="L1021" s="476"/>
      <c r="M1021" s="477"/>
    </row>
    <row r="1022" spans="1:13">
      <c r="A1022" s="494"/>
      <c r="B1022" s="472" t="s">
        <v>51</v>
      </c>
      <c r="C1022" s="473"/>
      <c r="D1022" s="473"/>
      <c r="E1022" s="473"/>
      <c r="F1022" s="473"/>
      <c r="G1022" s="473"/>
      <c r="H1022" s="473"/>
      <c r="I1022" s="473"/>
      <c r="J1022" s="473"/>
      <c r="K1022" s="473"/>
      <c r="L1022" s="473"/>
      <c r="M1022" s="474"/>
    </row>
    <row r="1023" spans="1:13">
      <c r="B1023" s="4" t="s">
        <v>0</v>
      </c>
      <c r="C1023" s="5" t="s">
        <v>1</v>
      </c>
      <c r="D1023" s="6" t="s">
        <v>2</v>
      </c>
      <c r="E1023" s="6" t="s">
        <v>3</v>
      </c>
      <c r="F1023" s="6" t="s">
        <v>14</v>
      </c>
      <c r="G1023" s="6" t="s">
        <v>4</v>
      </c>
      <c r="H1023" s="6" t="s">
        <v>13</v>
      </c>
      <c r="I1023" s="6" t="s">
        <v>5</v>
      </c>
      <c r="J1023" s="6" t="s">
        <v>6</v>
      </c>
      <c r="K1023" s="6" t="s">
        <v>15</v>
      </c>
      <c r="L1023" s="6" t="s">
        <v>7</v>
      </c>
      <c r="M1023" s="6" t="s">
        <v>8</v>
      </c>
    </row>
    <row r="1024" spans="1:13">
      <c r="A1024" s="245">
        <v>1</v>
      </c>
      <c r="B1024" s="219" t="s">
        <v>569</v>
      </c>
      <c r="C1024" s="220" t="s">
        <v>1479</v>
      </c>
      <c r="D1024" s="12" t="s">
        <v>17</v>
      </c>
      <c r="E1024" s="232" t="s">
        <v>9</v>
      </c>
      <c r="F1024" s="232" t="s">
        <v>629</v>
      </c>
      <c r="G1024" s="232" t="s">
        <v>9</v>
      </c>
      <c r="H1024" s="231" t="s">
        <v>402</v>
      </c>
      <c r="I1024" s="36" t="s">
        <v>11</v>
      </c>
      <c r="J1024" s="256" t="s">
        <v>11</v>
      </c>
      <c r="K1024" s="251" t="s">
        <v>23</v>
      </c>
      <c r="L1024" s="251" t="s">
        <v>12</v>
      </c>
      <c r="M1024" s="251" t="s">
        <v>24</v>
      </c>
    </row>
    <row r="1025" spans="1:13">
      <c r="A1025" s="245">
        <v>2</v>
      </c>
      <c r="B1025" s="219" t="s">
        <v>570</v>
      </c>
      <c r="C1025" s="220" t="s">
        <v>1480</v>
      </c>
      <c r="D1025" s="12" t="s">
        <v>17</v>
      </c>
      <c r="E1025" s="232" t="s">
        <v>9</v>
      </c>
      <c r="F1025" s="232" t="s">
        <v>626</v>
      </c>
      <c r="G1025" s="232" t="s">
        <v>9</v>
      </c>
      <c r="H1025" s="231" t="s">
        <v>402</v>
      </c>
      <c r="I1025" s="36" t="s">
        <v>11</v>
      </c>
      <c r="J1025" s="256" t="s">
        <v>11</v>
      </c>
      <c r="K1025" s="251" t="s">
        <v>23</v>
      </c>
      <c r="L1025" s="251" t="s">
        <v>12</v>
      </c>
      <c r="M1025" s="251" t="s">
        <v>24</v>
      </c>
    </row>
    <row r="1026" spans="1:13">
      <c r="A1026" s="245">
        <v>3</v>
      </c>
      <c r="B1026" s="219" t="s">
        <v>571</v>
      </c>
      <c r="C1026" s="220" t="s">
        <v>1481</v>
      </c>
      <c r="D1026" s="12" t="s">
        <v>17</v>
      </c>
      <c r="E1026" s="232" t="s">
        <v>9</v>
      </c>
      <c r="F1026" s="232" t="s">
        <v>627</v>
      </c>
      <c r="G1026" s="232" t="s">
        <v>9</v>
      </c>
      <c r="H1026" s="231" t="s">
        <v>402</v>
      </c>
      <c r="I1026" s="36" t="s">
        <v>11</v>
      </c>
      <c r="J1026" s="256" t="s">
        <v>11</v>
      </c>
      <c r="K1026" s="251" t="s">
        <v>23</v>
      </c>
      <c r="L1026" s="251" t="s">
        <v>12</v>
      </c>
      <c r="M1026" s="251" t="s">
        <v>24</v>
      </c>
    </row>
    <row r="1027" spans="1:13">
      <c r="A1027" s="245">
        <v>4</v>
      </c>
      <c r="B1027" s="219" t="s">
        <v>572</v>
      </c>
      <c r="C1027" s="220" t="s">
        <v>1482</v>
      </c>
      <c r="D1027" s="12" t="s">
        <v>17</v>
      </c>
      <c r="E1027" s="232" t="s">
        <v>9</v>
      </c>
      <c r="F1027" s="232" t="s">
        <v>628</v>
      </c>
      <c r="G1027" s="232" t="s">
        <v>9</v>
      </c>
      <c r="H1027" s="231" t="s">
        <v>402</v>
      </c>
      <c r="I1027" s="36" t="s">
        <v>11</v>
      </c>
      <c r="J1027" s="256" t="s">
        <v>11</v>
      </c>
      <c r="K1027" s="251" t="s">
        <v>23</v>
      </c>
      <c r="L1027" s="251" t="s">
        <v>12</v>
      </c>
      <c r="M1027" s="251" t="s">
        <v>24</v>
      </c>
    </row>
    <row r="1028" spans="1:13">
      <c r="A1028" s="245">
        <v>5</v>
      </c>
      <c r="B1028" s="219" t="s">
        <v>574</v>
      </c>
      <c r="C1028" s="220" t="s">
        <v>1483</v>
      </c>
      <c r="D1028" s="210" t="s">
        <v>830</v>
      </c>
      <c r="E1028" s="250" t="s">
        <v>11</v>
      </c>
      <c r="F1028" s="48" t="s">
        <v>24</v>
      </c>
      <c r="G1028" s="232" t="s">
        <v>9</v>
      </c>
      <c r="H1028" s="276">
        <v>42388</v>
      </c>
      <c r="I1028" s="256" t="s">
        <v>11</v>
      </c>
      <c r="J1028" s="256" t="s">
        <v>11</v>
      </c>
      <c r="K1028" s="251" t="s">
        <v>23</v>
      </c>
      <c r="L1028" s="251" t="s">
        <v>12</v>
      </c>
      <c r="M1028" s="251" t="s">
        <v>24</v>
      </c>
    </row>
    <row r="1029" spans="1:13">
      <c r="A1029" s="245">
        <v>6</v>
      </c>
      <c r="B1029" s="219" t="s">
        <v>573</v>
      </c>
      <c r="C1029" s="220" t="s">
        <v>1484</v>
      </c>
      <c r="D1029" s="12" t="s">
        <v>17</v>
      </c>
      <c r="E1029" s="231" t="s">
        <v>9</v>
      </c>
      <c r="F1029" s="325" t="s">
        <v>625</v>
      </c>
      <c r="G1029" s="232" t="s">
        <v>9</v>
      </c>
      <c r="H1029" s="231" t="s">
        <v>402</v>
      </c>
      <c r="I1029" s="36" t="s">
        <v>11</v>
      </c>
      <c r="J1029" s="256" t="s">
        <v>11</v>
      </c>
      <c r="K1029" s="251" t="s">
        <v>23</v>
      </c>
      <c r="L1029" s="251" t="s">
        <v>12</v>
      </c>
      <c r="M1029" s="251" t="s">
        <v>24</v>
      </c>
    </row>
    <row r="1030" spans="1:13">
      <c r="A1030" s="245">
        <v>7</v>
      </c>
      <c r="B1030" s="275" t="s">
        <v>575</v>
      </c>
      <c r="C1030" s="220" t="s">
        <v>1485</v>
      </c>
      <c r="D1030" s="210" t="s">
        <v>830</v>
      </c>
      <c r="E1030" s="250" t="s">
        <v>11</v>
      </c>
      <c r="F1030" s="48" t="s">
        <v>24</v>
      </c>
      <c r="G1030" s="250" t="s">
        <v>11</v>
      </c>
      <c r="H1030" s="48" t="s">
        <v>24</v>
      </c>
      <c r="I1030" s="256" t="s">
        <v>11</v>
      </c>
      <c r="J1030" s="256" t="s">
        <v>11</v>
      </c>
      <c r="K1030" s="251" t="s">
        <v>23</v>
      </c>
      <c r="L1030" s="251" t="s">
        <v>12</v>
      </c>
      <c r="M1030" s="251" t="s">
        <v>24</v>
      </c>
    </row>
    <row r="1032" spans="1:13">
      <c r="A1032" s="494" t="s">
        <v>611</v>
      </c>
      <c r="B1032" s="475" t="s">
        <v>1520</v>
      </c>
      <c r="C1032" s="476"/>
      <c r="D1032" s="476"/>
      <c r="E1032" s="476"/>
      <c r="F1032" s="476"/>
      <c r="G1032" s="476"/>
      <c r="H1032" s="476"/>
      <c r="I1032" s="476"/>
      <c r="J1032" s="476"/>
      <c r="K1032" s="476"/>
      <c r="L1032" s="476"/>
      <c r="M1032" s="477"/>
    </row>
    <row r="1033" spans="1:13">
      <c r="A1033" s="494"/>
      <c r="B1033" s="472" t="s">
        <v>658</v>
      </c>
      <c r="C1033" s="473"/>
      <c r="D1033" s="473"/>
      <c r="E1033" s="473"/>
      <c r="F1033" s="473"/>
      <c r="G1033" s="473"/>
      <c r="H1033" s="473"/>
      <c r="I1033" s="473"/>
      <c r="J1033" s="473"/>
      <c r="K1033" s="473"/>
      <c r="L1033" s="473"/>
      <c r="M1033" s="474"/>
    </row>
    <row r="1034" spans="1:13">
      <c r="B1034" s="4" t="s">
        <v>0</v>
      </c>
      <c r="C1034" s="5" t="s">
        <v>1</v>
      </c>
      <c r="D1034" s="6" t="s">
        <v>2</v>
      </c>
      <c r="E1034" s="6" t="s">
        <v>3</v>
      </c>
      <c r="F1034" s="6" t="s">
        <v>14</v>
      </c>
      <c r="G1034" s="6" t="s">
        <v>4</v>
      </c>
      <c r="H1034" s="6" t="s">
        <v>13</v>
      </c>
      <c r="I1034" s="6" t="s">
        <v>5</v>
      </c>
      <c r="J1034" s="6" t="s">
        <v>6</v>
      </c>
      <c r="K1034" s="6" t="s">
        <v>15</v>
      </c>
      <c r="L1034" s="6" t="s">
        <v>7</v>
      </c>
      <c r="M1034" s="6" t="s">
        <v>8</v>
      </c>
    </row>
    <row r="1035" spans="1:13">
      <c r="A1035" s="245">
        <v>1</v>
      </c>
      <c r="B1035" s="237" t="s">
        <v>579</v>
      </c>
      <c r="C1035" s="277" t="s">
        <v>1486</v>
      </c>
      <c r="D1035" s="210" t="s">
        <v>830</v>
      </c>
      <c r="E1035" s="234" t="s">
        <v>9</v>
      </c>
      <c r="F1035" s="234" t="s">
        <v>622</v>
      </c>
      <c r="G1035" s="233" t="s">
        <v>11</v>
      </c>
      <c r="H1035" s="48" t="s">
        <v>24</v>
      </c>
      <c r="I1035" s="36" t="s">
        <v>11</v>
      </c>
      <c r="J1035" s="233" t="s">
        <v>11</v>
      </c>
      <c r="K1035" s="251" t="s">
        <v>23</v>
      </c>
      <c r="L1035" s="251" t="s">
        <v>12</v>
      </c>
      <c r="M1035" s="251" t="s">
        <v>24</v>
      </c>
    </row>
    <row r="1036" spans="1:13">
      <c r="A1036" s="245">
        <v>2</v>
      </c>
      <c r="B1036" s="237" t="s">
        <v>578</v>
      </c>
      <c r="C1036" s="277" t="s">
        <v>1487</v>
      </c>
      <c r="D1036" s="210" t="s">
        <v>830</v>
      </c>
      <c r="E1036" s="233" t="s">
        <v>9</v>
      </c>
      <c r="F1036" s="233" t="s">
        <v>622</v>
      </c>
      <c r="G1036" s="234" t="s">
        <v>9</v>
      </c>
      <c r="H1036" s="240">
        <v>43497</v>
      </c>
      <c r="I1036" s="36" t="s">
        <v>11</v>
      </c>
      <c r="J1036" s="233" t="s">
        <v>11</v>
      </c>
      <c r="K1036" s="251" t="s">
        <v>23</v>
      </c>
      <c r="L1036" s="251" t="s">
        <v>12</v>
      </c>
      <c r="M1036" s="251" t="s">
        <v>24</v>
      </c>
    </row>
    <row r="1037" spans="1:13">
      <c r="A1037" s="245">
        <v>3</v>
      </c>
      <c r="B1037" s="237" t="s">
        <v>577</v>
      </c>
      <c r="C1037" s="277" t="s">
        <v>1488</v>
      </c>
      <c r="D1037" s="210" t="s">
        <v>830</v>
      </c>
      <c r="E1037" s="233" t="s">
        <v>9</v>
      </c>
      <c r="F1037" s="233" t="s">
        <v>623</v>
      </c>
      <c r="G1037" s="234" t="s">
        <v>9</v>
      </c>
      <c r="H1037" s="240">
        <v>43497</v>
      </c>
      <c r="I1037" s="36" t="s">
        <v>11</v>
      </c>
      <c r="J1037" s="233" t="s">
        <v>11</v>
      </c>
      <c r="K1037" s="251" t="s">
        <v>23</v>
      </c>
      <c r="L1037" s="251" t="s">
        <v>12</v>
      </c>
      <c r="M1037" s="251" t="s">
        <v>24</v>
      </c>
    </row>
    <row r="1038" spans="1:13">
      <c r="A1038" s="245">
        <v>4</v>
      </c>
      <c r="B1038" s="237" t="s">
        <v>580</v>
      </c>
      <c r="C1038" s="277" t="s">
        <v>1489</v>
      </c>
      <c r="D1038" s="210" t="s">
        <v>830</v>
      </c>
      <c r="E1038" s="234" t="s">
        <v>9</v>
      </c>
      <c r="F1038" s="234" t="s">
        <v>624</v>
      </c>
      <c r="G1038" s="233" t="s">
        <v>11</v>
      </c>
      <c r="H1038" s="48" t="s">
        <v>24</v>
      </c>
      <c r="I1038" s="233" t="s">
        <v>11</v>
      </c>
      <c r="J1038" s="233" t="s">
        <v>11</v>
      </c>
      <c r="K1038" s="251" t="s">
        <v>23</v>
      </c>
      <c r="L1038" s="251" t="s">
        <v>12</v>
      </c>
      <c r="M1038" s="251" t="s">
        <v>24</v>
      </c>
    </row>
  </sheetData>
  <sortState ref="B1045:J1048">
    <sortCondition ref="B1044"/>
  </sortState>
  <mergeCells count="160">
    <mergeCell ref="A860:A861"/>
    <mergeCell ref="B860:M860"/>
    <mergeCell ref="B861:M861"/>
    <mergeCell ref="A1032:A1033"/>
    <mergeCell ref="B1032:M1032"/>
    <mergeCell ref="B1033:M1033"/>
    <mergeCell ref="A1021:A1022"/>
    <mergeCell ref="B1021:M1021"/>
    <mergeCell ref="B1022:M1022"/>
    <mergeCell ref="A898:A899"/>
    <mergeCell ref="B898:M898"/>
    <mergeCell ref="B899:M899"/>
    <mergeCell ref="A904:A905"/>
    <mergeCell ref="B904:M904"/>
    <mergeCell ref="B905:M905"/>
    <mergeCell ref="A1016:A1017"/>
    <mergeCell ref="B1016:M1016"/>
    <mergeCell ref="B1017:M1017"/>
    <mergeCell ref="A606:A607"/>
    <mergeCell ref="B606:M606"/>
    <mergeCell ref="B607:M607"/>
    <mergeCell ref="A550:A551"/>
    <mergeCell ref="A558:A559"/>
    <mergeCell ref="A563:A564"/>
    <mergeCell ref="A579:A580"/>
    <mergeCell ref="A584:A585"/>
    <mergeCell ref="A791:A792"/>
    <mergeCell ref="B791:M791"/>
    <mergeCell ref="B792:M792"/>
    <mergeCell ref="B615:C615"/>
    <mergeCell ref="B616:C616"/>
    <mergeCell ref="B617:C617"/>
    <mergeCell ref="B618:C618"/>
    <mergeCell ref="B619:C619"/>
    <mergeCell ref="A611:A612"/>
    <mergeCell ref="B611:M611"/>
    <mergeCell ref="B612:M612"/>
    <mergeCell ref="B614:C614"/>
    <mergeCell ref="D614:M614"/>
    <mergeCell ref="D619:M619"/>
    <mergeCell ref="B559:M559"/>
    <mergeCell ref="B563:M563"/>
    <mergeCell ref="A525:A526"/>
    <mergeCell ref="A531:A532"/>
    <mergeCell ref="A407:A408"/>
    <mergeCell ref="A412:A413"/>
    <mergeCell ref="A427:A428"/>
    <mergeCell ref="A447:A448"/>
    <mergeCell ref="A460:A461"/>
    <mergeCell ref="A600:A601"/>
    <mergeCell ref="B600:M600"/>
    <mergeCell ref="B601:M601"/>
    <mergeCell ref="B472:M472"/>
    <mergeCell ref="B525:M525"/>
    <mergeCell ref="B526:M526"/>
    <mergeCell ref="B531:M531"/>
    <mergeCell ref="B532:M532"/>
    <mergeCell ref="B460:M460"/>
    <mergeCell ref="B461:M461"/>
    <mergeCell ref="B465:M465"/>
    <mergeCell ref="B466:M466"/>
    <mergeCell ref="B579:M579"/>
    <mergeCell ref="B580:M580"/>
    <mergeCell ref="B584:M584"/>
    <mergeCell ref="B585:M585"/>
    <mergeCell ref="B558:M558"/>
    <mergeCell ref="A402:A403"/>
    <mergeCell ref="A239:A240"/>
    <mergeCell ref="A247:A248"/>
    <mergeCell ref="A253:A254"/>
    <mergeCell ref="A283:A284"/>
    <mergeCell ref="A315:A316"/>
    <mergeCell ref="A465:A466"/>
    <mergeCell ref="A471:A472"/>
    <mergeCell ref="A518:A519"/>
    <mergeCell ref="A327:A328"/>
    <mergeCell ref="A332:A333"/>
    <mergeCell ref="A340:A341"/>
    <mergeCell ref="B564:M564"/>
    <mergeCell ref="B550:M550"/>
    <mergeCell ref="B551:M551"/>
    <mergeCell ref="B408:M408"/>
    <mergeCell ref="B412:M412"/>
    <mergeCell ref="B413:M413"/>
    <mergeCell ref="B428:M428"/>
    <mergeCell ref="B427:M427"/>
    <mergeCell ref="A6:A7"/>
    <mergeCell ref="A11:A12"/>
    <mergeCell ref="A44:A45"/>
    <mergeCell ref="A64:A65"/>
    <mergeCell ref="A90:A91"/>
    <mergeCell ref="A140:A141"/>
    <mergeCell ref="A149:A150"/>
    <mergeCell ref="A164:A165"/>
    <mergeCell ref="A170:A171"/>
    <mergeCell ref="A175:A176"/>
    <mergeCell ref="A96:A97"/>
    <mergeCell ref="A111:A112"/>
    <mergeCell ref="A118:A119"/>
    <mergeCell ref="A123:A124"/>
    <mergeCell ref="A130:A131"/>
    <mergeCell ref="A320:A321"/>
    <mergeCell ref="B283:M283"/>
    <mergeCell ref="B284:M284"/>
    <mergeCell ref="B247:M247"/>
    <mergeCell ref="B248:M248"/>
    <mergeCell ref="B253:M253"/>
    <mergeCell ref="B254:M254"/>
    <mergeCell ref="B518:M518"/>
    <mergeCell ref="B519:M519"/>
    <mergeCell ref="B447:M447"/>
    <mergeCell ref="B315:M315"/>
    <mergeCell ref="B316:M316"/>
    <mergeCell ref="B320:M320"/>
    <mergeCell ref="B321:M321"/>
    <mergeCell ref="B328:M328"/>
    <mergeCell ref="B327:M327"/>
    <mergeCell ref="B471:M471"/>
    <mergeCell ref="B448:M448"/>
    <mergeCell ref="B332:M332"/>
    <mergeCell ref="B333:M333"/>
    <mergeCell ref="B340:M340"/>
    <mergeCell ref="B341:M341"/>
    <mergeCell ref="B403:M403"/>
    <mergeCell ref="B402:M402"/>
    <mergeCell ref="B407:M407"/>
    <mergeCell ref="B239:M239"/>
    <mergeCell ref="B240:M240"/>
    <mergeCell ref="B164:M164"/>
    <mergeCell ref="B165:M165"/>
    <mergeCell ref="B170:M170"/>
    <mergeCell ref="B171:M171"/>
    <mergeCell ref="B175:M175"/>
    <mergeCell ref="B176:M176"/>
    <mergeCell ref="B140:M140"/>
    <mergeCell ref="B141:M141"/>
    <mergeCell ref="B149:M149"/>
    <mergeCell ref="B150:M150"/>
    <mergeCell ref="B119:M119"/>
    <mergeCell ref="B131:M131"/>
    <mergeCell ref="B118:M118"/>
    <mergeCell ref="B112:M112"/>
    <mergeCell ref="B123:M123"/>
    <mergeCell ref="B124:M124"/>
    <mergeCell ref="B130:M130"/>
    <mergeCell ref="B90:M90"/>
    <mergeCell ref="B91:M91"/>
    <mergeCell ref="B96:M96"/>
    <mergeCell ref="B97:M97"/>
    <mergeCell ref="B111:M111"/>
    <mergeCell ref="B44:M44"/>
    <mergeCell ref="B45:M45"/>
    <mergeCell ref="B64:M64"/>
    <mergeCell ref="B65:M65"/>
    <mergeCell ref="B2:M2"/>
    <mergeCell ref="B6:M6"/>
    <mergeCell ref="B7:M7"/>
    <mergeCell ref="B11:M11"/>
    <mergeCell ref="B12:M12"/>
    <mergeCell ref="E4:F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W10"/>
  <sheetViews>
    <sheetView topLeftCell="A2" workbookViewId="0">
      <selection activeCell="C24" sqref="C24"/>
    </sheetView>
  </sheetViews>
  <sheetFormatPr baseColWidth="10" defaultRowHeight="15"/>
  <cols>
    <col min="1" max="1" width="19" customWidth="1"/>
    <col min="2" max="2" width="12.28515625" customWidth="1"/>
    <col min="3" max="3" width="18.7109375" customWidth="1"/>
    <col min="4" max="4" width="11" customWidth="1"/>
    <col min="7" max="7" width="15.85546875" customWidth="1"/>
    <col min="9" max="11" width="16.85546875" customWidth="1"/>
    <col min="18" max="18" width="17.85546875" customWidth="1"/>
  </cols>
  <sheetData>
    <row r="2" spans="1:23">
      <c r="A2" s="318" t="s">
        <v>581</v>
      </c>
      <c r="B2" s="318" t="s">
        <v>582</v>
      </c>
      <c r="C2" s="318" t="s">
        <v>583</v>
      </c>
      <c r="D2" s="280" t="s">
        <v>584</v>
      </c>
      <c r="E2" s="280" t="s">
        <v>587</v>
      </c>
      <c r="F2" s="280" t="s">
        <v>588</v>
      </c>
      <c r="G2" s="280" t="s">
        <v>589</v>
      </c>
      <c r="H2" s="280" t="s">
        <v>592</v>
      </c>
      <c r="I2" s="280" t="s">
        <v>594</v>
      </c>
      <c r="J2" s="280" t="s">
        <v>615</v>
      </c>
      <c r="K2" s="280" t="s">
        <v>616</v>
      </c>
      <c r="L2" s="280" t="s">
        <v>595</v>
      </c>
      <c r="M2" s="280" t="s">
        <v>596</v>
      </c>
      <c r="N2" s="280" t="s">
        <v>599</v>
      </c>
      <c r="O2" s="280" t="s">
        <v>600</v>
      </c>
      <c r="P2" s="280" t="s">
        <v>617</v>
      </c>
      <c r="Q2" s="280" t="s">
        <v>618</v>
      </c>
      <c r="R2" s="280" t="s">
        <v>601</v>
      </c>
      <c r="S2" s="280" t="s">
        <v>602</v>
      </c>
      <c r="T2" s="280" t="s">
        <v>612</v>
      </c>
      <c r="U2" s="280" t="s">
        <v>607</v>
      </c>
      <c r="V2" s="280" t="s">
        <v>604</v>
      </c>
      <c r="W2" s="280" t="s">
        <v>605</v>
      </c>
    </row>
    <row r="3" spans="1:23">
      <c r="A3" s="278" t="s">
        <v>1522</v>
      </c>
      <c r="B3" s="278" t="s">
        <v>1527</v>
      </c>
      <c r="C3" s="278" t="s">
        <v>1521</v>
      </c>
      <c r="D3" s="279" t="s">
        <v>585</v>
      </c>
      <c r="E3" s="279" t="s">
        <v>1528</v>
      </c>
      <c r="F3" s="279" t="s">
        <v>1529</v>
      </c>
      <c r="G3" s="279" t="s">
        <v>590</v>
      </c>
      <c r="H3" s="279" t="s">
        <v>593</v>
      </c>
      <c r="I3" s="279" t="s">
        <v>1526</v>
      </c>
      <c r="J3" s="324" t="s">
        <v>619</v>
      </c>
      <c r="K3" s="324" t="s">
        <v>619</v>
      </c>
      <c r="L3" s="279" t="s">
        <v>1530</v>
      </c>
      <c r="M3" s="279" t="s">
        <v>597</v>
      </c>
      <c r="N3" s="279" t="s">
        <v>1524</v>
      </c>
      <c r="O3" s="279" t="s">
        <v>1523</v>
      </c>
      <c r="P3" s="324" t="s">
        <v>619</v>
      </c>
      <c r="Q3" s="324" t="s">
        <v>619</v>
      </c>
      <c r="R3" s="279" t="s">
        <v>620</v>
      </c>
      <c r="S3" s="279" t="s">
        <v>1525</v>
      </c>
      <c r="T3" s="324" t="s">
        <v>619</v>
      </c>
      <c r="U3" s="279" t="s">
        <v>1518</v>
      </c>
      <c r="V3" s="279" t="s">
        <v>1519</v>
      </c>
      <c r="W3" s="279" t="s">
        <v>1520</v>
      </c>
    </row>
    <row r="4" spans="1:23">
      <c r="A4" s="278" t="s">
        <v>1490</v>
      </c>
      <c r="B4" s="278" t="s">
        <v>1493</v>
      </c>
      <c r="C4" s="278" t="s">
        <v>1495</v>
      </c>
      <c r="D4" s="279" t="s">
        <v>1500</v>
      </c>
      <c r="E4" s="279" t="s">
        <v>1506</v>
      </c>
      <c r="F4" s="279" t="s">
        <v>1507</v>
      </c>
      <c r="G4" s="279" t="s">
        <v>1508</v>
      </c>
      <c r="H4" s="324" t="s">
        <v>619</v>
      </c>
      <c r="I4" s="324" t="s">
        <v>619</v>
      </c>
      <c r="J4" s="324" t="s">
        <v>619</v>
      </c>
      <c r="K4" s="324" t="s">
        <v>619</v>
      </c>
      <c r="L4" s="324" t="s">
        <v>619</v>
      </c>
      <c r="M4" s="278" t="s">
        <v>1511</v>
      </c>
      <c r="N4" s="278" t="s">
        <v>1514</v>
      </c>
      <c r="O4" s="324" t="s">
        <v>619</v>
      </c>
      <c r="P4" s="324" t="s">
        <v>619</v>
      </c>
      <c r="Q4" s="324" t="s">
        <v>619</v>
      </c>
      <c r="R4" s="278" t="s">
        <v>1515</v>
      </c>
      <c r="S4" s="279" t="s">
        <v>1516</v>
      </c>
      <c r="T4" s="324" t="s">
        <v>619</v>
      </c>
      <c r="U4" s="324" t="s">
        <v>619</v>
      </c>
      <c r="V4" s="324" t="s">
        <v>619</v>
      </c>
      <c r="W4" s="324" t="s">
        <v>619</v>
      </c>
    </row>
    <row r="5" spans="1:23">
      <c r="A5" s="278" t="s">
        <v>1491</v>
      </c>
      <c r="B5" s="278" t="s">
        <v>1494</v>
      </c>
      <c r="C5" s="278" t="s">
        <v>1496</v>
      </c>
      <c r="D5" s="279" t="s">
        <v>1501</v>
      </c>
      <c r="E5" s="324" t="s">
        <v>619</v>
      </c>
      <c r="F5" s="324" t="s">
        <v>619</v>
      </c>
      <c r="G5" s="279" t="s">
        <v>591</v>
      </c>
      <c r="H5" s="324" t="s">
        <v>619</v>
      </c>
      <c r="I5" s="324" t="s">
        <v>619</v>
      </c>
      <c r="J5" s="324" t="s">
        <v>619</v>
      </c>
      <c r="K5" s="324" t="s">
        <v>619</v>
      </c>
      <c r="L5" s="324" t="s">
        <v>619</v>
      </c>
      <c r="M5" s="278" t="s">
        <v>1512</v>
      </c>
      <c r="N5" s="324" t="s">
        <v>619</v>
      </c>
      <c r="O5" s="324" t="s">
        <v>619</v>
      </c>
      <c r="P5" s="324" t="s">
        <v>619</v>
      </c>
      <c r="Q5" s="324" t="s">
        <v>619</v>
      </c>
      <c r="R5" s="324" t="s">
        <v>619</v>
      </c>
      <c r="S5" s="279" t="s">
        <v>603</v>
      </c>
      <c r="T5" s="324" t="s">
        <v>619</v>
      </c>
      <c r="U5" s="324" t="s">
        <v>619</v>
      </c>
      <c r="V5" s="324" t="s">
        <v>619</v>
      </c>
      <c r="W5" s="324" t="s">
        <v>619</v>
      </c>
    </row>
    <row r="6" spans="1:23">
      <c r="A6" s="278" t="s">
        <v>1492</v>
      </c>
      <c r="B6" s="324" t="s">
        <v>619</v>
      </c>
      <c r="C6" s="278" t="s">
        <v>1497</v>
      </c>
      <c r="D6" s="279" t="s">
        <v>1502</v>
      </c>
      <c r="E6" s="324" t="s">
        <v>619</v>
      </c>
      <c r="F6" s="324" t="s">
        <v>619</v>
      </c>
      <c r="G6" s="279" t="s">
        <v>1509</v>
      </c>
      <c r="H6" s="324" t="s">
        <v>619</v>
      </c>
      <c r="I6" s="324" t="s">
        <v>619</v>
      </c>
      <c r="J6" s="324" t="s">
        <v>619</v>
      </c>
      <c r="K6" s="324" t="s">
        <v>619</v>
      </c>
      <c r="L6" s="324" t="s">
        <v>619</v>
      </c>
      <c r="M6" s="278" t="s">
        <v>1513</v>
      </c>
      <c r="N6" s="324" t="s">
        <v>619</v>
      </c>
      <c r="O6" s="324" t="s">
        <v>619</v>
      </c>
      <c r="P6" s="324" t="s">
        <v>619</v>
      </c>
      <c r="Q6" s="324" t="s">
        <v>619</v>
      </c>
      <c r="R6" s="324" t="s">
        <v>619</v>
      </c>
      <c r="S6" s="279" t="s">
        <v>1517</v>
      </c>
      <c r="T6" s="324" t="s">
        <v>619</v>
      </c>
      <c r="U6" s="324" t="s">
        <v>619</v>
      </c>
      <c r="V6" s="324" t="s">
        <v>619</v>
      </c>
      <c r="W6" s="324" t="s">
        <v>619</v>
      </c>
    </row>
    <row r="7" spans="1:23">
      <c r="A7" s="324" t="s">
        <v>619</v>
      </c>
      <c r="B7" s="324" t="s">
        <v>619</v>
      </c>
      <c r="C7" s="278" t="s">
        <v>1498</v>
      </c>
      <c r="D7" s="279" t="s">
        <v>1503</v>
      </c>
      <c r="E7" s="324" t="s">
        <v>619</v>
      </c>
      <c r="F7" s="324" t="s">
        <v>619</v>
      </c>
      <c r="G7" s="279" t="s">
        <v>1510</v>
      </c>
      <c r="H7" s="324" t="s">
        <v>619</v>
      </c>
      <c r="I7" s="324" t="s">
        <v>619</v>
      </c>
      <c r="J7" s="324" t="s">
        <v>619</v>
      </c>
      <c r="K7" s="324" t="s">
        <v>619</v>
      </c>
      <c r="L7" s="324" t="s">
        <v>619</v>
      </c>
      <c r="M7" s="278" t="s">
        <v>598</v>
      </c>
      <c r="N7" s="324" t="s">
        <v>619</v>
      </c>
      <c r="O7" s="324" t="s">
        <v>619</v>
      </c>
      <c r="P7" s="324" t="s">
        <v>619</v>
      </c>
      <c r="Q7" s="324" t="s">
        <v>619</v>
      </c>
      <c r="R7" s="324" t="s">
        <v>619</v>
      </c>
      <c r="S7" s="324" t="s">
        <v>619</v>
      </c>
      <c r="T7" s="324" t="s">
        <v>619</v>
      </c>
      <c r="U7" s="324" t="s">
        <v>619</v>
      </c>
      <c r="V7" s="324" t="s">
        <v>619</v>
      </c>
      <c r="W7" s="324" t="s">
        <v>619</v>
      </c>
    </row>
    <row r="8" spans="1:23">
      <c r="A8" s="324" t="s">
        <v>619</v>
      </c>
      <c r="B8" s="324" t="s">
        <v>619</v>
      </c>
      <c r="C8" s="278" t="s">
        <v>1499</v>
      </c>
      <c r="D8" s="279" t="s">
        <v>586</v>
      </c>
      <c r="E8" s="324" t="s">
        <v>619</v>
      </c>
      <c r="F8" s="324" t="s">
        <v>619</v>
      </c>
      <c r="G8" s="324" t="s">
        <v>619</v>
      </c>
      <c r="H8" s="324" t="s">
        <v>619</v>
      </c>
      <c r="I8" s="324" t="s">
        <v>619</v>
      </c>
      <c r="J8" s="324" t="s">
        <v>619</v>
      </c>
      <c r="K8" s="324" t="s">
        <v>619</v>
      </c>
      <c r="L8" s="324" t="s">
        <v>619</v>
      </c>
      <c r="M8" s="324" t="s">
        <v>619</v>
      </c>
      <c r="N8" s="324" t="s">
        <v>619</v>
      </c>
      <c r="O8" s="324" t="s">
        <v>619</v>
      </c>
      <c r="P8" s="324" t="s">
        <v>619</v>
      </c>
      <c r="Q8" s="324" t="s">
        <v>619</v>
      </c>
      <c r="R8" s="324" t="s">
        <v>619</v>
      </c>
      <c r="S8" s="324" t="s">
        <v>619</v>
      </c>
      <c r="T8" s="324" t="s">
        <v>619</v>
      </c>
      <c r="U8" s="324" t="s">
        <v>619</v>
      </c>
      <c r="V8" s="324" t="s">
        <v>619</v>
      </c>
      <c r="W8" s="324" t="s">
        <v>619</v>
      </c>
    </row>
    <row r="9" spans="1:23">
      <c r="A9" s="324" t="s">
        <v>619</v>
      </c>
      <c r="B9" s="324" t="s">
        <v>619</v>
      </c>
      <c r="C9" s="324" t="s">
        <v>619</v>
      </c>
      <c r="D9" s="279" t="s">
        <v>1504</v>
      </c>
      <c r="E9" s="324" t="s">
        <v>619</v>
      </c>
      <c r="F9" s="324" t="s">
        <v>619</v>
      </c>
      <c r="G9" s="324" t="s">
        <v>619</v>
      </c>
      <c r="H9" s="324" t="s">
        <v>619</v>
      </c>
      <c r="I9" s="324" t="s">
        <v>619</v>
      </c>
      <c r="J9" s="324" t="s">
        <v>619</v>
      </c>
      <c r="K9" s="324" t="s">
        <v>619</v>
      </c>
      <c r="L9" s="324" t="s">
        <v>619</v>
      </c>
      <c r="M9" s="324" t="s">
        <v>619</v>
      </c>
      <c r="N9" s="324" t="s">
        <v>619</v>
      </c>
      <c r="O9" s="324" t="s">
        <v>619</v>
      </c>
      <c r="P9" s="324" t="s">
        <v>619</v>
      </c>
      <c r="Q9" s="324" t="s">
        <v>619</v>
      </c>
      <c r="R9" s="324" t="s">
        <v>619</v>
      </c>
      <c r="S9" s="324" t="s">
        <v>619</v>
      </c>
      <c r="T9" s="324" t="s">
        <v>619</v>
      </c>
      <c r="U9" s="324" t="s">
        <v>619</v>
      </c>
      <c r="V9" s="324" t="s">
        <v>619</v>
      </c>
      <c r="W9" s="324" t="s">
        <v>619</v>
      </c>
    </row>
    <row r="10" spans="1:23">
      <c r="A10" s="324" t="s">
        <v>619</v>
      </c>
      <c r="B10" s="324" t="s">
        <v>619</v>
      </c>
      <c r="C10" s="324" t="s">
        <v>619</v>
      </c>
      <c r="D10" s="279" t="s">
        <v>1505</v>
      </c>
      <c r="E10" s="324" t="s">
        <v>619</v>
      </c>
      <c r="F10" s="324" t="s">
        <v>619</v>
      </c>
      <c r="G10" s="324" t="s">
        <v>619</v>
      </c>
      <c r="H10" s="324" t="s">
        <v>619</v>
      </c>
      <c r="I10" s="324" t="s">
        <v>619</v>
      </c>
      <c r="J10" s="324" t="s">
        <v>619</v>
      </c>
      <c r="K10" s="324" t="s">
        <v>619</v>
      </c>
      <c r="L10" s="324" t="s">
        <v>619</v>
      </c>
      <c r="M10" s="324" t="s">
        <v>619</v>
      </c>
      <c r="N10" s="324" t="s">
        <v>619</v>
      </c>
      <c r="O10" s="324" t="s">
        <v>619</v>
      </c>
      <c r="P10" s="324" t="s">
        <v>619</v>
      </c>
      <c r="Q10" s="324" t="s">
        <v>619</v>
      </c>
      <c r="R10" s="324" t="s">
        <v>619</v>
      </c>
      <c r="S10" s="324" t="s">
        <v>619</v>
      </c>
      <c r="T10" s="324" t="s">
        <v>619</v>
      </c>
      <c r="U10" s="324" t="s">
        <v>619</v>
      </c>
      <c r="V10" s="324" t="s">
        <v>619</v>
      </c>
      <c r="W10" s="324" t="s">
        <v>619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68</vt:i4>
      </vt:variant>
    </vt:vector>
  </HeadingPairs>
  <TitlesOfParts>
    <vt:vector size="71" baseType="lpstr">
      <vt:lpstr>Recherche_rapide_DIA</vt:lpstr>
      <vt:lpstr>Division_Dia</vt:lpstr>
      <vt:lpstr>Liste_des_gammes</vt:lpstr>
      <vt:lpstr>dA</vt:lpstr>
      <vt:lpstr>dB</vt:lpstr>
      <vt:lpstr>dC</vt:lpstr>
      <vt:lpstr>dD</vt:lpstr>
      <vt:lpstr>dE</vt:lpstr>
      <vt:lpstr>dF</vt:lpstr>
      <vt:lpstr>dG</vt:lpstr>
      <vt:lpstr>dH</vt:lpstr>
      <vt:lpstr>dI</vt:lpstr>
      <vt:lpstr>dL</vt:lpstr>
      <vt:lpstr>dM</vt:lpstr>
      <vt:lpstr>dN</vt:lpstr>
      <vt:lpstr>dO</vt:lpstr>
      <vt:lpstr>dR</vt:lpstr>
      <vt:lpstr>dS</vt:lpstr>
      <vt:lpstr>dU</vt:lpstr>
      <vt:lpstr>dV</vt:lpstr>
      <vt:lpstr>dW</vt:lpstr>
      <vt:lpstr>Rad</vt:lpstr>
      <vt:lpstr>Ral</vt:lpstr>
      <vt:lpstr>Ran</vt:lpstr>
      <vt:lpstr>Rap</vt:lpstr>
      <vt:lpstr>Rbf</vt:lpstr>
      <vt:lpstr>Rbh</vt:lpstr>
      <vt:lpstr>Rbp</vt:lpstr>
      <vt:lpstr>Rch</vt:lpstr>
      <vt:lpstr>Rcl</vt:lpstr>
      <vt:lpstr>Rcr</vt:lpstr>
      <vt:lpstr>Rcs</vt:lpstr>
      <vt:lpstr>Rcy</vt:lpstr>
      <vt:lpstr>Rcz</vt:lpstr>
      <vt:lpstr>Rda</vt:lpstr>
      <vt:lpstr>Rdg</vt:lpstr>
      <vt:lpstr>Rdk</vt:lpstr>
      <vt:lpstr>Rdl</vt:lpstr>
      <vt:lpstr>Rdm</vt:lpstr>
      <vt:lpstr>Rdp</vt:lpstr>
      <vt:lpstr>Rdx</vt:lpstr>
      <vt:lpstr>Rdz</vt:lpstr>
      <vt:lpstr>Ren</vt:lpstr>
      <vt:lpstr>Reu</vt:lpstr>
      <vt:lpstr>Rfo</vt:lpstr>
      <vt:lpstr>Rfu</vt:lpstr>
      <vt:lpstr>Rga</vt:lpstr>
      <vt:lpstr>Rgb</vt:lpstr>
      <vt:lpstr>Rgd</vt:lpstr>
      <vt:lpstr>Rgk</vt:lpstr>
      <vt:lpstr>Rgs</vt:lpstr>
      <vt:lpstr>Rht</vt:lpstr>
      <vt:lpstr>Rim</vt:lpstr>
      <vt:lpstr>Rlx</vt:lpstr>
      <vt:lpstr>Rmc</vt:lpstr>
      <vt:lpstr>Rme</vt:lpstr>
      <vt:lpstr>Rmp</vt:lpstr>
      <vt:lpstr>Rmt</vt:lpstr>
      <vt:lpstr>Rmy</vt:lpstr>
      <vt:lpstr>Rne</vt:lpstr>
      <vt:lpstr>Rno</vt:lpstr>
      <vt:lpstr>Ror</vt:lpstr>
      <vt:lpstr>Rra</vt:lpstr>
      <vt:lpstr>Rro</vt:lpstr>
      <vt:lpstr>Rse</vt:lpstr>
      <vt:lpstr>Rsi</vt:lpstr>
      <vt:lpstr>Rss</vt:lpstr>
      <vt:lpstr>Rst</vt:lpstr>
      <vt:lpstr>Rul</vt:lpstr>
      <vt:lpstr>Rvi</vt:lpstr>
      <vt:lpstr>Rwa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Auréane</dc:creator>
  <cp:lastModifiedBy>Auréane</cp:lastModifiedBy>
  <dcterms:created xsi:type="dcterms:W3CDTF">2015-09-12T13:41:27Z</dcterms:created>
  <dcterms:modified xsi:type="dcterms:W3CDTF">2015-09-18T16:42:56Z</dcterms:modified>
</cp:coreProperties>
</file>