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OlivierVE90\"/>
    </mc:Choice>
  </mc:AlternateContent>
  <bookViews>
    <workbookView xWindow="0" yWindow="0" windowWidth="17220" windowHeight="9735"/>
  </bookViews>
  <sheets>
    <sheet name="Sheet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8" i="1"/>
  <c r="H9" i="1"/>
  <c r="H10" i="1"/>
  <c r="H11" i="1"/>
  <c r="H12" i="1"/>
  <c r="H13" i="1"/>
  <c r="H14" i="1"/>
  <c r="H15" i="1"/>
  <c r="H8" i="1"/>
  <c r="F9" i="1"/>
  <c r="F10" i="1"/>
  <c r="F11" i="1"/>
  <c r="F12" i="1"/>
  <c r="F13" i="1"/>
  <c r="F14" i="1"/>
  <c r="F15" i="1"/>
  <c r="F8" i="1"/>
  <c r="G8" i="1" s="1"/>
  <c r="G9" i="1"/>
  <c r="G10" i="1"/>
  <c r="G11" i="1"/>
  <c r="G12" i="1"/>
  <c r="G13" i="1"/>
  <c r="G14" i="1"/>
  <c r="G15" i="1"/>
  <c r="A8" i="1"/>
  <c r="A9" i="1"/>
  <c r="A10" i="1"/>
  <c r="A11" i="1"/>
  <c r="A12" i="1"/>
  <c r="A13" i="1"/>
  <c r="A14" i="1"/>
  <c r="A15" i="1"/>
</calcChain>
</file>

<file path=xl/sharedStrings.xml><?xml version="1.0" encoding="utf-8"?>
<sst xmlns="http://schemas.openxmlformats.org/spreadsheetml/2006/main" count="14" uniqueCount="14">
  <si>
    <t>Olivier</t>
  </si>
  <si>
    <t>Marc</t>
  </si>
  <si>
    <t>Jérome</t>
  </si>
  <si>
    <t>Pierre</t>
  </si>
  <si>
    <t>Guillaume</t>
  </si>
  <si>
    <t>Weights</t>
  </si>
  <si>
    <t>Person</t>
  </si>
  <si>
    <t>Paul</t>
  </si>
  <si>
    <t>Jean</t>
  </si>
  <si>
    <t>Position per weight</t>
  </si>
  <si>
    <t>Arnaud</t>
  </si>
  <si>
    <t>Weight</t>
  </si>
  <si>
    <t>Match</t>
  </si>
  <si>
    <t>Real 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</si>
</sst>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3" fillId="0" borderId="0"/>
  </cellStyleXfs>
  <cellXfs count="12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0" fontId="0" fillId="0" borderId="0" xfId="0" applyNumberFormat="1" applyProtection="1">
      <protection locked="0"/>
    </xf>
    <xf numFmtId="0" fontId="1" fillId="0" borderId="0" xfId="0" applyFont="1" applyProtection="1"/>
    <xf numFmtId="10" fontId="0" fillId="0" borderId="0" xfId="0" applyNumberFormat="1" applyProtection="1"/>
    <xf numFmtId="0" fontId="0" fillId="0" borderId="0" xfId="0" applyProtection="1"/>
    <xf numFmtId="165" fontId="0" fillId="0" borderId="0" xfId="0" applyNumberFormat="1" applyProtection="1"/>
    <xf numFmtId="0" fontId="1" fillId="2" borderId="0" xfId="0" applyFont="1" applyFill="1" applyProtection="1">
      <protection locked="0"/>
    </xf>
  </cellXfs>
  <cellStyles count="4">
    <cellStyle name="Normal" xfId="0" builtinId="0"/>
    <cellStyle name="Normal 2" xfId="2"/>
    <cellStyle name="Normal 5" xfId="3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I15"/>
  <sheetViews>
    <sheetView tabSelected="1" topLeftCell="B1" workbookViewId="0">
      <selection activeCell="I8" sqref="I8"/>
    </sheetView>
  </sheetViews>
  <sheetFormatPr baseColWidth="10" defaultColWidth="9.140625" defaultRowHeight="15" x14ac:dyDescent="0.25"/>
  <cols>
    <col min="1" max="1" width="9.140625" style="9" hidden="1" customWidth="1"/>
    <col min="2" max="2" width="9.140625" style="1"/>
    <col min="3" max="3" width="10.140625" style="1" bestFit="1" customWidth="1"/>
    <col min="4" max="4" width="9.140625" style="1"/>
    <col min="5" max="5" width="18.5703125" style="1" bestFit="1" customWidth="1"/>
    <col min="6" max="6" width="7.140625" style="9" hidden="1" customWidth="1"/>
    <col min="7" max="7" width="9.140625" style="1"/>
    <col min="8" max="8" width="10.140625" style="1" bestFit="1" customWidth="1"/>
    <col min="9" max="11" width="9.140625" style="1"/>
    <col min="12" max="12" width="10.5703125" style="1" bestFit="1" customWidth="1"/>
    <col min="13" max="16384" width="9.140625" style="1"/>
  </cols>
  <sheetData>
    <row r="7" spans="1:9" x14ac:dyDescent="0.25">
      <c r="B7" s="2" t="s">
        <v>5</v>
      </c>
      <c r="C7" s="2" t="s">
        <v>6</v>
      </c>
      <c r="E7" s="3" t="s">
        <v>9</v>
      </c>
      <c r="F7" s="7"/>
      <c r="G7" s="3" t="s">
        <v>11</v>
      </c>
      <c r="H7" s="3" t="s">
        <v>12</v>
      </c>
      <c r="I7" s="11" t="s">
        <v>13</v>
      </c>
    </row>
    <row r="8" spans="1:9" x14ac:dyDescent="0.25">
      <c r="A8" s="10">
        <f>B8+(ROW()*0.001)</f>
        <v>0.10800000000000001</v>
      </c>
      <c r="B8" s="4">
        <v>0.1</v>
      </c>
      <c r="C8" s="5" t="s">
        <v>0</v>
      </c>
      <c r="E8" s="1">
        <v>1</v>
      </c>
      <c r="F8" s="8">
        <f>LARGE($A$8:$A$15,E8)</f>
        <v>0.21500000000000002</v>
      </c>
      <c r="G8" s="6">
        <f>VLOOKUP(F8,$A$8:$C$15,2,FALSE)</f>
        <v>0.2</v>
      </c>
      <c r="H8" s="1" t="str">
        <f>VLOOKUP(F8,$A$8:$C$15,3,FALSE)</f>
        <v>Arnaud</v>
      </c>
      <c r="I8" s="11">
        <f>IF(E8=1,1,IF(G8=G7,I7,I7+1))</f>
        <v>1</v>
      </c>
    </row>
    <row r="9" spans="1:9" x14ac:dyDescent="0.25">
      <c r="A9" s="10">
        <f>B9+(ROW()*0.001)</f>
        <v>0.20900000000000002</v>
      </c>
      <c r="B9" s="4">
        <v>0.2</v>
      </c>
      <c r="C9" s="5" t="s">
        <v>1</v>
      </c>
      <c r="E9" s="1">
        <v>2</v>
      </c>
      <c r="F9" s="8">
        <f t="shared" ref="F9:F15" si="0">LARGE($A$8:$A$15,E9)</f>
        <v>0.20900000000000002</v>
      </c>
      <c r="G9" s="6">
        <f t="shared" ref="G9:G15" si="1">VLOOKUP(F9,$A$8:$C$15,2,FALSE)</f>
        <v>0.2</v>
      </c>
      <c r="H9" s="1" t="str">
        <f t="shared" ref="H9:H15" si="2">VLOOKUP(F9,$A$8:$C$15,3,FALSE)</f>
        <v>Marc</v>
      </c>
      <c r="I9" s="11">
        <f t="shared" ref="I9:I15" si="3">IF(E9=1,1,IF(G9=G8,I8,I8+1))</f>
        <v>1</v>
      </c>
    </row>
    <row r="10" spans="1:9" x14ac:dyDescent="0.25">
      <c r="A10" s="10">
        <f>B10+(ROW()*0.001)</f>
        <v>0.11</v>
      </c>
      <c r="B10" s="4">
        <v>0.1</v>
      </c>
      <c r="C10" s="5" t="s">
        <v>2</v>
      </c>
      <c r="E10" s="1">
        <v>3</v>
      </c>
      <c r="F10" s="8">
        <f t="shared" si="0"/>
        <v>0.113</v>
      </c>
      <c r="G10" s="6">
        <f t="shared" si="1"/>
        <v>0.1</v>
      </c>
      <c r="H10" s="1" t="str">
        <f t="shared" si="2"/>
        <v>Paul</v>
      </c>
      <c r="I10" s="11">
        <f t="shared" si="3"/>
        <v>2</v>
      </c>
    </row>
    <row r="11" spans="1:9" x14ac:dyDescent="0.25">
      <c r="A11" s="10">
        <f>B11+(ROW()*0.001)</f>
        <v>0.111</v>
      </c>
      <c r="B11" s="4">
        <v>0.1</v>
      </c>
      <c r="C11" s="5" t="s">
        <v>3</v>
      </c>
      <c r="E11" s="1">
        <v>4</v>
      </c>
      <c r="F11" s="8">
        <f t="shared" si="0"/>
        <v>0.111</v>
      </c>
      <c r="G11" s="6">
        <f t="shared" si="1"/>
        <v>0.1</v>
      </c>
      <c r="H11" s="1" t="str">
        <f t="shared" si="2"/>
        <v>Pierre</v>
      </c>
      <c r="I11" s="11">
        <f t="shared" si="3"/>
        <v>2</v>
      </c>
    </row>
    <row r="12" spans="1:9" x14ac:dyDescent="0.25">
      <c r="A12" s="10">
        <f>B12+(ROW()*0.001)</f>
        <v>6.2E-2</v>
      </c>
      <c r="B12" s="4">
        <v>0.05</v>
      </c>
      <c r="C12" s="5" t="s">
        <v>4</v>
      </c>
      <c r="E12" s="1">
        <v>5</v>
      </c>
      <c r="F12" s="8">
        <f t="shared" si="0"/>
        <v>0.11</v>
      </c>
      <c r="G12" s="6">
        <f t="shared" si="1"/>
        <v>0.1</v>
      </c>
      <c r="H12" s="1" t="str">
        <f t="shared" si="2"/>
        <v>Jérome</v>
      </c>
      <c r="I12" s="11">
        <f t="shared" si="3"/>
        <v>2</v>
      </c>
    </row>
    <row r="13" spans="1:9" x14ac:dyDescent="0.25">
      <c r="A13" s="10">
        <f>B13+(ROW()*0.001)</f>
        <v>0.113</v>
      </c>
      <c r="B13" s="4">
        <v>0.1</v>
      </c>
      <c r="C13" s="5" t="s">
        <v>7</v>
      </c>
      <c r="E13" s="1">
        <v>6</v>
      </c>
      <c r="F13" s="8">
        <f t="shared" si="0"/>
        <v>0.10800000000000001</v>
      </c>
      <c r="G13" s="6">
        <f t="shared" si="1"/>
        <v>0.1</v>
      </c>
      <c r="H13" s="1" t="str">
        <f t="shared" si="2"/>
        <v>Olivier</v>
      </c>
      <c r="I13" s="11">
        <f t="shared" si="3"/>
        <v>2</v>
      </c>
    </row>
    <row r="14" spans="1:9" x14ac:dyDescent="0.25">
      <c r="A14" s="10">
        <f>B14+(ROW()*0.001)</f>
        <v>4.3999999999999997E-2</v>
      </c>
      <c r="B14" s="4">
        <v>0.03</v>
      </c>
      <c r="C14" s="5" t="s">
        <v>8</v>
      </c>
      <c r="E14" s="1">
        <v>7</v>
      </c>
      <c r="F14" s="8">
        <f t="shared" si="0"/>
        <v>6.2E-2</v>
      </c>
      <c r="G14" s="6">
        <f t="shared" si="1"/>
        <v>0.05</v>
      </c>
      <c r="H14" s="1" t="str">
        <f t="shared" si="2"/>
        <v>Guillaume</v>
      </c>
      <c r="I14" s="11">
        <f t="shared" si="3"/>
        <v>3</v>
      </c>
    </row>
    <row r="15" spans="1:9" x14ac:dyDescent="0.25">
      <c r="A15" s="10">
        <f>B15+(ROW()*0.001)</f>
        <v>0.21500000000000002</v>
      </c>
      <c r="B15" s="4">
        <v>0.2</v>
      </c>
      <c r="C15" s="5" t="s">
        <v>10</v>
      </c>
      <c r="E15" s="1">
        <v>8</v>
      </c>
      <c r="F15" s="8">
        <f t="shared" si="0"/>
        <v>4.3999999999999997E-2</v>
      </c>
      <c r="G15" s="6">
        <f t="shared" si="1"/>
        <v>0.03</v>
      </c>
      <c r="H15" s="1" t="str">
        <f t="shared" si="2"/>
        <v>Jean</v>
      </c>
      <c r="I15" s="11">
        <f t="shared" si="3"/>
        <v>4</v>
      </c>
    </row>
  </sheetData>
  <sheetProtection algorithmName="SHA-512" hashValue="4f2p3aqNtKub5DmmDtURIGUYfWbAKNcx8UYaq2C3OmxvME2hS/516dikorgv0qUxfWPYZRcxeKZnzXD6nNd83w==" saltValue="Wdng5m0NESOHEOb5wU5prg==" spinCount="100000"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XLSolutions, (Marc)</cp:lastModifiedBy>
  <dcterms:created xsi:type="dcterms:W3CDTF">2015-12-01T08:31:23Z</dcterms:created>
  <dcterms:modified xsi:type="dcterms:W3CDTF">2015-12-09T03:40:28Z</dcterms:modified>
</cp:coreProperties>
</file>