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oupine\"/>
    </mc:Choice>
  </mc:AlternateContent>
  <bookViews>
    <workbookView xWindow="0" yWindow="0" windowWidth="20490" windowHeight="7140" activeTab="1"/>
  </bookViews>
  <sheets>
    <sheet name="CALCUL" sheetId="1" r:id="rId1"/>
    <sheet name="ETE" sheetId="2" r:id="rId2"/>
  </sheets>
  <functionGroups builtInGroupCount="18"/>
  <externalReferences>
    <externalReference r:id="rId3"/>
  </externalReferenc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I18" i="1"/>
  <c r="H17" i="1"/>
  <c r="J17" i="1" s="1"/>
  <c r="H16" i="1"/>
  <c r="J16" i="1" s="1"/>
  <c r="H15" i="1"/>
  <c r="J15" i="1" s="1"/>
  <c r="J14" i="1"/>
  <c r="J12" i="1"/>
  <c r="F11" i="1"/>
  <c r="J13" i="1" s="1"/>
  <c r="H3" i="1"/>
</calcChain>
</file>

<file path=xl/sharedStrings.xml><?xml version="1.0" encoding="utf-8"?>
<sst xmlns="http://schemas.openxmlformats.org/spreadsheetml/2006/main" count="1338" uniqueCount="716">
  <si>
    <t>KILOMETRAGE ANNUEL</t>
  </si>
  <si>
    <t>NOMBRE DE VEHICULES</t>
  </si>
  <si>
    <t>NOMBRE DE PNEUMATIQUE(S) ANNUEL(S)</t>
  </si>
  <si>
    <t>T1</t>
  </si>
  <si>
    <t>T2</t>
  </si>
  <si>
    <t>MONTAGE PNEUMATIQUES HIVER</t>
  </si>
  <si>
    <t>T4</t>
  </si>
  <si>
    <t>PERMUTATION ROUE</t>
  </si>
  <si>
    <t>KM MINI</t>
  </si>
  <si>
    <t>KM MAXI</t>
  </si>
  <si>
    <t>NBRE</t>
  </si>
  <si>
    <t>PNEUMATIQUES ÉTÉ</t>
  </si>
  <si>
    <t>PREMIUM</t>
  </si>
  <si>
    <t>QUALITY</t>
  </si>
  <si>
    <t>MDD</t>
  </si>
  <si>
    <t>OUTIL DE CALCUL DU PRIX MOYEN</t>
  </si>
  <si>
    <t>MARQUE</t>
  </si>
  <si>
    <t xml:space="preserve">DIMENSION </t>
  </si>
  <si>
    <t>PUHT MEV</t>
  </si>
  <si>
    <t>Qté VEH</t>
  </si>
  <si>
    <t>185/65R15 88T</t>
  </si>
  <si>
    <t>195/65R15 91T</t>
  </si>
  <si>
    <t>205/55R16 91V</t>
  </si>
  <si>
    <t>MICHELIN</t>
  </si>
  <si>
    <t>HANKOOK</t>
  </si>
  <si>
    <t>175/65R14 90/88T</t>
  </si>
  <si>
    <t>175/75R16 101/99R</t>
  </si>
  <si>
    <t>175/85R14 99/98Q</t>
  </si>
  <si>
    <t>185/65R15 92T</t>
  </si>
  <si>
    <t>195/80R15 96T</t>
  </si>
  <si>
    <t>205/80R16 104Q</t>
  </si>
  <si>
    <t>205/80R16 104T</t>
  </si>
  <si>
    <t>215/60R17 96H</t>
  </si>
  <si>
    <t>215/65R16 102T</t>
  </si>
  <si>
    <t>215/65R16 98H</t>
  </si>
  <si>
    <t>215/70R15 98H</t>
  </si>
  <si>
    <t>215/70R16 100H</t>
  </si>
  <si>
    <t>215/70R16 100T</t>
  </si>
  <si>
    <t>215/75R15 100/97Q</t>
  </si>
  <si>
    <t>215/75R15 100/97S</t>
  </si>
  <si>
    <t>215/80R15 102S</t>
  </si>
  <si>
    <t>215/85R16 115/112Q</t>
  </si>
  <si>
    <t>215/85R16 115/112R</t>
  </si>
  <si>
    <t>225/55R17 97V</t>
  </si>
  <si>
    <t>225/55R18 98H</t>
  </si>
  <si>
    <t>225/55R18 98V</t>
  </si>
  <si>
    <t>225/60R17 99H</t>
  </si>
  <si>
    <t>225/65R16 104T</t>
  </si>
  <si>
    <t>225/65R17 102H</t>
  </si>
  <si>
    <t>225/70R15 100H</t>
  </si>
  <si>
    <t>225/70R16 103H</t>
  </si>
  <si>
    <t>225/70R16 103T</t>
  </si>
  <si>
    <t>225/75R16 104H</t>
  </si>
  <si>
    <t>225/75R16 115/112Q</t>
  </si>
  <si>
    <t>225/75R16 115/112S</t>
  </si>
  <si>
    <t>235/50R18 97V</t>
  </si>
  <si>
    <t>235/50R19 99H</t>
  </si>
  <si>
    <t>235/55R17 103H</t>
  </si>
  <si>
    <t>235/55R17 99V</t>
  </si>
  <si>
    <t>235/55R18 100H</t>
  </si>
  <si>
    <t>235/55R18 100V</t>
  </si>
  <si>
    <t>235/55R19 101H</t>
  </si>
  <si>
    <t>235/55R19 101W</t>
  </si>
  <si>
    <t>235/60R16 100H</t>
  </si>
  <si>
    <t>235/60R16 100T</t>
  </si>
  <si>
    <t>235/60R17 102H</t>
  </si>
  <si>
    <t>235/60R18 103H</t>
  </si>
  <si>
    <t>235/65R17 104H</t>
  </si>
  <si>
    <t>235/65R17 104T</t>
  </si>
  <si>
    <t>235/65R17 108H</t>
  </si>
  <si>
    <t>235/65R17 108V</t>
  </si>
  <si>
    <t>235/70R16 106H</t>
  </si>
  <si>
    <t>235/70R16 107T</t>
  </si>
  <si>
    <t>235/75R15 104/101Q</t>
  </si>
  <si>
    <t>235/75R15 104/101R</t>
  </si>
  <si>
    <t>235/75R15 105H</t>
  </si>
  <si>
    <t>235/75R16 108H</t>
  </si>
  <si>
    <t>235/85R16 120/116Q</t>
  </si>
  <si>
    <t>235/85R16 120/116R</t>
  </si>
  <si>
    <t>245/60R18 105H</t>
  </si>
  <si>
    <t>245/65R17 107H</t>
  </si>
  <si>
    <t>245/65R17 111T</t>
  </si>
  <si>
    <t>245/70R16 107H</t>
  </si>
  <si>
    <t>245/70R16 111T</t>
  </si>
  <si>
    <t>245/75R16 120/116Q</t>
  </si>
  <si>
    <t>245/75R16 120/116S</t>
  </si>
  <si>
    <t>255/45R20 105W</t>
  </si>
  <si>
    <t>255/50R19 107Y</t>
  </si>
  <si>
    <t>255/55R18 109H</t>
  </si>
  <si>
    <t>255/55R18 109V</t>
  </si>
  <si>
    <t>255/55R18 109Y</t>
  </si>
  <si>
    <t>255/60R17 106V</t>
  </si>
  <si>
    <t>255/60R18 108H</t>
  </si>
  <si>
    <t>255/65R16 106T</t>
  </si>
  <si>
    <t>255/65R16 109H</t>
  </si>
  <si>
    <t>255/65R17 110H</t>
  </si>
  <si>
    <t>255/65R17 110T</t>
  </si>
  <si>
    <t>255/70R16 111H</t>
  </si>
  <si>
    <t>265/35R22 102W</t>
  </si>
  <si>
    <t>265/35R22 102Y</t>
  </si>
  <si>
    <t>265/50R19 110Y</t>
  </si>
  <si>
    <t>265/50R20 112W</t>
  </si>
  <si>
    <t>265/60R18 110V</t>
  </si>
  <si>
    <t>265/65R17 112H</t>
  </si>
  <si>
    <t>265/65R17 112T</t>
  </si>
  <si>
    <t>265/70R15 112H</t>
  </si>
  <si>
    <t>265/70R16 112H</t>
  </si>
  <si>
    <t>265/70R16 112T</t>
  </si>
  <si>
    <t>265/70R17 121/118Q</t>
  </si>
  <si>
    <t>265/70R17 121/118S</t>
  </si>
  <si>
    <t>265/75R16 123/120Q</t>
  </si>
  <si>
    <t>265/75R16 123/120R</t>
  </si>
  <si>
    <t>275/40R20 106W</t>
  </si>
  <si>
    <t>275/45R20 109V</t>
  </si>
  <si>
    <t>275/45R20 110Y</t>
  </si>
  <si>
    <t>275/55R17 109V</t>
  </si>
  <si>
    <t>275/70R16 114H</t>
  </si>
  <si>
    <t>285/50R18 109W</t>
  </si>
  <si>
    <t>285/50R20 112V</t>
  </si>
  <si>
    <t>285/55R18 113V</t>
  </si>
  <si>
    <t>285/60R18 116V</t>
  </si>
  <si>
    <t>285/75R16 126/123Q</t>
  </si>
  <si>
    <t>285/75R16 126/123R</t>
  </si>
  <si>
    <t>295/30R22 103Y</t>
  </si>
  <si>
    <t>295/40R20 110Y</t>
  </si>
  <si>
    <t>295/45R20 114V</t>
  </si>
  <si>
    <t>30X9.50R15 104Q</t>
  </si>
  <si>
    <t>30X9.50R15 104R</t>
  </si>
  <si>
    <t>31X10.50R15 109Q</t>
  </si>
  <si>
    <t>31X10.50R15 109R</t>
  </si>
  <si>
    <t>33X12.50R15 108R</t>
  </si>
  <si>
    <t>135/70R13 68T</t>
  </si>
  <si>
    <t>135/70R15 70T</t>
  </si>
  <si>
    <t>135/80R13 70T</t>
  </si>
  <si>
    <t>145/60R13 66T</t>
  </si>
  <si>
    <t>145/65R15 72T</t>
  </si>
  <si>
    <t>145/70R13 71T</t>
  </si>
  <si>
    <t>145/80R13 75T</t>
  </si>
  <si>
    <t>155/65R13 73T</t>
  </si>
  <si>
    <t>155/65R14 75T</t>
  </si>
  <si>
    <t>155/70R13 75T</t>
  </si>
  <si>
    <t>155/80R13 79T</t>
  </si>
  <si>
    <t>165/60R14 75H</t>
  </si>
  <si>
    <t>165/60R14 75T</t>
  </si>
  <si>
    <t>165/65R13 77T</t>
  </si>
  <si>
    <t>165/65R14 79T</t>
  </si>
  <si>
    <t>165/70R13 79T</t>
  </si>
  <si>
    <t>165/70R13 83T</t>
  </si>
  <si>
    <t>165/70R14 81T</t>
  </si>
  <si>
    <t>165/70R14 85T</t>
  </si>
  <si>
    <t>165/80R13 83T</t>
  </si>
  <si>
    <t>165/80R13 87R</t>
  </si>
  <si>
    <t>165/80R15 87T</t>
  </si>
  <si>
    <t>175/50R15 75H</t>
  </si>
  <si>
    <t>175/55R15 77T</t>
  </si>
  <si>
    <t>175/60R14 79H</t>
  </si>
  <si>
    <t>175/65R13 80T</t>
  </si>
  <si>
    <t>175/65R14 82H</t>
  </si>
  <si>
    <t>175/65R14 82T</t>
  </si>
  <si>
    <t>175/65R14 86T</t>
  </si>
  <si>
    <t>175/65R15 84T</t>
  </si>
  <si>
    <t>175/70R13 82H</t>
  </si>
  <si>
    <t>175/70R13 82T</t>
  </si>
  <si>
    <t>175/70R14 84T</t>
  </si>
  <si>
    <t>175/80R14 88T</t>
  </si>
  <si>
    <t>185/55R14 80H</t>
  </si>
  <si>
    <t>185/55R15 82H</t>
  </si>
  <si>
    <t>185/55R15 82V</t>
  </si>
  <si>
    <t>185/55R15 86V</t>
  </si>
  <si>
    <t>185/60R14 82H</t>
  </si>
  <si>
    <t>185/60R14 82T</t>
  </si>
  <si>
    <t>185/60R15 84H</t>
  </si>
  <si>
    <t>185/60R15 88H</t>
  </si>
  <si>
    <t>185/65R14 86H</t>
  </si>
  <si>
    <t>185/65R14 86T</t>
  </si>
  <si>
    <t>185/65R15 88H</t>
  </si>
  <si>
    <t>185/70R13 86T</t>
  </si>
  <si>
    <t>185/70R14 88T</t>
  </si>
  <si>
    <t>185/80R14 91T</t>
  </si>
  <si>
    <t>195/40R17 81W</t>
  </si>
  <si>
    <t>195/45R15 78V</t>
  </si>
  <si>
    <t>195/45R16 84V</t>
  </si>
  <si>
    <t>195/45R17 85W</t>
  </si>
  <si>
    <t>195/50R15 82H</t>
  </si>
  <si>
    <t>195/50R15 82V</t>
  </si>
  <si>
    <t>195/50R16 84H</t>
  </si>
  <si>
    <t>195/50R16 88V</t>
  </si>
  <si>
    <t>195/55R15 85H</t>
  </si>
  <si>
    <t>195/55R15 85V</t>
  </si>
  <si>
    <t>195/55R15 89V</t>
  </si>
  <si>
    <t>195/55R16 87H</t>
  </si>
  <si>
    <t>195/55R16 87V</t>
  </si>
  <si>
    <t>195/60R14 86H</t>
  </si>
  <si>
    <t>195/60R15 88H</t>
  </si>
  <si>
    <t>195/60R15 88V</t>
  </si>
  <si>
    <t>195/65R14 89H</t>
  </si>
  <si>
    <t>195/65R14 89T</t>
  </si>
  <si>
    <t>195/65R15 91H</t>
  </si>
  <si>
    <t>195/65R15 91V</t>
  </si>
  <si>
    <t>195/65R15 95T</t>
  </si>
  <si>
    <t>195/70R14 91T</t>
  </si>
  <si>
    <t>195/70R15 97T</t>
  </si>
  <si>
    <t>205/35R18 81Y</t>
  </si>
  <si>
    <t>205/40R17 84W</t>
  </si>
  <si>
    <t>205/40R17 84Y</t>
  </si>
  <si>
    <t>205/45R16 83V</t>
  </si>
  <si>
    <t>205/45R16 87W</t>
  </si>
  <si>
    <t>205/45R17 84V</t>
  </si>
  <si>
    <t>205/45R17 84W</t>
  </si>
  <si>
    <t>205/45R17 88W</t>
  </si>
  <si>
    <t>205/50R15 86V</t>
  </si>
  <si>
    <t>205/50R15 86W</t>
  </si>
  <si>
    <t>205/50R16 87V</t>
  </si>
  <si>
    <t>205/50R16 91W</t>
  </si>
  <si>
    <t>205/50R17 89W</t>
  </si>
  <si>
    <t>205/50R17 93W</t>
  </si>
  <si>
    <t>205/50R17 93Y</t>
  </si>
  <si>
    <t>205/55R15 92V</t>
  </si>
  <si>
    <t>205/55R16 91H</t>
  </si>
  <si>
    <t>205/55R16 91W</t>
  </si>
  <si>
    <t>205/55R16 94H</t>
  </si>
  <si>
    <t>205/55R16 94W</t>
  </si>
  <si>
    <t>205/60R15 91H</t>
  </si>
  <si>
    <t>205/60R15 91V</t>
  </si>
  <si>
    <t>205/60R16 92H</t>
  </si>
  <si>
    <t>205/60R16 92V</t>
  </si>
  <si>
    <t>205/60R16 92W</t>
  </si>
  <si>
    <t>205/65R15 94H</t>
  </si>
  <si>
    <t>205/65R15 94V</t>
  </si>
  <si>
    <t>205/65R15 99T</t>
  </si>
  <si>
    <t>205/70R15 96T</t>
  </si>
  <si>
    <t>215/35R17 83Y</t>
  </si>
  <si>
    <t>215/35R19 85Y</t>
  </si>
  <si>
    <t>215/40R16 86W</t>
  </si>
  <si>
    <t>215/40R17 87Y</t>
  </si>
  <si>
    <t>215/40R18 85V</t>
  </si>
  <si>
    <t>215/40R18 89Y</t>
  </si>
  <si>
    <t>215/45R17 87H</t>
  </si>
  <si>
    <t>215/45R17 91W</t>
  </si>
  <si>
    <t>215/45R17 91Y</t>
  </si>
  <si>
    <t>215/45R18 89Y</t>
  </si>
  <si>
    <t>215/45R18 93Y</t>
  </si>
  <si>
    <t>215/50R17 91V</t>
  </si>
  <si>
    <t>215/50R17 95V</t>
  </si>
  <si>
    <t>215/50R17 95W</t>
  </si>
  <si>
    <t>215/55R16 93V</t>
  </si>
  <si>
    <t>215/55R16 97W</t>
  </si>
  <si>
    <t>215/55R17 94W</t>
  </si>
  <si>
    <t>215/60R16 99V</t>
  </si>
  <si>
    <t>215/65R15 96H</t>
  </si>
  <si>
    <t>225/35R17 86Y</t>
  </si>
  <si>
    <t>225/35R18 87Y</t>
  </si>
  <si>
    <t>225/35R19 88Y</t>
  </si>
  <si>
    <t>225/40R18 92Y</t>
  </si>
  <si>
    <t>225/40R19 93Y</t>
  </si>
  <si>
    <t>225/45R16 89W</t>
  </si>
  <si>
    <t>225/45R17 91V</t>
  </si>
  <si>
    <t>225/45R17 91W</t>
  </si>
  <si>
    <t>225/45R17 94W</t>
  </si>
  <si>
    <t>225/45R17 94Y</t>
  </si>
  <si>
    <t>225/45R18 91V</t>
  </si>
  <si>
    <t>225/45R18 95V</t>
  </si>
  <si>
    <t>225/45R18 95Y</t>
  </si>
  <si>
    <t>225/50R16 92V</t>
  </si>
  <si>
    <t>225/50R16 96W</t>
  </si>
  <si>
    <t>225/50R17 94W</t>
  </si>
  <si>
    <t>225/50R17 98W</t>
  </si>
  <si>
    <t>225/50R17 98Y</t>
  </si>
  <si>
    <t>225/55R16 95V</t>
  </si>
  <si>
    <t>225/55R16 99W</t>
  </si>
  <si>
    <t>225/55R17 101W</t>
  </si>
  <si>
    <t>225/55R17 97Y</t>
  </si>
  <si>
    <t>235/35R19 91Y</t>
  </si>
  <si>
    <t>235/40R17 94Y</t>
  </si>
  <si>
    <t>235/40R18 95Y</t>
  </si>
  <si>
    <t>235/45R17 97W</t>
  </si>
  <si>
    <t>235/45R17 97Y</t>
  </si>
  <si>
    <t>235/45R18 94V</t>
  </si>
  <si>
    <t>235/45R18 98Y</t>
  </si>
  <si>
    <t>235/50R18 101Y</t>
  </si>
  <si>
    <t>235/55R17 103W</t>
  </si>
  <si>
    <t>235/60R16 100W</t>
  </si>
  <si>
    <t>245/30R20 90Y</t>
  </si>
  <si>
    <t>245/35R18 92Y</t>
  </si>
  <si>
    <t>245/35R19 93Y</t>
  </si>
  <si>
    <t>245/35R20 95Y</t>
  </si>
  <si>
    <t>245/40R17 95Y</t>
  </si>
  <si>
    <t>245/40R18 93W</t>
  </si>
  <si>
    <t>245/40R18 97Y</t>
  </si>
  <si>
    <t>245/40R19 94V</t>
  </si>
  <si>
    <t>245/40R19 98Y</t>
  </si>
  <si>
    <t>245/45R17 95W</t>
  </si>
  <si>
    <t>245/45R17 99Y</t>
  </si>
  <si>
    <t>245/45R18 100Y</t>
  </si>
  <si>
    <t>245/45R18 96Y</t>
  </si>
  <si>
    <t>245/45R19 98V</t>
  </si>
  <si>
    <t>245/50R18 100W</t>
  </si>
  <si>
    <t>245/55R17 102W</t>
  </si>
  <si>
    <t>255/30R19 91Y</t>
  </si>
  <si>
    <t>255/30R20 92Y</t>
  </si>
  <si>
    <t>255/35R18 94Y</t>
  </si>
  <si>
    <t>255/35R19 96Y</t>
  </si>
  <si>
    <t>255/40R17 98Y</t>
  </si>
  <si>
    <t>255/40R19 100Y</t>
  </si>
  <si>
    <t>255/45R18 103W</t>
  </si>
  <si>
    <t>255/45R18 103Y</t>
  </si>
  <si>
    <t>265/30R19 93Y</t>
  </si>
  <si>
    <t>265/35R18 97Y</t>
  </si>
  <si>
    <t>275/30R19 96Y</t>
  </si>
  <si>
    <t>275/35R18 99Y</t>
  </si>
  <si>
    <t>275/35R19 100Y</t>
  </si>
  <si>
    <t>275/40R18 103Y</t>
  </si>
  <si>
    <t>275/40R19 105Y</t>
  </si>
  <si>
    <t>275/45R19 108Y</t>
  </si>
  <si>
    <t>285/30R19 94Y</t>
  </si>
  <si>
    <t>285/30R19 98Y</t>
  </si>
  <si>
    <t>285/30R20 99Y</t>
  </si>
  <si>
    <t>285/35R18 101Y</t>
  </si>
  <si>
    <t>285/35R19 99Y</t>
  </si>
  <si>
    <t>295/30R19 100Y</t>
  </si>
  <si>
    <t>305/30R19 102Y</t>
  </si>
  <si>
    <t>145/82R13 88/86R</t>
  </si>
  <si>
    <t>155/70R12 104/102N</t>
  </si>
  <si>
    <t>155/82R12 88/86P</t>
  </si>
  <si>
    <t>155/82R13 90/88R</t>
  </si>
  <si>
    <t>165/70R13 88/86R</t>
  </si>
  <si>
    <t>165/70R14 89/87R</t>
  </si>
  <si>
    <t>165/75R14 97/95R</t>
  </si>
  <si>
    <t>165/82R13 94/92P</t>
  </si>
  <si>
    <t>165/82R14 97/95Q</t>
  </si>
  <si>
    <t>175/75R14 99/98Q</t>
  </si>
  <si>
    <t>185/75R14 102/100Q</t>
  </si>
  <si>
    <t>185/75R16 104/102R</t>
  </si>
  <si>
    <t>185/82R14 102/100R</t>
  </si>
  <si>
    <t>185/82R15 103/102R</t>
  </si>
  <si>
    <t>195/60R16 99/97H</t>
  </si>
  <si>
    <t>195/65R16 104/102R</t>
  </si>
  <si>
    <t>195/70R15 104/102R</t>
  </si>
  <si>
    <t>195/75R14 106/104Q</t>
  </si>
  <si>
    <t>195/75R16 107/105R</t>
  </si>
  <si>
    <t>195/75R16 110/108R</t>
  </si>
  <si>
    <t>195/82R14 106/104R</t>
  </si>
  <si>
    <t>195/82R15 106/104R</t>
  </si>
  <si>
    <t>205/60R16 100/98T</t>
  </si>
  <si>
    <t>205/65R15 102/100T</t>
  </si>
  <si>
    <t>205/65R16 107/105T</t>
  </si>
  <si>
    <t>205/70R15 106/104R</t>
  </si>
  <si>
    <t>205/75R14 109/107R</t>
  </si>
  <si>
    <t>205/75R16 110/108R</t>
  </si>
  <si>
    <t>205/75R16 113/111R</t>
  </si>
  <si>
    <t>205/82R14 109/107Q</t>
  </si>
  <si>
    <t>215/60R16 103/101T</t>
  </si>
  <si>
    <t>215/65R16 106/104T</t>
  </si>
  <si>
    <t>215/65R16 109/107R</t>
  </si>
  <si>
    <t>215/65R16 109/107T</t>
  </si>
  <si>
    <t>215/70R15 109/107S</t>
  </si>
  <si>
    <t>215/70R16 108/106T</t>
  </si>
  <si>
    <t>215/75R14 112/110Q</t>
  </si>
  <si>
    <t>215/75R16 116/114R</t>
  </si>
  <si>
    <t>215/82R14 112/110Q</t>
  </si>
  <si>
    <t>225/60R16 105/103T</t>
  </si>
  <si>
    <t>225/65R16 112/110R</t>
  </si>
  <si>
    <t>225/75R16 121/120R</t>
  </si>
  <si>
    <t>235/65R16 115/113R</t>
  </si>
  <si>
    <t>600R16 103/101N</t>
  </si>
  <si>
    <t>650R16 108/107M</t>
  </si>
  <si>
    <t>700R16 117/116L</t>
  </si>
  <si>
    <t>750R16 121/120L</t>
  </si>
  <si>
    <t>DIM</t>
  </si>
  <si>
    <t>PX</t>
  </si>
  <si>
    <t>145/60R13 65T</t>
  </si>
  <si>
    <t>145/65R14 70S</t>
  </si>
  <si>
    <t>165/65R15 81T</t>
  </si>
  <si>
    <t>165/70R14 85R</t>
  </si>
  <si>
    <t>165/75R14 93/91R</t>
  </si>
  <si>
    <t>165/80R13 87T</t>
  </si>
  <si>
    <t>175/65R15 84H</t>
  </si>
  <si>
    <t>175/70R14 88T</t>
  </si>
  <si>
    <t>175/80R16 98/96Q</t>
  </si>
  <si>
    <t>185/55R16 83H</t>
  </si>
  <si>
    <t>185/55R16 83V</t>
  </si>
  <si>
    <t>185/55R16 87H</t>
  </si>
  <si>
    <t>185/60R15 84T</t>
  </si>
  <si>
    <t>185/60R15 88T</t>
  </si>
  <si>
    <t>185/65R15 88Q</t>
  </si>
  <si>
    <t>185/65R15 88V</t>
  </si>
  <si>
    <t>185/70R14 88H</t>
  </si>
  <si>
    <t>185/80R14 102/100R</t>
  </si>
  <si>
    <t>195/50R15 82T</t>
  </si>
  <si>
    <t>195/55R16 87T</t>
  </si>
  <si>
    <t>195/55R16 87W</t>
  </si>
  <si>
    <t>195/55R16 91Q</t>
  </si>
  <si>
    <t>195/55R16 91T</t>
  </si>
  <si>
    <t>195/55R16 91V</t>
  </si>
  <si>
    <t>195/60R15 88T</t>
  </si>
  <si>
    <t>195/60R16 89H</t>
  </si>
  <si>
    <t>195/60R16 89V</t>
  </si>
  <si>
    <t>195/65R16 100/98T</t>
  </si>
  <si>
    <t>195/65R16 92V</t>
  </si>
  <si>
    <t>195/70R15 98/96T</t>
  </si>
  <si>
    <t>195/75R16 107/105Q</t>
  </si>
  <si>
    <t>195/80R14 106/104R</t>
  </si>
  <si>
    <t>205/40R18 86Y</t>
  </si>
  <si>
    <t>205/45R17 88V</t>
  </si>
  <si>
    <t>205/45R17 88Y</t>
  </si>
  <si>
    <t>205/50R17 89V</t>
  </si>
  <si>
    <t>205/50R17 89Y</t>
  </si>
  <si>
    <t>205/50R17 93V</t>
  </si>
  <si>
    <t>205/55R16 91Y</t>
  </si>
  <si>
    <t>205/55R16 94V</t>
  </si>
  <si>
    <t>205/55R17 91W</t>
  </si>
  <si>
    <t>205/55R17 91Y</t>
  </si>
  <si>
    <t>205/55R17 95V</t>
  </si>
  <si>
    <t>205/60R16 96H</t>
  </si>
  <si>
    <t>205/60R16 96V</t>
  </si>
  <si>
    <t>205/60R16 96W</t>
  </si>
  <si>
    <t>205/65R15 94T</t>
  </si>
  <si>
    <t>205/65R16 103/101H</t>
  </si>
  <si>
    <t>205/65R16 103/101T</t>
  </si>
  <si>
    <t>205/70R15 100H</t>
  </si>
  <si>
    <t>205/70R15 96H</t>
  </si>
  <si>
    <t>205/80R16 106N</t>
  </si>
  <si>
    <t>215/40R17 87W</t>
  </si>
  <si>
    <t>215/45R16 90V</t>
  </si>
  <si>
    <t>215/45R17 87W</t>
  </si>
  <si>
    <t>215/45R18 93W</t>
  </si>
  <si>
    <t>215/50R17 91W</t>
  </si>
  <si>
    <t>215/55R16 93H</t>
  </si>
  <si>
    <t>215/55R16 93W</t>
  </si>
  <si>
    <t>215/55R16 93Y</t>
  </si>
  <si>
    <t>215/55R16 97H</t>
  </si>
  <si>
    <t>215/55R16 97V</t>
  </si>
  <si>
    <t>215/55R17 94H</t>
  </si>
  <si>
    <t>215/55R17 94V</t>
  </si>
  <si>
    <t>215/55R17 98W</t>
  </si>
  <si>
    <t>215/55R18 99V</t>
  </si>
  <si>
    <t>215/60R16 95H</t>
  </si>
  <si>
    <t>215/60R16 95V</t>
  </si>
  <si>
    <t>215/60R16 95W</t>
  </si>
  <si>
    <t>215/60R16 99H</t>
  </si>
  <si>
    <t>215/60R16 99T</t>
  </si>
  <si>
    <t>215/60R17 100H</t>
  </si>
  <si>
    <t>215/60R17 104/102H</t>
  </si>
  <si>
    <t>215/60R17 109/107T</t>
  </si>
  <si>
    <t>215/60R17 96V</t>
  </si>
  <si>
    <t>215/65R15 104/102T</t>
  </si>
  <si>
    <t>215/65R15 96T</t>
  </si>
  <si>
    <t>215/65R16 102H</t>
  </si>
  <si>
    <t>215/65R16 102V</t>
  </si>
  <si>
    <t>215/65R16 98V</t>
  </si>
  <si>
    <t>215/70R15 109/107Q</t>
  </si>
  <si>
    <t>215/70R16 104H</t>
  </si>
  <si>
    <t>215/75R15 100T</t>
  </si>
  <si>
    <t>215/75R16 113/111Q</t>
  </si>
  <si>
    <t>215/75R16 113/111R</t>
  </si>
  <si>
    <t>225/35R20 90Y</t>
  </si>
  <si>
    <t>225/40R18 88W</t>
  </si>
  <si>
    <t>225/40R18 88Y</t>
  </si>
  <si>
    <t>225/40R18 92W</t>
  </si>
  <si>
    <t>225/45R17 91Y</t>
  </si>
  <si>
    <t>225/45R17 94V</t>
  </si>
  <si>
    <t>225/45R18 91W</t>
  </si>
  <si>
    <t>225/50R16 92W</t>
  </si>
  <si>
    <t>225/50R16 92Y</t>
  </si>
  <si>
    <t>225/50R17 94H</t>
  </si>
  <si>
    <t>225/50R17 94V</t>
  </si>
  <si>
    <t>225/50R17 94Y</t>
  </si>
  <si>
    <t>225/50R17 98V</t>
  </si>
  <si>
    <t>225/55R16 95W</t>
  </si>
  <si>
    <t>225/55R16 95Y</t>
  </si>
  <si>
    <t>225/55R16 99V</t>
  </si>
  <si>
    <t>225/55R16 99Y</t>
  </si>
  <si>
    <t>225/55R17 101H</t>
  </si>
  <si>
    <t>225/55R17 97W</t>
  </si>
  <si>
    <t>225/55R19 99V</t>
  </si>
  <si>
    <t>225/60R16 102V</t>
  </si>
  <si>
    <t>225/60R16 105/103H</t>
  </si>
  <si>
    <t>225/60R16 98V</t>
  </si>
  <si>
    <t>225/60R16 98W</t>
  </si>
  <si>
    <t>225/60R17 99V</t>
  </si>
  <si>
    <t>225/60R18 100H</t>
  </si>
  <si>
    <t>225/60R18 100V</t>
  </si>
  <si>
    <t>225/65R16 112/110Q</t>
  </si>
  <si>
    <t>225/65R17 102V</t>
  </si>
  <si>
    <t>225/65R18 107H</t>
  </si>
  <si>
    <t>225/70R15 112/110Q</t>
  </si>
  <si>
    <t>225/70R15 112/110S</t>
  </si>
  <si>
    <t>225/70R17 108T</t>
  </si>
  <si>
    <t>225/75R15 102T</t>
  </si>
  <si>
    <t>225/75R16 108H</t>
  </si>
  <si>
    <t>225/75R16 116/114Q</t>
  </si>
  <si>
    <t>225/75R16 118/116R</t>
  </si>
  <si>
    <t>225/75R16 121/119R</t>
  </si>
  <si>
    <t>235/30R19 86Y</t>
  </si>
  <si>
    <t>235/30R20 88Y</t>
  </si>
  <si>
    <t>235/30R22 Z</t>
  </si>
  <si>
    <t>235/35R19 87Y</t>
  </si>
  <si>
    <t>235/35R20 88Y</t>
  </si>
  <si>
    <t>235/35R20 92Y</t>
  </si>
  <si>
    <t>235/40R18 91Y</t>
  </si>
  <si>
    <t>235/40R18 95W</t>
  </si>
  <si>
    <t>235/40R19 96Y</t>
  </si>
  <si>
    <t>235/45R17 94W</t>
  </si>
  <si>
    <t>235/45R17 94Y</t>
  </si>
  <si>
    <t>235/45R18 94Y</t>
  </si>
  <si>
    <t>235/45R18 98W</t>
  </si>
  <si>
    <t>235/45R19 99W</t>
  </si>
  <si>
    <t>235/45R20 100Y</t>
  </si>
  <si>
    <t>235/50R17 96W</t>
  </si>
  <si>
    <t>235/50R17 96Y</t>
  </si>
  <si>
    <t>235/50R18 97H</t>
  </si>
  <si>
    <t>235/50R19 99V</t>
  </si>
  <si>
    <t>235/55R17 103Y</t>
  </si>
  <si>
    <t>235/55R17 99H</t>
  </si>
  <si>
    <t>235/55R17 99W</t>
  </si>
  <si>
    <t>235/55R19 101V</t>
  </si>
  <si>
    <t>235/55R19 101Y</t>
  </si>
  <si>
    <t>235/55R19 105V</t>
  </si>
  <si>
    <t>235/55R20 102H</t>
  </si>
  <si>
    <t>235/60R16 104H</t>
  </si>
  <si>
    <t>235/60R17 102V</t>
  </si>
  <si>
    <t>235/60R17 117/115R</t>
  </si>
  <si>
    <t>235/60R18 103V</t>
  </si>
  <si>
    <t>235/60R18 103W</t>
  </si>
  <si>
    <t>235/60R18 107H</t>
  </si>
  <si>
    <t>235/60R18 107W</t>
  </si>
  <si>
    <t>235/65R16 121/119R</t>
  </si>
  <si>
    <t>235/65R17 104V</t>
  </si>
  <si>
    <t>235/65R17 104W</t>
  </si>
  <si>
    <t>235/65R18 104H</t>
  </si>
  <si>
    <t>235/65R18 110H</t>
  </si>
  <si>
    <t>235/65R19 109V</t>
  </si>
  <si>
    <t>235/75R15 109H</t>
  </si>
  <si>
    <t>235/85R16 120S</t>
  </si>
  <si>
    <t>245/30R19 89Y</t>
  </si>
  <si>
    <t>245/30R21 91Y</t>
  </si>
  <si>
    <t>245/35R19 89Y</t>
  </si>
  <si>
    <t>245/35R20 91Y</t>
  </si>
  <si>
    <t>245/35R21 96Y</t>
  </si>
  <si>
    <t>245/40R17 91W</t>
  </si>
  <si>
    <t>245/40R17 91Y</t>
  </si>
  <si>
    <t>245/40R18 93Y</t>
  </si>
  <si>
    <t>245/40R19 94Y</t>
  </si>
  <si>
    <t>245/40R20 95Y</t>
  </si>
  <si>
    <t>245/40R20 99Y</t>
  </si>
  <si>
    <t>245/45R17 95Y</t>
  </si>
  <si>
    <t>245/45R17 99W</t>
  </si>
  <si>
    <t>245/45R18 100W</t>
  </si>
  <si>
    <t>245/45R18 96W</t>
  </si>
  <si>
    <t>245/45R19 102Y</t>
  </si>
  <si>
    <t>245/45R19 98Y</t>
  </si>
  <si>
    <t>245/45R20 103W</t>
  </si>
  <si>
    <t>245/45R20 99V</t>
  </si>
  <si>
    <t>245/50R18 100Y</t>
  </si>
  <si>
    <t>245/65R17 111H</t>
  </si>
  <si>
    <t>245/70R16 111H</t>
  </si>
  <si>
    <t>245/70R17 114T</t>
  </si>
  <si>
    <t>255/30R21 93Y</t>
  </si>
  <si>
    <t>255/30R22 95Y</t>
  </si>
  <si>
    <t>255/35R18 90W</t>
  </si>
  <si>
    <t>255/35R18 90Y</t>
  </si>
  <si>
    <t>255/35R19 92Y</t>
  </si>
  <si>
    <t>255/35R20 97Y</t>
  </si>
  <si>
    <t>255/40R17 94W</t>
  </si>
  <si>
    <t>255/40R17 94Y</t>
  </si>
  <si>
    <t>255/40R18 95Y</t>
  </si>
  <si>
    <t>255/40R18 99Y</t>
  </si>
  <si>
    <t>255/40R19 96Y</t>
  </si>
  <si>
    <t>255/40R19 Z</t>
  </si>
  <si>
    <t>255/40R20 101Y</t>
  </si>
  <si>
    <t>255/40R21 102Y</t>
  </si>
  <si>
    <t>255/45R18 99V</t>
  </si>
  <si>
    <t>255/45R18 99Y</t>
  </si>
  <si>
    <t>255/45R19 100V</t>
  </si>
  <si>
    <t>255/45R19 100Y</t>
  </si>
  <si>
    <t>255/45R19 104Y</t>
  </si>
  <si>
    <t>255/45R20 101W</t>
  </si>
  <si>
    <t>255/50R19 103V</t>
  </si>
  <si>
    <t>255/50R19 103W</t>
  </si>
  <si>
    <t>255/50R19 103Y</t>
  </si>
  <si>
    <t>255/50R19 107H</t>
  </si>
  <si>
    <t>255/50R19 107V</t>
  </si>
  <si>
    <t>255/50R19 107W</t>
  </si>
  <si>
    <t>255/50R20 109Y</t>
  </si>
  <si>
    <t>255/55R17 104V</t>
  </si>
  <si>
    <t>255/55R18 105H</t>
  </si>
  <si>
    <t>255/55R18 105V</t>
  </si>
  <si>
    <t>255/55R18 105W</t>
  </si>
  <si>
    <t>255/55R19 111V</t>
  </si>
  <si>
    <t>255/55R20 110Y</t>
  </si>
  <si>
    <t>255/60R18 112H</t>
  </si>
  <si>
    <t>255/60R18 112V</t>
  </si>
  <si>
    <t>255/65R16 113H</t>
  </si>
  <si>
    <t>255/65R17 114H</t>
  </si>
  <si>
    <t>255/70R15 108H</t>
  </si>
  <si>
    <t>255/70R16 115H</t>
  </si>
  <si>
    <t>265/30R19 89Y</t>
  </si>
  <si>
    <t>265/30R20 94Y</t>
  </si>
  <si>
    <t>265/30R21 96Y</t>
  </si>
  <si>
    <t>265/30R22 97Y</t>
  </si>
  <si>
    <t>265/30R22 Z</t>
  </si>
  <si>
    <t>265/35R18 93Y</t>
  </si>
  <si>
    <t>265/35R19 94Y</t>
  </si>
  <si>
    <t>265/35R19 98Y</t>
  </si>
  <si>
    <t>265/35R20 95Y</t>
  </si>
  <si>
    <t>265/35R20 99Y</t>
  </si>
  <si>
    <t>265/35R21 101Y</t>
  </si>
  <si>
    <t>265/40R18 101Y</t>
  </si>
  <si>
    <t>265/40R18 97Y</t>
  </si>
  <si>
    <t>265/40R19 102Y</t>
  </si>
  <si>
    <t>265/40R21 101Y</t>
  </si>
  <si>
    <t>265/45R18 101Y</t>
  </si>
  <si>
    <t>265/45R20 104V</t>
  </si>
  <si>
    <t>265/45R20 104Y</t>
  </si>
  <si>
    <t>265/50R19 110V</t>
  </si>
  <si>
    <t>265/50R19 110W</t>
  </si>
  <si>
    <t>265/50R20 107V</t>
  </si>
  <si>
    <t>265/50R20 111Y</t>
  </si>
  <si>
    <t>265/60R18 109H</t>
  </si>
  <si>
    <t>265/60R18 110H</t>
  </si>
  <si>
    <t>265/65R17 110S</t>
  </si>
  <si>
    <t>265/70R15 112T</t>
  </si>
  <si>
    <t>265/70R15 116H</t>
  </si>
  <si>
    <t>275/25R22 93Y</t>
  </si>
  <si>
    <t>275/30R20 97Y</t>
  </si>
  <si>
    <t>275/35R18 87Y</t>
  </si>
  <si>
    <t>275/35R18 95Y</t>
  </si>
  <si>
    <t>275/35R19 96Y</t>
  </si>
  <si>
    <t>275/35R20 102Y</t>
  </si>
  <si>
    <t>275/35R20 98Y</t>
  </si>
  <si>
    <t>275/35R22 104Y</t>
  </si>
  <si>
    <t>275/40R17 98Y</t>
  </si>
  <si>
    <t>275/40R18 99Y</t>
  </si>
  <si>
    <t>275/40R19 101Y</t>
  </si>
  <si>
    <t>275/40R19 Z</t>
  </si>
  <si>
    <t>275/40R20 102W</t>
  </si>
  <si>
    <t>275/40R20 106Y</t>
  </si>
  <si>
    <t>275/40R22 108Y</t>
  </si>
  <si>
    <t>275/45R18 103Y</t>
  </si>
  <si>
    <t>275/45R19 108V</t>
  </si>
  <si>
    <t>275/45R20 110V</t>
  </si>
  <si>
    <t>275/45R21 110Y</t>
  </si>
  <si>
    <t>275/50R20 109W</t>
  </si>
  <si>
    <t>275/55R19 111V</t>
  </si>
  <si>
    <t>275/55R19 111W</t>
  </si>
  <si>
    <t>275/65R17 115H</t>
  </si>
  <si>
    <t>275/65R17 115T</t>
  </si>
  <si>
    <t>275/70R16 114T</t>
  </si>
  <si>
    <t>285/25R20 93Y</t>
  </si>
  <si>
    <t>285/30R18 93Y</t>
  </si>
  <si>
    <t>285/30R18 97Y</t>
  </si>
  <si>
    <t>285/30R18 Z</t>
  </si>
  <si>
    <t>285/30R19 87Y</t>
  </si>
  <si>
    <t>285/30R20 95Y</t>
  </si>
  <si>
    <t>285/30R21 100Y</t>
  </si>
  <si>
    <t>285/30R21 Z</t>
  </si>
  <si>
    <t>285/35R19 103Y</t>
  </si>
  <si>
    <t>285/35R19 Z</t>
  </si>
  <si>
    <t>285/35R20 104Y</t>
  </si>
  <si>
    <t>285/40R19 103Y</t>
  </si>
  <si>
    <t>285/40R19 107Y</t>
  </si>
  <si>
    <t>285/45R19 107V</t>
  </si>
  <si>
    <t>285/45R19 107W</t>
  </si>
  <si>
    <t>285/45R19 111W</t>
  </si>
  <si>
    <t>285/55R19 116W</t>
  </si>
  <si>
    <t>285/60R18 120V</t>
  </si>
  <si>
    <t>295/25R20 95Y</t>
  </si>
  <si>
    <t>295/25R21 96Y</t>
  </si>
  <si>
    <t>295/25R22 97Y</t>
  </si>
  <si>
    <t>295/30R18 94Y</t>
  </si>
  <si>
    <t>295/30R18 98Y</t>
  </si>
  <si>
    <t>295/30R20 101Y</t>
  </si>
  <si>
    <t>295/30R21 102Y</t>
  </si>
  <si>
    <t>295/30R21 Z</t>
  </si>
  <si>
    <t>295/35R18 103Y</t>
  </si>
  <si>
    <t>295/35R18 99Y</t>
  </si>
  <si>
    <t>295/35R19 104Y</t>
  </si>
  <si>
    <t>295/35R20 101Y</t>
  </si>
  <si>
    <t>295/35R20 105Y</t>
  </si>
  <si>
    <t>295/35R21 103Y</t>
  </si>
  <si>
    <t>295/35R21 107Y</t>
  </si>
  <si>
    <t>295/40R20 106V</t>
  </si>
  <si>
    <t>295/40R20 106Y</t>
  </si>
  <si>
    <t>295/45R20 110Y</t>
  </si>
  <si>
    <t>305/25R20 97Y</t>
  </si>
  <si>
    <t>305/25R21 98Y</t>
  </si>
  <si>
    <t>305/25R21 Z</t>
  </si>
  <si>
    <t>305/30R20 103Y</t>
  </si>
  <si>
    <t>305/30R21 104Y</t>
  </si>
  <si>
    <t>305/30R22 105Y</t>
  </si>
  <si>
    <t>305/35R20 104Y</t>
  </si>
  <si>
    <t>305/35R22 110Y</t>
  </si>
  <si>
    <t>315/25R20 99Y</t>
  </si>
  <si>
    <t>315/25R23 102Y</t>
  </si>
  <si>
    <t>315/30R18 98Y</t>
  </si>
  <si>
    <t>315/35R20 106W</t>
  </si>
  <si>
    <t>315/35R20 110W</t>
  </si>
  <si>
    <t>315/35R20 110Y</t>
  </si>
  <si>
    <t>325/25R20 101Y</t>
  </si>
  <si>
    <t>325/25R21 102Y</t>
  </si>
  <si>
    <t>325/30R19 101Y</t>
  </si>
  <si>
    <t>325/30R19 105Y</t>
  </si>
  <si>
    <t>325/30R20 106Y</t>
  </si>
  <si>
    <t>325/30R21 104Y</t>
  </si>
  <si>
    <t>325/30R21 108Y</t>
  </si>
  <si>
    <t>335/25R20 94Y</t>
  </si>
  <si>
    <t>335/25R20 99Y</t>
  </si>
  <si>
    <t>335/30R18 102Y</t>
  </si>
  <si>
    <t>335/30R20 104Y</t>
  </si>
  <si>
    <t>335/30R20 108Y</t>
  </si>
  <si>
    <t>335/35R17 106Y</t>
  </si>
  <si>
    <t>345/30R19 105Y</t>
  </si>
  <si>
    <t>345/30R19 98Y</t>
  </si>
  <si>
    <t>345/30R20 106Y</t>
  </si>
  <si>
    <t>7.50R16 112S</t>
  </si>
  <si>
    <t>7.50R16 116N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</si>
</sst>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363636"/>
      <name val="Segoe U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3" fontId="2" fillId="0" borderId="0" xfId="1" applyFont="1" applyBorder="1"/>
    <xf numFmtId="1" fontId="0" fillId="0" borderId="10" xfId="0" applyNumberFormat="1" applyBorder="1"/>
    <xf numFmtId="0" fontId="0" fillId="0" borderId="0" xfId="0" applyFill="1" applyBorder="1"/>
    <xf numFmtId="0" fontId="0" fillId="0" borderId="12" xfId="0" applyBorder="1"/>
    <xf numFmtId="0" fontId="0" fillId="0" borderId="0" xfId="0" applyAlignment="1">
      <alignment horizontal="center" vertical="center"/>
    </xf>
    <xf numFmtId="1" fontId="0" fillId="0" borderId="13" xfId="0" applyNumberFormat="1" applyBorder="1"/>
    <xf numFmtId="43" fontId="0" fillId="0" borderId="0" xfId="1" applyFont="1"/>
    <xf numFmtId="43" fontId="0" fillId="0" borderId="0" xfId="1" applyFont="1" applyFill="1"/>
    <xf numFmtId="164" fontId="3" fillId="0" borderId="0" xfId="0" applyNumberFormat="1" applyFont="1" applyBorder="1"/>
    <xf numFmtId="0" fontId="0" fillId="0" borderId="11" xfId="0" applyBorder="1"/>
    <xf numFmtId="1" fontId="0" fillId="0" borderId="14" xfId="0" applyNumberFormat="1" applyBorder="1"/>
    <xf numFmtId="43" fontId="2" fillId="0" borderId="12" xfId="1" applyFont="1" applyBorder="1"/>
    <xf numFmtId="164" fontId="3" fillId="0" borderId="12" xfId="0" applyNumberFormat="1" applyFont="1" applyBorder="1"/>
    <xf numFmtId="164" fontId="0" fillId="0" borderId="0" xfId="0" applyNumberFormat="1"/>
    <xf numFmtId="164" fontId="0" fillId="0" borderId="0" xfId="1" applyNumberFormat="1" applyFont="1"/>
    <xf numFmtId="164" fontId="0" fillId="0" borderId="0" xfId="1" applyNumberFormat="1" applyFont="1" applyFill="1"/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4</xdr:col>
          <xdr:colOff>0</xdr:colOff>
          <xdr:row>9</xdr:row>
          <xdr:rowOff>190500</xdr:rowOff>
        </xdr:to>
        <xdr:sp macro="" textlink="">
          <xdr:nvSpPr>
            <xdr:cNvPr id="1031" name="Option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4</xdr:col>
          <xdr:colOff>0</xdr:colOff>
          <xdr:row>10</xdr:row>
          <xdr:rowOff>190500</xdr:rowOff>
        </xdr:to>
        <xdr:sp macro="" textlink="">
          <xdr:nvSpPr>
            <xdr:cNvPr id="1035" name="Option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4</xdr:col>
          <xdr:colOff>0</xdr:colOff>
          <xdr:row>11</xdr:row>
          <xdr:rowOff>190500</xdr:rowOff>
        </xdr:to>
        <xdr:sp macro="" textlink="">
          <xdr:nvSpPr>
            <xdr:cNvPr id="1036" name="OptionButton3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ETE"/>
    </sheetNames>
    <sheetDataSet>
      <sheetData sheetId="0"/>
      <sheetData sheetId="1">
        <row r="7">
          <cell r="A7" t="str">
            <v>155/70R19 84Q</v>
          </cell>
          <cell r="B7" t="str">
            <v>BRIDGESTONE</v>
          </cell>
          <cell r="C7">
            <v>136.29</v>
          </cell>
        </row>
        <row r="8">
          <cell r="A8" t="str">
            <v>165/50R15 73V</v>
          </cell>
          <cell r="B8" t="str">
            <v>BRIDGESTONE</v>
          </cell>
          <cell r="C8">
            <v>61.56</v>
          </cell>
        </row>
        <row r="9">
          <cell r="A9" t="str">
            <v>165/55R15 75V</v>
          </cell>
          <cell r="B9" t="str">
            <v>BRIDGESTONE</v>
          </cell>
          <cell r="C9">
            <v>83.03</v>
          </cell>
        </row>
        <row r="10">
          <cell r="A10" t="str">
            <v>165/60R14 75H</v>
          </cell>
          <cell r="B10" t="str">
            <v>BRIDGESTONE</v>
          </cell>
          <cell r="C10">
            <v>69.25</v>
          </cell>
        </row>
        <row r="11">
          <cell r="A11" t="str">
            <v>165/60R14 75T</v>
          </cell>
          <cell r="B11" t="str">
            <v>BRIDGESTONE</v>
          </cell>
          <cell r="C11">
            <v>62.89</v>
          </cell>
        </row>
        <row r="12">
          <cell r="A12" t="str">
            <v>165/65R13 77T</v>
          </cell>
          <cell r="B12" t="str">
            <v>BRIDGESTONE</v>
          </cell>
          <cell r="C12">
            <v>58.650000000000006</v>
          </cell>
        </row>
        <row r="13">
          <cell r="A13" t="str">
            <v>165/65R14 79T</v>
          </cell>
          <cell r="B13" t="str">
            <v>BRIDGESTONE</v>
          </cell>
          <cell r="C13">
            <v>53.61</v>
          </cell>
        </row>
        <row r="14">
          <cell r="A14" t="str">
            <v>165/65R15 81T</v>
          </cell>
          <cell r="B14" t="str">
            <v>BRIDGESTONE</v>
          </cell>
          <cell r="C14">
            <v>68.72</v>
          </cell>
        </row>
        <row r="15">
          <cell r="A15" t="str">
            <v>165/70R13 79T</v>
          </cell>
          <cell r="B15" t="str">
            <v>BRIDGESTONE</v>
          </cell>
          <cell r="C15">
            <v>52.290000000000006</v>
          </cell>
        </row>
        <row r="16">
          <cell r="A16" t="str">
            <v>165/70R14 81S</v>
          </cell>
          <cell r="B16" t="str">
            <v>BRIDGESTONE</v>
          </cell>
          <cell r="C16">
            <v>55.2</v>
          </cell>
        </row>
        <row r="17">
          <cell r="A17" t="str">
            <v>165/70R14 81T</v>
          </cell>
          <cell r="B17" t="str">
            <v>BRIDGESTONE</v>
          </cell>
          <cell r="C17">
            <v>69.87</v>
          </cell>
        </row>
        <row r="18">
          <cell r="A18" t="str">
            <v>165/70R14 81T</v>
          </cell>
          <cell r="B18" t="str">
            <v>BRIDGESTONE</v>
          </cell>
          <cell r="C18">
            <v>55.2</v>
          </cell>
        </row>
        <row r="19">
          <cell r="A19" t="str">
            <v>165/70R14 85R</v>
          </cell>
          <cell r="B19" t="str">
            <v>BRIDGESTONE</v>
          </cell>
          <cell r="C19">
            <v>66.070000000000007</v>
          </cell>
        </row>
        <row r="20">
          <cell r="A20" t="str">
            <v>165/70R14 89R</v>
          </cell>
          <cell r="B20" t="str">
            <v>BRIDGESTONE</v>
          </cell>
          <cell r="C20">
            <v>88.95</v>
          </cell>
        </row>
        <row r="21">
          <cell r="A21" t="str">
            <v>175/55R15 77H</v>
          </cell>
          <cell r="B21" t="str">
            <v>BRIDGESTONE</v>
          </cell>
          <cell r="C21">
            <v>70.570000000000007</v>
          </cell>
        </row>
        <row r="22">
          <cell r="A22" t="str">
            <v>175/55R15 77T</v>
          </cell>
          <cell r="B22" t="str">
            <v>BRIDGESTONE</v>
          </cell>
          <cell r="C22">
            <v>69.510000000000005</v>
          </cell>
        </row>
        <row r="23">
          <cell r="A23" t="str">
            <v>175/55R17 81W</v>
          </cell>
          <cell r="B23" t="str">
            <v>BRIDGESTONE</v>
          </cell>
          <cell r="C23">
            <v>166.24</v>
          </cell>
        </row>
        <row r="24">
          <cell r="A24" t="str">
            <v>175/55R20 85Q</v>
          </cell>
          <cell r="B24" t="str">
            <v>BRIDGESTONE</v>
          </cell>
          <cell r="C24">
            <v>175.78</v>
          </cell>
        </row>
        <row r="25">
          <cell r="A25" t="str">
            <v>175/60R14 79H</v>
          </cell>
          <cell r="B25" t="str">
            <v>BRIDGESTONE</v>
          </cell>
          <cell r="C25">
            <v>69.78</v>
          </cell>
        </row>
        <row r="26">
          <cell r="A26" t="str">
            <v>175/60R15 81H</v>
          </cell>
          <cell r="B26" t="str">
            <v>BRIDGESTONE</v>
          </cell>
          <cell r="C26">
            <v>81.97</v>
          </cell>
        </row>
        <row r="27">
          <cell r="A27" t="str">
            <v>175/60R16 82H</v>
          </cell>
          <cell r="B27" t="str">
            <v>BRIDGESTONE</v>
          </cell>
          <cell r="C27">
            <v>111.64999999999999</v>
          </cell>
        </row>
        <row r="28">
          <cell r="A28" t="str">
            <v>175/60R19 86Q</v>
          </cell>
          <cell r="B28" t="str">
            <v>BRIDGESTONE</v>
          </cell>
          <cell r="C28">
            <v>148.48000000000002</v>
          </cell>
        </row>
        <row r="29">
          <cell r="A29" t="str">
            <v>175/65R13 80T</v>
          </cell>
          <cell r="B29" t="str">
            <v>BRIDGESTONE</v>
          </cell>
          <cell r="C29">
            <v>67.13</v>
          </cell>
        </row>
        <row r="30">
          <cell r="A30" t="str">
            <v>175/65R14 82H</v>
          </cell>
          <cell r="B30" t="str">
            <v>BRIDGESTONE</v>
          </cell>
          <cell r="C30">
            <v>72.16</v>
          </cell>
        </row>
        <row r="31">
          <cell r="A31" t="str">
            <v>175/65R14 82T</v>
          </cell>
          <cell r="B31" t="str">
            <v>BRIDGESTONE</v>
          </cell>
          <cell r="C31">
            <v>52.820000000000007</v>
          </cell>
        </row>
        <row r="32">
          <cell r="A32" t="str">
            <v>175/65R14 82T</v>
          </cell>
          <cell r="B32" t="str">
            <v>BRIDGESTONE</v>
          </cell>
          <cell r="C32">
            <v>52.820000000000007</v>
          </cell>
        </row>
        <row r="33">
          <cell r="A33" t="str">
            <v>175/65R14 82T</v>
          </cell>
          <cell r="B33" t="str">
            <v>BRIDGESTONE</v>
          </cell>
          <cell r="C33">
            <v>51.489999999999995</v>
          </cell>
        </row>
        <row r="34">
          <cell r="A34" t="str">
            <v>175/65R14 86T</v>
          </cell>
          <cell r="B34" t="str">
            <v>BRIDGESTONE</v>
          </cell>
          <cell r="C34">
            <v>66.86</v>
          </cell>
        </row>
        <row r="35">
          <cell r="A35" t="str">
            <v>175/65R14 90T</v>
          </cell>
          <cell r="B35" t="str">
            <v>BRIDGESTONE</v>
          </cell>
          <cell r="C35">
            <v>85.5</v>
          </cell>
        </row>
        <row r="36">
          <cell r="A36" t="str">
            <v>175/65R15 84H</v>
          </cell>
          <cell r="B36" t="str">
            <v>BRIDGESTONE</v>
          </cell>
          <cell r="C36">
            <v>70.040000000000006</v>
          </cell>
        </row>
        <row r="37">
          <cell r="A37" t="str">
            <v>175/65R15 84S</v>
          </cell>
          <cell r="B37" t="str">
            <v>BRIDGESTONE</v>
          </cell>
          <cell r="C37">
            <v>62.620000000000005</v>
          </cell>
        </row>
        <row r="38">
          <cell r="A38" t="str">
            <v>175/65R15 84S</v>
          </cell>
          <cell r="B38" t="str">
            <v>BRIDGESTONE</v>
          </cell>
          <cell r="C38">
            <v>62.620000000000005</v>
          </cell>
        </row>
        <row r="39">
          <cell r="A39" t="str">
            <v>175/65R15 84T</v>
          </cell>
          <cell r="B39" t="str">
            <v>BRIDGESTONE</v>
          </cell>
          <cell r="C39">
            <v>62.620000000000005</v>
          </cell>
        </row>
        <row r="40">
          <cell r="A40" t="str">
            <v>175/65R15 84T</v>
          </cell>
          <cell r="B40" t="str">
            <v>BRIDGESTONE</v>
          </cell>
          <cell r="C40">
            <v>62.620000000000005</v>
          </cell>
        </row>
        <row r="41">
          <cell r="A41" t="str">
            <v>175/70R13 82T</v>
          </cell>
          <cell r="B41" t="str">
            <v>BRIDGESTONE</v>
          </cell>
          <cell r="C41">
            <v>53.879999999999995</v>
          </cell>
        </row>
        <row r="42">
          <cell r="A42" t="str">
            <v>175/70R14 84T</v>
          </cell>
          <cell r="B42" t="str">
            <v>BRIDGESTONE</v>
          </cell>
          <cell r="C42">
            <v>65.27</v>
          </cell>
        </row>
        <row r="43">
          <cell r="A43" t="str">
            <v>175/70R14 88T</v>
          </cell>
          <cell r="B43" t="str">
            <v>BRIDGESTONE</v>
          </cell>
          <cell r="C43">
            <v>73.489999999999995</v>
          </cell>
        </row>
        <row r="44">
          <cell r="A44" t="str">
            <v>175/75R14 99T</v>
          </cell>
          <cell r="B44" t="str">
            <v>BRIDGESTONE</v>
          </cell>
          <cell r="C44">
            <v>110.41</v>
          </cell>
        </row>
        <row r="45">
          <cell r="A45" t="str">
            <v>175/80R14 88T</v>
          </cell>
          <cell r="B45" t="str">
            <v>BRIDGESTONE</v>
          </cell>
          <cell r="C45">
            <v>67.13</v>
          </cell>
        </row>
        <row r="46">
          <cell r="A46" t="str">
            <v>175/82R14 99R</v>
          </cell>
          <cell r="B46" t="str">
            <v>BRIDGESTONE</v>
          </cell>
          <cell r="C46">
            <v>96.63000000000001</v>
          </cell>
        </row>
        <row r="47">
          <cell r="A47" t="str">
            <v>185/50R16 81H</v>
          </cell>
          <cell r="B47" t="str">
            <v>BRIDGESTONE</v>
          </cell>
          <cell r="C47">
            <v>93.89</v>
          </cell>
        </row>
        <row r="48">
          <cell r="A48" t="str">
            <v>185/55R15 82H</v>
          </cell>
          <cell r="B48" t="str">
            <v>BRIDGESTONE</v>
          </cell>
          <cell r="C48">
            <v>76.400000000000006</v>
          </cell>
        </row>
        <row r="49">
          <cell r="A49" t="str">
            <v>185/55R15 82T</v>
          </cell>
          <cell r="B49" t="str">
            <v>BRIDGESTONE</v>
          </cell>
          <cell r="C49">
            <v>75.87</v>
          </cell>
        </row>
        <row r="50">
          <cell r="A50" t="str">
            <v>185/55R15 82V</v>
          </cell>
          <cell r="B50" t="str">
            <v>BRIDGESTONE</v>
          </cell>
          <cell r="C50">
            <v>83.82</v>
          </cell>
        </row>
        <row r="51">
          <cell r="A51" t="str">
            <v>185/55R16 83H</v>
          </cell>
          <cell r="B51" t="str">
            <v>BRIDGESTONE</v>
          </cell>
          <cell r="C51">
            <v>87.8</v>
          </cell>
        </row>
        <row r="52">
          <cell r="A52" t="str">
            <v>185/55R16 83V</v>
          </cell>
          <cell r="B52" t="str">
            <v>BRIDGESTONE</v>
          </cell>
          <cell r="C52">
            <v>99.46</v>
          </cell>
        </row>
        <row r="53">
          <cell r="A53" t="str">
            <v>185/55R16 87H</v>
          </cell>
          <cell r="B53" t="str">
            <v>BRIDGESTONE</v>
          </cell>
          <cell r="C53">
            <v>89.11999999999999</v>
          </cell>
        </row>
        <row r="54">
          <cell r="A54" t="str">
            <v>185/60R14 82H</v>
          </cell>
          <cell r="B54" t="str">
            <v>BRIDGESTONE</v>
          </cell>
          <cell r="C54">
            <v>56.260000000000005</v>
          </cell>
        </row>
        <row r="55">
          <cell r="A55" t="str">
            <v>185/60R15 84H</v>
          </cell>
          <cell r="B55" t="str">
            <v>BRIDGESTONE</v>
          </cell>
          <cell r="C55">
            <v>72.430000000000007</v>
          </cell>
        </row>
        <row r="56">
          <cell r="A56" t="str">
            <v>185/60R15 84H</v>
          </cell>
          <cell r="B56" t="str">
            <v>BRIDGESTONE</v>
          </cell>
          <cell r="C56">
            <v>72.430000000000007</v>
          </cell>
        </row>
        <row r="57">
          <cell r="A57" t="str">
            <v>185/60R15 84H</v>
          </cell>
          <cell r="B57" t="str">
            <v>BRIDGESTONE</v>
          </cell>
          <cell r="C57">
            <v>72.430000000000007</v>
          </cell>
        </row>
        <row r="58">
          <cell r="A58" t="str">
            <v>185/60R15 84T</v>
          </cell>
          <cell r="B58" t="str">
            <v>BRIDGESTONE</v>
          </cell>
          <cell r="C58">
            <v>71.900000000000006</v>
          </cell>
        </row>
        <row r="59">
          <cell r="A59" t="str">
            <v>185/60R15 88H</v>
          </cell>
          <cell r="B59" t="str">
            <v>BRIDGESTONE</v>
          </cell>
          <cell r="C59">
            <v>75.08</v>
          </cell>
        </row>
        <row r="60">
          <cell r="A60" t="str">
            <v>185/60R15 88T</v>
          </cell>
          <cell r="B60" t="str">
            <v>BRIDGESTONE</v>
          </cell>
          <cell r="C60">
            <v>77.2</v>
          </cell>
        </row>
        <row r="61">
          <cell r="A61" t="str">
            <v>185/60R16 86H</v>
          </cell>
          <cell r="B61" t="str">
            <v>BRIDGESTONE</v>
          </cell>
          <cell r="C61">
            <v>97.07</v>
          </cell>
        </row>
        <row r="62">
          <cell r="A62" t="str">
            <v>185/65R14 86H</v>
          </cell>
          <cell r="B62" t="str">
            <v>BRIDGESTONE</v>
          </cell>
          <cell r="C62">
            <v>72.69</v>
          </cell>
        </row>
        <row r="63">
          <cell r="A63" t="str">
            <v>185/65R14 86T</v>
          </cell>
          <cell r="B63" t="str">
            <v>BRIDGESTONE</v>
          </cell>
          <cell r="C63">
            <v>58.91</v>
          </cell>
        </row>
        <row r="64">
          <cell r="A64" t="str">
            <v>185/65R15 88H</v>
          </cell>
          <cell r="B64" t="str">
            <v>BRIDGESTONE</v>
          </cell>
          <cell r="C64">
            <v>72.16</v>
          </cell>
        </row>
        <row r="65">
          <cell r="A65" t="str">
            <v>185/65R15 88H</v>
          </cell>
          <cell r="B65" t="str">
            <v>BRIDGESTONE</v>
          </cell>
          <cell r="C65">
            <v>72.16</v>
          </cell>
        </row>
        <row r="66">
          <cell r="A66" t="str">
            <v>185/65R15 88H</v>
          </cell>
          <cell r="B66" t="str">
            <v>BRIDGESTONE</v>
          </cell>
          <cell r="C66">
            <v>72.16</v>
          </cell>
        </row>
        <row r="67">
          <cell r="A67" t="str">
            <v>185/65R15 88T</v>
          </cell>
          <cell r="B67" t="str">
            <v>BRIDGESTONE</v>
          </cell>
          <cell r="C67">
            <v>60.5</v>
          </cell>
        </row>
        <row r="68">
          <cell r="A68" t="str">
            <v>185/65R15 88T</v>
          </cell>
          <cell r="B68" t="str">
            <v>BRIDGESTONE</v>
          </cell>
          <cell r="C68">
            <v>60.5</v>
          </cell>
        </row>
        <row r="69">
          <cell r="A69" t="str">
            <v>185/65R15 88T</v>
          </cell>
          <cell r="B69" t="str">
            <v>BRIDGESTONE</v>
          </cell>
          <cell r="C69">
            <v>59.180000000000007</v>
          </cell>
        </row>
        <row r="70">
          <cell r="A70" t="str">
            <v>185/65R15 92T</v>
          </cell>
          <cell r="B70" t="str">
            <v>BRIDGESTONE</v>
          </cell>
          <cell r="C70">
            <v>67.66</v>
          </cell>
        </row>
        <row r="71">
          <cell r="A71" t="str">
            <v>185/70R14 88T</v>
          </cell>
          <cell r="B71" t="str">
            <v>BRIDGESTONE</v>
          </cell>
          <cell r="C71">
            <v>72.16</v>
          </cell>
        </row>
        <row r="72">
          <cell r="A72" t="str">
            <v>185/75R14 102R</v>
          </cell>
          <cell r="B72" t="str">
            <v>BRIDGESTONE</v>
          </cell>
          <cell r="C72">
            <v>80.73</v>
          </cell>
        </row>
        <row r="73">
          <cell r="A73" t="str">
            <v>185/75R16 104R</v>
          </cell>
          <cell r="B73" t="str">
            <v>BRIDGESTONE</v>
          </cell>
          <cell r="C73">
            <v>112</v>
          </cell>
        </row>
        <row r="74">
          <cell r="A74" t="str">
            <v>185/75R16 104R</v>
          </cell>
          <cell r="B74" t="str">
            <v>BRIDGESTONE</v>
          </cell>
          <cell r="C74">
            <v>112</v>
          </cell>
        </row>
        <row r="75">
          <cell r="A75" t="str">
            <v>185/82R14 102R</v>
          </cell>
          <cell r="B75" t="str">
            <v>BRIDGESTONE</v>
          </cell>
          <cell r="C75">
            <v>81.53</v>
          </cell>
        </row>
        <row r="76">
          <cell r="A76" t="str">
            <v>185/82R15 103R</v>
          </cell>
          <cell r="B76" t="str">
            <v>BRIDGESTONE</v>
          </cell>
          <cell r="C76">
            <v>115.71000000000001</v>
          </cell>
        </row>
        <row r="77">
          <cell r="A77" t="str">
            <v>195/45R16 80V</v>
          </cell>
          <cell r="B77" t="str">
            <v>BRIDGESTONE</v>
          </cell>
          <cell r="C77">
            <v>84.35</v>
          </cell>
        </row>
        <row r="78">
          <cell r="A78" t="str">
            <v>195/45R16 84V</v>
          </cell>
          <cell r="B78" t="str">
            <v>BRIDGESTONE</v>
          </cell>
          <cell r="C78">
            <v>86.47</v>
          </cell>
        </row>
        <row r="79">
          <cell r="A79" t="str">
            <v>195/50R15 82H</v>
          </cell>
          <cell r="B79" t="str">
            <v>BRIDGESTONE</v>
          </cell>
          <cell r="C79">
            <v>60.5</v>
          </cell>
        </row>
        <row r="80">
          <cell r="A80" t="str">
            <v>195/50R15 82H</v>
          </cell>
          <cell r="B80" t="str">
            <v>BRIDGESTONE</v>
          </cell>
          <cell r="C80">
            <v>60.5</v>
          </cell>
        </row>
        <row r="81">
          <cell r="A81" t="str">
            <v>195/50R15 82V</v>
          </cell>
          <cell r="B81" t="str">
            <v>BRIDGESTONE</v>
          </cell>
          <cell r="C81">
            <v>62.36</v>
          </cell>
        </row>
        <row r="82">
          <cell r="A82" t="str">
            <v>195/50R15 82W</v>
          </cell>
          <cell r="B82" t="str">
            <v>BRIDGESTONE</v>
          </cell>
          <cell r="C82">
            <v>59.44</v>
          </cell>
        </row>
        <row r="83">
          <cell r="A83" t="str">
            <v>195/50R16 84V</v>
          </cell>
          <cell r="B83" t="str">
            <v>BRIDGESTONE</v>
          </cell>
          <cell r="C83">
            <v>104.75999999999999</v>
          </cell>
        </row>
        <row r="84">
          <cell r="A84" t="str">
            <v>195/50R16 84V</v>
          </cell>
          <cell r="B84" t="str">
            <v>BRIDGESTONE</v>
          </cell>
          <cell r="C84">
            <v>104.75999999999999</v>
          </cell>
        </row>
        <row r="85">
          <cell r="A85" t="str">
            <v>195/50R16 88V</v>
          </cell>
          <cell r="B85" t="str">
            <v>BRIDGESTONE</v>
          </cell>
          <cell r="C85">
            <v>106.08</v>
          </cell>
        </row>
        <row r="86">
          <cell r="A86" t="str">
            <v>195/50R20 93W</v>
          </cell>
          <cell r="B86" t="str">
            <v>BRIDGESTONE</v>
          </cell>
          <cell r="C86">
            <v>261.11</v>
          </cell>
        </row>
        <row r="87">
          <cell r="A87" t="str">
            <v>195/55R15 85H</v>
          </cell>
          <cell r="B87" t="str">
            <v>BRIDGESTONE</v>
          </cell>
          <cell r="C87">
            <v>83.82</v>
          </cell>
        </row>
        <row r="88">
          <cell r="A88" t="str">
            <v>195/55R15 85H</v>
          </cell>
          <cell r="B88" t="str">
            <v>BRIDGESTONE</v>
          </cell>
          <cell r="C88">
            <v>83.82</v>
          </cell>
        </row>
        <row r="89">
          <cell r="A89" t="str">
            <v>195/55R15 85V</v>
          </cell>
          <cell r="B89" t="str">
            <v>BRIDGESTONE</v>
          </cell>
          <cell r="C89">
            <v>87.27</v>
          </cell>
        </row>
        <row r="90">
          <cell r="A90" t="str">
            <v>195/55R15 85W</v>
          </cell>
          <cell r="B90" t="str">
            <v>BRIDGESTONE</v>
          </cell>
          <cell r="C90">
            <v>83.03</v>
          </cell>
        </row>
        <row r="91">
          <cell r="A91" t="str">
            <v>195/55R16 87H</v>
          </cell>
          <cell r="B91" t="str">
            <v>BRIDGESTONE</v>
          </cell>
          <cell r="C91">
            <v>89.92</v>
          </cell>
        </row>
        <row r="92">
          <cell r="A92" t="str">
            <v>195/55R16 87H</v>
          </cell>
          <cell r="B92" t="str">
            <v>BRIDGESTONE</v>
          </cell>
          <cell r="C92">
            <v>110.06</v>
          </cell>
        </row>
        <row r="93">
          <cell r="A93" t="str">
            <v>195/55R16 87H</v>
          </cell>
          <cell r="B93" t="str">
            <v>BRIDGESTONE</v>
          </cell>
          <cell r="C93">
            <v>110.06</v>
          </cell>
        </row>
        <row r="94">
          <cell r="A94" t="str">
            <v>195/55R16 87H</v>
          </cell>
          <cell r="B94" t="str">
            <v>BRIDGESTONE</v>
          </cell>
          <cell r="C94">
            <v>89.92</v>
          </cell>
        </row>
        <row r="95">
          <cell r="A95" t="str">
            <v>195/55R16 87H</v>
          </cell>
          <cell r="B95" t="str">
            <v>BRIDGESTONE</v>
          </cell>
          <cell r="C95">
            <v>89.92</v>
          </cell>
        </row>
        <row r="96">
          <cell r="A96" t="str">
            <v>195/55R16 87T</v>
          </cell>
          <cell r="B96" t="str">
            <v>BRIDGESTONE</v>
          </cell>
          <cell r="C96">
            <v>83.82</v>
          </cell>
        </row>
        <row r="97">
          <cell r="A97" t="str">
            <v>195/55R16 87V</v>
          </cell>
          <cell r="B97" t="str">
            <v>BRIDGESTONE</v>
          </cell>
          <cell r="C97">
            <v>100.78</v>
          </cell>
        </row>
        <row r="98">
          <cell r="A98" t="str">
            <v>195/55R16 87V</v>
          </cell>
          <cell r="B98" t="str">
            <v>BRIDGESTONE</v>
          </cell>
          <cell r="C98">
            <v>100.78</v>
          </cell>
        </row>
        <row r="99">
          <cell r="A99" t="str">
            <v>195/55R16 87V</v>
          </cell>
          <cell r="B99" t="str">
            <v>BRIDGESTONE</v>
          </cell>
          <cell r="C99">
            <v>100.78</v>
          </cell>
        </row>
        <row r="100">
          <cell r="A100" t="str">
            <v>195/55R16 87V</v>
          </cell>
          <cell r="B100" t="str">
            <v>BRIDGESTONE</v>
          </cell>
          <cell r="C100">
            <v>100.78</v>
          </cell>
        </row>
        <row r="101">
          <cell r="A101" t="str">
            <v>195/55R16 87V</v>
          </cell>
          <cell r="B101" t="str">
            <v>BRIDGESTONE</v>
          </cell>
          <cell r="C101">
            <v>117.74</v>
          </cell>
        </row>
        <row r="102">
          <cell r="A102" t="str">
            <v>195/55R16 87V</v>
          </cell>
          <cell r="B102" t="str">
            <v>BRIDGESTONE</v>
          </cell>
          <cell r="C102">
            <v>115.61999999999999</v>
          </cell>
        </row>
        <row r="103">
          <cell r="A103" t="str">
            <v>195/55R16 87V</v>
          </cell>
          <cell r="B103" t="str">
            <v>BRIDGESTONE</v>
          </cell>
          <cell r="C103">
            <v>115.61999999999999</v>
          </cell>
        </row>
        <row r="104">
          <cell r="A104" t="str">
            <v>195/55R16 87V</v>
          </cell>
          <cell r="B104" t="str">
            <v>BRIDGESTONE</v>
          </cell>
          <cell r="C104">
            <v>100.78</v>
          </cell>
        </row>
        <row r="105">
          <cell r="A105" t="str">
            <v>195/55R16 87V</v>
          </cell>
          <cell r="B105" t="str">
            <v>BRIDGESTONE</v>
          </cell>
          <cell r="C105">
            <v>100.78</v>
          </cell>
        </row>
        <row r="106">
          <cell r="A106" t="str">
            <v>195/60R15 88H</v>
          </cell>
          <cell r="B106" t="str">
            <v>BRIDGESTONE</v>
          </cell>
          <cell r="C106">
            <v>70.570000000000007</v>
          </cell>
        </row>
        <row r="107">
          <cell r="A107" t="str">
            <v>195/60R15 88H</v>
          </cell>
          <cell r="B107" t="str">
            <v>BRIDGESTONE</v>
          </cell>
          <cell r="C107">
            <v>70.570000000000007</v>
          </cell>
        </row>
        <row r="108">
          <cell r="A108" t="str">
            <v>195/60R15 88V</v>
          </cell>
          <cell r="B108" t="str">
            <v>BRIDGESTONE</v>
          </cell>
          <cell r="C108">
            <v>75.61</v>
          </cell>
        </row>
        <row r="109">
          <cell r="A109" t="str">
            <v>195/60R16 89H</v>
          </cell>
          <cell r="B109" t="str">
            <v>BRIDGESTONE</v>
          </cell>
          <cell r="C109">
            <v>105.82</v>
          </cell>
        </row>
        <row r="110">
          <cell r="A110" t="str">
            <v>195/60R16 89V</v>
          </cell>
          <cell r="B110" t="str">
            <v>BRIDGESTONE</v>
          </cell>
          <cell r="C110">
            <v>109.78999999999999</v>
          </cell>
        </row>
        <row r="111">
          <cell r="A111" t="str">
            <v>195/60R16 99H</v>
          </cell>
          <cell r="B111" t="str">
            <v>BRIDGESTONE</v>
          </cell>
          <cell r="C111">
            <v>113.59</v>
          </cell>
        </row>
        <row r="112">
          <cell r="A112" t="str">
            <v>195/65R15 91H</v>
          </cell>
          <cell r="B112" t="str">
            <v>BRIDGESTONE</v>
          </cell>
          <cell r="C112">
            <v>61.3</v>
          </cell>
        </row>
        <row r="113">
          <cell r="A113" t="str">
            <v>195/65R15 91T</v>
          </cell>
          <cell r="B113" t="str">
            <v>BRIDGESTONE</v>
          </cell>
          <cell r="C113">
            <v>61.03</v>
          </cell>
        </row>
        <row r="114">
          <cell r="A114" t="str">
            <v>195/65R15 91T</v>
          </cell>
          <cell r="B114" t="str">
            <v>BRIDGESTONE</v>
          </cell>
          <cell r="C114">
            <v>61.03</v>
          </cell>
        </row>
        <row r="115">
          <cell r="A115" t="str">
            <v>195/65R15 91T</v>
          </cell>
          <cell r="B115" t="str">
            <v>BRIDGESTONE</v>
          </cell>
          <cell r="C115">
            <v>61.03</v>
          </cell>
        </row>
        <row r="116">
          <cell r="A116" t="str">
            <v>195/65R15 91V</v>
          </cell>
          <cell r="B116" t="str">
            <v>BRIDGESTONE</v>
          </cell>
          <cell r="C116">
            <v>63.150000000000006</v>
          </cell>
        </row>
        <row r="117">
          <cell r="A117" t="str">
            <v>195/65R15 95H</v>
          </cell>
          <cell r="B117" t="str">
            <v>BRIDGESTONE</v>
          </cell>
          <cell r="C117">
            <v>74.81</v>
          </cell>
        </row>
        <row r="118">
          <cell r="A118" t="str">
            <v>195/65R15 95T</v>
          </cell>
          <cell r="B118" t="str">
            <v>BRIDGESTONE</v>
          </cell>
          <cell r="C118">
            <v>73.22</v>
          </cell>
        </row>
        <row r="119">
          <cell r="A119" t="str">
            <v>195/65R16 100T</v>
          </cell>
          <cell r="B119" t="str">
            <v>BRIDGESTONE</v>
          </cell>
          <cell r="C119">
            <v>104.58</v>
          </cell>
        </row>
        <row r="120">
          <cell r="A120" t="str">
            <v>195/65R16 104R</v>
          </cell>
          <cell r="B120" t="str">
            <v>BRIDGESTONE</v>
          </cell>
          <cell r="C120">
            <v>105.91</v>
          </cell>
        </row>
        <row r="121">
          <cell r="A121" t="str">
            <v>195/65R16 104T</v>
          </cell>
          <cell r="B121" t="str">
            <v>BRIDGESTONE</v>
          </cell>
          <cell r="C121">
            <v>105.91</v>
          </cell>
        </row>
        <row r="122">
          <cell r="A122" t="str">
            <v>195/65R16 92V</v>
          </cell>
          <cell r="B122" t="str">
            <v>BRIDGESTONE</v>
          </cell>
          <cell r="C122">
            <v>109.25999999999999</v>
          </cell>
        </row>
        <row r="123">
          <cell r="A123" t="str">
            <v>195/70R14 91T</v>
          </cell>
          <cell r="B123" t="str">
            <v>BRIDGESTONE</v>
          </cell>
          <cell r="C123">
            <v>79.849999999999994</v>
          </cell>
        </row>
        <row r="124">
          <cell r="A124" t="str">
            <v>195/70R15 104R</v>
          </cell>
          <cell r="B124" t="str">
            <v>BRIDGESTONE</v>
          </cell>
          <cell r="C124">
            <v>86.3</v>
          </cell>
        </row>
        <row r="125">
          <cell r="A125" t="str">
            <v>195/70R15 104S</v>
          </cell>
          <cell r="B125" t="str">
            <v>BRIDGESTONE</v>
          </cell>
          <cell r="C125">
            <v>86.3</v>
          </cell>
        </row>
        <row r="126">
          <cell r="A126" t="str">
            <v>195/75R16 107R</v>
          </cell>
          <cell r="B126" t="str">
            <v>BRIDGESTONE</v>
          </cell>
          <cell r="C126">
            <v>96.37</v>
          </cell>
        </row>
        <row r="127">
          <cell r="A127" t="str">
            <v>195/75R16 107R</v>
          </cell>
          <cell r="B127" t="str">
            <v>BRIDGESTONE</v>
          </cell>
          <cell r="C127">
            <v>96.37</v>
          </cell>
        </row>
        <row r="128">
          <cell r="A128" t="str">
            <v>195/80R15 96S</v>
          </cell>
          <cell r="B128" t="str">
            <v>BRIDGESTONE</v>
          </cell>
          <cell r="C128">
            <v>98.75</v>
          </cell>
        </row>
        <row r="129">
          <cell r="A129" t="str">
            <v>195/80R15 96T</v>
          </cell>
          <cell r="B129" t="str">
            <v>BRIDGESTONE</v>
          </cell>
          <cell r="C129">
            <v>102.99000000000001</v>
          </cell>
        </row>
        <row r="130">
          <cell r="A130" t="str">
            <v>195/82R14 106R</v>
          </cell>
          <cell r="B130" t="str">
            <v>BRIDGESTONE</v>
          </cell>
          <cell r="C130">
            <v>100.87</v>
          </cell>
        </row>
        <row r="131">
          <cell r="A131" t="str">
            <v>205/40R17 84W</v>
          </cell>
          <cell r="B131" t="str">
            <v>BRIDGESTONE</v>
          </cell>
          <cell r="C131">
            <v>100.78</v>
          </cell>
        </row>
        <row r="132">
          <cell r="A132" t="str">
            <v>205/40R17 84W</v>
          </cell>
          <cell r="B132" t="str">
            <v>BRIDGESTONE</v>
          </cell>
          <cell r="C132">
            <v>107.67</v>
          </cell>
        </row>
        <row r="133">
          <cell r="A133" t="str">
            <v>205/40R18 82W</v>
          </cell>
          <cell r="B133" t="str">
            <v>BRIDGESTONE</v>
          </cell>
          <cell r="C133">
            <v>177.10000000000002</v>
          </cell>
        </row>
        <row r="134">
          <cell r="A134" t="str">
            <v>205/45R16 83W</v>
          </cell>
          <cell r="B134" t="str">
            <v>BRIDGESTONE</v>
          </cell>
          <cell r="C134">
            <v>99.72</v>
          </cell>
        </row>
        <row r="135">
          <cell r="A135" t="str">
            <v>205/45R16 83W</v>
          </cell>
          <cell r="B135" t="str">
            <v>BRIDGESTONE</v>
          </cell>
          <cell r="C135">
            <v>99.72</v>
          </cell>
        </row>
        <row r="136">
          <cell r="A136" t="str">
            <v>205/45R16 87W</v>
          </cell>
          <cell r="B136" t="str">
            <v>BRIDGESTONE</v>
          </cell>
          <cell r="C136">
            <v>106.88</v>
          </cell>
        </row>
        <row r="137">
          <cell r="A137" t="str">
            <v>205/45R16 87W</v>
          </cell>
          <cell r="B137" t="str">
            <v>BRIDGESTONE</v>
          </cell>
          <cell r="C137">
            <v>100.25</v>
          </cell>
        </row>
        <row r="138">
          <cell r="A138" t="str">
            <v>205/45R17 84V</v>
          </cell>
          <cell r="B138" t="str">
            <v>BRIDGESTONE</v>
          </cell>
          <cell r="C138">
            <v>124.1</v>
          </cell>
        </row>
        <row r="139">
          <cell r="A139" t="str">
            <v>205/45R17 88V</v>
          </cell>
          <cell r="B139" t="str">
            <v>BRIDGESTONE</v>
          </cell>
          <cell r="C139">
            <v>128.61000000000001</v>
          </cell>
        </row>
        <row r="140">
          <cell r="A140" t="str">
            <v>205/45R17 88V</v>
          </cell>
          <cell r="B140" t="str">
            <v>BRIDGESTONE</v>
          </cell>
          <cell r="C140">
            <v>128.61000000000001</v>
          </cell>
        </row>
        <row r="141">
          <cell r="A141" t="str">
            <v>205/45R17 88W</v>
          </cell>
          <cell r="B141" t="str">
            <v>BRIDGESTONE</v>
          </cell>
          <cell r="C141">
            <v>127.55</v>
          </cell>
        </row>
        <row r="142">
          <cell r="A142" t="str">
            <v>205/50R15 86W</v>
          </cell>
          <cell r="B142" t="str">
            <v>BRIDGESTONE</v>
          </cell>
          <cell r="C142">
            <v>84.09</v>
          </cell>
        </row>
        <row r="143">
          <cell r="A143" t="str">
            <v>205/50R16 87H</v>
          </cell>
          <cell r="B143" t="str">
            <v>BRIDGESTONE</v>
          </cell>
          <cell r="C143">
            <v>94.69</v>
          </cell>
        </row>
        <row r="144">
          <cell r="A144" t="str">
            <v>205/50R16 87V</v>
          </cell>
          <cell r="B144" t="str">
            <v>BRIDGESTONE</v>
          </cell>
          <cell r="C144">
            <v>96.009999999999991</v>
          </cell>
        </row>
        <row r="145">
          <cell r="A145" t="str">
            <v>205/50R16 87W</v>
          </cell>
          <cell r="B145" t="str">
            <v>BRIDGESTONE</v>
          </cell>
          <cell r="C145">
            <v>98.399999999999991</v>
          </cell>
        </row>
        <row r="146">
          <cell r="A146" t="str">
            <v>205/50R16 87W</v>
          </cell>
          <cell r="B146" t="str">
            <v>BRIDGESTONE</v>
          </cell>
          <cell r="C146">
            <v>92.3</v>
          </cell>
        </row>
        <row r="147">
          <cell r="A147" t="str">
            <v>205/50R17 89V</v>
          </cell>
          <cell r="B147" t="str">
            <v>BRIDGESTONE</v>
          </cell>
          <cell r="C147">
            <v>155.11000000000001</v>
          </cell>
        </row>
        <row r="148">
          <cell r="A148" t="str">
            <v>205/50R17 89V</v>
          </cell>
          <cell r="B148" t="str">
            <v>BRIDGESTONE</v>
          </cell>
          <cell r="C148">
            <v>121.19</v>
          </cell>
        </row>
        <row r="149">
          <cell r="A149" t="str">
            <v>205/50R17 89W</v>
          </cell>
          <cell r="B149" t="str">
            <v>BRIDGESTONE</v>
          </cell>
          <cell r="C149">
            <v>158.02000000000001</v>
          </cell>
        </row>
        <row r="150">
          <cell r="A150" t="str">
            <v>205/50R17 89W</v>
          </cell>
          <cell r="B150" t="str">
            <v>BRIDGESTONE</v>
          </cell>
          <cell r="C150">
            <v>154.84</v>
          </cell>
        </row>
        <row r="151">
          <cell r="A151" t="str">
            <v>205/50R17 89W</v>
          </cell>
          <cell r="B151" t="str">
            <v>BRIDGESTONE</v>
          </cell>
          <cell r="C151">
            <v>154.84</v>
          </cell>
        </row>
        <row r="152">
          <cell r="A152" t="str">
            <v>205/50R17 89Y</v>
          </cell>
          <cell r="B152" t="str">
            <v>BRIDGESTONE</v>
          </cell>
          <cell r="C152">
            <v>127.55</v>
          </cell>
        </row>
        <row r="153">
          <cell r="A153" t="str">
            <v>205/50R17 93V</v>
          </cell>
          <cell r="B153" t="str">
            <v>BRIDGESTONE</v>
          </cell>
          <cell r="C153">
            <v>128.87</v>
          </cell>
        </row>
        <row r="154">
          <cell r="A154" t="str">
            <v>205/50R17 93V</v>
          </cell>
          <cell r="B154" t="str">
            <v>BRIDGESTONE</v>
          </cell>
          <cell r="C154">
            <v>128.87</v>
          </cell>
        </row>
        <row r="155">
          <cell r="A155" t="str">
            <v>205/50R17 93W</v>
          </cell>
          <cell r="B155" t="str">
            <v>BRIDGESTONE</v>
          </cell>
          <cell r="C155">
            <v>124.63</v>
          </cell>
        </row>
        <row r="156">
          <cell r="A156" t="str">
            <v>205/50R17 93W</v>
          </cell>
          <cell r="B156" t="str">
            <v>BRIDGESTONE</v>
          </cell>
          <cell r="C156">
            <v>116.67999999999999</v>
          </cell>
        </row>
        <row r="157">
          <cell r="A157" t="str">
            <v>205/50R17 Z</v>
          </cell>
          <cell r="B157" t="str">
            <v>BRIDGESTONE</v>
          </cell>
          <cell r="C157">
            <v>127.55</v>
          </cell>
        </row>
        <row r="158">
          <cell r="A158" t="str">
            <v>205/55R15 88W</v>
          </cell>
          <cell r="B158" t="str">
            <v>BRIDGESTONE</v>
          </cell>
          <cell r="C158">
            <v>83.82</v>
          </cell>
        </row>
        <row r="159">
          <cell r="A159" t="str">
            <v>205/55R16 91H</v>
          </cell>
          <cell r="B159" t="str">
            <v>BRIDGESTONE</v>
          </cell>
          <cell r="C159">
            <v>73.75</v>
          </cell>
        </row>
        <row r="160">
          <cell r="A160" t="str">
            <v>205/55R16 91H</v>
          </cell>
          <cell r="B160" t="str">
            <v>BRIDGESTONE</v>
          </cell>
          <cell r="C160">
            <v>73.75</v>
          </cell>
        </row>
        <row r="161">
          <cell r="A161" t="str">
            <v>205/55R16 91H</v>
          </cell>
          <cell r="B161" t="str">
            <v>BRIDGESTONE</v>
          </cell>
          <cell r="C161">
            <v>94.69</v>
          </cell>
        </row>
        <row r="162">
          <cell r="A162" t="str">
            <v>205/55R16 91H</v>
          </cell>
          <cell r="B162" t="str">
            <v>BRIDGESTONE</v>
          </cell>
          <cell r="C162">
            <v>94.69</v>
          </cell>
        </row>
        <row r="163">
          <cell r="A163" t="str">
            <v>205/55R16 91H</v>
          </cell>
          <cell r="B163" t="str">
            <v>BRIDGESTONE</v>
          </cell>
          <cell r="C163">
            <v>73.75</v>
          </cell>
        </row>
        <row r="164">
          <cell r="A164" t="str">
            <v>205/55R16 91V</v>
          </cell>
          <cell r="B164" t="str">
            <v>BRIDGESTONE</v>
          </cell>
          <cell r="C164">
            <v>75.87</v>
          </cell>
        </row>
        <row r="165">
          <cell r="A165" t="str">
            <v>205/55R16 91V</v>
          </cell>
          <cell r="B165" t="str">
            <v>BRIDGESTONE</v>
          </cell>
          <cell r="C165">
            <v>75.87</v>
          </cell>
        </row>
        <row r="166">
          <cell r="A166" t="str">
            <v>205/55R16 91V</v>
          </cell>
          <cell r="B166" t="str">
            <v>BRIDGESTONE</v>
          </cell>
          <cell r="C166">
            <v>94.95</v>
          </cell>
        </row>
        <row r="167">
          <cell r="A167" t="str">
            <v>205/55R16 91V</v>
          </cell>
          <cell r="B167" t="str">
            <v>BRIDGESTONE</v>
          </cell>
          <cell r="C167">
            <v>75.87</v>
          </cell>
        </row>
        <row r="168">
          <cell r="A168" t="str">
            <v>205/55R16 91V</v>
          </cell>
          <cell r="B168" t="str">
            <v>BRIDGESTONE</v>
          </cell>
          <cell r="C168">
            <v>94.95</v>
          </cell>
        </row>
        <row r="169">
          <cell r="A169" t="str">
            <v>205/55R16 91V</v>
          </cell>
          <cell r="B169" t="str">
            <v>BRIDGESTONE</v>
          </cell>
          <cell r="C169">
            <v>94.95</v>
          </cell>
        </row>
        <row r="170">
          <cell r="A170" t="str">
            <v>205/55R16 91V</v>
          </cell>
          <cell r="B170" t="str">
            <v>BRIDGESTONE</v>
          </cell>
          <cell r="C170">
            <v>75.87</v>
          </cell>
        </row>
        <row r="171">
          <cell r="A171" t="str">
            <v>205/55R16 91V</v>
          </cell>
          <cell r="B171" t="str">
            <v>BRIDGESTONE</v>
          </cell>
          <cell r="C171">
            <v>75.87</v>
          </cell>
        </row>
        <row r="172">
          <cell r="A172" t="str">
            <v>205/55R16 91V</v>
          </cell>
          <cell r="B172" t="str">
            <v>BRIDGESTONE</v>
          </cell>
          <cell r="C172">
            <v>75.87</v>
          </cell>
        </row>
        <row r="173">
          <cell r="A173" t="str">
            <v>205/55R16 91V</v>
          </cell>
          <cell r="B173" t="str">
            <v>BRIDGESTONE</v>
          </cell>
          <cell r="C173">
            <v>75.87</v>
          </cell>
        </row>
        <row r="174">
          <cell r="A174" t="str">
            <v>205/55R16 91W</v>
          </cell>
          <cell r="B174" t="str">
            <v>BRIDGESTONE</v>
          </cell>
          <cell r="C174">
            <v>78.789999999999992</v>
          </cell>
        </row>
        <row r="175">
          <cell r="A175" t="str">
            <v>205/55R16 91W</v>
          </cell>
          <cell r="B175" t="str">
            <v>BRIDGESTONE</v>
          </cell>
          <cell r="C175">
            <v>78.789999999999992</v>
          </cell>
        </row>
        <row r="176">
          <cell r="A176" t="str">
            <v>205/55R16 91W</v>
          </cell>
          <cell r="B176" t="str">
            <v>BRIDGESTONE</v>
          </cell>
          <cell r="C176">
            <v>77.459999999999994</v>
          </cell>
        </row>
        <row r="177">
          <cell r="A177" t="str">
            <v>205/55R16 91W</v>
          </cell>
          <cell r="B177" t="str">
            <v>BRIDGESTONE</v>
          </cell>
          <cell r="C177">
            <v>99.46</v>
          </cell>
        </row>
        <row r="178">
          <cell r="A178" t="str">
            <v>205/55R16 91W</v>
          </cell>
          <cell r="B178" t="str">
            <v>BRIDGESTONE</v>
          </cell>
          <cell r="C178">
            <v>97.86999999999999</v>
          </cell>
        </row>
        <row r="179">
          <cell r="A179" t="str">
            <v>205/55R16 91W</v>
          </cell>
          <cell r="B179" t="str">
            <v>BRIDGESTONE</v>
          </cell>
          <cell r="C179">
            <v>97.86999999999999</v>
          </cell>
        </row>
        <row r="180">
          <cell r="A180" t="str">
            <v>205/55R16 91W</v>
          </cell>
          <cell r="B180" t="str">
            <v>BRIDGESTONE</v>
          </cell>
          <cell r="C180">
            <v>97.86999999999999</v>
          </cell>
        </row>
        <row r="181">
          <cell r="A181" t="str">
            <v>205/55R16 91W</v>
          </cell>
          <cell r="B181" t="str">
            <v>BRIDGESTONE</v>
          </cell>
          <cell r="C181">
            <v>78.789999999999992</v>
          </cell>
        </row>
        <row r="182">
          <cell r="A182" t="str">
            <v>205/55R16 91W</v>
          </cell>
          <cell r="B182" t="str">
            <v>BRIDGESTONE</v>
          </cell>
          <cell r="C182">
            <v>74.28</v>
          </cell>
        </row>
        <row r="183">
          <cell r="A183" t="str">
            <v>205/55R16 94H</v>
          </cell>
          <cell r="B183" t="str">
            <v>BRIDGESTONE</v>
          </cell>
          <cell r="C183">
            <v>79.58</v>
          </cell>
        </row>
        <row r="184">
          <cell r="A184" t="str">
            <v>205/55R16 94V</v>
          </cell>
          <cell r="B184" t="str">
            <v>BRIDGESTONE</v>
          </cell>
          <cell r="C184">
            <v>86.21</v>
          </cell>
        </row>
        <row r="185">
          <cell r="A185" t="str">
            <v>205/55R16 94V</v>
          </cell>
          <cell r="B185" t="str">
            <v>BRIDGESTONE</v>
          </cell>
          <cell r="C185">
            <v>86.21</v>
          </cell>
        </row>
        <row r="186">
          <cell r="A186" t="str">
            <v>205/55R16 94W</v>
          </cell>
          <cell r="B186" t="str">
            <v>BRIDGESTONE</v>
          </cell>
          <cell r="C186">
            <v>87.27</v>
          </cell>
        </row>
        <row r="187">
          <cell r="A187" t="str">
            <v>205/55R17 91H</v>
          </cell>
          <cell r="B187" t="str">
            <v>BRIDGESTONE</v>
          </cell>
          <cell r="C187">
            <v>122.78</v>
          </cell>
        </row>
        <row r="188">
          <cell r="A188" t="str">
            <v>205/55R17 91V</v>
          </cell>
          <cell r="B188" t="str">
            <v>BRIDGESTONE</v>
          </cell>
          <cell r="C188">
            <v>172.95</v>
          </cell>
        </row>
        <row r="189">
          <cell r="A189" t="str">
            <v>205/55R17 91W</v>
          </cell>
          <cell r="B189" t="str">
            <v>BRIDGESTONE</v>
          </cell>
          <cell r="C189">
            <v>133.64000000000001</v>
          </cell>
        </row>
        <row r="190">
          <cell r="A190" t="str">
            <v>205/55R17 91W</v>
          </cell>
          <cell r="B190" t="str">
            <v>BRIDGESTONE</v>
          </cell>
          <cell r="C190">
            <v>165.44</v>
          </cell>
        </row>
        <row r="191">
          <cell r="A191" t="str">
            <v>205/55R17 95V</v>
          </cell>
          <cell r="B191" t="str">
            <v>BRIDGESTONE</v>
          </cell>
          <cell r="C191">
            <v>128.61000000000001</v>
          </cell>
        </row>
        <row r="192">
          <cell r="A192" t="str">
            <v>205/60R15 91H</v>
          </cell>
          <cell r="B192" t="str">
            <v>BRIDGESTONE</v>
          </cell>
          <cell r="C192">
            <v>81.7</v>
          </cell>
        </row>
        <row r="193">
          <cell r="A193" t="str">
            <v>205/60R15 91H</v>
          </cell>
          <cell r="B193" t="str">
            <v>BRIDGESTONE</v>
          </cell>
          <cell r="C193">
            <v>81.7</v>
          </cell>
        </row>
        <row r="194">
          <cell r="A194" t="str">
            <v>205/60R15 91V</v>
          </cell>
          <cell r="B194" t="str">
            <v>BRIDGESTONE</v>
          </cell>
          <cell r="C194">
            <v>85.679999999999993</v>
          </cell>
        </row>
        <row r="195">
          <cell r="A195" t="str">
            <v>205/60R16 92H</v>
          </cell>
          <cell r="B195" t="str">
            <v>BRIDGESTONE</v>
          </cell>
          <cell r="C195">
            <v>91.070000000000007</v>
          </cell>
        </row>
        <row r="196">
          <cell r="A196" t="str">
            <v>205/60R16 92H</v>
          </cell>
          <cell r="B196" t="str">
            <v>BRIDGESTONE</v>
          </cell>
          <cell r="C196">
            <v>89.92</v>
          </cell>
        </row>
        <row r="197">
          <cell r="A197" t="str">
            <v>205/60R16 92H</v>
          </cell>
          <cell r="B197" t="str">
            <v>BRIDGESTONE</v>
          </cell>
          <cell r="C197">
            <v>89.92</v>
          </cell>
        </row>
        <row r="198">
          <cell r="A198" t="str">
            <v>205/60R16 92H</v>
          </cell>
          <cell r="B198" t="str">
            <v>BRIDGESTONE</v>
          </cell>
          <cell r="C198">
            <v>89.92</v>
          </cell>
        </row>
        <row r="199">
          <cell r="A199" t="str">
            <v>205/60R16 92H</v>
          </cell>
          <cell r="B199" t="str">
            <v>BRIDGESTONE</v>
          </cell>
          <cell r="C199">
            <v>89.92</v>
          </cell>
        </row>
        <row r="200">
          <cell r="A200" t="str">
            <v>205/60R16 92V</v>
          </cell>
          <cell r="B200" t="str">
            <v>BRIDGESTONE</v>
          </cell>
          <cell r="C200">
            <v>103.17</v>
          </cell>
        </row>
        <row r="201">
          <cell r="A201" t="str">
            <v>205/60R16 92V</v>
          </cell>
          <cell r="B201" t="str">
            <v>BRIDGESTONE</v>
          </cell>
          <cell r="C201">
            <v>103.17</v>
          </cell>
        </row>
        <row r="202">
          <cell r="A202" t="str">
            <v>205/60R16 92V</v>
          </cell>
          <cell r="B202" t="str">
            <v>BRIDGESTONE</v>
          </cell>
          <cell r="C202">
            <v>103.17</v>
          </cell>
        </row>
        <row r="203">
          <cell r="A203" t="str">
            <v>205/60R16 92V</v>
          </cell>
          <cell r="B203" t="str">
            <v>BRIDGESTONE</v>
          </cell>
          <cell r="C203">
            <v>103.17</v>
          </cell>
        </row>
        <row r="204">
          <cell r="A204" t="str">
            <v>205/60R16 92V</v>
          </cell>
          <cell r="B204" t="str">
            <v>BRIDGESTONE</v>
          </cell>
          <cell r="C204">
            <v>103.17</v>
          </cell>
        </row>
        <row r="205">
          <cell r="A205" t="str">
            <v>205/60R16 92W</v>
          </cell>
          <cell r="B205" t="str">
            <v>BRIDGESTONE</v>
          </cell>
          <cell r="C205">
            <v>110.59</v>
          </cell>
        </row>
        <row r="206">
          <cell r="A206" t="str">
            <v>205/60R16 92W</v>
          </cell>
          <cell r="B206" t="str">
            <v>BRIDGESTONE</v>
          </cell>
          <cell r="C206">
            <v>110.59</v>
          </cell>
        </row>
        <row r="207">
          <cell r="A207" t="str">
            <v>205/60R16 92W</v>
          </cell>
          <cell r="B207" t="str">
            <v>BRIDGESTONE</v>
          </cell>
          <cell r="C207">
            <v>141.33000000000001</v>
          </cell>
        </row>
        <row r="208">
          <cell r="A208" t="str">
            <v>205/60R16 96T</v>
          </cell>
          <cell r="B208" t="str">
            <v>BRIDGESTONE</v>
          </cell>
          <cell r="C208">
            <v>118.89</v>
          </cell>
        </row>
        <row r="209">
          <cell r="A209" t="str">
            <v>205/60R16 96V</v>
          </cell>
          <cell r="B209" t="str">
            <v>BRIDGESTONE</v>
          </cell>
          <cell r="C209">
            <v>105.02</v>
          </cell>
        </row>
        <row r="210">
          <cell r="A210" t="str">
            <v>205/60R16 96W</v>
          </cell>
          <cell r="B210" t="str">
            <v>BRIDGESTONE</v>
          </cell>
          <cell r="C210">
            <v>113.77</v>
          </cell>
        </row>
        <row r="211">
          <cell r="A211" t="str">
            <v>205/65R15 102T</v>
          </cell>
          <cell r="B211" t="str">
            <v>BRIDGESTONE</v>
          </cell>
          <cell r="C211">
            <v>108.29</v>
          </cell>
        </row>
        <row r="212">
          <cell r="A212" t="str">
            <v>205/65R15 94H</v>
          </cell>
          <cell r="B212" t="str">
            <v>BRIDGESTONE</v>
          </cell>
          <cell r="C212">
            <v>86.47</v>
          </cell>
        </row>
        <row r="213">
          <cell r="A213" t="str">
            <v>205/65R15 94V</v>
          </cell>
          <cell r="B213" t="str">
            <v>BRIDGESTONE</v>
          </cell>
          <cell r="C213">
            <v>88.33</v>
          </cell>
        </row>
        <row r="214">
          <cell r="A214" t="str">
            <v>205/65R16 103T</v>
          </cell>
          <cell r="B214" t="str">
            <v>BRIDGESTONE</v>
          </cell>
          <cell r="C214">
            <v>124.46000000000001</v>
          </cell>
        </row>
        <row r="215">
          <cell r="A215" t="str">
            <v>205/65R16 107R</v>
          </cell>
          <cell r="B215" t="str">
            <v>BRIDGESTONE</v>
          </cell>
          <cell r="C215">
            <v>124.19</v>
          </cell>
        </row>
        <row r="216">
          <cell r="A216" t="str">
            <v>205/65R16 107T</v>
          </cell>
          <cell r="B216" t="str">
            <v>BRIDGESTONE</v>
          </cell>
          <cell r="C216">
            <v>124.19</v>
          </cell>
        </row>
        <row r="217">
          <cell r="A217" t="str">
            <v>205/65R16 95T</v>
          </cell>
          <cell r="B217" t="str">
            <v>BRIDGESTONE</v>
          </cell>
          <cell r="C217">
            <v>108.29</v>
          </cell>
        </row>
        <row r="218">
          <cell r="A218" t="str">
            <v>205/70R15 106R</v>
          </cell>
          <cell r="B218" t="str">
            <v>BRIDGESTONE</v>
          </cell>
          <cell r="C218">
            <v>106.17</v>
          </cell>
        </row>
        <row r="219">
          <cell r="A219" t="str">
            <v>205/70R15 106R</v>
          </cell>
          <cell r="B219" t="str">
            <v>BRIDGESTONE</v>
          </cell>
          <cell r="C219">
            <v>106.17</v>
          </cell>
        </row>
        <row r="220">
          <cell r="A220" t="str">
            <v>205/70R15 106S</v>
          </cell>
          <cell r="B220" t="str">
            <v>BRIDGESTONE</v>
          </cell>
          <cell r="C220">
            <v>106.17</v>
          </cell>
        </row>
        <row r="221">
          <cell r="A221" t="str">
            <v>205/70R15 96H</v>
          </cell>
          <cell r="B221" t="str">
            <v>BRIDGESTONE</v>
          </cell>
          <cell r="C221">
            <v>98.22</v>
          </cell>
        </row>
        <row r="222">
          <cell r="A222" t="str">
            <v>205/70R15 96T</v>
          </cell>
          <cell r="B222" t="str">
            <v>BRIDGESTONE</v>
          </cell>
          <cell r="C222">
            <v>94.51</v>
          </cell>
        </row>
        <row r="223">
          <cell r="A223" t="str">
            <v>205/75R16 110R</v>
          </cell>
          <cell r="B223" t="str">
            <v>BRIDGESTONE</v>
          </cell>
          <cell r="C223">
            <v>120.75</v>
          </cell>
        </row>
        <row r="224">
          <cell r="A224" t="str">
            <v>205/75R16 110R</v>
          </cell>
          <cell r="B224" t="str">
            <v>BRIDGESTONE</v>
          </cell>
          <cell r="C224">
            <v>120.75</v>
          </cell>
        </row>
        <row r="225">
          <cell r="A225" t="str">
            <v>205/82R16 110S</v>
          </cell>
          <cell r="B225" t="str">
            <v>BRIDGESTONE</v>
          </cell>
          <cell r="C225">
            <v>126.05</v>
          </cell>
        </row>
        <row r="226">
          <cell r="A226" t="str">
            <v>205/82R16 110T</v>
          </cell>
          <cell r="B226" t="str">
            <v>BRIDGESTONE</v>
          </cell>
          <cell r="C226">
            <v>120.75</v>
          </cell>
        </row>
        <row r="227">
          <cell r="A227" t="str">
            <v>215/40R17 87V</v>
          </cell>
          <cell r="B227" t="str">
            <v>BRIDGESTONE</v>
          </cell>
          <cell r="C227">
            <v>123.84</v>
          </cell>
        </row>
        <row r="228">
          <cell r="A228" t="str">
            <v>215/40R17 87W</v>
          </cell>
          <cell r="B228" t="str">
            <v>BRIDGESTONE</v>
          </cell>
          <cell r="C228">
            <v>127.55</v>
          </cell>
        </row>
        <row r="229">
          <cell r="A229" t="str">
            <v>215/40R18 85Y</v>
          </cell>
          <cell r="B229" t="str">
            <v>BRIDGESTONE</v>
          </cell>
          <cell r="C229">
            <v>192.74</v>
          </cell>
        </row>
        <row r="230">
          <cell r="A230" t="str">
            <v>215/45R16 86H</v>
          </cell>
          <cell r="B230" t="str">
            <v>BRIDGESTONE</v>
          </cell>
          <cell r="C230">
            <v>115.09</v>
          </cell>
        </row>
        <row r="231">
          <cell r="A231" t="str">
            <v>215/45R16 86W</v>
          </cell>
          <cell r="B231" t="str">
            <v>BRIDGESTONE</v>
          </cell>
          <cell r="C231">
            <v>123.31</v>
          </cell>
        </row>
        <row r="232">
          <cell r="A232" t="str">
            <v>215/45R17 87V</v>
          </cell>
          <cell r="B232" t="str">
            <v>BRIDGESTONE</v>
          </cell>
          <cell r="C232">
            <v>143.18</v>
          </cell>
        </row>
        <row r="233">
          <cell r="A233" t="str">
            <v>215/45R17 87V</v>
          </cell>
          <cell r="B233" t="str">
            <v>BRIDGESTONE</v>
          </cell>
          <cell r="C233">
            <v>114.03</v>
          </cell>
        </row>
        <row r="234">
          <cell r="A234" t="str">
            <v>215/45R17 87W</v>
          </cell>
          <cell r="B234" t="str">
            <v>BRIDGESTONE</v>
          </cell>
          <cell r="C234">
            <v>115.89</v>
          </cell>
        </row>
        <row r="235">
          <cell r="A235" t="str">
            <v>215/45R17 87Y</v>
          </cell>
          <cell r="B235" t="str">
            <v>BRIDGESTONE</v>
          </cell>
          <cell r="C235">
            <v>115.89</v>
          </cell>
        </row>
        <row r="236">
          <cell r="A236" t="str">
            <v>215/45R17 91W</v>
          </cell>
          <cell r="B236" t="str">
            <v>BRIDGESTONE</v>
          </cell>
          <cell r="C236">
            <v>109.53</v>
          </cell>
        </row>
        <row r="237">
          <cell r="A237" t="str">
            <v>215/45R17 91Y</v>
          </cell>
          <cell r="B237" t="str">
            <v>BRIDGESTONE</v>
          </cell>
          <cell r="C237">
            <v>116.67999999999999</v>
          </cell>
        </row>
        <row r="238">
          <cell r="A238" t="str">
            <v>215/45R18 93Y</v>
          </cell>
          <cell r="B238" t="str">
            <v>BRIDGESTONE</v>
          </cell>
          <cell r="C238">
            <v>158.29000000000002</v>
          </cell>
        </row>
        <row r="239">
          <cell r="A239" t="str">
            <v>215/45R20 95W</v>
          </cell>
          <cell r="B239" t="str">
            <v>BRIDGESTONE</v>
          </cell>
          <cell r="C239">
            <v>285.75</v>
          </cell>
        </row>
        <row r="240">
          <cell r="A240" t="str">
            <v>215/45R20 95W</v>
          </cell>
          <cell r="B240" t="str">
            <v>BRIDGESTONE</v>
          </cell>
          <cell r="C240">
            <v>285.75</v>
          </cell>
        </row>
        <row r="241">
          <cell r="A241" t="str">
            <v>215/50R17 91V</v>
          </cell>
          <cell r="B241" t="str">
            <v>BRIDGESTONE</v>
          </cell>
          <cell r="C241">
            <v>142.12</v>
          </cell>
        </row>
        <row r="242">
          <cell r="A242" t="str">
            <v>215/50R17 91W</v>
          </cell>
          <cell r="B242" t="str">
            <v>BRIDGESTONE</v>
          </cell>
          <cell r="C242">
            <v>138.94</v>
          </cell>
        </row>
        <row r="243">
          <cell r="A243" t="str">
            <v>215/50R17 91W</v>
          </cell>
          <cell r="B243" t="str">
            <v>BRIDGESTONE</v>
          </cell>
          <cell r="C243">
            <v>138.94</v>
          </cell>
        </row>
        <row r="244">
          <cell r="A244" t="str">
            <v>215/50R17 91W</v>
          </cell>
          <cell r="B244" t="str">
            <v>BRIDGESTONE</v>
          </cell>
          <cell r="C244">
            <v>130.20000000000002</v>
          </cell>
        </row>
        <row r="245">
          <cell r="A245" t="str">
            <v>215/50R17 95W</v>
          </cell>
          <cell r="B245" t="str">
            <v>BRIDGESTONE</v>
          </cell>
          <cell r="C245">
            <v>139.74</v>
          </cell>
        </row>
        <row r="246">
          <cell r="A246" t="str">
            <v>215/50R17 95W</v>
          </cell>
          <cell r="B246" t="str">
            <v>BRIDGESTONE</v>
          </cell>
          <cell r="C246">
            <v>139.74</v>
          </cell>
        </row>
        <row r="247">
          <cell r="A247" t="str">
            <v>215/55R16 93H</v>
          </cell>
          <cell r="B247" t="str">
            <v>BRIDGESTONE</v>
          </cell>
          <cell r="C247">
            <v>111.11999999999999</v>
          </cell>
        </row>
        <row r="248">
          <cell r="A248" t="str">
            <v>215/55R16 93H</v>
          </cell>
          <cell r="B248" t="str">
            <v>BRIDGESTONE</v>
          </cell>
          <cell r="C248">
            <v>111.11999999999999</v>
          </cell>
        </row>
        <row r="249">
          <cell r="A249" t="str">
            <v>215/55R16 93V</v>
          </cell>
          <cell r="B249" t="str">
            <v>BRIDGESTONE</v>
          </cell>
          <cell r="C249">
            <v>118.00999999999999</v>
          </cell>
        </row>
        <row r="250">
          <cell r="A250" t="str">
            <v>215/55R16 93V</v>
          </cell>
          <cell r="B250" t="str">
            <v>BRIDGESTONE</v>
          </cell>
          <cell r="C250">
            <v>118.00999999999999</v>
          </cell>
        </row>
        <row r="251">
          <cell r="A251" t="str">
            <v>215/55R16 93V</v>
          </cell>
          <cell r="B251" t="str">
            <v>BRIDGESTONE</v>
          </cell>
          <cell r="C251">
            <v>118.00999999999999</v>
          </cell>
        </row>
        <row r="252">
          <cell r="A252" t="str">
            <v>215/55R16 93W</v>
          </cell>
          <cell r="B252" t="str">
            <v>BRIDGESTONE</v>
          </cell>
          <cell r="C252">
            <v>119.07</v>
          </cell>
        </row>
        <row r="253">
          <cell r="A253" t="str">
            <v>215/55R16 93W</v>
          </cell>
          <cell r="B253" t="str">
            <v>BRIDGESTONE</v>
          </cell>
          <cell r="C253">
            <v>119.07</v>
          </cell>
        </row>
        <row r="254">
          <cell r="A254" t="str">
            <v>215/55R16 93W</v>
          </cell>
          <cell r="B254" t="str">
            <v>BRIDGESTONE</v>
          </cell>
          <cell r="C254">
            <v>111.64999999999999</v>
          </cell>
        </row>
        <row r="255">
          <cell r="A255" t="str">
            <v>215/55R16 97H</v>
          </cell>
          <cell r="B255" t="str">
            <v>BRIDGESTONE</v>
          </cell>
          <cell r="C255">
            <v>115.36</v>
          </cell>
        </row>
        <row r="256">
          <cell r="A256" t="str">
            <v>215/55R16 97V</v>
          </cell>
          <cell r="B256" t="str">
            <v>BRIDGESTONE</v>
          </cell>
          <cell r="C256">
            <v>158.82000000000002</v>
          </cell>
        </row>
        <row r="257">
          <cell r="A257" t="str">
            <v>215/55R16 97W</v>
          </cell>
          <cell r="B257" t="str">
            <v>BRIDGESTONE</v>
          </cell>
          <cell r="C257">
            <v>121.19</v>
          </cell>
        </row>
        <row r="258">
          <cell r="A258" t="str">
            <v>215/55R16 97W</v>
          </cell>
          <cell r="B258" t="str">
            <v>BRIDGESTONE</v>
          </cell>
          <cell r="C258">
            <v>121.19</v>
          </cell>
        </row>
        <row r="259">
          <cell r="A259" t="str">
            <v>215/55R16 97W</v>
          </cell>
          <cell r="B259" t="str">
            <v>BRIDGESTONE</v>
          </cell>
          <cell r="C259">
            <v>113.77</v>
          </cell>
        </row>
        <row r="260">
          <cell r="A260" t="str">
            <v>215/55R16 97Y</v>
          </cell>
          <cell r="B260" t="str">
            <v>BRIDGESTONE</v>
          </cell>
          <cell r="C260">
            <v>121.19</v>
          </cell>
        </row>
        <row r="261">
          <cell r="A261" t="str">
            <v>215/55R17 94V</v>
          </cell>
          <cell r="B261" t="str">
            <v>BRIDGESTONE</v>
          </cell>
          <cell r="C261">
            <v>138.68</v>
          </cell>
        </row>
        <row r="262">
          <cell r="A262" t="str">
            <v>215/55R17 94W</v>
          </cell>
          <cell r="B262" t="str">
            <v>BRIDGESTONE</v>
          </cell>
          <cell r="C262">
            <v>137.35</v>
          </cell>
        </row>
        <row r="263">
          <cell r="A263" t="str">
            <v>215/55R17 94W</v>
          </cell>
          <cell r="B263" t="str">
            <v>BRIDGESTONE</v>
          </cell>
          <cell r="C263">
            <v>128.61000000000001</v>
          </cell>
        </row>
        <row r="264">
          <cell r="A264" t="str">
            <v>215/55R17 94W</v>
          </cell>
          <cell r="B264" t="str">
            <v>BRIDGESTONE</v>
          </cell>
          <cell r="C264">
            <v>137.35</v>
          </cell>
        </row>
        <row r="265">
          <cell r="A265" t="str">
            <v>215/55R18 99V</v>
          </cell>
          <cell r="B265" t="str">
            <v>BRIDGESTONE</v>
          </cell>
          <cell r="C265">
            <v>152.54999999999998</v>
          </cell>
        </row>
        <row r="266">
          <cell r="A266" t="str">
            <v>215/60R16 103T</v>
          </cell>
          <cell r="B266" t="str">
            <v>BRIDGESTONE</v>
          </cell>
          <cell r="C266">
            <v>138.76999999999998</v>
          </cell>
        </row>
        <row r="267">
          <cell r="A267" t="str">
            <v>215/60R16 95V</v>
          </cell>
          <cell r="B267" t="str">
            <v>BRIDGESTONE</v>
          </cell>
          <cell r="C267">
            <v>113.77</v>
          </cell>
        </row>
        <row r="268">
          <cell r="A268" t="str">
            <v>215/60R16 95W</v>
          </cell>
          <cell r="B268" t="str">
            <v>BRIDGESTONE</v>
          </cell>
          <cell r="C268">
            <v>127.28</v>
          </cell>
        </row>
        <row r="269">
          <cell r="A269" t="str">
            <v>215/60R16 99H</v>
          </cell>
          <cell r="B269" t="str">
            <v>BRIDGESTONE</v>
          </cell>
          <cell r="C269">
            <v>114.03</v>
          </cell>
        </row>
        <row r="270">
          <cell r="A270" t="str">
            <v>215/60R16 99V</v>
          </cell>
          <cell r="B270" t="str">
            <v>BRIDGESTONE</v>
          </cell>
          <cell r="C270">
            <v>114.83</v>
          </cell>
        </row>
        <row r="271">
          <cell r="A271" t="str">
            <v>215/60R17 96H</v>
          </cell>
          <cell r="B271" t="str">
            <v>BRIDGESTONE</v>
          </cell>
          <cell r="C271">
            <v>136.65</v>
          </cell>
        </row>
        <row r="272">
          <cell r="A272" t="str">
            <v>215/60R17 96H</v>
          </cell>
          <cell r="B272" t="str">
            <v>BRIDGESTONE</v>
          </cell>
          <cell r="C272">
            <v>136.65</v>
          </cell>
        </row>
        <row r="273">
          <cell r="A273" t="str">
            <v>215/65R15 104T</v>
          </cell>
          <cell r="B273" t="str">
            <v>BRIDGESTONE</v>
          </cell>
          <cell r="C273">
            <v>122.87</v>
          </cell>
        </row>
        <row r="274">
          <cell r="A274" t="str">
            <v>215/65R15 96H</v>
          </cell>
          <cell r="B274" t="str">
            <v>BRIDGESTONE</v>
          </cell>
          <cell r="C274">
            <v>92.57</v>
          </cell>
        </row>
        <row r="275">
          <cell r="A275" t="str">
            <v>215/65R16 102H</v>
          </cell>
          <cell r="B275" t="str">
            <v>BRIDGESTONE</v>
          </cell>
          <cell r="C275">
            <v>105.64</v>
          </cell>
        </row>
        <row r="276">
          <cell r="A276" t="str">
            <v>215/65R16 102H</v>
          </cell>
          <cell r="B276" t="str">
            <v>BRIDGESTONE</v>
          </cell>
          <cell r="C276">
            <v>118.36</v>
          </cell>
        </row>
        <row r="277">
          <cell r="A277" t="str">
            <v>215/65R16 106T</v>
          </cell>
          <cell r="B277" t="str">
            <v>BRIDGESTONE</v>
          </cell>
          <cell r="C277">
            <v>121.81</v>
          </cell>
        </row>
        <row r="278">
          <cell r="A278" t="str">
            <v>215/65R16 109R</v>
          </cell>
          <cell r="B278" t="str">
            <v>BRIDGESTONE</v>
          </cell>
          <cell r="C278">
            <v>122.07000000000001</v>
          </cell>
        </row>
        <row r="279">
          <cell r="A279" t="str">
            <v>215/65R16 109T</v>
          </cell>
          <cell r="B279" t="str">
            <v>BRIDGESTONE</v>
          </cell>
          <cell r="C279">
            <v>122.07000000000001</v>
          </cell>
        </row>
        <row r="280">
          <cell r="A280" t="str">
            <v>215/65R16 98H</v>
          </cell>
          <cell r="B280" t="str">
            <v>BRIDGESTONE</v>
          </cell>
          <cell r="C280">
            <v>95.04</v>
          </cell>
        </row>
        <row r="281">
          <cell r="A281" t="str">
            <v>215/65R16 98H</v>
          </cell>
          <cell r="B281" t="str">
            <v>BRIDGESTONE</v>
          </cell>
          <cell r="C281">
            <v>99.19</v>
          </cell>
        </row>
        <row r="282">
          <cell r="A282" t="str">
            <v>215/65R16 98T</v>
          </cell>
          <cell r="B282" t="str">
            <v>BRIDGESTONE</v>
          </cell>
          <cell r="C282">
            <v>112.8</v>
          </cell>
        </row>
        <row r="283">
          <cell r="A283" t="str">
            <v>215/65R16 98V</v>
          </cell>
          <cell r="B283" t="str">
            <v>BRIDGESTONE</v>
          </cell>
          <cell r="C283">
            <v>114.65</v>
          </cell>
        </row>
        <row r="284">
          <cell r="A284" t="str">
            <v>215/65R16 98V</v>
          </cell>
          <cell r="B284" t="str">
            <v>BRIDGESTONE</v>
          </cell>
          <cell r="C284">
            <v>114.65</v>
          </cell>
        </row>
        <row r="285">
          <cell r="A285" t="str">
            <v>215/70R15 109S</v>
          </cell>
          <cell r="B285" t="str">
            <v>BRIDGESTONE</v>
          </cell>
          <cell r="C285">
            <v>116.77</v>
          </cell>
        </row>
        <row r="286">
          <cell r="A286" t="str">
            <v>215/70R16 100H</v>
          </cell>
          <cell r="B286" t="str">
            <v>BRIDGESTONE</v>
          </cell>
          <cell r="C286">
            <v>111.74000000000001</v>
          </cell>
        </row>
        <row r="287">
          <cell r="A287" t="str">
            <v>215/75R16 113R</v>
          </cell>
          <cell r="B287" t="str">
            <v>BRIDGESTONE</v>
          </cell>
          <cell r="C287">
            <v>135.32</v>
          </cell>
        </row>
        <row r="288">
          <cell r="A288" t="str">
            <v>215/75R16 116R</v>
          </cell>
          <cell r="B288" t="str">
            <v>BRIDGESTONE</v>
          </cell>
          <cell r="C288">
            <v>139.56</v>
          </cell>
        </row>
        <row r="289">
          <cell r="A289" t="str">
            <v>215/80R15 102S</v>
          </cell>
          <cell r="B289" t="str">
            <v>BRIDGESTONE</v>
          </cell>
          <cell r="C289">
            <v>116.51</v>
          </cell>
        </row>
        <row r="290">
          <cell r="A290" t="str">
            <v>215/80R16 103S</v>
          </cell>
          <cell r="B290" t="str">
            <v>BRIDGESTONE</v>
          </cell>
          <cell r="C290">
            <v>137.97</v>
          </cell>
        </row>
        <row r="291">
          <cell r="A291" t="str">
            <v>215/80R16 107S</v>
          </cell>
          <cell r="B291" t="str">
            <v>BRIDGESTONE</v>
          </cell>
          <cell r="C291">
            <v>134.26</v>
          </cell>
        </row>
        <row r="292">
          <cell r="A292" t="str">
            <v>225/35R18 87W</v>
          </cell>
          <cell r="B292" t="str">
            <v>BRIDGESTONE</v>
          </cell>
          <cell r="C292">
            <v>161.47</v>
          </cell>
        </row>
        <row r="293">
          <cell r="A293" t="str">
            <v>225/35R19 84Y</v>
          </cell>
          <cell r="B293" t="str">
            <v>BRIDGESTONE</v>
          </cell>
          <cell r="C293">
            <v>183.20000000000002</v>
          </cell>
        </row>
        <row r="294">
          <cell r="A294" t="str">
            <v>225/35R19 88Y</v>
          </cell>
          <cell r="B294" t="str">
            <v>BRIDGESTONE</v>
          </cell>
          <cell r="C294">
            <v>233.02</v>
          </cell>
        </row>
        <row r="295">
          <cell r="A295" t="str">
            <v>225/35R19 88Y</v>
          </cell>
          <cell r="B295" t="str">
            <v>BRIDGESTONE</v>
          </cell>
          <cell r="C295">
            <v>176.31</v>
          </cell>
        </row>
        <row r="296">
          <cell r="A296" t="str">
            <v>225/40R18 88W</v>
          </cell>
          <cell r="B296" t="str">
            <v>BRIDGESTONE</v>
          </cell>
          <cell r="C296">
            <v>165.97</v>
          </cell>
        </row>
        <row r="297">
          <cell r="A297" t="str">
            <v>225/40R18 88Y</v>
          </cell>
          <cell r="B297" t="str">
            <v>BRIDGESTONE</v>
          </cell>
          <cell r="C297">
            <v>123.03999999999999</v>
          </cell>
        </row>
        <row r="298">
          <cell r="A298" t="str">
            <v>225/40R18 88Y</v>
          </cell>
          <cell r="B298" t="str">
            <v>BRIDGESTONE</v>
          </cell>
          <cell r="C298">
            <v>169.15</v>
          </cell>
        </row>
        <row r="299">
          <cell r="A299" t="str">
            <v>225/40R18 88Y</v>
          </cell>
          <cell r="B299" t="str">
            <v>BRIDGESTONE</v>
          </cell>
          <cell r="C299">
            <v>169.15</v>
          </cell>
        </row>
        <row r="300">
          <cell r="A300" t="str">
            <v>225/40R18 88Y</v>
          </cell>
          <cell r="B300" t="str">
            <v>BRIDGESTONE</v>
          </cell>
          <cell r="C300">
            <v>165.97</v>
          </cell>
        </row>
        <row r="301">
          <cell r="A301" t="str">
            <v>225/40R18 88Y</v>
          </cell>
          <cell r="B301" t="str">
            <v>BRIDGESTONE</v>
          </cell>
          <cell r="C301">
            <v>125.16</v>
          </cell>
        </row>
        <row r="302">
          <cell r="A302" t="str">
            <v>225/40R18 88Y</v>
          </cell>
          <cell r="B302" t="str">
            <v>BRIDGESTONE</v>
          </cell>
          <cell r="C302">
            <v>127.28</v>
          </cell>
        </row>
        <row r="303">
          <cell r="A303" t="str">
            <v>225/40R18 88Y</v>
          </cell>
          <cell r="B303" t="str">
            <v>BRIDGESTONE</v>
          </cell>
          <cell r="C303">
            <v>125.16</v>
          </cell>
        </row>
        <row r="304">
          <cell r="A304" t="str">
            <v>225/40R18 92W</v>
          </cell>
          <cell r="B304" t="str">
            <v>BRIDGESTONE</v>
          </cell>
          <cell r="C304">
            <v>143.18</v>
          </cell>
        </row>
        <row r="305">
          <cell r="A305" t="str">
            <v>225/40R18 92W</v>
          </cell>
          <cell r="B305" t="str">
            <v>BRIDGESTONE</v>
          </cell>
          <cell r="C305">
            <v>105.82</v>
          </cell>
        </row>
        <row r="306">
          <cell r="A306" t="str">
            <v>225/40R18 92W</v>
          </cell>
          <cell r="B306" t="str">
            <v>BRIDGESTONE</v>
          </cell>
          <cell r="C306">
            <v>112.97</v>
          </cell>
        </row>
        <row r="307">
          <cell r="A307" t="str">
            <v>225/40R18 92Y</v>
          </cell>
          <cell r="B307" t="str">
            <v>BRIDGESTONE</v>
          </cell>
          <cell r="C307">
            <v>112.97</v>
          </cell>
        </row>
        <row r="308">
          <cell r="A308" t="str">
            <v>225/40R18 92Y</v>
          </cell>
          <cell r="B308" t="str">
            <v>BRIDGESTONE</v>
          </cell>
          <cell r="C308">
            <v>115.09</v>
          </cell>
        </row>
        <row r="309">
          <cell r="A309" t="str">
            <v>225/40R18 92Y</v>
          </cell>
          <cell r="B309" t="str">
            <v>BRIDGESTONE</v>
          </cell>
          <cell r="C309">
            <v>112.97</v>
          </cell>
        </row>
        <row r="310">
          <cell r="A310" t="str">
            <v>225/40R18 92Y</v>
          </cell>
          <cell r="B310" t="str">
            <v>BRIDGESTONE</v>
          </cell>
          <cell r="C310">
            <v>112.97</v>
          </cell>
        </row>
        <row r="311">
          <cell r="A311" t="str">
            <v>225/40R18 92Y</v>
          </cell>
          <cell r="B311" t="str">
            <v>BRIDGESTONE</v>
          </cell>
          <cell r="C311">
            <v>115.09</v>
          </cell>
        </row>
        <row r="312">
          <cell r="A312" t="str">
            <v>225/40R18 Z</v>
          </cell>
          <cell r="B312" t="str">
            <v>BRIDGESTONE</v>
          </cell>
          <cell r="C312">
            <v>123.03999999999999</v>
          </cell>
        </row>
        <row r="313">
          <cell r="A313" t="str">
            <v>225/40R19 89Y</v>
          </cell>
          <cell r="B313" t="str">
            <v>BRIDGESTONE</v>
          </cell>
          <cell r="C313">
            <v>257.93</v>
          </cell>
        </row>
        <row r="314">
          <cell r="A314" t="str">
            <v>225/40R19 93Y</v>
          </cell>
          <cell r="B314" t="str">
            <v>BRIDGESTONE</v>
          </cell>
          <cell r="C314">
            <v>209.96</v>
          </cell>
        </row>
        <row r="315">
          <cell r="A315" t="str">
            <v>225/40R19 93Y</v>
          </cell>
          <cell r="B315" t="str">
            <v>BRIDGESTONE</v>
          </cell>
          <cell r="C315">
            <v>206.25</v>
          </cell>
        </row>
        <row r="316">
          <cell r="A316" t="str">
            <v>225/45R17 90W</v>
          </cell>
          <cell r="B316" t="str">
            <v>BRIDGESTONE</v>
          </cell>
          <cell r="C316">
            <v>104.75999999999999</v>
          </cell>
        </row>
        <row r="317">
          <cell r="A317" t="str">
            <v>225/45R17 90W</v>
          </cell>
          <cell r="B317" t="str">
            <v>BRIDGESTONE</v>
          </cell>
          <cell r="C317">
            <v>104.75999999999999</v>
          </cell>
        </row>
        <row r="318">
          <cell r="A318" t="str">
            <v>225/45R17 91V</v>
          </cell>
          <cell r="B318" t="str">
            <v>BRIDGESTONE</v>
          </cell>
          <cell r="C318">
            <v>101.31</v>
          </cell>
        </row>
        <row r="319">
          <cell r="A319" t="str">
            <v>225/45R17 91V</v>
          </cell>
          <cell r="B319" t="str">
            <v>BRIDGESTONE</v>
          </cell>
          <cell r="C319">
            <v>122.25</v>
          </cell>
        </row>
        <row r="320">
          <cell r="A320" t="str">
            <v>225/45R17 91V</v>
          </cell>
          <cell r="B320" t="str">
            <v>BRIDGESTONE</v>
          </cell>
          <cell r="C320">
            <v>122.25</v>
          </cell>
        </row>
        <row r="321">
          <cell r="A321" t="str">
            <v>225/45R17 91V</v>
          </cell>
          <cell r="B321" t="str">
            <v>BRIDGESTONE</v>
          </cell>
          <cell r="C321">
            <v>101.31</v>
          </cell>
        </row>
        <row r="322">
          <cell r="A322" t="str">
            <v>225/45R17 91W</v>
          </cell>
          <cell r="B322" t="str">
            <v>BRIDGESTONE</v>
          </cell>
          <cell r="C322">
            <v>101.31</v>
          </cell>
        </row>
        <row r="323">
          <cell r="A323" t="str">
            <v>225/45R17 91W</v>
          </cell>
          <cell r="B323" t="str">
            <v>BRIDGESTONE</v>
          </cell>
          <cell r="C323">
            <v>124.1</v>
          </cell>
        </row>
        <row r="324">
          <cell r="A324" t="str">
            <v>225/45R17 91W</v>
          </cell>
          <cell r="B324" t="str">
            <v>BRIDGESTONE</v>
          </cell>
          <cell r="C324">
            <v>124.1</v>
          </cell>
        </row>
        <row r="325">
          <cell r="A325" t="str">
            <v>225/45R17 91W</v>
          </cell>
          <cell r="B325" t="str">
            <v>BRIDGESTONE</v>
          </cell>
          <cell r="C325">
            <v>101.31</v>
          </cell>
        </row>
        <row r="326">
          <cell r="A326" t="str">
            <v>225/45R17 91W</v>
          </cell>
          <cell r="B326" t="str">
            <v>BRIDGESTONE</v>
          </cell>
          <cell r="C326">
            <v>101.31</v>
          </cell>
        </row>
        <row r="327">
          <cell r="A327" t="str">
            <v>225/45R17 91W</v>
          </cell>
          <cell r="B327" t="str">
            <v>BRIDGESTONE</v>
          </cell>
          <cell r="C327">
            <v>126.49</v>
          </cell>
        </row>
        <row r="328">
          <cell r="A328" t="str">
            <v>225/45R17 91W</v>
          </cell>
          <cell r="B328" t="str">
            <v>BRIDGESTONE</v>
          </cell>
          <cell r="C328">
            <v>124.1</v>
          </cell>
        </row>
        <row r="329">
          <cell r="A329" t="str">
            <v>225/45R17 91W</v>
          </cell>
          <cell r="B329" t="str">
            <v>BRIDGESTONE</v>
          </cell>
          <cell r="C329">
            <v>126.49</v>
          </cell>
        </row>
        <row r="330">
          <cell r="A330" t="str">
            <v>225/45R17 91W</v>
          </cell>
          <cell r="B330" t="str">
            <v>BRIDGESTONE</v>
          </cell>
          <cell r="C330">
            <v>124.1</v>
          </cell>
        </row>
        <row r="331">
          <cell r="A331" t="str">
            <v>225/45R17 91W</v>
          </cell>
          <cell r="B331" t="str">
            <v>BRIDGESTONE</v>
          </cell>
          <cell r="C331">
            <v>124.1</v>
          </cell>
        </row>
        <row r="332">
          <cell r="A332" t="str">
            <v>225/45R17 91W</v>
          </cell>
          <cell r="B332" t="str">
            <v>BRIDGESTONE</v>
          </cell>
          <cell r="C332">
            <v>101.31</v>
          </cell>
        </row>
        <row r="333">
          <cell r="A333" t="str">
            <v>225/45R17 91W</v>
          </cell>
          <cell r="B333" t="str">
            <v>BRIDGESTONE</v>
          </cell>
          <cell r="C333">
            <v>103.17</v>
          </cell>
        </row>
        <row r="334">
          <cell r="A334" t="str">
            <v>225/45R17 91W</v>
          </cell>
          <cell r="B334" t="str">
            <v>BRIDGESTONE</v>
          </cell>
          <cell r="C334">
            <v>101.31</v>
          </cell>
        </row>
        <row r="335">
          <cell r="A335" t="str">
            <v>225/45R17 91W</v>
          </cell>
          <cell r="B335" t="str">
            <v>BRIDGESTONE</v>
          </cell>
          <cell r="C335">
            <v>94.95</v>
          </cell>
        </row>
        <row r="336">
          <cell r="A336" t="str">
            <v>225/45R17 91Y</v>
          </cell>
          <cell r="B336" t="str">
            <v>BRIDGESTONE</v>
          </cell>
          <cell r="C336">
            <v>124.1</v>
          </cell>
        </row>
        <row r="337">
          <cell r="A337" t="str">
            <v>225/45R17 91Y</v>
          </cell>
          <cell r="B337" t="str">
            <v>BRIDGESTONE</v>
          </cell>
          <cell r="C337">
            <v>101.31</v>
          </cell>
        </row>
        <row r="338">
          <cell r="A338" t="str">
            <v>225/45R17 91Y</v>
          </cell>
          <cell r="B338" t="str">
            <v>BRIDGESTONE</v>
          </cell>
          <cell r="C338">
            <v>103.17</v>
          </cell>
        </row>
        <row r="339">
          <cell r="A339" t="str">
            <v>225/45R17 91Y</v>
          </cell>
          <cell r="B339" t="str">
            <v>BRIDGESTONE</v>
          </cell>
          <cell r="C339">
            <v>101.31</v>
          </cell>
        </row>
        <row r="340">
          <cell r="A340" t="str">
            <v>225/45R17 94V</v>
          </cell>
          <cell r="B340" t="str">
            <v>BRIDGESTONE</v>
          </cell>
          <cell r="C340">
            <v>103.42999999999999</v>
          </cell>
        </row>
        <row r="341">
          <cell r="A341" t="str">
            <v>225/45R17 94W</v>
          </cell>
          <cell r="B341" t="str">
            <v>BRIDGESTONE</v>
          </cell>
          <cell r="C341">
            <v>103.42999999999999</v>
          </cell>
        </row>
        <row r="342">
          <cell r="A342" t="str">
            <v>225/45R17 94W</v>
          </cell>
          <cell r="B342" t="str">
            <v>BRIDGESTONE</v>
          </cell>
          <cell r="C342">
            <v>103.42999999999999</v>
          </cell>
        </row>
        <row r="343">
          <cell r="A343" t="str">
            <v>225/45R17 94W</v>
          </cell>
          <cell r="B343" t="str">
            <v>BRIDGESTONE</v>
          </cell>
          <cell r="C343">
            <v>105.28999999999999</v>
          </cell>
        </row>
        <row r="344">
          <cell r="A344" t="str">
            <v>225/45R17 94Y</v>
          </cell>
          <cell r="B344" t="str">
            <v>BRIDGESTONE</v>
          </cell>
          <cell r="C344">
            <v>105.28999999999999</v>
          </cell>
        </row>
        <row r="345">
          <cell r="A345" t="str">
            <v>225/45R18 91V</v>
          </cell>
          <cell r="B345" t="str">
            <v>BRIDGESTONE</v>
          </cell>
          <cell r="C345">
            <v>204.48999999999998</v>
          </cell>
        </row>
        <row r="346">
          <cell r="A346" t="str">
            <v>225/45R18 91V</v>
          </cell>
          <cell r="B346" t="str">
            <v>BRIDGESTONE</v>
          </cell>
          <cell r="C346">
            <v>160.14000000000001</v>
          </cell>
        </row>
        <row r="347">
          <cell r="A347" t="str">
            <v>225/45R18 91W</v>
          </cell>
          <cell r="B347" t="str">
            <v>BRIDGESTONE</v>
          </cell>
          <cell r="C347">
            <v>164.91000000000003</v>
          </cell>
        </row>
        <row r="348">
          <cell r="A348" t="str">
            <v>225/45R18 91W</v>
          </cell>
          <cell r="B348" t="str">
            <v>BRIDGESTONE</v>
          </cell>
          <cell r="C348">
            <v>202.01000000000002</v>
          </cell>
        </row>
        <row r="349">
          <cell r="A349" t="str">
            <v>225/45R18 91Y</v>
          </cell>
          <cell r="B349" t="str">
            <v>BRIDGESTONE</v>
          </cell>
          <cell r="C349">
            <v>202.01000000000002</v>
          </cell>
        </row>
        <row r="350">
          <cell r="A350" t="str">
            <v>225/45R18 95W</v>
          </cell>
          <cell r="B350" t="str">
            <v>BRIDGESTONE</v>
          </cell>
          <cell r="C350">
            <v>159.88000000000002</v>
          </cell>
        </row>
        <row r="351">
          <cell r="A351" t="str">
            <v>225/45R18 95W</v>
          </cell>
          <cell r="B351" t="str">
            <v>BRIDGESTONE</v>
          </cell>
          <cell r="C351">
            <v>159.88000000000002</v>
          </cell>
        </row>
        <row r="352">
          <cell r="A352" t="str">
            <v>225/45R18 95Y</v>
          </cell>
          <cell r="B352" t="str">
            <v>BRIDGESTONE</v>
          </cell>
          <cell r="C352">
            <v>218.97</v>
          </cell>
        </row>
        <row r="353">
          <cell r="A353" t="str">
            <v>225/45R18 95Y</v>
          </cell>
          <cell r="B353" t="str">
            <v>BRIDGESTONE</v>
          </cell>
          <cell r="C353">
            <v>162.79000000000002</v>
          </cell>
        </row>
        <row r="354">
          <cell r="A354" t="str">
            <v>225/45R19 92W</v>
          </cell>
          <cell r="B354" t="str">
            <v>BRIDGESTONE</v>
          </cell>
          <cell r="C354">
            <v>215.35</v>
          </cell>
        </row>
        <row r="355">
          <cell r="A355" t="str">
            <v>225/45R19 92W</v>
          </cell>
          <cell r="B355" t="str">
            <v>BRIDGESTONE</v>
          </cell>
          <cell r="C355">
            <v>214.20000000000002</v>
          </cell>
        </row>
        <row r="356">
          <cell r="A356" t="str">
            <v>225/45R19 96W</v>
          </cell>
          <cell r="B356" t="str">
            <v>BRIDGESTONE</v>
          </cell>
          <cell r="C356">
            <v>229.57000000000002</v>
          </cell>
        </row>
        <row r="357">
          <cell r="A357" t="str">
            <v>225/50R16 92V</v>
          </cell>
          <cell r="B357" t="str">
            <v>BRIDGESTONE</v>
          </cell>
          <cell r="C357">
            <v>116.95</v>
          </cell>
        </row>
        <row r="358">
          <cell r="A358" t="str">
            <v>225/50R16 92V</v>
          </cell>
          <cell r="B358" t="str">
            <v>BRIDGESTONE</v>
          </cell>
          <cell r="C358">
            <v>150.07000000000002</v>
          </cell>
        </row>
        <row r="359">
          <cell r="A359" t="str">
            <v>225/50R16 92W</v>
          </cell>
          <cell r="B359" t="str">
            <v>BRIDGESTONE</v>
          </cell>
          <cell r="C359">
            <v>116.95</v>
          </cell>
        </row>
        <row r="360">
          <cell r="A360" t="str">
            <v>225/50R16 92W</v>
          </cell>
          <cell r="B360" t="str">
            <v>BRIDGESTONE</v>
          </cell>
          <cell r="C360">
            <v>115.09</v>
          </cell>
        </row>
        <row r="361">
          <cell r="A361" t="str">
            <v>225/50R16 92W</v>
          </cell>
          <cell r="B361" t="str">
            <v>BRIDGESTONE</v>
          </cell>
          <cell r="C361">
            <v>150.07000000000002</v>
          </cell>
        </row>
        <row r="362">
          <cell r="A362" t="str">
            <v>225/50R16 92W</v>
          </cell>
          <cell r="B362" t="str">
            <v>BRIDGESTONE</v>
          </cell>
          <cell r="C362">
            <v>109.53</v>
          </cell>
        </row>
        <row r="363">
          <cell r="A363" t="str">
            <v>225/50R16 92W</v>
          </cell>
          <cell r="B363" t="str">
            <v>BRIDGESTONE</v>
          </cell>
          <cell r="C363">
            <v>116.95</v>
          </cell>
        </row>
        <row r="364">
          <cell r="A364" t="str">
            <v>225/50R17 94H</v>
          </cell>
          <cell r="B364" t="str">
            <v>BRIDGESTONE</v>
          </cell>
          <cell r="C364">
            <v>142.73999999999998</v>
          </cell>
        </row>
        <row r="365">
          <cell r="A365" t="str">
            <v>225/50R17 94H</v>
          </cell>
          <cell r="B365" t="str">
            <v>BRIDGESTONE</v>
          </cell>
          <cell r="C365">
            <v>177.45999999999998</v>
          </cell>
        </row>
        <row r="366">
          <cell r="A366" t="str">
            <v>225/50R17 94V</v>
          </cell>
          <cell r="B366" t="str">
            <v>BRIDGESTONE</v>
          </cell>
          <cell r="C366">
            <v>143.26999999999998</v>
          </cell>
        </row>
        <row r="367">
          <cell r="A367" t="str">
            <v>225/50R17 94V</v>
          </cell>
          <cell r="B367" t="str">
            <v>BRIDGESTONE</v>
          </cell>
          <cell r="C367">
            <v>142.12</v>
          </cell>
        </row>
        <row r="368">
          <cell r="A368" t="str">
            <v>225/50R17 94W</v>
          </cell>
          <cell r="B368" t="str">
            <v>BRIDGESTONE</v>
          </cell>
          <cell r="C368">
            <v>146.72</v>
          </cell>
        </row>
        <row r="369">
          <cell r="A369" t="str">
            <v>225/50R17 94W</v>
          </cell>
          <cell r="B369" t="str">
            <v>BRIDGESTONE</v>
          </cell>
          <cell r="C369">
            <v>142.92000000000002</v>
          </cell>
        </row>
        <row r="370">
          <cell r="A370" t="str">
            <v>225/50R17 94W</v>
          </cell>
          <cell r="B370" t="str">
            <v>BRIDGESTONE</v>
          </cell>
          <cell r="C370">
            <v>169.15</v>
          </cell>
        </row>
        <row r="371">
          <cell r="A371" t="str">
            <v>225/50R17 94W</v>
          </cell>
          <cell r="B371" t="str">
            <v>BRIDGESTONE</v>
          </cell>
          <cell r="C371">
            <v>169.15</v>
          </cell>
        </row>
        <row r="372">
          <cell r="A372" t="str">
            <v>225/50R17 94W</v>
          </cell>
          <cell r="B372" t="str">
            <v>BRIDGESTONE</v>
          </cell>
          <cell r="C372">
            <v>172.07000000000002</v>
          </cell>
        </row>
        <row r="373">
          <cell r="A373" t="str">
            <v>225/50R17 94W</v>
          </cell>
          <cell r="B373" t="str">
            <v>BRIDGESTONE</v>
          </cell>
          <cell r="C373">
            <v>169.15</v>
          </cell>
        </row>
        <row r="374">
          <cell r="A374" t="str">
            <v>225/50R17 94W</v>
          </cell>
          <cell r="B374" t="str">
            <v>BRIDGESTONE</v>
          </cell>
          <cell r="C374">
            <v>142.92000000000002</v>
          </cell>
        </row>
        <row r="375">
          <cell r="A375" t="str">
            <v>225/50R17 94W</v>
          </cell>
          <cell r="B375" t="str">
            <v>BRIDGESTONE</v>
          </cell>
          <cell r="C375">
            <v>133.64000000000001</v>
          </cell>
        </row>
        <row r="376">
          <cell r="A376" t="str">
            <v>225/50R17 94Y</v>
          </cell>
          <cell r="B376" t="str">
            <v>BRIDGESTONE</v>
          </cell>
          <cell r="C376">
            <v>142.92000000000002</v>
          </cell>
        </row>
        <row r="377">
          <cell r="A377" t="str">
            <v>225/50R17 94Y</v>
          </cell>
          <cell r="B377" t="str">
            <v>BRIDGESTONE</v>
          </cell>
          <cell r="C377">
            <v>172.07000000000002</v>
          </cell>
        </row>
        <row r="378">
          <cell r="A378" t="str">
            <v>225/50R17 94Y</v>
          </cell>
          <cell r="B378" t="str">
            <v>BRIDGESTONE</v>
          </cell>
          <cell r="C378">
            <v>169.15</v>
          </cell>
        </row>
        <row r="379">
          <cell r="A379" t="str">
            <v>225/50R17 98V</v>
          </cell>
          <cell r="B379" t="str">
            <v>BRIDGESTONE</v>
          </cell>
          <cell r="C379">
            <v>142.12</v>
          </cell>
        </row>
        <row r="380">
          <cell r="A380" t="str">
            <v>225/50R17 98W</v>
          </cell>
          <cell r="B380" t="str">
            <v>BRIDGESTONE</v>
          </cell>
          <cell r="C380">
            <v>140.27000000000001</v>
          </cell>
        </row>
        <row r="381">
          <cell r="A381" t="str">
            <v>225/50R17 98Y</v>
          </cell>
          <cell r="B381" t="str">
            <v>BRIDGESTONE</v>
          </cell>
          <cell r="C381">
            <v>140.27000000000001</v>
          </cell>
        </row>
        <row r="382">
          <cell r="A382" t="str">
            <v>225/50R17 98Y</v>
          </cell>
          <cell r="B382" t="str">
            <v>BRIDGESTONE</v>
          </cell>
          <cell r="C382">
            <v>140.27000000000001</v>
          </cell>
        </row>
        <row r="383">
          <cell r="A383" t="str">
            <v>225/50R18 95W</v>
          </cell>
          <cell r="B383" t="str">
            <v>BRIDGESTONE</v>
          </cell>
          <cell r="C383">
            <v>204.93</v>
          </cell>
        </row>
        <row r="384">
          <cell r="A384" t="str">
            <v>225/50R18 95W</v>
          </cell>
          <cell r="B384" t="str">
            <v>BRIDGESTONE</v>
          </cell>
          <cell r="C384">
            <v>250.51000000000002</v>
          </cell>
        </row>
        <row r="385">
          <cell r="A385" t="str">
            <v>225/55R16 95V</v>
          </cell>
          <cell r="B385" t="str">
            <v>BRIDGESTONE</v>
          </cell>
          <cell r="C385">
            <v>115.36</v>
          </cell>
        </row>
        <row r="386">
          <cell r="A386" t="str">
            <v>225/55R16 95W</v>
          </cell>
          <cell r="B386" t="str">
            <v>BRIDGESTONE</v>
          </cell>
          <cell r="C386">
            <v>121.72</v>
          </cell>
        </row>
        <row r="387">
          <cell r="A387" t="str">
            <v>225/55R16 95W</v>
          </cell>
          <cell r="B387" t="str">
            <v>BRIDGESTONE</v>
          </cell>
          <cell r="C387">
            <v>121.72</v>
          </cell>
        </row>
        <row r="388">
          <cell r="A388" t="str">
            <v>225/55R16 95W</v>
          </cell>
          <cell r="B388" t="str">
            <v>BRIDGESTONE</v>
          </cell>
          <cell r="C388">
            <v>121.72</v>
          </cell>
        </row>
        <row r="389">
          <cell r="A389" t="str">
            <v>225/55R16 95W</v>
          </cell>
          <cell r="B389" t="str">
            <v>BRIDGESTONE</v>
          </cell>
          <cell r="C389">
            <v>152.99</v>
          </cell>
        </row>
        <row r="390">
          <cell r="A390" t="str">
            <v>225/55R16 95W</v>
          </cell>
          <cell r="B390" t="str">
            <v>BRIDGESTONE</v>
          </cell>
          <cell r="C390">
            <v>121.72</v>
          </cell>
        </row>
        <row r="391">
          <cell r="A391" t="str">
            <v>225/55R16 95W</v>
          </cell>
          <cell r="B391" t="str">
            <v>BRIDGESTONE</v>
          </cell>
          <cell r="C391">
            <v>114.3</v>
          </cell>
        </row>
        <row r="392">
          <cell r="A392" t="str">
            <v>225/55R16 95Y</v>
          </cell>
          <cell r="B392" t="str">
            <v>BRIDGESTONE</v>
          </cell>
          <cell r="C392">
            <v>121.72</v>
          </cell>
        </row>
        <row r="393">
          <cell r="A393" t="str">
            <v>225/55R16 99V</v>
          </cell>
          <cell r="B393" t="str">
            <v>BRIDGESTONE</v>
          </cell>
          <cell r="C393">
            <v>123.57</v>
          </cell>
        </row>
        <row r="394">
          <cell r="A394" t="str">
            <v>225/55R16 99W</v>
          </cell>
          <cell r="B394" t="str">
            <v>BRIDGESTONE</v>
          </cell>
          <cell r="C394">
            <v>122.50999999999999</v>
          </cell>
        </row>
        <row r="395">
          <cell r="A395" t="str">
            <v>225/55R16 99Y</v>
          </cell>
          <cell r="B395" t="str">
            <v>BRIDGESTONE</v>
          </cell>
          <cell r="C395">
            <v>122.50999999999999</v>
          </cell>
        </row>
        <row r="396">
          <cell r="A396" t="str">
            <v>225/55R17 101W</v>
          </cell>
          <cell r="B396" t="str">
            <v>BRIDGESTONE</v>
          </cell>
          <cell r="C396">
            <v>143.26999999999998</v>
          </cell>
        </row>
        <row r="397">
          <cell r="A397" t="str">
            <v>225/55R17 101W</v>
          </cell>
          <cell r="B397" t="str">
            <v>BRIDGESTONE</v>
          </cell>
          <cell r="C397">
            <v>139.47</v>
          </cell>
        </row>
        <row r="398">
          <cell r="A398" t="str">
            <v>225/55R17 97V</v>
          </cell>
          <cell r="B398" t="str">
            <v>BRIDGESTONE</v>
          </cell>
          <cell r="C398">
            <v>144.77000000000001</v>
          </cell>
        </row>
        <row r="399">
          <cell r="A399" t="str">
            <v>225/55R17 97W</v>
          </cell>
          <cell r="B399" t="str">
            <v>BRIDGESTONE</v>
          </cell>
          <cell r="C399">
            <v>141.59</v>
          </cell>
        </row>
        <row r="400">
          <cell r="A400" t="str">
            <v>225/55R17 97W</v>
          </cell>
          <cell r="B400" t="str">
            <v>BRIDGESTONE</v>
          </cell>
          <cell r="C400">
            <v>186.11</v>
          </cell>
        </row>
        <row r="401">
          <cell r="A401" t="str">
            <v>225/55R17 97W</v>
          </cell>
          <cell r="B401" t="str">
            <v>BRIDGESTONE</v>
          </cell>
          <cell r="C401">
            <v>182.67000000000002</v>
          </cell>
        </row>
        <row r="402">
          <cell r="A402" t="str">
            <v>225/55R17 97W</v>
          </cell>
          <cell r="B402" t="str">
            <v>BRIDGESTONE</v>
          </cell>
          <cell r="C402">
            <v>141.59</v>
          </cell>
        </row>
        <row r="403">
          <cell r="A403" t="str">
            <v>225/55R17 97W</v>
          </cell>
          <cell r="B403" t="str">
            <v>BRIDGESTONE</v>
          </cell>
          <cell r="C403">
            <v>132.58000000000001</v>
          </cell>
        </row>
        <row r="404">
          <cell r="A404" t="str">
            <v>225/55R17 97Y</v>
          </cell>
          <cell r="B404" t="str">
            <v>BRIDGESTONE</v>
          </cell>
          <cell r="C404">
            <v>182.67000000000002</v>
          </cell>
        </row>
        <row r="405">
          <cell r="A405" t="str">
            <v>225/55R18 98V</v>
          </cell>
          <cell r="B405" t="str">
            <v>BRIDGESTONE</v>
          </cell>
          <cell r="C405">
            <v>157.04999999999998</v>
          </cell>
        </row>
        <row r="406">
          <cell r="A406" t="str">
            <v>225/55R18 98V</v>
          </cell>
          <cell r="B406" t="str">
            <v>BRIDGESTONE</v>
          </cell>
          <cell r="C406">
            <v>157.04999999999998</v>
          </cell>
        </row>
        <row r="407">
          <cell r="A407" t="str">
            <v>225/60R16 102H</v>
          </cell>
          <cell r="B407" t="str">
            <v>BRIDGESTONE</v>
          </cell>
          <cell r="C407">
            <v>132.13999999999999</v>
          </cell>
        </row>
        <row r="408">
          <cell r="A408" t="str">
            <v>225/60R16 98Y</v>
          </cell>
          <cell r="B408" t="str">
            <v>BRIDGESTONE</v>
          </cell>
          <cell r="C408">
            <v>130.20000000000002</v>
          </cell>
        </row>
        <row r="409">
          <cell r="A409" t="str">
            <v>225/60R17 99H</v>
          </cell>
          <cell r="B409" t="str">
            <v>BRIDGESTONE</v>
          </cell>
          <cell r="C409">
            <v>143.01</v>
          </cell>
        </row>
        <row r="410">
          <cell r="A410" t="str">
            <v>225/65R16 112R</v>
          </cell>
          <cell r="B410" t="str">
            <v>BRIDGESTONE</v>
          </cell>
          <cell r="C410">
            <v>140.62</v>
          </cell>
        </row>
        <row r="411">
          <cell r="A411" t="str">
            <v>225/65R16 112R</v>
          </cell>
          <cell r="B411" t="str">
            <v>BRIDGESTONE</v>
          </cell>
          <cell r="C411">
            <v>140.62</v>
          </cell>
        </row>
        <row r="412">
          <cell r="A412" t="str">
            <v>225/65R17 101H</v>
          </cell>
          <cell r="B412" t="str">
            <v>BRIDGESTONE</v>
          </cell>
          <cell r="C412">
            <v>132.13999999999999</v>
          </cell>
        </row>
        <row r="413">
          <cell r="A413" t="str">
            <v>225/65R17 102H</v>
          </cell>
          <cell r="B413" t="str">
            <v>BRIDGESTONE</v>
          </cell>
          <cell r="C413">
            <v>133.47</v>
          </cell>
        </row>
        <row r="414">
          <cell r="A414" t="str">
            <v>225/70R15 112S</v>
          </cell>
          <cell r="B414" t="str">
            <v>BRIDGESTONE</v>
          </cell>
          <cell r="C414">
            <v>111.21000000000001</v>
          </cell>
        </row>
        <row r="415">
          <cell r="A415" t="str">
            <v>225/70R15 112S</v>
          </cell>
          <cell r="B415" t="str">
            <v>BRIDGESTONE</v>
          </cell>
          <cell r="C415">
            <v>111.21000000000001</v>
          </cell>
        </row>
        <row r="416">
          <cell r="A416" t="str">
            <v>225/70R16 102T</v>
          </cell>
          <cell r="B416" t="str">
            <v>BRIDGESTONE</v>
          </cell>
          <cell r="C416">
            <v>114.92</v>
          </cell>
        </row>
        <row r="417">
          <cell r="A417" t="str">
            <v>225/75R15 102T</v>
          </cell>
          <cell r="B417" t="str">
            <v>BRIDGESTONE</v>
          </cell>
          <cell r="C417">
            <v>111.74000000000001</v>
          </cell>
        </row>
        <row r="418">
          <cell r="A418" t="str">
            <v>225/75R15 110S</v>
          </cell>
          <cell r="B418" t="str">
            <v>BRIDGESTONE</v>
          </cell>
          <cell r="C418">
            <v>112.27</v>
          </cell>
        </row>
        <row r="419">
          <cell r="A419" t="str">
            <v>225/75R16 103S</v>
          </cell>
          <cell r="B419" t="str">
            <v>BRIDGESTONE</v>
          </cell>
          <cell r="C419">
            <v>123.4</v>
          </cell>
        </row>
        <row r="420">
          <cell r="A420" t="str">
            <v>225/75R16 118R</v>
          </cell>
          <cell r="B420" t="str">
            <v>BRIDGESTONE</v>
          </cell>
          <cell r="C420">
            <v>157.32</v>
          </cell>
        </row>
        <row r="421">
          <cell r="A421" t="str">
            <v>225/75R16 121R</v>
          </cell>
          <cell r="B421" t="str">
            <v>BRIDGESTONE</v>
          </cell>
          <cell r="C421">
            <v>162.35</v>
          </cell>
        </row>
        <row r="422">
          <cell r="A422" t="str">
            <v>235/35R19 87Y</v>
          </cell>
          <cell r="B422" t="str">
            <v>BRIDGESTONE</v>
          </cell>
          <cell r="C422">
            <v>174.98000000000002</v>
          </cell>
        </row>
        <row r="423">
          <cell r="A423" t="str">
            <v>235/35R19 91Y</v>
          </cell>
          <cell r="B423" t="str">
            <v>BRIDGESTONE</v>
          </cell>
          <cell r="C423">
            <v>171.01000000000002</v>
          </cell>
        </row>
        <row r="424">
          <cell r="A424" t="str">
            <v>235/35R19 91Y</v>
          </cell>
          <cell r="B424" t="str">
            <v>BRIDGESTONE</v>
          </cell>
          <cell r="C424">
            <v>167.83</v>
          </cell>
        </row>
        <row r="425">
          <cell r="A425" t="str">
            <v>235/35R19 91Y</v>
          </cell>
          <cell r="B425" t="str">
            <v>BRIDGESTONE</v>
          </cell>
          <cell r="C425">
            <v>171.01000000000002</v>
          </cell>
        </row>
        <row r="426">
          <cell r="A426" t="str">
            <v>235/35R20 88Y</v>
          </cell>
          <cell r="B426" t="str">
            <v>BRIDGESTONE</v>
          </cell>
          <cell r="C426">
            <v>200.16000000000003</v>
          </cell>
        </row>
        <row r="427">
          <cell r="A427" t="str">
            <v>235/35R20 88Y</v>
          </cell>
          <cell r="B427" t="str">
            <v>BRIDGESTONE</v>
          </cell>
          <cell r="C427">
            <v>262.17</v>
          </cell>
        </row>
        <row r="428">
          <cell r="A428" t="str">
            <v>235/35R20 88Y</v>
          </cell>
          <cell r="B428" t="str">
            <v>BRIDGESTONE</v>
          </cell>
          <cell r="C428">
            <v>200.16000000000003</v>
          </cell>
        </row>
        <row r="429">
          <cell r="A429" t="str">
            <v>235/40R18 91Y</v>
          </cell>
          <cell r="B429" t="str">
            <v>BRIDGESTONE</v>
          </cell>
          <cell r="C429">
            <v>140</v>
          </cell>
        </row>
        <row r="430">
          <cell r="A430" t="str">
            <v>235/40R18 95W</v>
          </cell>
          <cell r="B430" t="str">
            <v>BRIDGESTONE</v>
          </cell>
          <cell r="C430">
            <v>129.67000000000002</v>
          </cell>
        </row>
        <row r="431">
          <cell r="A431" t="str">
            <v>235/40R18 95Y</v>
          </cell>
          <cell r="B431" t="str">
            <v>BRIDGESTONE</v>
          </cell>
          <cell r="C431">
            <v>141.06</v>
          </cell>
        </row>
        <row r="432">
          <cell r="A432" t="str">
            <v>235/40R19 92Y</v>
          </cell>
          <cell r="B432" t="str">
            <v>BRIDGESTONE</v>
          </cell>
          <cell r="C432">
            <v>238.05</v>
          </cell>
        </row>
        <row r="433">
          <cell r="A433" t="str">
            <v>235/40R19 96W</v>
          </cell>
          <cell r="B433" t="str">
            <v>BRIDGESTONE</v>
          </cell>
          <cell r="C433">
            <v>209.17000000000002</v>
          </cell>
        </row>
        <row r="434">
          <cell r="A434" t="str">
            <v>235/40R19 96Y</v>
          </cell>
          <cell r="B434" t="str">
            <v>BRIDGESTONE</v>
          </cell>
          <cell r="C434">
            <v>209.17000000000002</v>
          </cell>
        </row>
        <row r="435">
          <cell r="A435" t="str">
            <v>235/40R19 96Y</v>
          </cell>
          <cell r="B435" t="str">
            <v>BRIDGESTONE</v>
          </cell>
          <cell r="C435">
            <v>205.19</v>
          </cell>
        </row>
        <row r="436">
          <cell r="A436" t="str">
            <v>235/45R17 94W</v>
          </cell>
          <cell r="B436" t="str">
            <v>BRIDGESTONE</v>
          </cell>
          <cell r="C436">
            <v>151.93</v>
          </cell>
        </row>
        <row r="437">
          <cell r="A437" t="str">
            <v>235/45R17 94W</v>
          </cell>
          <cell r="B437" t="str">
            <v>BRIDGESTONE</v>
          </cell>
          <cell r="C437">
            <v>110.85</v>
          </cell>
        </row>
        <row r="438">
          <cell r="A438" t="str">
            <v>235/45R17 94W</v>
          </cell>
          <cell r="B438" t="str">
            <v>BRIDGESTONE</v>
          </cell>
          <cell r="C438">
            <v>103.96</v>
          </cell>
        </row>
        <row r="439">
          <cell r="A439" t="str">
            <v>235/45R17 94Y</v>
          </cell>
          <cell r="B439" t="str">
            <v>BRIDGESTONE</v>
          </cell>
          <cell r="C439">
            <v>110.85</v>
          </cell>
        </row>
        <row r="440">
          <cell r="A440" t="str">
            <v>235/45R17 94Y</v>
          </cell>
          <cell r="B440" t="str">
            <v>BRIDGESTONE</v>
          </cell>
          <cell r="C440">
            <v>110.85</v>
          </cell>
        </row>
        <row r="441">
          <cell r="A441" t="str">
            <v>235/45R17 97W</v>
          </cell>
          <cell r="B441" t="str">
            <v>BRIDGESTONE</v>
          </cell>
          <cell r="C441">
            <v>115.09</v>
          </cell>
        </row>
        <row r="442">
          <cell r="A442" t="str">
            <v>235/45R17 97Y</v>
          </cell>
          <cell r="B442" t="str">
            <v>BRIDGESTONE</v>
          </cell>
          <cell r="C442">
            <v>115.09</v>
          </cell>
        </row>
        <row r="443">
          <cell r="A443" t="str">
            <v>235/45R17 Z</v>
          </cell>
          <cell r="B443" t="str">
            <v>BRIDGESTONE</v>
          </cell>
          <cell r="C443">
            <v>150.87</v>
          </cell>
        </row>
        <row r="444">
          <cell r="A444" t="str">
            <v>235/45R18 94W</v>
          </cell>
          <cell r="B444" t="str">
            <v>BRIDGESTONE</v>
          </cell>
          <cell r="C444">
            <v>161.20000000000002</v>
          </cell>
        </row>
        <row r="445">
          <cell r="A445" t="str">
            <v>235/45R18 94Y</v>
          </cell>
          <cell r="B445" t="str">
            <v>BRIDGESTONE</v>
          </cell>
          <cell r="C445">
            <v>161.20000000000002</v>
          </cell>
        </row>
        <row r="446">
          <cell r="A446" t="str">
            <v>235/45R18 94Y</v>
          </cell>
          <cell r="B446" t="str">
            <v>BRIDGESTONE</v>
          </cell>
          <cell r="C446">
            <v>161.20000000000002</v>
          </cell>
        </row>
        <row r="447">
          <cell r="A447" t="str">
            <v>235/45R18 98W</v>
          </cell>
          <cell r="B447" t="str">
            <v>BRIDGESTONE</v>
          </cell>
          <cell r="C447">
            <v>164.65</v>
          </cell>
        </row>
        <row r="448">
          <cell r="A448" t="str">
            <v>235/45R18 98Y</v>
          </cell>
          <cell r="B448" t="str">
            <v>BRIDGESTONE</v>
          </cell>
          <cell r="C448">
            <v>161.73000000000002</v>
          </cell>
        </row>
        <row r="449">
          <cell r="A449" t="str">
            <v>235/45R19 95W</v>
          </cell>
          <cell r="B449" t="str">
            <v>BRIDGESTONE</v>
          </cell>
          <cell r="C449">
            <v>238.05</v>
          </cell>
        </row>
        <row r="450">
          <cell r="A450" t="str">
            <v>235/45R20 100W</v>
          </cell>
          <cell r="B450" t="str">
            <v>BRIDGESTONE</v>
          </cell>
          <cell r="C450">
            <v>221.45</v>
          </cell>
        </row>
        <row r="451">
          <cell r="A451" t="str">
            <v>235/50R17 96Y</v>
          </cell>
          <cell r="B451" t="str">
            <v>BRIDGESTONE</v>
          </cell>
          <cell r="C451">
            <v>160.94</v>
          </cell>
        </row>
        <row r="452">
          <cell r="A452" t="str">
            <v>235/50R18 101W</v>
          </cell>
          <cell r="B452" t="str">
            <v>BRIDGESTONE</v>
          </cell>
          <cell r="C452">
            <v>200.16000000000003</v>
          </cell>
        </row>
        <row r="453">
          <cell r="A453" t="str">
            <v>235/50R18 101Y</v>
          </cell>
          <cell r="B453" t="str">
            <v>BRIDGESTONE</v>
          </cell>
          <cell r="C453">
            <v>186.11</v>
          </cell>
        </row>
        <row r="454">
          <cell r="A454" t="str">
            <v>235/50R18 97H</v>
          </cell>
          <cell r="B454" t="str">
            <v>BRIDGESTONE</v>
          </cell>
          <cell r="C454">
            <v>155.72999999999999</v>
          </cell>
        </row>
        <row r="455">
          <cell r="A455" t="str">
            <v>235/50R18 97V</v>
          </cell>
          <cell r="B455" t="str">
            <v>BRIDGESTONE</v>
          </cell>
          <cell r="C455">
            <v>161.03</v>
          </cell>
        </row>
        <row r="456">
          <cell r="A456" t="str">
            <v>235/50R18 97V</v>
          </cell>
          <cell r="B456" t="str">
            <v>BRIDGESTONE</v>
          </cell>
          <cell r="C456">
            <v>159.88000000000002</v>
          </cell>
        </row>
        <row r="457">
          <cell r="A457" t="str">
            <v>235/50R18 97W</v>
          </cell>
          <cell r="B457" t="str">
            <v>BRIDGESTONE</v>
          </cell>
          <cell r="C457">
            <v>196.45000000000002</v>
          </cell>
        </row>
        <row r="458">
          <cell r="A458" t="str">
            <v>235/50R19 99V</v>
          </cell>
          <cell r="B458" t="str">
            <v>BRIDGESTONE</v>
          </cell>
          <cell r="C458">
            <v>194.67999999999998</v>
          </cell>
        </row>
        <row r="459">
          <cell r="A459" t="str">
            <v>235/55R17 103V</v>
          </cell>
          <cell r="B459" t="str">
            <v>BRIDGESTONE</v>
          </cell>
          <cell r="C459">
            <v>150.07000000000002</v>
          </cell>
        </row>
        <row r="460">
          <cell r="A460" t="str">
            <v>235/55R17 103W</v>
          </cell>
          <cell r="B460" t="str">
            <v>BRIDGESTONE</v>
          </cell>
          <cell r="C460">
            <v>151.4</v>
          </cell>
        </row>
        <row r="461">
          <cell r="A461" t="str">
            <v>235/55R17 99H</v>
          </cell>
          <cell r="B461" t="str">
            <v>BRIDGESTONE</v>
          </cell>
          <cell r="C461">
            <v>143.01</v>
          </cell>
        </row>
        <row r="462">
          <cell r="A462" t="str">
            <v>235/55R17 99H</v>
          </cell>
          <cell r="B462" t="str">
            <v>BRIDGESTONE</v>
          </cell>
          <cell r="C462">
            <v>143.01</v>
          </cell>
        </row>
        <row r="463">
          <cell r="A463" t="str">
            <v>235/55R17 99V</v>
          </cell>
          <cell r="B463" t="str">
            <v>BRIDGESTONE</v>
          </cell>
          <cell r="C463">
            <v>148.83999999999997</v>
          </cell>
        </row>
        <row r="464">
          <cell r="A464" t="str">
            <v>235/55R17 99V</v>
          </cell>
          <cell r="B464" t="str">
            <v>BRIDGESTONE</v>
          </cell>
          <cell r="C464">
            <v>148.83999999999997</v>
          </cell>
        </row>
        <row r="465">
          <cell r="A465" t="str">
            <v>235/55R17 99V</v>
          </cell>
          <cell r="B465" t="str">
            <v>BRIDGESTONE</v>
          </cell>
          <cell r="C465">
            <v>145.83000000000001</v>
          </cell>
        </row>
        <row r="466">
          <cell r="A466" t="str">
            <v>235/55R17 99W</v>
          </cell>
          <cell r="B466" t="str">
            <v>BRIDGESTONE</v>
          </cell>
          <cell r="C466">
            <v>144.77000000000001</v>
          </cell>
        </row>
        <row r="467">
          <cell r="A467" t="str">
            <v>235/55R17 99W</v>
          </cell>
          <cell r="B467" t="str">
            <v>BRIDGESTONE</v>
          </cell>
          <cell r="C467">
            <v>144.77000000000001</v>
          </cell>
        </row>
        <row r="468">
          <cell r="A468" t="str">
            <v>235/55R17 99Y</v>
          </cell>
          <cell r="B468" t="str">
            <v>BRIDGESTONE</v>
          </cell>
          <cell r="C468">
            <v>147.42000000000002</v>
          </cell>
        </row>
        <row r="469">
          <cell r="A469" t="str">
            <v>235/55R18 99H</v>
          </cell>
          <cell r="B469" t="str">
            <v>BRIDGESTONE</v>
          </cell>
          <cell r="C469">
            <v>155.72999999999999</v>
          </cell>
        </row>
        <row r="470">
          <cell r="A470" t="str">
            <v>235/55R18 99V</v>
          </cell>
          <cell r="B470" t="str">
            <v>BRIDGESTONE</v>
          </cell>
          <cell r="C470">
            <v>152.46</v>
          </cell>
        </row>
        <row r="471">
          <cell r="A471" t="str">
            <v>235/55R19 101V</v>
          </cell>
          <cell r="B471" t="str">
            <v>BRIDGESTONE</v>
          </cell>
          <cell r="C471">
            <v>179.83999999999997</v>
          </cell>
        </row>
        <row r="472">
          <cell r="A472" t="str">
            <v>235/55R19 101V</v>
          </cell>
          <cell r="B472" t="str">
            <v>BRIDGESTONE</v>
          </cell>
          <cell r="C472">
            <v>179.83999999999997</v>
          </cell>
        </row>
        <row r="473">
          <cell r="A473" t="str">
            <v>235/55R19 101W</v>
          </cell>
          <cell r="B473" t="str">
            <v>BRIDGESTONE</v>
          </cell>
          <cell r="C473">
            <v>176.39999999999998</v>
          </cell>
        </row>
        <row r="474">
          <cell r="A474" t="str">
            <v>235/55R19 101W</v>
          </cell>
          <cell r="B474" t="str">
            <v>BRIDGESTONE</v>
          </cell>
          <cell r="C474">
            <v>176.39999999999998</v>
          </cell>
        </row>
        <row r="475">
          <cell r="A475" t="str">
            <v>235/60R16 100H</v>
          </cell>
          <cell r="B475" t="str">
            <v>BRIDGESTONE</v>
          </cell>
          <cell r="C475">
            <v>104.32000000000001</v>
          </cell>
        </row>
        <row r="476">
          <cell r="A476" t="str">
            <v>235/60R16 100H</v>
          </cell>
          <cell r="B476" t="str">
            <v>BRIDGESTONE</v>
          </cell>
          <cell r="C476">
            <v>104.32000000000001</v>
          </cell>
        </row>
        <row r="477">
          <cell r="A477" t="str">
            <v>235/60R16 100W</v>
          </cell>
          <cell r="B477" t="str">
            <v>BRIDGESTONE</v>
          </cell>
          <cell r="C477">
            <v>157.23000000000002</v>
          </cell>
        </row>
        <row r="478">
          <cell r="A478" t="str">
            <v>235/60R17 102H</v>
          </cell>
          <cell r="B478" t="str">
            <v>BRIDGESTONE</v>
          </cell>
          <cell r="C478">
            <v>167.92</v>
          </cell>
        </row>
        <row r="479">
          <cell r="A479" t="str">
            <v>235/60R17 102V</v>
          </cell>
          <cell r="B479" t="str">
            <v>BRIDGESTONE</v>
          </cell>
          <cell r="C479">
            <v>158.63999999999999</v>
          </cell>
        </row>
        <row r="480">
          <cell r="A480" t="str">
            <v>235/60R18 103H</v>
          </cell>
          <cell r="B480" t="str">
            <v>BRIDGESTONE</v>
          </cell>
          <cell r="C480">
            <v>155.72999999999999</v>
          </cell>
        </row>
        <row r="481">
          <cell r="A481" t="str">
            <v>235/60R18 103V</v>
          </cell>
          <cell r="B481" t="str">
            <v>BRIDGESTONE</v>
          </cell>
          <cell r="C481">
            <v>155.72999999999999</v>
          </cell>
        </row>
        <row r="482">
          <cell r="A482" t="str">
            <v>235/60R18 103V</v>
          </cell>
          <cell r="B482" t="str">
            <v>BRIDGESTONE</v>
          </cell>
          <cell r="C482">
            <v>155.72999999999999</v>
          </cell>
        </row>
        <row r="483">
          <cell r="A483" t="str">
            <v>235/60R18 103W</v>
          </cell>
          <cell r="B483" t="str">
            <v>BRIDGESTONE</v>
          </cell>
          <cell r="C483">
            <v>160.22999999999999</v>
          </cell>
        </row>
        <row r="484">
          <cell r="A484" t="str">
            <v>235/60R18 103W</v>
          </cell>
          <cell r="B484" t="str">
            <v>BRIDGESTONE</v>
          </cell>
          <cell r="C484">
            <v>160.22999999999999</v>
          </cell>
        </row>
        <row r="485">
          <cell r="A485" t="str">
            <v>235/60R18 107W</v>
          </cell>
          <cell r="B485" t="str">
            <v>BRIDGESTONE</v>
          </cell>
          <cell r="C485">
            <v>173.75</v>
          </cell>
        </row>
        <row r="486">
          <cell r="A486" t="str">
            <v>235/65R16 115R</v>
          </cell>
          <cell r="B486" t="str">
            <v>BRIDGESTONE</v>
          </cell>
          <cell r="C486">
            <v>147.51</v>
          </cell>
        </row>
        <row r="487">
          <cell r="A487" t="str">
            <v>235/65R16 115R</v>
          </cell>
          <cell r="B487" t="str">
            <v>BRIDGESTONE</v>
          </cell>
          <cell r="C487">
            <v>147.51</v>
          </cell>
        </row>
        <row r="488">
          <cell r="A488" t="str">
            <v>235/65R17 104H</v>
          </cell>
          <cell r="B488" t="str">
            <v>BRIDGESTONE</v>
          </cell>
          <cell r="C488">
            <v>132.94</v>
          </cell>
        </row>
        <row r="489">
          <cell r="A489" t="str">
            <v>235/65R17 104V</v>
          </cell>
          <cell r="B489" t="str">
            <v>BRIDGESTONE</v>
          </cell>
          <cell r="C489">
            <v>140.35999999999999</v>
          </cell>
        </row>
        <row r="490">
          <cell r="A490" t="str">
            <v>235/65R17 108V</v>
          </cell>
          <cell r="B490" t="str">
            <v>BRIDGESTONE</v>
          </cell>
          <cell r="C490">
            <v>144.6</v>
          </cell>
        </row>
        <row r="491">
          <cell r="A491" t="str">
            <v>235/65R17 108V</v>
          </cell>
          <cell r="B491" t="str">
            <v>BRIDGESTONE</v>
          </cell>
          <cell r="C491">
            <v>144.6</v>
          </cell>
        </row>
        <row r="492">
          <cell r="A492" t="str">
            <v>235/65R18 106H</v>
          </cell>
          <cell r="B492" t="str">
            <v>BRIDGESTONE</v>
          </cell>
          <cell r="C492">
            <v>161.03</v>
          </cell>
        </row>
        <row r="493">
          <cell r="A493" t="str">
            <v>235/70R16 106T</v>
          </cell>
          <cell r="B493" t="str">
            <v>BRIDGESTONE</v>
          </cell>
          <cell r="C493">
            <v>111.74000000000001</v>
          </cell>
        </row>
        <row r="494">
          <cell r="A494" t="str">
            <v>235/75R15 105T</v>
          </cell>
          <cell r="B494" t="str">
            <v>BRIDGESTONE</v>
          </cell>
          <cell r="C494">
            <v>106.7</v>
          </cell>
        </row>
        <row r="495">
          <cell r="A495" t="str">
            <v>235/75R15 109T</v>
          </cell>
          <cell r="B495" t="str">
            <v>BRIDGESTONE</v>
          </cell>
          <cell r="C495">
            <v>108.29</v>
          </cell>
        </row>
        <row r="496">
          <cell r="A496" t="str">
            <v>245/30R20 90Y</v>
          </cell>
          <cell r="B496" t="str">
            <v>BRIDGESTONE</v>
          </cell>
          <cell r="C496">
            <v>237.79000000000002</v>
          </cell>
        </row>
        <row r="497">
          <cell r="A497" t="str">
            <v>245/35R18 88Y</v>
          </cell>
          <cell r="B497" t="str">
            <v>BRIDGESTONE</v>
          </cell>
          <cell r="C497">
            <v>224.54000000000002</v>
          </cell>
        </row>
        <row r="498">
          <cell r="A498" t="str">
            <v>245/35R18 88Y</v>
          </cell>
          <cell r="B498" t="str">
            <v>BRIDGESTONE</v>
          </cell>
          <cell r="C498">
            <v>220.56</v>
          </cell>
        </row>
        <row r="499">
          <cell r="A499" t="str">
            <v>245/35R18 92Y</v>
          </cell>
          <cell r="B499" t="str">
            <v>BRIDGESTONE</v>
          </cell>
          <cell r="C499">
            <v>161.73000000000002</v>
          </cell>
        </row>
        <row r="500">
          <cell r="A500" t="str">
            <v>245/35R19 89Y</v>
          </cell>
          <cell r="B500" t="str">
            <v>BRIDGESTONE</v>
          </cell>
          <cell r="C500">
            <v>218.71</v>
          </cell>
        </row>
        <row r="501">
          <cell r="A501" t="str">
            <v>245/35R19 93Y</v>
          </cell>
          <cell r="B501" t="str">
            <v>BRIDGESTONE</v>
          </cell>
          <cell r="C501">
            <v>202.01000000000002</v>
          </cell>
        </row>
        <row r="502">
          <cell r="A502" t="str">
            <v>245/35R20 91Y</v>
          </cell>
          <cell r="B502" t="str">
            <v>BRIDGESTONE</v>
          </cell>
          <cell r="C502">
            <v>236.99</v>
          </cell>
        </row>
        <row r="503">
          <cell r="A503" t="str">
            <v>245/35R20 91Y</v>
          </cell>
          <cell r="B503" t="str">
            <v>BRIDGESTONE</v>
          </cell>
          <cell r="C503">
            <v>327.62</v>
          </cell>
        </row>
        <row r="504">
          <cell r="A504" t="str">
            <v>245/35R20 91Y</v>
          </cell>
          <cell r="B504" t="str">
            <v>BRIDGESTONE</v>
          </cell>
          <cell r="C504">
            <v>321.53000000000003</v>
          </cell>
        </row>
        <row r="505">
          <cell r="A505" t="str">
            <v>245/35R20 91Y</v>
          </cell>
          <cell r="B505" t="str">
            <v>BRIDGESTONE</v>
          </cell>
          <cell r="C505">
            <v>241.5</v>
          </cell>
        </row>
        <row r="506">
          <cell r="A506" t="str">
            <v>245/35R20 95Y</v>
          </cell>
          <cell r="B506" t="str">
            <v>BRIDGESTONE</v>
          </cell>
          <cell r="C506">
            <v>284.16000000000003</v>
          </cell>
        </row>
        <row r="507">
          <cell r="A507" t="str">
            <v>245/35R20 95Y</v>
          </cell>
          <cell r="B507" t="str">
            <v>BRIDGESTONE</v>
          </cell>
          <cell r="C507">
            <v>218.71</v>
          </cell>
        </row>
        <row r="508">
          <cell r="A508" t="str">
            <v>245/40R17 91W</v>
          </cell>
          <cell r="B508" t="str">
            <v>BRIDGESTONE</v>
          </cell>
          <cell r="C508">
            <v>167.03</v>
          </cell>
        </row>
        <row r="509">
          <cell r="A509" t="str">
            <v>245/40R17 91W</v>
          </cell>
          <cell r="B509" t="str">
            <v>BRIDGESTONE</v>
          </cell>
          <cell r="C509">
            <v>132.05000000000001</v>
          </cell>
        </row>
        <row r="510">
          <cell r="A510" t="str">
            <v>245/40R17 91W</v>
          </cell>
          <cell r="B510" t="str">
            <v>BRIDGESTONE</v>
          </cell>
          <cell r="C510">
            <v>132.05000000000001</v>
          </cell>
        </row>
        <row r="511">
          <cell r="A511" t="str">
            <v>245/40R17 91W</v>
          </cell>
          <cell r="B511" t="str">
            <v>BRIDGESTONE</v>
          </cell>
          <cell r="C511">
            <v>170.48000000000002</v>
          </cell>
        </row>
        <row r="512">
          <cell r="A512" t="str">
            <v>245/40R17 91W</v>
          </cell>
          <cell r="B512" t="str">
            <v>BRIDGESTONE</v>
          </cell>
          <cell r="C512">
            <v>132.05000000000001</v>
          </cell>
        </row>
        <row r="513">
          <cell r="A513" t="str">
            <v>245/40R17 91Y</v>
          </cell>
          <cell r="B513" t="str">
            <v>BRIDGESTONE</v>
          </cell>
          <cell r="C513">
            <v>134.70000000000002</v>
          </cell>
        </row>
        <row r="514">
          <cell r="A514" t="str">
            <v>245/40R18 93W</v>
          </cell>
          <cell r="B514" t="str">
            <v>BRIDGESTONE</v>
          </cell>
          <cell r="C514">
            <v>189.03</v>
          </cell>
        </row>
        <row r="515">
          <cell r="A515" t="str">
            <v>245/40R18 93Y</v>
          </cell>
          <cell r="B515" t="str">
            <v>BRIDGESTONE</v>
          </cell>
          <cell r="C515">
            <v>156.43</v>
          </cell>
        </row>
        <row r="516">
          <cell r="A516" t="str">
            <v>245/40R18 93Y</v>
          </cell>
          <cell r="B516" t="str">
            <v>BRIDGESTONE</v>
          </cell>
          <cell r="C516">
            <v>189.03</v>
          </cell>
        </row>
        <row r="517">
          <cell r="A517" t="str">
            <v>245/40R18 93Y</v>
          </cell>
          <cell r="B517" t="str">
            <v>BRIDGESTONE</v>
          </cell>
          <cell r="C517">
            <v>191.41000000000003</v>
          </cell>
        </row>
        <row r="518">
          <cell r="A518" t="str">
            <v>245/40R18 93Y</v>
          </cell>
          <cell r="B518" t="str">
            <v>BRIDGESTONE</v>
          </cell>
          <cell r="C518">
            <v>189.03</v>
          </cell>
        </row>
        <row r="519">
          <cell r="A519" t="str">
            <v>245/40R18 93Y</v>
          </cell>
          <cell r="B519" t="str">
            <v>BRIDGESTONE</v>
          </cell>
          <cell r="C519">
            <v>189.03</v>
          </cell>
        </row>
        <row r="520">
          <cell r="A520" t="str">
            <v>245/40R18 93Y</v>
          </cell>
          <cell r="B520" t="str">
            <v>BRIDGESTONE</v>
          </cell>
          <cell r="C520">
            <v>156.43</v>
          </cell>
        </row>
        <row r="521">
          <cell r="A521" t="str">
            <v>245/40R18 93Y</v>
          </cell>
          <cell r="B521" t="str">
            <v>BRIDGESTONE</v>
          </cell>
          <cell r="C521">
            <v>156.43</v>
          </cell>
        </row>
        <row r="522">
          <cell r="A522" t="str">
            <v>245/40R18 93Y</v>
          </cell>
          <cell r="B522" t="str">
            <v>BRIDGESTONE</v>
          </cell>
          <cell r="C522">
            <v>159.35000000000002</v>
          </cell>
        </row>
        <row r="523">
          <cell r="A523" t="str">
            <v>245/40R18 97W</v>
          </cell>
          <cell r="B523" t="str">
            <v>BRIDGESTONE</v>
          </cell>
          <cell r="C523">
            <v>139.47</v>
          </cell>
        </row>
        <row r="524">
          <cell r="A524" t="str">
            <v>245/40R18 97Y</v>
          </cell>
          <cell r="B524" t="str">
            <v>BRIDGESTONE</v>
          </cell>
          <cell r="C524">
            <v>212.08</v>
          </cell>
        </row>
        <row r="525">
          <cell r="A525" t="str">
            <v>245/40R18 97Y</v>
          </cell>
          <cell r="B525" t="str">
            <v>BRIDGESTONE</v>
          </cell>
          <cell r="C525">
            <v>149.01000000000002</v>
          </cell>
        </row>
        <row r="526">
          <cell r="A526" t="str">
            <v>245/40R18 97Y</v>
          </cell>
          <cell r="B526" t="str">
            <v>BRIDGESTONE</v>
          </cell>
          <cell r="C526">
            <v>151.93</v>
          </cell>
        </row>
        <row r="527">
          <cell r="A527" t="str">
            <v>245/40R18 97Y</v>
          </cell>
          <cell r="B527" t="str">
            <v>BRIDGESTONE</v>
          </cell>
          <cell r="C527">
            <v>149.01000000000002</v>
          </cell>
        </row>
        <row r="528">
          <cell r="A528" t="str">
            <v>245/40R19 94W</v>
          </cell>
          <cell r="B528" t="str">
            <v>BRIDGESTONE</v>
          </cell>
          <cell r="C528">
            <v>208.9</v>
          </cell>
        </row>
        <row r="529">
          <cell r="A529" t="str">
            <v>245/40R19 94W</v>
          </cell>
          <cell r="B529" t="str">
            <v>BRIDGESTONE</v>
          </cell>
          <cell r="C529">
            <v>240.17000000000002</v>
          </cell>
        </row>
        <row r="530">
          <cell r="A530" t="str">
            <v>245/40R19 94Y</v>
          </cell>
          <cell r="B530" t="str">
            <v>BRIDGESTONE</v>
          </cell>
          <cell r="C530">
            <v>208.9</v>
          </cell>
        </row>
        <row r="531">
          <cell r="A531" t="str">
            <v>245/40R19 94Y</v>
          </cell>
          <cell r="B531" t="str">
            <v>BRIDGESTONE</v>
          </cell>
          <cell r="C531">
            <v>208.9</v>
          </cell>
        </row>
        <row r="532">
          <cell r="A532" t="str">
            <v>245/40R19 94Y</v>
          </cell>
          <cell r="B532" t="str">
            <v>BRIDGESTONE</v>
          </cell>
          <cell r="C532">
            <v>240.17000000000002</v>
          </cell>
        </row>
        <row r="533">
          <cell r="A533" t="str">
            <v>245/40R19 94Y</v>
          </cell>
          <cell r="B533" t="str">
            <v>BRIDGESTONE</v>
          </cell>
          <cell r="C533">
            <v>240.17000000000002</v>
          </cell>
        </row>
        <row r="534">
          <cell r="A534" t="str">
            <v>245/40R19 98W</v>
          </cell>
          <cell r="B534" t="str">
            <v>BRIDGESTONE</v>
          </cell>
          <cell r="C534">
            <v>191.94</v>
          </cell>
        </row>
        <row r="535">
          <cell r="A535" t="str">
            <v>245/40R19 98Y</v>
          </cell>
          <cell r="B535" t="str">
            <v>BRIDGESTONE</v>
          </cell>
          <cell r="C535">
            <v>195.65</v>
          </cell>
        </row>
        <row r="536">
          <cell r="A536" t="str">
            <v>245/40R20 95W</v>
          </cell>
          <cell r="B536" t="str">
            <v>BRIDGESTONE</v>
          </cell>
          <cell r="C536">
            <v>232.75</v>
          </cell>
        </row>
        <row r="537">
          <cell r="A537" t="str">
            <v>245/40R20 95Y</v>
          </cell>
          <cell r="B537" t="str">
            <v>BRIDGESTONE</v>
          </cell>
          <cell r="C537">
            <v>237.26000000000002</v>
          </cell>
        </row>
        <row r="538">
          <cell r="A538" t="str">
            <v>245/40R20 99W</v>
          </cell>
          <cell r="B538" t="str">
            <v>BRIDGESTONE</v>
          </cell>
          <cell r="C538">
            <v>312.78000000000003</v>
          </cell>
        </row>
        <row r="539">
          <cell r="A539" t="str">
            <v>245/45R16 90Y</v>
          </cell>
          <cell r="B539" t="str">
            <v>BRIDGESTONE</v>
          </cell>
          <cell r="C539">
            <v>132.58000000000001</v>
          </cell>
        </row>
        <row r="540">
          <cell r="A540" t="str">
            <v>245/45R16 Z</v>
          </cell>
          <cell r="B540" t="str">
            <v>BRIDGESTONE</v>
          </cell>
          <cell r="C540">
            <v>162.53</v>
          </cell>
        </row>
        <row r="541">
          <cell r="A541" t="str">
            <v>245/45R17 95W</v>
          </cell>
          <cell r="B541" t="str">
            <v>BRIDGESTONE</v>
          </cell>
          <cell r="C541">
            <v>143.45000000000002</v>
          </cell>
        </row>
        <row r="542">
          <cell r="A542" t="str">
            <v>245/45R17 95W</v>
          </cell>
          <cell r="B542" t="str">
            <v>BRIDGESTONE</v>
          </cell>
          <cell r="C542">
            <v>188.5</v>
          </cell>
        </row>
        <row r="543">
          <cell r="A543" t="str">
            <v>245/45R17 95W</v>
          </cell>
          <cell r="B543" t="str">
            <v>BRIDGESTONE</v>
          </cell>
          <cell r="C543">
            <v>146.10000000000002</v>
          </cell>
        </row>
        <row r="544">
          <cell r="A544" t="str">
            <v>245/45R17 95W</v>
          </cell>
          <cell r="B544" t="str">
            <v>BRIDGESTONE</v>
          </cell>
          <cell r="C544">
            <v>143.45000000000002</v>
          </cell>
        </row>
        <row r="545">
          <cell r="A545" t="str">
            <v>245/45R17 95Y</v>
          </cell>
          <cell r="B545" t="str">
            <v>BRIDGESTONE</v>
          </cell>
          <cell r="C545">
            <v>143.45000000000002</v>
          </cell>
        </row>
        <row r="546">
          <cell r="A546" t="str">
            <v>245/45R17 95Y</v>
          </cell>
          <cell r="B546" t="str">
            <v>BRIDGESTONE</v>
          </cell>
          <cell r="C546">
            <v>188.5</v>
          </cell>
        </row>
        <row r="547">
          <cell r="A547" t="str">
            <v>245/45R17 95Y</v>
          </cell>
          <cell r="B547" t="str">
            <v>BRIDGESTONE</v>
          </cell>
          <cell r="C547">
            <v>188.5</v>
          </cell>
        </row>
        <row r="548">
          <cell r="A548" t="str">
            <v>245/45R17 95Y</v>
          </cell>
          <cell r="B548" t="str">
            <v>BRIDGESTONE</v>
          </cell>
          <cell r="C548">
            <v>188.5</v>
          </cell>
        </row>
        <row r="549">
          <cell r="A549" t="str">
            <v>245/45R17 99Y</v>
          </cell>
          <cell r="B549" t="str">
            <v>BRIDGESTONE</v>
          </cell>
          <cell r="C549">
            <v>194.06</v>
          </cell>
        </row>
        <row r="550">
          <cell r="A550" t="str">
            <v>245/45R17 99Y</v>
          </cell>
          <cell r="B550" t="str">
            <v>BRIDGESTONE</v>
          </cell>
          <cell r="C550">
            <v>148.75</v>
          </cell>
        </row>
        <row r="551">
          <cell r="A551" t="str">
            <v>245/45R18 100H</v>
          </cell>
          <cell r="B551" t="str">
            <v>BRIDGESTONE</v>
          </cell>
          <cell r="C551">
            <v>216.59</v>
          </cell>
        </row>
        <row r="552">
          <cell r="A552" t="str">
            <v>245/45R18 100W</v>
          </cell>
          <cell r="B552" t="str">
            <v>BRIDGESTONE</v>
          </cell>
          <cell r="C552">
            <v>169.15</v>
          </cell>
        </row>
        <row r="553">
          <cell r="A553" t="str">
            <v>245/45R18 100Y</v>
          </cell>
          <cell r="B553" t="str">
            <v>BRIDGESTONE</v>
          </cell>
          <cell r="C553">
            <v>172.33</v>
          </cell>
        </row>
        <row r="554">
          <cell r="A554" t="str">
            <v>245/45R18 100Y</v>
          </cell>
          <cell r="B554" t="str">
            <v>BRIDGESTONE</v>
          </cell>
          <cell r="C554">
            <v>169.15</v>
          </cell>
        </row>
        <row r="555">
          <cell r="A555" t="str">
            <v>245/45R18 100Y</v>
          </cell>
          <cell r="B555" t="str">
            <v>BRIDGESTONE</v>
          </cell>
          <cell r="C555">
            <v>169.15</v>
          </cell>
        </row>
        <row r="556">
          <cell r="A556" t="str">
            <v>245/45R18 100Y</v>
          </cell>
          <cell r="B556" t="str">
            <v>BRIDGESTONE</v>
          </cell>
          <cell r="C556">
            <v>169.15</v>
          </cell>
        </row>
        <row r="557">
          <cell r="A557" t="str">
            <v>245/45R18 96W</v>
          </cell>
          <cell r="B557" t="str">
            <v>BRIDGESTONE</v>
          </cell>
          <cell r="C557">
            <v>169.68</v>
          </cell>
        </row>
        <row r="558">
          <cell r="A558" t="str">
            <v>245/45R18 96W</v>
          </cell>
          <cell r="B558" t="str">
            <v>BRIDGESTONE</v>
          </cell>
          <cell r="C558">
            <v>218.97</v>
          </cell>
        </row>
        <row r="559">
          <cell r="A559" t="str">
            <v>245/45R18 96W</v>
          </cell>
          <cell r="B559" t="str">
            <v>BRIDGESTONE</v>
          </cell>
          <cell r="C559">
            <v>218.97</v>
          </cell>
        </row>
        <row r="560">
          <cell r="A560" t="str">
            <v>245/45R18 96Y</v>
          </cell>
          <cell r="B560" t="str">
            <v>BRIDGESTONE</v>
          </cell>
          <cell r="C560">
            <v>218.97</v>
          </cell>
        </row>
        <row r="561">
          <cell r="A561" t="str">
            <v>245/45R18 96Y</v>
          </cell>
          <cell r="B561" t="str">
            <v>BRIDGESTONE</v>
          </cell>
          <cell r="C561">
            <v>169.68</v>
          </cell>
        </row>
        <row r="562">
          <cell r="A562" t="str">
            <v>245/45R18 96Y</v>
          </cell>
          <cell r="B562" t="str">
            <v>BRIDGESTONE</v>
          </cell>
          <cell r="C562">
            <v>218.97</v>
          </cell>
        </row>
        <row r="563">
          <cell r="A563" t="str">
            <v>245/45R18 96Y</v>
          </cell>
          <cell r="B563" t="str">
            <v>BRIDGESTONE</v>
          </cell>
          <cell r="C563">
            <v>218.97</v>
          </cell>
        </row>
        <row r="564">
          <cell r="A564" t="str">
            <v>245/45R18 96Y</v>
          </cell>
          <cell r="B564" t="str">
            <v>BRIDGESTONE</v>
          </cell>
          <cell r="C564">
            <v>218.97</v>
          </cell>
        </row>
        <row r="565">
          <cell r="A565" t="str">
            <v>245/45R19 102Y</v>
          </cell>
          <cell r="B565" t="str">
            <v>BRIDGESTONE</v>
          </cell>
          <cell r="C565">
            <v>295.03000000000003</v>
          </cell>
        </row>
        <row r="566">
          <cell r="A566" t="str">
            <v>245/45R19 102Y</v>
          </cell>
          <cell r="B566" t="str">
            <v>BRIDGESTONE</v>
          </cell>
          <cell r="C566">
            <v>226.13000000000002</v>
          </cell>
        </row>
        <row r="567">
          <cell r="A567" t="str">
            <v>245/45R19 102Y</v>
          </cell>
          <cell r="B567" t="str">
            <v>BRIDGESTONE</v>
          </cell>
          <cell r="C567">
            <v>230.37</v>
          </cell>
        </row>
        <row r="568">
          <cell r="A568" t="str">
            <v>245/45R19 98V</v>
          </cell>
          <cell r="B568" t="str">
            <v>BRIDGESTONE</v>
          </cell>
          <cell r="C568">
            <v>222.42000000000002</v>
          </cell>
        </row>
        <row r="569">
          <cell r="A569" t="str">
            <v>245/45R19 98Y</v>
          </cell>
          <cell r="B569" t="str">
            <v>BRIDGESTONE</v>
          </cell>
          <cell r="C569">
            <v>224.54000000000002</v>
          </cell>
        </row>
        <row r="570">
          <cell r="A570" t="str">
            <v>245/45R19 98Y</v>
          </cell>
          <cell r="B570" t="str">
            <v>BRIDGESTONE</v>
          </cell>
          <cell r="C570">
            <v>220.3</v>
          </cell>
        </row>
        <row r="571">
          <cell r="A571" t="str">
            <v>245/50R17 99W</v>
          </cell>
          <cell r="B571" t="str">
            <v>BRIDGESTONE</v>
          </cell>
          <cell r="C571">
            <v>219.24</v>
          </cell>
        </row>
        <row r="572">
          <cell r="A572" t="str">
            <v>245/50R18 100W</v>
          </cell>
          <cell r="B572" t="str">
            <v>BRIDGESTONE</v>
          </cell>
          <cell r="C572">
            <v>183.99</v>
          </cell>
        </row>
        <row r="573">
          <cell r="A573" t="str">
            <v>245/50R18 100W</v>
          </cell>
          <cell r="B573" t="str">
            <v>BRIDGESTONE</v>
          </cell>
          <cell r="C573">
            <v>238.58</v>
          </cell>
        </row>
        <row r="574">
          <cell r="A574" t="str">
            <v>245/50R18 100W</v>
          </cell>
          <cell r="B574" t="str">
            <v>BRIDGESTONE</v>
          </cell>
          <cell r="C574">
            <v>187.44</v>
          </cell>
        </row>
        <row r="575">
          <cell r="A575" t="str">
            <v>245/50R18 100W</v>
          </cell>
          <cell r="B575" t="str">
            <v>BRIDGESTONE</v>
          </cell>
          <cell r="C575">
            <v>234.08</v>
          </cell>
        </row>
        <row r="576">
          <cell r="A576" t="str">
            <v>245/50R20 102V</v>
          </cell>
          <cell r="B576" t="str">
            <v>BRIDGESTONE</v>
          </cell>
          <cell r="C576">
            <v>243.17999999999998</v>
          </cell>
        </row>
        <row r="577">
          <cell r="A577" t="str">
            <v>245/55R17 102W</v>
          </cell>
          <cell r="B577" t="str">
            <v>BRIDGESTONE</v>
          </cell>
          <cell r="C577">
            <v>162.26000000000002</v>
          </cell>
        </row>
        <row r="578">
          <cell r="A578" t="str">
            <v>245/65R17 111H</v>
          </cell>
          <cell r="B578" t="str">
            <v>BRIDGESTONE</v>
          </cell>
          <cell r="C578">
            <v>158.63999999999999</v>
          </cell>
        </row>
        <row r="579">
          <cell r="A579" t="str">
            <v>245/70R16 107H</v>
          </cell>
          <cell r="B579" t="str">
            <v>BRIDGESTONE</v>
          </cell>
          <cell r="C579">
            <v>118.63000000000001</v>
          </cell>
        </row>
        <row r="580">
          <cell r="A580" t="str">
            <v>245/70R16 107T</v>
          </cell>
          <cell r="B580" t="str">
            <v>BRIDGESTONE</v>
          </cell>
          <cell r="C580">
            <v>128.43</v>
          </cell>
        </row>
        <row r="581">
          <cell r="A581" t="str">
            <v>245/70R16 111T</v>
          </cell>
          <cell r="B581" t="str">
            <v>BRIDGESTONE</v>
          </cell>
          <cell r="C581">
            <v>130.01999999999998</v>
          </cell>
        </row>
        <row r="582">
          <cell r="A582" t="str">
            <v>245/70R17 110S</v>
          </cell>
          <cell r="B582" t="str">
            <v>BRIDGESTONE</v>
          </cell>
          <cell r="C582">
            <v>167.39</v>
          </cell>
        </row>
        <row r="583">
          <cell r="A583" t="str">
            <v>255/30R19 91Y</v>
          </cell>
          <cell r="B583" t="str">
            <v>BRIDGESTONE</v>
          </cell>
          <cell r="C583">
            <v>286.55</v>
          </cell>
        </row>
        <row r="584">
          <cell r="A584" t="str">
            <v>255/30R19 91Y</v>
          </cell>
          <cell r="B584" t="str">
            <v>BRIDGESTONE</v>
          </cell>
          <cell r="C584">
            <v>208.9</v>
          </cell>
        </row>
        <row r="585">
          <cell r="A585" t="str">
            <v>255/35R18 90W</v>
          </cell>
          <cell r="B585" t="str">
            <v>BRIDGESTONE</v>
          </cell>
          <cell r="C585">
            <v>236.46</v>
          </cell>
        </row>
        <row r="586">
          <cell r="A586" t="str">
            <v>255/35R18 90Y</v>
          </cell>
          <cell r="B586" t="str">
            <v>BRIDGESTONE</v>
          </cell>
          <cell r="C586">
            <v>240.97</v>
          </cell>
        </row>
        <row r="587">
          <cell r="A587" t="str">
            <v>255/35R18 90Y</v>
          </cell>
          <cell r="B587" t="str">
            <v>BRIDGESTONE</v>
          </cell>
          <cell r="C587">
            <v>236.46</v>
          </cell>
        </row>
        <row r="588">
          <cell r="A588" t="str">
            <v>255/35R18 90Y</v>
          </cell>
          <cell r="B588" t="str">
            <v>BRIDGESTONE</v>
          </cell>
          <cell r="C588">
            <v>172.86</v>
          </cell>
        </row>
        <row r="589">
          <cell r="A589" t="str">
            <v>255/35R18 94Y</v>
          </cell>
          <cell r="B589" t="str">
            <v>BRIDGESTONE</v>
          </cell>
          <cell r="C589">
            <v>159.61000000000001</v>
          </cell>
        </row>
        <row r="590">
          <cell r="A590" t="str">
            <v>255/35R19 92Y</v>
          </cell>
          <cell r="B590" t="str">
            <v>BRIDGESTONE</v>
          </cell>
          <cell r="C590">
            <v>264.02</v>
          </cell>
        </row>
        <row r="591">
          <cell r="A591" t="str">
            <v>255/35R19 96Y</v>
          </cell>
          <cell r="B591" t="str">
            <v>BRIDGESTONE</v>
          </cell>
          <cell r="C591">
            <v>269.06</v>
          </cell>
        </row>
        <row r="592">
          <cell r="A592" t="str">
            <v>255/35R19 96Y</v>
          </cell>
          <cell r="B592" t="str">
            <v>BRIDGESTONE</v>
          </cell>
          <cell r="C592">
            <v>200.69</v>
          </cell>
        </row>
        <row r="593">
          <cell r="A593" t="str">
            <v>255/35R19 96Y</v>
          </cell>
          <cell r="B593" t="str">
            <v>BRIDGESTONE</v>
          </cell>
          <cell r="C593">
            <v>196.98000000000002</v>
          </cell>
        </row>
        <row r="594">
          <cell r="A594" t="str">
            <v>255/35R19 96Y</v>
          </cell>
          <cell r="B594" t="str">
            <v>BRIDGESTONE</v>
          </cell>
          <cell r="C594">
            <v>196.98000000000002</v>
          </cell>
        </row>
        <row r="595">
          <cell r="A595" t="str">
            <v>255/35R19 96Y</v>
          </cell>
          <cell r="B595" t="str">
            <v>BRIDGESTONE</v>
          </cell>
          <cell r="C595">
            <v>200.69</v>
          </cell>
        </row>
        <row r="596">
          <cell r="A596" t="str">
            <v>255/35R19 96Y</v>
          </cell>
          <cell r="B596" t="str">
            <v>BRIDGESTONE</v>
          </cell>
          <cell r="C596">
            <v>196.98000000000002</v>
          </cell>
        </row>
        <row r="597">
          <cell r="A597" t="str">
            <v>255/35R19 96Y</v>
          </cell>
          <cell r="B597" t="str">
            <v>BRIDGESTONE</v>
          </cell>
          <cell r="C597">
            <v>196.98000000000002</v>
          </cell>
        </row>
        <row r="598">
          <cell r="A598" t="str">
            <v>255/35R20 93Y</v>
          </cell>
          <cell r="B598" t="str">
            <v>BRIDGESTONE</v>
          </cell>
          <cell r="C598">
            <v>332.39</v>
          </cell>
        </row>
        <row r="599">
          <cell r="A599" t="str">
            <v>255/35R20 93Y</v>
          </cell>
          <cell r="B599" t="str">
            <v>BRIDGESTONE</v>
          </cell>
          <cell r="C599">
            <v>277.8</v>
          </cell>
        </row>
        <row r="600">
          <cell r="A600" t="str">
            <v>255/35R20 97Y</v>
          </cell>
          <cell r="B600" t="str">
            <v>BRIDGESTONE</v>
          </cell>
          <cell r="C600">
            <v>232.49</v>
          </cell>
        </row>
        <row r="601">
          <cell r="A601" t="str">
            <v>255/35R20 97Y</v>
          </cell>
          <cell r="B601" t="str">
            <v>BRIDGESTONE</v>
          </cell>
          <cell r="C601">
            <v>232.49</v>
          </cell>
        </row>
        <row r="602">
          <cell r="A602" t="str">
            <v>255/40R17 94V</v>
          </cell>
          <cell r="B602" t="str">
            <v>BRIDGESTONE</v>
          </cell>
          <cell r="C602">
            <v>182.4</v>
          </cell>
        </row>
        <row r="603">
          <cell r="A603" t="str">
            <v>255/40R17 94W</v>
          </cell>
          <cell r="B603" t="str">
            <v>BRIDGESTONE</v>
          </cell>
          <cell r="C603">
            <v>186.38000000000002</v>
          </cell>
        </row>
        <row r="604">
          <cell r="A604" t="str">
            <v>255/40R17 94W</v>
          </cell>
          <cell r="B604" t="str">
            <v>BRIDGESTONE</v>
          </cell>
          <cell r="C604">
            <v>156.43</v>
          </cell>
        </row>
        <row r="605">
          <cell r="A605" t="str">
            <v>255/40R17 94W</v>
          </cell>
          <cell r="B605" t="str">
            <v>BRIDGESTONE</v>
          </cell>
          <cell r="C605">
            <v>186.38000000000002</v>
          </cell>
        </row>
        <row r="606">
          <cell r="A606" t="str">
            <v>255/40R17 94Y</v>
          </cell>
          <cell r="B606" t="str">
            <v>BRIDGESTONE</v>
          </cell>
          <cell r="C606">
            <v>156.43</v>
          </cell>
        </row>
        <row r="607">
          <cell r="A607" t="str">
            <v>255/40R17 94Y</v>
          </cell>
          <cell r="B607" t="str">
            <v>BRIDGESTONE</v>
          </cell>
          <cell r="C607">
            <v>155.11000000000001</v>
          </cell>
        </row>
        <row r="608">
          <cell r="A608" t="str">
            <v>255/40R17 Z</v>
          </cell>
          <cell r="B608" t="str">
            <v>BRIDGESTONE</v>
          </cell>
          <cell r="C608">
            <v>155.11000000000001</v>
          </cell>
        </row>
        <row r="609">
          <cell r="A609" t="str">
            <v>255/40R17 Z</v>
          </cell>
          <cell r="B609" t="str">
            <v>BRIDGESTONE</v>
          </cell>
          <cell r="C609">
            <v>181.61</v>
          </cell>
        </row>
        <row r="610">
          <cell r="A610" t="str">
            <v>255/40R18 95W</v>
          </cell>
          <cell r="B610" t="str">
            <v>BRIDGESTONE</v>
          </cell>
          <cell r="C610">
            <v>199.89000000000001</v>
          </cell>
        </row>
        <row r="611">
          <cell r="A611" t="str">
            <v>255/40R18 95Y</v>
          </cell>
          <cell r="B611" t="str">
            <v>BRIDGESTONE</v>
          </cell>
          <cell r="C611">
            <v>199.89000000000001</v>
          </cell>
        </row>
        <row r="612">
          <cell r="A612" t="str">
            <v>255/40R18 95Y</v>
          </cell>
          <cell r="B612" t="str">
            <v>BRIDGESTONE</v>
          </cell>
          <cell r="C612">
            <v>237.26000000000002</v>
          </cell>
        </row>
        <row r="613">
          <cell r="A613" t="str">
            <v>255/40R18 95Y</v>
          </cell>
          <cell r="B613" t="str">
            <v>BRIDGESTONE</v>
          </cell>
          <cell r="C613">
            <v>241.76000000000002</v>
          </cell>
        </row>
        <row r="614">
          <cell r="A614" t="str">
            <v>255/40R18 95Y</v>
          </cell>
          <cell r="B614" t="str">
            <v>BRIDGESTONE</v>
          </cell>
          <cell r="C614">
            <v>199.89000000000001</v>
          </cell>
        </row>
        <row r="615">
          <cell r="A615" t="str">
            <v>255/40R18 99Y</v>
          </cell>
          <cell r="B615" t="str">
            <v>BRIDGESTONE</v>
          </cell>
          <cell r="C615">
            <v>260.05</v>
          </cell>
        </row>
        <row r="616">
          <cell r="A616" t="str">
            <v>255/40R18 99Y</v>
          </cell>
          <cell r="B616" t="str">
            <v>BRIDGESTONE</v>
          </cell>
          <cell r="C616">
            <v>191.94</v>
          </cell>
        </row>
        <row r="617">
          <cell r="A617" t="str">
            <v>255/40R19 100Y</v>
          </cell>
          <cell r="B617" t="str">
            <v>BRIDGESTONE</v>
          </cell>
          <cell r="C617">
            <v>199.89000000000001</v>
          </cell>
        </row>
        <row r="618">
          <cell r="A618" t="str">
            <v>255/40R19 100Y</v>
          </cell>
          <cell r="B618" t="str">
            <v>BRIDGESTONE</v>
          </cell>
          <cell r="C618">
            <v>198.57000000000002</v>
          </cell>
        </row>
        <row r="619">
          <cell r="A619" t="str">
            <v>255/40R19 100Y</v>
          </cell>
          <cell r="B619" t="str">
            <v>BRIDGESTONE</v>
          </cell>
          <cell r="C619">
            <v>196.18</v>
          </cell>
        </row>
        <row r="620">
          <cell r="A620" t="str">
            <v>255/40R20 101W</v>
          </cell>
          <cell r="B620" t="str">
            <v>BRIDGESTONE</v>
          </cell>
          <cell r="C620">
            <v>235.48999999999998</v>
          </cell>
        </row>
        <row r="621">
          <cell r="A621" t="str">
            <v>255/40R20 101Y</v>
          </cell>
          <cell r="B621" t="str">
            <v>BRIDGESTONE</v>
          </cell>
          <cell r="C621">
            <v>250.24</v>
          </cell>
        </row>
        <row r="622">
          <cell r="A622" t="str">
            <v>255/40R20 97Y</v>
          </cell>
          <cell r="B622" t="str">
            <v>BRIDGESTONE</v>
          </cell>
          <cell r="C622">
            <v>320.2</v>
          </cell>
        </row>
        <row r="623">
          <cell r="A623" t="str">
            <v>255/45R17 98W</v>
          </cell>
          <cell r="B623" t="str">
            <v>BRIDGESTONE</v>
          </cell>
          <cell r="C623">
            <v>237.52</v>
          </cell>
        </row>
        <row r="624">
          <cell r="A624" t="str">
            <v>255/45R17 98Y</v>
          </cell>
          <cell r="B624" t="str">
            <v>BRIDGESTONE</v>
          </cell>
          <cell r="C624">
            <v>196.18</v>
          </cell>
        </row>
        <row r="625">
          <cell r="A625" t="str">
            <v>255/45R18 103Y</v>
          </cell>
          <cell r="B625" t="str">
            <v>BRIDGESTONE</v>
          </cell>
          <cell r="C625">
            <v>196.45000000000002</v>
          </cell>
        </row>
        <row r="626">
          <cell r="A626" t="str">
            <v>255/45R18 99Y</v>
          </cell>
          <cell r="B626" t="str">
            <v>BRIDGESTONE</v>
          </cell>
          <cell r="C626">
            <v>170.21</v>
          </cell>
        </row>
        <row r="627">
          <cell r="A627" t="str">
            <v>255/45R18 99Y</v>
          </cell>
          <cell r="B627" t="str">
            <v>BRIDGESTONE</v>
          </cell>
          <cell r="C627">
            <v>173.39000000000001</v>
          </cell>
        </row>
        <row r="628">
          <cell r="A628" t="str">
            <v>255/45R19 100V</v>
          </cell>
          <cell r="B628" t="str">
            <v>BRIDGESTONE</v>
          </cell>
          <cell r="C628">
            <v>207.67</v>
          </cell>
        </row>
        <row r="629">
          <cell r="A629" t="str">
            <v>255/45R20 101W</v>
          </cell>
          <cell r="B629" t="str">
            <v>BRIDGESTONE</v>
          </cell>
          <cell r="C629">
            <v>240.53</v>
          </cell>
        </row>
        <row r="630">
          <cell r="A630" t="str">
            <v>255/50R19 103V</v>
          </cell>
          <cell r="B630" t="str">
            <v>BRIDGESTONE</v>
          </cell>
          <cell r="C630">
            <v>178.78</v>
          </cell>
        </row>
        <row r="631">
          <cell r="A631" t="str">
            <v>255/50R19 103W</v>
          </cell>
          <cell r="B631" t="str">
            <v>BRIDGESTONE</v>
          </cell>
          <cell r="C631">
            <v>241.58999999999997</v>
          </cell>
        </row>
        <row r="632">
          <cell r="A632" t="str">
            <v>255/50R19 103W</v>
          </cell>
          <cell r="B632" t="str">
            <v>BRIDGESTONE</v>
          </cell>
          <cell r="C632">
            <v>190.97</v>
          </cell>
        </row>
        <row r="633">
          <cell r="A633" t="str">
            <v>255/50R19 103W</v>
          </cell>
          <cell r="B633" t="str">
            <v>BRIDGESTONE</v>
          </cell>
          <cell r="C633">
            <v>190.97</v>
          </cell>
        </row>
        <row r="634">
          <cell r="A634" t="str">
            <v>255/50R19 107V</v>
          </cell>
          <cell r="B634" t="str">
            <v>BRIDGESTONE</v>
          </cell>
          <cell r="C634">
            <v>242.64999999999998</v>
          </cell>
        </row>
        <row r="635">
          <cell r="A635" t="str">
            <v>255/50R19 107W</v>
          </cell>
          <cell r="B635" t="str">
            <v>BRIDGESTONE</v>
          </cell>
          <cell r="C635">
            <v>256.16000000000003</v>
          </cell>
        </row>
        <row r="636">
          <cell r="A636" t="str">
            <v>255/50R19 107Y</v>
          </cell>
          <cell r="B636" t="str">
            <v>BRIDGESTONE</v>
          </cell>
          <cell r="C636">
            <v>204.22</v>
          </cell>
        </row>
        <row r="637">
          <cell r="A637" t="str">
            <v>255/50R20 109V</v>
          </cell>
          <cell r="B637" t="str">
            <v>BRIDGESTONE</v>
          </cell>
          <cell r="C637">
            <v>250.85999999999999</v>
          </cell>
        </row>
        <row r="638">
          <cell r="A638" t="str">
            <v>255/55R17 104V</v>
          </cell>
          <cell r="B638" t="str">
            <v>BRIDGESTONE</v>
          </cell>
          <cell r="C638">
            <v>176.13</v>
          </cell>
        </row>
        <row r="639">
          <cell r="A639" t="str">
            <v>255/55R18 109H</v>
          </cell>
          <cell r="B639" t="str">
            <v>BRIDGESTONE</v>
          </cell>
          <cell r="C639">
            <v>180.64</v>
          </cell>
        </row>
        <row r="640">
          <cell r="A640" t="str">
            <v>255/55R18 109W</v>
          </cell>
          <cell r="B640" t="str">
            <v>BRIDGESTONE</v>
          </cell>
          <cell r="C640">
            <v>163.14999999999998</v>
          </cell>
        </row>
        <row r="641">
          <cell r="A641" t="str">
            <v>255/55R18 109Y</v>
          </cell>
          <cell r="B641" t="str">
            <v>BRIDGESTONE</v>
          </cell>
          <cell r="C641">
            <v>163.14999999999998</v>
          </cell>
        </row>
        <row r="642">
          <cell r="A642" t="str">
            <v>255/55R18 109Y</v>
          </cell>
          <cell r="B642" t="str">
            <v>BRIDGESTONE</v>
          </cell>
          <cell r="C642">
            <v>163.14999999999998</v>
          </cell>
        </row>
        <row r="643">
          <cell r="A643" t="str">
            <v>255/55R19 111V</v>
          </cell>
          <cell r="B643" t="str">
            <v>BRIDGESTONE</v>
          </cell>
          <cell r="C643">
            <v>171.89</v>
          </cell>
        </row>
        <row r="644">
          <cell r="A644" t="str">
            <v>255/60R15 102H</v>
          </cell>
          <cell r="B644" t="str">
            <v>BRIDGESTONE</v>
          </cell>
          <cell r="C644">
            <v>97.69</v>
          </cell>
        </row>
        <row r="645">
          <cell r="A645" t="str">
            <v>255/60R17 106H</v>
          </cell>
          <cell r="B645" t="str">
            <v>BRIDGESTONE</v>
          </cell>
          <cell r="C645">
            <v>140.09</v>
          </cell>
        </row>
        <row r="646">
          <cell r="A646" t="str">
            <v>255/60R17 106T</v>
          </cell>
          <cell r="B646" t="str">
            <v>BRIDGESTONE</v>
          </cell>
          <cell r="C646">
            <v>158.63999999999999</v>
          </cell>
        </row>
        <row r="647">
          <cell r="A647" t="str">
            <v>255/60R17 106V</v>
          </cell>
          <cell r="B647" t="str">
            <v>BRIDGESTONE</v>
          </cell>
          <cell r="C647">
            <v>150.16</v>
          </cell>
        </row>
        <row r="648">
          <cell r="A648" t="str">
            <v>255/60R18 112V</v>
          </cell>
          <cell r="B648" t="str">
            <v>BRIDGESTONE</v>
          </cell>
          <cell r="C648">
            <v>152.81</v>
          </cell>
        </row>
        <row r="649">
          <cell r="A649" t="str">
            <v>255/65R16 109H</v>
          </cell>
          <cell r="B649" t="str">
            <v>BRIDGESTONE</v>
          </cell>
          <cell r="C649">
            <v>123.93</v>
          </cell>
        </row>
        <row r="650">
          <cell r="A650" t="str">
            <v>255/65R17 110S</v>
          </cell>
          <cell r="B650" t="str">
            <v>BRIDGESTONE</v>
          </cell>
          <cell r="C650">
            <v>150.16</v>
          </cell>
        </row>
        <row r="651">
          <cell r="A651" t="str">
            <v>255/65R17 110T</v>
          </cell>
          <cell r="B651" t="str">
            <v>BRIDGESTONE</v>
          </cell>
          <cell r="C651">
            <v>150.16</v>
          </cell>
        </row>
        <row r="652">
          <cell r="A652" t="str">
            <v>255/70R15 112S</v>
          </cell>
          <cell r="B652" t="str">
            <v>BRIDGESTONE</v>
          </cell>
          <cell r="C652">
            <v>124.46000000000001</v>
          </cell>
        </row>
        <row r="653">
          <cell r="A653" t="str">
            <v>255/70R16 111S</v>
          </cell>
          <cell r="B653" t="str">
            <v>BRIDGESTONE</v>
          </cell>
          <cell r="C653">
            <v>136.38</v>
          </cell>
        </row>
        <row r="654">
          <cell r="A654" t="str">
            <v>255/70R16 111S</v>
          </cell>
          <cell r="B654" t="str">
            <v>BRIDGESTONE</v>
          </cell>
          <cell r="C654">
            <v>142.73999999999998</v>
          </cell>
        </row>
        <row r="655">
          <cell r="A655" t="str">
            <v>255/70R18 113S</v>
          </cell>
          <cell r="B655" t="str">
            <v>BRIDGESTONE</v>
          </cell>
          <cell r="C655">
            <v>171.89</v>
          </cell>
        </row>
        <row r="656">
          <cell r="A656" t="str">
            <v>265/30R19 93Y</v>
          </cell>
          <cell r="B656" t="str">
            <v>BRIDGESTONE</v>
          </cell>
          <cell r="C656">
            <v>211.82000000000002</v>
          </cell>
        </row>
        <row r="657">
          <cell r="A657" t="str">
            <v>265/35R18 93Y</v>
          </cell>
          <cell r="B657" t="str">
            <v>BRIDGESTONE</v>
          </cell>
          <cell r="C657">
            <v>195.92000000000002</v>
          </cell>
        </row>
        <row r="658">
          <cell r="A658" t="str">
            <v>265/35R18 93Y</v>
          </cell>
          <cell r="B658" t="str">
            <v>BRIDGESTONE</v>
          </cell>
          <cell r="C658">
            <v>198.3</v>
          </cell>
        </row>
        <row r="659">
          <cell r="A659" t="str">
            <v>265/35R18 97Y</v>
          </cell>
          <cell r="B659" t="str">
            <v>BRIDGESTONE</v>
          </cell>
          <cell r="C659">
            <v>180.02</v>
          </cell>
        </row>
        <row r="660">
          <cell r="A660" t="str">
            <v>265/35R18 97Y</v>
          </cell>
          <cell r="B660" t="str">
            <v>BRIDGESTONE</v>
          </cell>
          <cell r="C660">
            <v>176.84</v>
          </cell>
        </row>
        <row r="661">
          <cell r="A661" t="str">
            <v>265/35R18 Z</v>
          </cell>
          <cell r="B661" t="str">
            <v>BRIDGESTONE</v>
          </cell>
          <cell r="C661">
            <v>198.3</v>
          </cell>
        </row>
        <row r="662">
          <cell r="A662" t="str">
            <v>265/35R19 94Y</v>
          </cell>
          <cell r="B662" t="str">
            <v>BRIDGESTONE</v>
          </cell>
          <cell r="C662">
            <v>247.06</v>
          </cell>
        </row>
        <row r="663">
          <cell r="A663" t="str">
            <v>265/35R19 94Y</v>
          </cell>
          <cell r="B663" t="str">
            <v>BRIDGESTONE</v>
          </cell>
          <cell r="C663">
            <v>247.06</v>
          </cell>
        </row>
        <row r="664">
          <cell r="A664" t="str">
            <v>265/35R19 98Y</v>
          </cell>
          <cell r="B664" t="str">
            <v>BRIDGESTONE</v>
          </cell>
          <cell r="C664">
            <v>252.10000000000002</v>
          </cell>
        </row>
        <row r="665">
          <cell r="A665" t="str">
            <v>265/35R19 98Y</v>
          </cell>
          <cell r="B665" t="str">
            <v>BRIDGESTONE</v>
          </cell>
          <cell r="C665">
            <v>247.33</v>
          </cell>
        </row>
        <row r="666">
          <cell r="A666" t="str">
            <v>265/35R20 95Y</v>
          </cell>
          <cell r="B666" t="str">
            <v>BRIDGESTONE</v>
          </cell>
          <cell r="C666">
            <v>262.95999999999998</v>
          </cell>
        </row>
        <row r="667">
          <cell r="A667" t="str">
            <v>265/35R20 95Y</v>
          </cell>
          <cell r="B667" t="str">
            <v>BRIDGESTONE</v>
          </cell>
          <cell r="C667">
            <v>262.95999999999998</v>
          </cell>
        </row>
        <row r="668">
          <cell r="A668" t="str">
            <v>265/35R20 95Y</v>
          </cell>
          <cell r="B668" t="str">
            <v>BRIDGESTONE</v>
          </cell>
          <cell r="C668">
            <v>258.19</v>
          </cell>
        </row>
        <row r="669">
          <cell r="A669" t="str">
            <v>265/35R20 99Y</v>
          </cell>
          <cell r="B669" t="str">
            <v>BRIDGESTONE</v>
          </cell>
          <cell r="C669">
            <v>266.14</v>
          </cell>
        </row>
        <row r="670">
          <cell r="A670" t="str">
            <v>265/40R18 101Y</v>
          </cell>
          <cell r="B670" t="str">
            <v>BRIDGESTONE</v>
          </cell>
          <cell r="C670">
            <v>202.01000000000002</v>
          </cell>
        </row>
        <row r="671">
          <cell r="A671" t="str">
            <v>265/40R18 101Y</v>
          </cell>
          <cell r="B671" t="str">
            <v>BRIDGESTONE</v>
          </cell>
          <cell r="C671">
            <v>198.3</v>
          </cell>
        </row>
        <row r="672">
          <cell r="A672" t="str">
            <v>265/40R18 97Y</v>
          </cell>
          <cell r="B672" t="str">
            <v>BRIDGESTONE</v>
          </cell>
          <cell r="C672">
            <v>272.24</v>
          </cell>
        </row>
        <row r="673">
          <cell r="A673" t="str">
            <v>265/45R20 104Y</v>
          </cell>
          <cell r="B673" t="str">
            <v>BRIDGESTONE</v>
          </cell>
          <cell r="C673">
            <v>310.75</v>
          </cell>
        </row>
        <row r="674">
          <cell r="A674" t="str">
            <v>265/50R19 110H</v>
          </cell>
          <cell r="B674" t="str">
            <v>BRIDGESTONE</v>
          </cell>
          <cell r="C674">
            <v>215.35</v>
          </cell>
        </row>
        <row r="675">
          <cell r="A675" t="str">
            <v>265/50R19 110W</v>
          </cell>
          <cell r="B675" t="str">
            <v>BRIDGESTONE</v>
          </cell>
          <cell r="C675">
            <v>224.1</v>
          </cell>
        </row>
        <row r="676">
          <cell r="A676" t="str">
            <v>265/50R19 110Y</v>
          </cell>
          <cell r="B676" t="str">
            <v>BRIDGESTONE</v>
          </cell>
          <cell r="C676">
            <v>224.1</v>
          </cell>
        </row>
        <row r="677">
          <cell r="A677" t="str">
            <v>265/50R20 107V</v>
          </cell>
          <cell r="B677" t="str">
            <v>BRIDGESTONE</v>
          </cell>
          <cell r="C677">
            <v>288.76</v>
          </cell>
        </row>
        <row r="678">
          <cell r="A678" t="str">
            <v>265/60R18 110H</v>
          </cell>
          <cell r="B678" t="str">
            <v>BRIDGESTONE</v>
          </cell>
          <cell r="C678">
            <v>184.35</v>
          </cell>
        </row>
        <row r="679">
          <cell r="A679" t="str">
            <v>265/60R18 110H</v>
          </cell>
          <cell r="B679" t="str">
            <v>BRIDGESTONE</v>
          </cell>
          <cell r="C679">
            <v>184.35</v>
          </cell>
        </row>
        <row r="680">
          <cell r="A680" t="str">
            <v>265/65R17 112H</v>
          </cell>
          <cell r="B680" t="str">
            <v>BRIDGESTONE</v>
          </cell>
          <cell r="C680">
            <v>162.88</v>
          </cell>
        </row>
        <row r="681">
          <cell r="A681" t="str">
            <v>265/65R17 112S</v>
          </cell>
          <cell r="B681" t="str">
            <v>BRIDGESTONE</v>
          </cell>
          <cell r="C681">
            <v>158.63999999999999</v>
          </cell>
        </row>
        <row r="682">
          <cell r="A682" t="str">
            <v>265/65R17 112T</v>
          </cell>
          <cell r="B682" t="str">
            <v>BRIDGESTONE</v>
          </cell>
          <cell r="C682">
            <v>165.79999999999998</v>
          </cell>
        </row>
        <row r="683">
          <cell r="A683" t="str">
            <v>265/65R18 112H</v>
          </cell>
          <cell r="B683" t="str">
            <v>BRIDGESTONE</v>
          </cell>
          <cell r="C683">
            <v>174.81</v>
          </cell>
        </row>
        <row r="684">
          <cell r="A684" t="str">
            <v>265/70R15 112S</v>
          </cell>
          <cell r="B684" t="str">
            <v>BRIDGESTONE</v>
          </cell>
          <cell r="C684">
            <v>136.38</v>
          </cell>
        </row>
        <row r="685">
          <cell r="A685" t="str">
            <v>265/70R16 112T</v>
          </cell>
          <cell r="B685" t="str">
            <v>BRIDGESTONE</v>
          </cell>
          <cell r="C685">
            <v>143.79999999999998</v>
          </cell>
        </row>
        <row r="686">
          <cell r="A686" t="str">
            <v>265/75R16 112S</v>
          </cell>
          <cell r="B686" t="str">
            <v>BRIDGESTONE</v>
          </cell>
          <cell r="C686">
            <v>143.54</v>
          </cell>
        </row>
        <row r="687">
          <cell r="A687" t="str">
            <v>275/30R19 96Y</v>
          </cell>
          <cell r="B687" t="str">
            <v>BRIDGESTONE</v>
          </cell>
          <cell r="C687">
            <v>226.92000000000002</v>
          </cell>
        </row>
        <row r="688">
          <cell r="A688" t="str">
            <v>275/30R20 97Y</v>
          </cell>
          <cell r="B688" t="str">
            <v>BRIDGESTONE</v>
          </cell>
          <cell r="C688">
            <v>313.84000000000003</v>
          </cell>
        </row>
        <row r="689">
          <cell r="A689" t="str">
            <v>275/30R20 97Y</v>
          </cell>
          <cell r="B689" t="str">
            <v>BRIDGESTONE</v>
          </cell>
          <cell r="C689">
            <v>258.19</v>
          </cell>
        </row>
        <row r="690">
          <cell r="A690" t="str">
            <v>275/35R18 95W</v>
          </cell>
          <cell r="B690" t="str">
            <v>BRIDGESTONE</v>
          </cell>
          <cell r="C690">
            <v>280.45</v>
          </cell>
        </row>
        <row r="691">
          <cell r="A691" t="str">
            <v>275/35R18 95Y</v>
          </cell>
          <cell r="B691" t="str">
            <v>BRIDGESTONE</v>
          </cell>
          <cell r="C691">
            <v>204.13000000000002</v>
          </cell>
        </row>
        <row r="692">
          <cell r="A692" t="str">
            <v>275/35R18 95Y</v>
          </cell>
          <cell r="B692" t="str">
            <v>BRIDGESTONE</v>
          </cell>
          <cell r="C692">
            <v>280.45</v>
          </cell>
        </row>
        <row r="693">
          <cell r="A693" t="str">
            <v>275/35R19 96W</v>
          </cell>
          <cell r="B693" t="str">
            <v>BRIDGESTONE</v>
          </cell>
          <cell r="C693">
            <v>265.08</v>
          </cell>
        </row>
        <row r="694">
          <cell r="A694" t="str">
            <v>275/35R19 96W</v>
          </cell>
          <cell r="B694" t="str">
            <v>BRIDGESTONE</v>
          </cell>
          <cell r="C694">
            <v>323.65000000000003</v>
          </cell>
        </row>
        <row r="695">
          <cell r="A695" t="str">
            <v>275/35R19 96Y</v>
          </cell>
          <cell r="B695" t="str">
            <v>BRIDGESTONE</v>
          </cell>
          <cell r="C695">
            <v>265.08</v>
          </cell>
        </row>
        <row r="696">
          <cell r="A696" t="str">
            <v>275/35R19 96Y</v>
          </cell>
          <cell r="B696" t="str">
            <v>BRIDGESTONE</v>
          </cell>
          <cell r="C696">
            <v>323.65000000000003</v>
          </cell>
        </row>
        <row r="697">
          <cell r="A697" t="str">
            <v>275/35R20 102Y</v>
          </cell>
          <cell r="B697" t="str">
            <v>BRIDGESTONE</v>
          </cell>
          <cell r="C697">
            <v>234.61</v>
          </cell>
        </row>
        <row r="698">
          <cell r="A698" t="str">
            <v>275/40R18 99W</v>
          </cell>
          <cell r="B698" t="str">
            <v>BRIDGESTONE</v>
          </cell>
          <cell r="C698">
            <v>277.54000000000002</v>
          </cell>
        </row>
        <row r="699">
          <cell r="A699" t="str">
            <v>275/40R18 99W</v>
          </cell>
          <cell r="B699" t="str">
            <v>BRIDGESTONE</v>
          </cell>
          <cell r="C699">
            <v>277.54000000000002</v>
          </cell>
        </row>
        <row r="700">
          <cell r="A700" t="str">
            <v>275/40R18 99Y</v>
          </cell>
          <cell r="B700" t="str">
            <v>BRIDGESTONE</v>
          </cell>
          <cell r="C700">
            <v>235.67000000000002</v>
          </cell>
        </row>
        <row r="701">
          <cell r="A701" t="str">
            <v>275/40R18 99Y</v>
          </cell>
          <cell r="B701" t="str">
            <v>BRIDGESTONE</v>
          </cell>
          <cell r="C701">
            <v>235.67000000000002</v>
          </cell>
        </row>
        <row r="702">
          <cell r="A702" t="str">
            <v>275/40R18 99Y</v>
          </cell>
          <cell r="B702" t="str">
            <v>BRIDGESTONE</v>
          </cell>
          <cell r="C702">
            <v>277.54000000000002</v>
          </cell>
        </row>
        <row r="703">
          <cell r="A703" t="str">
            <v>275/40R19 101Y</v>
          </cell>
          <cell r="B703" t="str">
            <v>BRIDGESTONE</v>
          </cell>
          <cell r="C703">
            <v>290.26</v>
          </cell>
        </row>
        <row r="704">
          <cell r="A704" t="str">
            <v>275/40R19 101Y</v>
          </cell>
          <cell r="B704" t="str">
            <v>BRIDGESTONE</v>
          </cell>
          <cell r="C704">
            <v>213.94</v>
          </cell>
        </row>
        <row r="705">
          <cell r="A705" t="str">
            <v>275/40R19 101Y</v>
          </cell>
          <cell r="B705" t="str">
            <v>BRIDGESTONE</v>
          </cell>
          <cell r="C705">
            <v>217.91000000000003</v>
          </cell>
        </row>
        <row r="706">
          <cell r="A706" t="str">
            <v>275/40R20 106W</v>
          </cell>
          <cell r="B706" t="str">
            <v>BRIDGESTONE</v>
          </cell>
          <cell r="C706">
            <v>289.02</v>
          </cell>
        </row>
        <row r="707">
          <cell r="A707" t="str">
            <v>275/40R20 106Y</v>
          </cell>
          <cell r="B707" t="str">
            <v>BRIDGESTONE</v>
          </cell>
          <cell r="C707">
            <v>289.02</v>
          </cell>
        </row>
        <row r="708">
          <cell r="A708" t="str">
            <v>275/40R20 106Y</v>
          </cell>
          <cell r="B708" t="str">
            <v>BRIDGESTONE</v>
          </cell>
          <cell r="C708">
            <v>231.78</v>
          </cell>
        </row>
        <row r="709">
          <cell r="A709" t="str">
            <v>275/45R18 103Y</v>
          </cell>
          <cell r="B709" t="str">
            <v>BRIDGESTONE</v>
          </cell>
          <cell r="C709">
            <v>209.70000000000002</v>
          </cell>
        </row>
        <row r="710">
          <cell r="A710" t="str">
            <v>275/45R19 108Y</v>
          </cell>
          <cell r="B710" t="str">
            <v>BRIDGESTONE</v>
          </cell>
          <cell r="C710">
            <v>204.75</v>
          </cell>
        </row>
        <row r="711">
          <cell r="A711" t="str">
            <v>275/45R20 110H</v>
          </cell>
          <cell r="B711" t="str">
            <v>BRIDGESTONE</v>
          </cell>
          <cell r="C711">
            <v>242.11999999999998</v>
          </cell>
        </row>
        <row r="712">
          <cell r="A712" t="str">
            <v>275/45R20 110Y</v>
          </cell>
          <cell r="B712" t="str">
            <v>BRIDGESTONE</v>
          </cell>
          <cell r="C712">
            <v>258.02</v>
          </cell>
        </row>
        <row r="713">
          <cell r="A713" t="str">
            <v>275/55R17 109V</v>
          </cell>
          <cell r="B713" t="str">
            <v>BRIDGESTONE</v>
          </cell>
          <cell r="C713">
            <v>176.92999999999998</v>
          </cell>
        </row>
        <row r="714">
          <cell r="A714" t="str">
            <v>275/60R15 107H</v>
          </cell>
          <cell r="B714" t="str">
            <v>BRIDGESTONE</v>
          </cell>
          <cell r="C714">
            <v>102.99000000000001</v>
          </cell>
        </row>
        <row r="715">
          <cell r="A715" t="str">
            <v>275/60R18 113H</v>
          </cell>
          <cell r="B715" t="str">
            <v>BRIDGESTONE</v>
          </cell>
          <cell r="C715">
            <v>184.88</v>
          </cell>
        </row>
        <row r="716">
          <cell r="A716" t="str">
            <v>275/65R17 114H</v>
          </cell>
          <cell r="B716" t="str">
            <v>BRIDGESTONE</v>
          </cell>
          <cell r="C716">
            <v>182.76</v>
          </cell>
        </row>
        <row r="717">
          <cell r="A717" t="str">
            <v>275/70R16 114H</v>
          </cell>
          <cell r="B717" t="str">
            <v>BRIDGESTONE</v>
          </cell>
          <cell r="C717">
            <v>148.83999999999997</v>
          </cell>
        </row>
        <row r="718">
          <cell r="A718" t="str">
            <v>275/70R16 114S</v>
          </cell>
          <cell r="B718" t="str">
            <v>BRIDGESTONE</v>
          </cell>
          <cell r="C718">
            <v>152.01999999999998</v>
          </cell>
        </row>
        <row r="719">
          <cell r="A719" t="str">
            <v>285/25R20 93Y</v>
          </cell>
          <cell r="B719" t="str">
            <v>BRIDGESTONE</v>
          </cell>
          <cell r="C719">
            <v>273.56</v>
          </cell>
        </row>
        <row r="720">
          <cell r="A720" t="str">
            <v>285/30R18 93Y</v>
          </cell>
          <cell r="B720" t="str">
            <v>BRIDGESTONE</v>
          </cell>
          <cell r="C720">
            <v>234.08</v>
          </cell>
        </row>
        <row r="721">
          <cell r="A721" t="str">
            <v>285/30R18 93Y</v>
          </cell>
          <cell r="B721" t="str">
            <v>BRIDGESTONE</v>
          </cell>
          <cell r="C721">
            <v>234.08</v>
          </cell>
        </row>
        <row r="722">
          <cell r="A722" t="str">
            <v>285/30R19 98Y</v>
          </cell>
          <cell r="B722" t="str">
            <v>BRIDGESTONE</v>
          </cell>
          <cell r="C722">
            <v>354.12</v>
          </cell>
        </row>
        <row r="723">
          <cell r="A723" t="str">
            <v>285/30R19 98Y</v>
          </cell>
          <cell r="B723" t="str">
            <v>BRIDGESTONE</v>
          </cell>
          <cell r="C723">
            <v>258.45999999999998</v>
          </cell>
        </row>
        <row r="724">
          <cell r="A724" t="str">
            <v>285/30R19 98Y</v>
          </cell>
          <cell r="B724" t="str">
            <v>BRIDGESTONE</v>
          </cell>
          <cell r="C724">
            <v>253.69</v>
          </cell>
        </row>
        <row r="725">
          <cell r="A725" t="str">
            <v>285/30R19 98Y</v>
          </cell>
          <cell r="B725" t="str">
            <v>BRIDGESTONE</v>
          </cell>
          <cell r="C725">
            <v>253.69</v>
          </cell>
        </row>
        <row r="726">
          <cell r="A726" t="str">
            <v>285/30R20 99Y</v>
          </cell>
          <cell r="B726" t="str">
            <v>BRIDGESTONE</v>
          </cell>
          <cell r="C726">
            <v>260.05</v>
          </cell>
        </row>
        <row r="727">
          <cell r="A727" t="str">
            <v>285/35R18 97W</v>
          </cell>
          <cell r="B727" t="str">
            <v>BRIDGESTONE</v>
          </cell>
          <cell r="C727">
            <v>237.26000000000002</v>
          </cell>
        </row>
        <row r="728">
          <cell r="A728" t="str">
            <v>285/35R18 97Y</v>
          </cell>
          <cell r="B728" t="str">
            <v>BRIDGESTONE</v>
          </cell>
          <cell r="C728">
            <v>310.13</v>
          </cell>
        </row>
        <row r="729">
          <cell r="A729" t="str">
            <v>285/35R18 97Y</v>
          </cell>
          <cell r="B729" t="str">
            <v>BRIDGESTONE</v>
          </cell>
          <cell r="C729">
            <v>304.3</v>
          </cell>
        </row>
        <row r="730">
          <cell r="A730" t="str">
            <v>285/35R19 99Y</v>
          </cell>
          <cell r="B730" t="str">
            <v>BRIDGESTONE</v>
          </cell>
          <cell r="C730">
            <v>260.83999999999997</v>
          </cell>
        </row>
        <row r="731">
          <cell r="A731" t="str">
            <v>285/35R19 99Y</v>
          </cell>
          <cell r="B731" t="str">
            <v>BRIDGESTONE</v>
          </cell>
          <cell r="C731">
            <v>260.83999999999997</v>
          </cell>
        </row>
        <row r="732">
          <cell r="A732" t="str">
            <v>285/35R19 99Y</v>
          </cell>
          <cell r="B732" t="str">
            <v>BRIDGESTONE</v>
          </cell>
          <cell r="C732">
            <v>265.88</v>
          </cell>
        </row>
        <row r="733">
          <cell r="A733" t="str">
            <v>285/35R20 100Y</v>
          </cell>
          <cell r="B733" t="str">
            <v>BRIDGESTONE</v>
          </cell>
          <cell r="C733">
            <v>288.67</v>
          </cell>
        </row>
        <row r="734">
          <cell r="A734" t="str">
            <v>285/35R20 100Y</v>
          </cell>
          <cell r="B734" t="str">
            <v>BRIDGESTONE</v>
          </cell>
          <cell r="C734">
            <v>399.97</v>
          </cell>
        </row>
        <row r="735">
          <cell r="A735" t="str">
            <v>285/35R20 104Y</v>
          </cell>
          <cell r="B735" t="str">
            <v>BRIDGESTONE</v>
          </cell>
          <cell r="C735">
            <v>386.19</v>
          </cell>
        </row>
        <row r="736">
          <cell r="A736" t="str">
            <v>285/35R20 104Y</v>
          </cell>
          <cell r="B736" t="str">
            <v>BRIDGESTONE</v>
          </cell>
          <cell r="C736">
            <v>303.51</v>
          </cell>
        </row>
        <row r="737">
          <cell r="A737" t="str">
            <v>285/40R17 100Y</v>
          </cell>
          <cell r="B737" t="str">
            <v>BRIDGESTONE</v>
          </cell>
          <cell r="C737">
            <v>308.54000000000002</v>
          </cell>
        </row>
        <row r="738">
          <cell r="A738" t="str">
            <v>285/40R18 101Y</v>
          </cell>
          <cell r="B738" t="str">
            <v>BRIDGESTONE</v>
          </cell>
          <cell r="C738">
            <v>356.51</v>
          </cell>
        </row>
        <row r="739">
          <cell r="A739" t="str">
            <v>285/40R19 103Y</v>
          </cell>
          <cell r="B739" t="str">
            <v>BRIDGESTONE</v>
          </cell>
          <cell r="C739">
            <v>255.81</v>
          </cell>
        </row>
        <row r="740">
          <cell r="A740" t="str">
            <v>285/40R19 103Y</v>
          </cell>
          <cell r="B740" t="str">
            <v>BRIDGESTONE</v>
          </cell>
          <cell r="C740">
            <v>338.75</v>
          </cell>
        </row>
        <row r="741">
          <cell r="A741" t="str">
            <v>285/45R19 107V</v>
          </cell>
          <cell r="B741" t="str">
            <v>BRIDGESTONE</v>
          </cell>
          <cell r="C741">
            <v>215.35</v>
          </cell>
        </row>
        <row r="742">
          <cell r="A742" t="str">
            <v>285/45R19 107V</v>
          </cell>
          <cell r="B742" t="str">
            <v>BRIDGESTONE</v>
          </cell>
          <cell r="C742">
            <v>215.35</v>
          </cell>
        </row>
        <row r="743">
          <cell r="A743" t="str">
            <v>285/45R19 107W</v>
          </cell>
          <cell r="B743" t="str">
            <v>BRIDGESTONE</v>
          </cell>
          <cell r="C743">
            <v>221.98</v>
          </cell>
        </row>
        <row r="744">
          <cell r="A744" t="str">
            <v>285/45R19 107W</v>
          </cell>
          <cell r="B744" t="str">
            <v>BRIDGESTONE</v>
          </cell>
          <cell r="C744">
            <v>221.98</v>
          </cell>
        </row>
        <row r="745">
          <cell r="A745" t="str">
            <v>285/45R19 111V</v>
          </cell>
          <cell r="B745" t="str">
            <v>BRIDGESTONE</v>
          </cell>
          <cell r="C745">
            <v>275.51</v>
          </cell>
        </row>
        <row r="746">
          <cell r="A746" t="str">
            <v>285/45R19 111W</v>
          </cell>
          <cell r="B746" t="str">
            <v>BRIDGESTONE</v>
          </cell>
          <cell r="C746">
            <v>276.57</v>
          </cell>
        </row>
        <row r="747">
          <cell r="A747" t="str">
            <v>285/50R18 109W</v>
          </cell>
          <cell r="B747" t="str">
            <v>BRIDGESTONE</v>
          </cell>
          <cell r="C747">
            <v>196.26999999999998</v>
          </cell>
        </row>
        <row r="748">
          <cell r="A748" t="str">
            <v>285/55R18 113V</v>
          </cell>
          <cell r="B748" t="str">
            <v>BRIDGESTONE</v>
          </cell>
          <cell r="C748">
            <v>187.53</v>
          </cell>
        </row>
        <row r="749">
          <cell r="A749" t="str">
            <v>285/60R18 116V</v>
          </cell>
          <cell r="B749" t="str">
            <v>BRIDGESTONE</v>
          </cell>
          <cell r="C749">
            <v>204.48999999999998</v>
          </cell>
        </row>
        <row r="750">
          <cell r="A750" t="str">
            <v>295/30R18 98Y</v>
          </cell>
          <cell r="B750" t="str">
            <v>BRIDGESTONE</v>
          </cell>
          <cell r="C750">
            <v>253.42000000000002</v>
          </cell>
        </row>
        <row r="751">
          <cell r="A751" t="str">
            <v>295/30R19 100Y</v>
          </cell>
          <cell r="B751" t="str">
            <v>BRIDGESTONE</v>
          </cell>
          <cell r="C751">
            <v>250.51000000000002</v>
          </cell>
        </row>
        <row r="752">
          <cell r="A752" t="str">
            <v>295/30R19 100Y</v>
          </cell>
          <cell r="B752" t="str">
            <v>BRIDGESTONE</v>
          </cell>
          <cell r="C752">
            <v>245.74</v>
          </cell>
        </row>
        <row r="753">
          <cell r="A753" t="str">
            <v>295/35R18 99Y</v>
          </cell>
          <cell r="B753" t="str">
            <v>BRIDGESTONE</v>
          </cell>
          <cell r="C753">
            <v>259.25</v>
          </cell>
        </row>
        <row r="754">
          <cell r="A754" t="str">
            <v>295/35R18 99Y</v>
          </cell>
          <cell r="B754" t="str">
            <v>BRIDGESTONE</v>
          </cell>
          <cell r="C754">
            <v>259.25</v>
          </cell>
        </row>
        <row r="755">
          <cell r="A755" t="str">
            <v>295/35R20 101Y</v>
          </cell>
          <cell r="B755" t="str">
            <v>BRIDGESTONE</v>
          </cell>
          <cell r="C755">
            <v>384.86</v>
          </cell>
        </row>
        <row r="756">
          <cell r="A756" t="str">
            <v>295/35R20 101Y</v>
          </cell>
          <cell r="B756" t="str">
            <v>BRIDGESTONE</v>
          </cell>
          <cell r="C756">
            <v>298.21000000000004</v>
          </cell>
        </row>
        <row r="757">
          <cell r="A757" t="str">
            <v>295/35R20 105Y</v>
          </cell>
          <cell r="B757" t="str">
            <v>BRIDGESTONE</v>
          </cell>
          <cell r="C757">
            <v>284.16000000000003</v>
          </cell>
        </row>
        <row r="758">
          <cell r="A758" t="str">
            <v>305/30R19 102Y</v>
          </cell>
          <cell r="B758" t="str">
            <v>BRIDGESTONE</v>
          </cell>
          <cell r="C758">
            <v>281.78000000000003</v>
          </cell>
        </row>
        <row r="759">
          <cell r="A759" t="str">
            <v>305/30R20 99Y</v>
          </cell>
          <cell r="B759" t="str">
            <v>BRIDGESTONE</v>
          </cell>
          <cell r="C759">
            <v>302.45</v>
          </cell>
        </row>
        <row r="760">
          <cell r="A760" t="str">
            <v>305/30R20 99Y</v>
          </cell>
          <cell r="B760" t="str">
            <v>BRIDGESTONE</v>
          </cell>
          <cell r="C760">
            <v>296.88</v>
          </cell>
        </row>
        <row r="761">
          <cell r="A761" t="str">
            <v>305/35R20 104Y</v>
          </cell>
          <cell r="B761" t="str">
            <v>BRIDGESTONE</v>
          </cell>
          <cell r="C761">
            <v>378.77000000000004</v>
          </cell>
        </row>
        <row r="762">
          <cell r="A762" t="str">
            <v>315/35R20 106W</v>
          </cell>
          <cell r="B762" t="str">
            <v>BRIDGESTONE</v>
          </cell>
          <cell r="C762">
            <v>307.83999999999997</v>
          </cell>
        </row>
        <row r="763">
          <cell r="A763" t="str">
            <v>315/35R20 106Y</v>
          </cell>
          <cell r="B763" t="str">
            <v>BRIDGESTONE</v>
          </cell>
          <cell r="C763">
            <v>446.08</v>
          </cell>
        </row>
        <row r="764">
          <cell r="A764" t="str">
            <v>315/35R20 106Y</v>
          </cell>
          <cell r="B764" t="str">
            <v>BRIDGESTONE</v>
          </cell>
          <cell r="C764">
            <v>345.91</v>
          </cell>
        </row>
        <row r="765">
          <cell r="A765" t="str">
            <v>315/35R20 110W</v>
          </cell>
          <cell r="B765" t="str">
            <v>BRIDGESTONE</v>
          </cell>
          <cell r="C765">
            <v>370.38</v>
          </cell>
        </row>
        <row r="766">
          <cell r="A766" t="str">
            <v>315/35R20 110Y</v>
          </cell>
          <cell r="B766" t="str">
            <v>BRIDGESTONE</v>
          </cell>
          <cell r="C766">
            <v>370.38</v>
          </cell>
        </row>
        <row r="767">
          <cell r="A767" t="str">
            <v>31X10.50R15 109S</v>
          </cell>
          <cell r="B767" t="str">
            <v>BRIDGESTONE</v>
          </cell>
          <cell r="C767">
            <v>134</v>
          </cell>
        </row>
        <row r="768">
          <cell r="A768" t="str">
            <v>345/35R19 110Y</v>
          </cell>
          <cell r="B768" t="str">
            <v>BRIDGESTONE</v>
          </cell>
          <cell r="C768">
            <v>345.11</v>
          </cell>
        </row>
        <row r="769">
          <cell r="A769" t="str">
            <v>7.50R16 112N</v>
          </cell>
          <cell r="B769" t="str">
            <v>BRIDGESTONE</v>
          </cell>
          <cell r="C769">
            <v>130.01999999999998</v>
          </cell>
        </row>
        <row r="770">
          <cell r="A770" t="str">
            <v>145/70R13 71T</v>
          </cell>
          <cell r="B770" t="str">
            <v>GOODYEAR</v>
          </cell>
          <cell r="C770">
            <v>54.5</v>
          </cell>
        </row>
        <row r="771">
          <cell r="A771" t="str">
            <v>155/65R13 73T</v>
          </cell>
          <cell r="B771" t="str">
            <v>GOODYEAR</v>
          </cell>
          <cell r="C771">
            <v>52.790000000000006</v>
          </cell>
        </row>
        <row r="772">
          <cell r="A772" t="str">
            <v>155/65R14 75T</v>
          </cell>
          <cell r="B772" t="str">
            <v>GOODYEAR</v>
          </cell>
          <cell r="C772">
            <v>56.53</v>
          </cell>
        </row>
        <row r="773">
          <cell r="A773" t="str">
            <v>155/70R13 75T</v>
          </cell>
          <cell r="B773" t="str">
            <v>GOODYEAR</v>
          </cell>
          <cell r="C773">
            <v>51.64</v>
          </cell>
        </row>
        <row r="774">
          <cell r="A774" t="str">
            <v>155/80R13 79T</v>
          </cell>
          <cell r="B774" t="str">
            <v>GOODYEAR</v>
          </cell>
          <cell r="C774">
            <v>53.2</v>
          </cell>
        </row>
        <row r="775">
          <cell r="A775" t="str">
            <v>165/60R14 75H</v>
          </cell>
          <cell r="B775" t="str">
            <v>GOODYEAR</v>
          </cell>
          <cell r="C775">
            <v>66.83</v>
          </cell>
        </row>
        <row r="776">
          <cell r="A776" t="str">
            <v>165/60R14 75T</v>
          </cell>
          <cell r="B776" t="str">
            <v>GOODYEAR</v>
          </cell>
          <cell r="C776">
            <v>66</v>
          </cell>
        </row>
        <row r="777">
          <cell r="A777" t="str">
            <v>165/60R15 81T</v>
          </cell>
          <cell r="B777" t="str">
            <v>GOODYEAR</v>
          </cell>
          <cell r="C777">
            <v>63.08</v>
          </cell>
        </row>
        <row r="778">
          <cell r="A778" t="str">
            <v>165/65R13 77T</v>
          </cell>
          <cell r="B778" t="str">
            <v>GOODYEAR</v>
          </cell>
          <cell r="C778">
            <v>60.64</v>
          </cell>
        </row>
        <row r="779">
          <cell r="A779" t="str">
            <v>165/65R14 79T</v>
          </cell>
          <cell r="B779" t="str">
            <v>GOODYEAR</v>
          </cell>
          <cell r="C779">
            <v>55.91</v>
          </cell>
        </row>
        <row r="780">
          <cell r="A780" t="str">
            <v>165/65R15 81T</v>
          </cell>
          <cell r="B780" t="str">
            <v>GOODYEAR</v>
          </cell>
          <cell r="C780">
            <v>72.44</v>
          </cell>
        </row>
        <row r="781">
          <cell r="A781" t="str">
            <v>165/70R13 79T</v>
          </cell>
          <cell r="B781" t="str">
            <v>GOODYEAR</v>
          </cell>
          <cell r="C781">
            <v>55.650000000000006</v>
          </cell>
        </row>
        <row r="782">
          <cell r="A782" t="str">
            <v>165/70R13 83T</v>
          </cell>
          <cell r="B782" t="str">
            <v>GOODYEAR</v>
          </cell>
          <cell r="C782">
            <v>60.070000000000007</v>
          </cell>
        </row>
        <row r="783">
          <cell r="A783" t="str">
            <v>165/70R14 81T</v>
          </cell>
          <cell r="B783" t="str">
            <v>GOODYEAR</v>
          </cell>
          <cell r="C783">
            <v>57.42</v>
          </cell>
        </row>
        <row r="784">
          <cell r="A784" t="str">
            <v>165/70R14 85T</v>
          </cell>
          <cell r="B784" t="str">
            <v>GOODYEAR</v>
          </cell>
          <cell r="C784">
            <v>65.790000000000006</v>
          </cell>
        </row>
        <row r="785">
          <cell r="A785" t="str">
            <v>165/70R14 89/87R</v>
          </cell>
          <cell r="B785" t="str">
            <v>GOODYEAR</v>
          </cell>
          <cell r="C785">
            <v>86.23</v>
          </cell>
        </row>
        <row r="786">
          <cell r="A786" t="str">
            <v>165/80R13 83T</v>
          </cell>
          <cell r="B786" t="str">
            <v>GOODYEAR</v>
          </cell>
          <cell r="C786">
            <v>59.91</v>
          </cell>
        </row>
        <row r="787">
          <cell r="A787" t="str">
            <v>175/65R14 82H</v>
          </cell>
          <cell r="B787" t="str">
            <v>GOODYEAR</v>
          </cell>
          <cell r="C787">
            <v>74.260000000000005</v>
          </cell>
        </row>
        <row r="788">
          <cell r="A788" t="str">
            <v>175/65R14 82T</v>
          </cell>
          <cell r="B788" t="str">
            <v>GOODYEAR</v>
          </cell>
          <cell r="C788">
            <v>54.92</v>
          </cell>
        </row>
        <row r="789">
          <cell r="A789" t="str">
            <v>175/65R14 86T</v>
          </cell>
          <cell r="B789" t="str">
            <v>GOODYEAR</v>
          </cell>
          <cell r="C789">
            <v>66.88</v>
          </cell>
        </row>
        <row r="790">
          <cell r="A790" t="str">
            <v>175/65R14 90/88T</v>
          </cell>
          <cell r="B790" t="str">
            <v>GOODYEAR</v>
          </cell>
          <cell r="C790">
            <v>83.11</v>
          </cell>
        </row>
        <row r="791">
          <cell r="A791" t="str">
            <v>175/65R15 84T</v>
          </cell>
          <cell r="B791" t="str">
            <v>GOODYEAR</v>
          </cell>
          <cell r="C791">
            <v>63.55</v>
          </cell>
        </row>
        <row r="792">
          <cell r="A792" t="str">
            <v>175/65R15 88H</v>
          </cell>
          <cell r="B792" t="str">
            <v>GOODYEAR</v>
          </cell>
          <cell r="C792">
            <v>72.08</v>
          </cell>
        </row>
        <row r="793">
          <cell r="A793" t="str">
            <v>175/70R13 82T</v>
          </cell>
          <cell r="B793" t="str">
            <v>GOODYEAR</v>
          </cell>
          <cell r="C793">
            <v>57.099999999999994</v>
          </cell>
        </row>
        <row r="794">
          <cell r="A794" t="str">
            <v>175/70R14 84T</v>
          </cell>
          <cell r="B794" t="str">
            <v>GOODYEAR</v>
          </cell>
          <cell r="C794">
            <v>68.28</v>
          </cell>
        </row>
        <row r="795">
          <cell r="A795" t="str">
            <v>175/70R14 88T</v>
          </cell>
          <cell r="B795" t="str">
            <v>GOODYEAR</v>
          </cell>
          <cell r="C795">
            <v>68.23</v>
          </cell>
        </row>
        <row r="796">
          <cell r="A796" t="str">
            <v>175/70R14 95/93T</v>
          </cell>
          <cell r="B796" t="str">
            <v>GOODYEAR</v>
          </cell>
          <cell r="C796">
            <v>90.34</v>
          </cell>
        </row>
        <row r="797">
          <cell r="A797" t="str">
            <v>175/75R16 101/99R</v>
          </cell>
          <cell r="B797" t="str">
            <v>GOODYEAR</v>
          </cell>
          <cell r="C797">
            <v>98.710000000000008</v>
          </cell>
        </row>
        <row r="798">
          <cell r="A798" t="str">
            <v>185/55R14 80H</v>
          </cell>
          <cell r="B798" t="str">
            <v>GOODYEAR</v>
          </cell>
          <cell r="C798">
            <v>79.36</v>
          </cell>
        </row>
        <row r="799">
          <cell r="A799" t="str">
            <v>185/55R14 80H</v>
          </cell>
          <cell r="B799" t="str">
            <v>GOODYEAR</v>
          </cell>
          <cell r="C799">
            <v>79.36</v>
          </cell>
        </row>
        <row r="800">
          <cell r="A800" t="str">
            <v>185/55R15 82H</v>
          </cell>
          <cell r="B800" t="str">
            <v>GOODYEAR</v>
          </cell>
          <cell r="C800">
            <v>80.399999999999991</v>
          </cell>
        </row>
        <row r="801">
          <cell r="A801" t="str">
            <v>185/55R15 82H</v>
          </cell>
          <cell r="B801" t="str">
            <v>GOODYEAR</v>
          </cell>
          <cell r="C801">
            <v>80.399999999999991</v>
          </cell>
        </row>
        <row r="802">
          <cell r="A802" t="str">
            <v>185/55R15 82V</v>
          </cell>
          <cell r="B802" t="str">
            <v>GOODYEAR</v>
          </cell>
          <cell r="C802">
            <v>85.55</v>
          </cell>
        </row>
        <row r="803">
          <cell r="A803" t="str">
            <v>185/60R14 82H</v>
          </cell>
          <cell r="B803" t="str">
            <v>GOODYEAR</v>
          </cell>
          <cell r="C803">
            <v>58.349999999999994</v>
          </cell>
        </row>
        <row r="804">
          <cell r="A804" t="str">
            <v>185/60R14 82T</v>
          </cell>
          <cell r="B804" t="str">
            <v>GOODYEAR</v>
          </cell>
          <cell r="C804">
            <v>58.349999999999994</v>
          </cell>
        </row>
        <row r="805">
          <cell r="A805" t="str">
            <v>185/60R15 84H</v>
          </cell>
          <cell r="B805" t="str">
            <v>GOODYEAR</v>
          </cell>
          <cell r="C805">
            <v>74.06</v>
          </cell>
        </row>
        <row r="806">
          <cell r="A806" t="str">
            <v>185/60R15 88H</v>
          </cell>
          <cell r="B806" t="str">
            <v>GOODYEAR</v>
          </cell>
          <cell r="C806">
            <v>74.84</v>
          </cell>
        </row>
        <row r="807">
          <cell r="A807" t="str">
            <v>185/60R15 88T</v>
          </cell>
          <cell r="B807" t="str">
            <v>GOODYEAR</v>
          </cell>
          <cell r="C807">
            <v>75.150000000000006</v>
          </cell>
        </row>
        <row r="808">
          <cell r="A808" t="str">
            <v>185/65R14 86H</v>
          </cell>
          <cell r="B808" t="str">
            <v>GOODYEAR</v>
          </cell>
          <cell r="C808">
            <v>74.42</v>
          </cell>
        </row>
        <row r="809">
          <cell r="A809" t="str">
            <v>185/65R14 86H</v>
          </cell>
          <cell r="B809" t="str">
            <v>GOODYEAR</v>
          </cell>
          <cell r="C809">
            <v>74.42</v>
          </cell>
        </row>
        <row r="810">
          <cell r="A810" t="str">
            <v>185/65R14 86T</v>
          </cell>
          <cell r="B810" t="str">
            <v>GOODYEAR</v>
          </cell>
          <cell r="C810">
            <v>63.5</v>
          </cell>
        </row>
        <row r="811">
          <cell r="A811" t="str">
            <v>185/65R15 88H</v>
          </cell>
          <cell r="B811" t="str">
            <v>GOODYEAR</v>
          </cell>
          <cell r="C811">
            <v>74</v>
          </cell>
        </row>
        <row r="812">
          <cell r="A812" t="str">
            <v>185/65R15 88T</v>
          </cell>
          <cell r="B812" t="str">
            <v>GOODYEAR</v>
          </cell>
          <cell r="C812">
            <v>62.41</v>
          </cell>
        </row>
        <row r="813">
          <cell r="A813" t="str">
            <v>185/65R15 88T</v>
          </cell>
          <cell r="B813" t="str">
            <v>GOODYEAR</v>
          </cell>
          <cell r="C813">
            <v>62.41</v>
          </cell>
        </row>
        <row r="814">
          <cell r="A814" t="str">
            <v>185/65R15 88T</v>
          </cell>
          <cell r="B814" t="str">
            <v>GOODYEAR</v>
          </cell>
          <cell r="C814">
            <v>62.41</v>
          </cell>
        </row>
        <row r="815">
          <cell r="A815" t="str">
            <v>185/65R15 92H</v>
          </cell>
          <cell r="B815" t="str">
            <v>GOODYEAR</v>
          </cell>
          <cell r="C815">
            <v>72.599999999999994</v>
          </cell>
        </row>
        <row r="816">
          <cell r="A816" t="str">
            <v>185/65R15 92T</v>
          </cell>
          <cell r="B816" t="str">
            <v>GOODYEAR</v>
          </cell>
          <cell r="C816">
            <v>65.739999999999995</v>
          </cell>
        </row>
        <row r="817">
          <cell r="A817" t="str">
            <v>185/65R15 92T</v>
          </cell>
          <cell r="B817" t="str">
            <v>GOODYEAR</v>
          </cell>
          <cell r="C817">
            <v>65.739999999999995</v>
          </cell>
        </row>
        <row r="818">
          <cell r="A818" t="str">
            <v>185/70R14 88T</v>
          </cell>
          <cell r="B818" t="str">
            <v>GOODYEAR</v>
          </cell>
          <cell r="C818">
            <v>73.38</v>
          </cell>
        </row>
        <row r="819">
          <cell r="A819" t="str">
            <v>185/75R14 102/100R</v>
          </cell>
          <cell r="B819" t="str">
            <v>GOODYEAR</v>
          </cell>
          <cell r="C819">
            <v>81.55</v>
          </cell>
        </row>
        <row r="820">
          <cell r="A820" t="str">
            <v>185/75R16 104/102R</v>
          </cell>
          <cell r="B820" t="str">
            <v>GOODYEAR</v>
          </cell>
          <cell r="C820">
            <v>107.5</v>
          </cell>
        </row>
        <row r="821">
          <cell r="A821" t="str">
            <v>185R14 102/100P</v>
          </cell>
          <cell r="B821" t="str">
            <v>GOODYEAR</v>
          </cell>
          <cell r="C821">
            <v>80.460000000000008</v>
          </cell>
        </row>
        <row r="822">
          <cell r="A822" t="str">
            <v>195/45R15 78V</v>
          </cell>
          <cell r="B822" t="str">
            <v>GOODYEAR</v>
          </cell>
          <cell r="C822">
            <v>85.08</v>
          </cell>
        </row>
        <row r="823">
          <cell r="A823" t="str">
            <v>195/45R16 84V</v>
          </cell>
          <cell r="B823" t="str">
            <v>GOODYEAR</v>
          </cell>
          <cell r="C823">
            <v>86.64</v>
          </cell>
        </row>
        <row r="824">
          <cell r="A824" t="str">
            <v>195/45R17 81W</v>
          </cell>
          <cell r="B824" t="str">
            <v>GOODYEAR</v>
          </cell>
          <cell r="C824">
            <v>116.75</v>
          </cell>
        </row>
        <row r="825">
          <cell r="A825" t="str">
            <v>195/50R15 82H</v>
          </cell>
          <cell r="B825" t="str">
            <v>GOODYEAR</v>
          </cell>
          <cell r="C825">
            <v>63.290000000000006</v>
          </cell>
        </row>
        <row r="826">
          <cell r="A826" t="str">
            <v>195/50R15 82H</v>
          </cell>
          <cell r="B826" t="str">
            <v>GOODYEAR</v>
          </cell>
          <cell r="C826">
            <v>63.290000000000006</v>
          </cell>
        </row>
        <row r="827">
          <cell r="A827" t="str">
            <v>195/50R15 82V</v>
          </cell>
          <cell r="B827" t="str">
            <v>GOODYEAR</v>
          </cell>
          <cell r="C827">
            <v>63.760000000000005</v>
          </cell>
        </row>
        <row r="828">
          <cell r="A828" t="str">
            <v>195/55R15 85H</v>
          </cell>
          <cell r="B828" t="str">
            <v>GOODYEAR</v>
          </cell>
          <cell r="C828">
            <v>86.22</v>
          </cell>
        </row>
        <row r="829">
          <cell r="A829" t="str">
            <v>195/55R15 85H</v>
          </cell>
          <cell r="B829" t="str">
            <v>GOODYEAR</v>
          </cell>
          <cell r="C829">
            <v>86.22</v>
          </cell>
        </row>
        <row r="830">
          <cell r="A830" t="str">
            <v>195/55R15 85V</v>
          </cell>
          <cell r="B830" t="str">
            <v>GOODYEAR</v>
          </cell>
          <cell r="C830">
            <v>87.84</v>
          </cell>
        </row>
        <row r="831">
          <cell r="A831" t="str">
            <v>195/55R15 85V</v>
          </cell>
          <cell r="B831" t="str">
            <v>GOODYEAR</v>
          </cell>
          <cell r="C831">
            <v>87.84</v>
          </cell>
        </row>
        <row r="832">
          <cell r="A832" t="str">
            <v>195/55R16 87H</v>
          </cell>
          <cell r="B832" t="str">
            <v>GOODYEAR</v>
          </cell>
          <cell r="C832">
            <v>110.03999999999999</v>
          </cell>
        </row>
        <row r="833">
          <cell r="A833" t="str">
            <v>195/55R16 87H</v>
          </cell>
          <cell r="B833" t="str">
            <v>GOODYEAR</v>
          </cell>
          <cell r="C833">
            <v>110.03999999999999</v>
          </cell>
        </row>
        <row r="834">
          <cell r="A834" t="str">
            <v>195/55R16 87H</v>
          </cell>
          <cell r="B834" t="str">
            <v>GOODYEAR</v>
          </cell>
          <cell r="C834">
            <v>89.81</v>
          </cell>
        </row>
        <row r="835">
          <cell r="A835" t="str">
            <v>195/55R16 87V</v>
          </cell>
          <cell r="B835" t="str">
            <v>GOODYEAR</v>
          </cell>
          <cell r="C835">
            <v>120.96</v>
          </cell>
        </row>
        <row r="836">
          <cell r="A836" t="str">
            <v>195/55R16 87V</v>
          </cell>
          <cell r="B836" t="str">
            <v>GOODYEAR</v>
          </cell>
          <cell r="C836">
            <v>99.59</v>
          </cell>
        </row>
        <row r="837">
          <cell r="A837" t="str">
            <v>195/55R16 87W</v>
          </cell>
          <cell r="B837" t="str">
            <v>GOODYEAR</v>
          </cell>
          <cell r="C837">
            <v>132.92000000000002</v>
          </cell>
        </row>
        <row r="838">
          <cell r="A838" t="str">
            <v>195/60R15 88H</v>
          </cell>
          <cell r="B838" t="str">
            <v>GOODYEAR</v>
          </cell>
          <cell r="C838">
            <v>72.959999999999994</v>
          </cell>
        </row>
        <row r="839">
          <cell r="A839" t="str">
            <v>195/60R15 88H</v>
          </cell>
          <cell r="B839" t="str">
            <v>GOODYEAR</v>
          </cell>
          <cell r="C839">
            <v>72.959999999999994</v>
          </cell>
        </row>
        <row r="840">
          <cell r="A840" t="str">
            <v>195/60R15 88V</v>
          </cell>
          <cell r="B840" t="str">
            <v>GOODYEAR</v>
          </cell>
          <cell r="C840">
            <v>75.099999999999994</v>
          </cell>
        </row>
        <row r="841">
          <cell r="A841" t="str">
            <v>195/60R16 89H</v>
          </cell>
          <cell r="B841" t="str">
            <v>GOODYEAR</v>
          </cell>
          <cell r="C841">
            <v>101.72</v>
          </cell>
        </row>
        <row r="842">
          <cell r="A842" t="str">
            <v>195/60R16 89V</v>
          </cell>
          <cell r="B842" t="str">
            <v>GOODYEAR</v>
          </cell>
          <cell r="C842">
            <v>109.16</v>
          </cell>
        </row>
        <row r="843">
          <cell r="A843" t="str">
            <v>195/60R16 99/97H</v>
          </cell>
          <cell r="B843" t="str">
            <v>GOODYEAR</v>
          </cell>
          <cell r="C843">
            <v>113.37</v>
          </cell>
        </row>
        <row r="844">
          <cell r="A844" t="str">
            <v>195/65R15 91H</v>
          </cell>
          <cell r="B844" t="str">
            <v>GOODYEAR</v>
          </cell>
          <cell r="C844">
            <v>64.540000000000006</v>
          </cell>
        </row>
        <row r="845">
          <cell r="A845" t="str">
            <v>195/65R15 91H</v>
          </cell>
          <cell r="B845" t="str">
            <v>GOODYEAR</v>
          </cell>
          <cell r="C845">
            <v>64.540000000000006</v>
          </cell>
        </row>
        <row r="846">
          <cell r="A846" t="str">
            <v>195/65R15 91H</v>
          </cell>
          <cell r="B846" t="str">
            <v>GOODYEAR</v>
          </cell>
          <cell r="C846">
            <v>64.540000000000006</v>
          </cell>
        </row>
        <row r="847">
          <cell r="A847" t="str">
            <v>195/65R15 91T</v>
          </cell>
          <cell r="B847" t="str">
            <v>GOODYEAR</v>
          </cell>
          <cell r="C847">
            <v>64.02</v>
          </cell>
        </row>
        <row r="848">
          <cell r="A848" t="str">
            <v>195/65R15 91V</v>
          </cell>
          <cell r="B848" t="str">
            <v>GOODYEAR</v>
          </cell>
          <cell r="C848">
            <v>64.900000000000006</v>
          </cell>
        </row>
        <row r="849">
          <cell r="A849" t="str">
            <v>195/65R15 95H</v>
          </cell>
          <cell r="B849" t="str">
            <v>GOODYEAR</v>
          </cell>
          <cell r="C849">
            <v>77.23</v>
          </cell>
        </row>
        <row r="850">
          <cell r="A850" t="str">
            <v>195/65R15 95T</v>
          </cell>
          <cell r="B850" t="str">
            <v>GOODYEAR</v>
          </cell>
          <cell r="C850">
            <v>67.400000000000006</v>
          </cell>
        </row>
        <row r="851">
          <cell r="A851" t="str">
            <v>195/65R16 100/98T</v>
          </cell>
          <cell r="B851" t="str">
            <v>GOODYEAR</v>
          </cell>
          <cell r="C851">
            <v>104.38000000000001</v>
          </cell>
        </row>
        <row r="852">
          <cell r="A852" t="str">
            <v>195/65R16 104/102R</v>
          </cell>
          <cell r="B852" t="str">
            <v>GOODYEAR</v>
          </cell>
          <cell r="C852">
            <v>104.38000000000001</v>
          </cell>
        </row>
        <row r="853">
          <cell r="A853" t="str">
            <v>195/70R15 100/98R</v>
          </cell>
          <cell r="B853" t="str">
            <v>GOODYEAR</v>
          </cell>
          <cell r="C853">
            <v>84.67</v>
          </cell>
        </row>
        <row r="854">
          <cell r="A854" t="str">
            <v>195/70R15 104/102R</v>
          </cell>
          <cell r="B854" t="str">
            <v>GOODYEAR</v>
          </cell>
          <cell r="C854">
            <v>84.67</v>
          </cell>
        </row>
        <row r="855">
          <cell r="A855" t="str">
            <v>195/75R16 107/105R</v>
          </cell>
          <cell r="B855" t="str">
            <v>GOODYEAR</v>
          </cell>
          <cell r="C855">
            <v>94.03</v>
          </cell>
        </row>
        <row r="856">
          <cell r="A856" t="str">
            <v>195/75R16 107/105R</v>
          </cell>
          <cell r="B856" t="str">
            <v>GOODYEAR</v>
          </cell>
          <cell r="C856">
            <v>94.03</v>
          </cell>
        </row>
        <row r="857">
          <cell r="A857" t="str">
            <v>195R14 106/104P</v>
          </cell>
          <cell r="B857" t="str">
            <v>GOODYEAR</v>
          </cell>
          <cell r="C857">
            <v>99.23</v>
          </cell>
        </row>
        <row r="858">
          <cell r="A858" t="str">
            <v>205/40R17 84Y</v>
          </cell>
          <cell r="B858" t="str">
            <v>GOODYEAR</v>
          </cell>
          <cell r="C858">
            <v>107.28</v>
          </cell>
        </row>
        <row r="859">
          <cell r="A859" t="str">
            <v>205/45R16 83Y</v>
          </cell>
          <cell r="B859" t="str">
            <v>GOODYEAR</v>
          </cell>
          <cell r="C859">
            <v>92.36</v>
          </cell>
        </row>
        <row r="860">
          <cell r="A860" t="str">
            <v>205/45R17 84V</v>
          </cell>
          <cell r="B860" t="str">
            <v>GOODYEAR</v>
          </cell>
          <cell r="C860">
            <v>138.64000000000001</v>
          </cell>
        </row>
        <row r="861">
          <cell r="A861" t="str">
            <v>205/45R17 88W</v>
          </cell>
          <cell r="B861" t="str">
            <v>GOODYEAR</v>
          </cell>
          <cell r="C861">
            <v>124.86</v>
          </cell>
        </row>
        <row r="862">
          <cell r="A862" t="str">
            <v>205/45R17 88Y</v>
          </cell>
          <cell r="B862" t="str">
            <v>GOODYEAR</v>
          </cell>
          <cell r="C862">
            <v>124.86</v>
          </cell>
        </row>
        <row r="863">
          <cell r="A863" t="str">
            <v>205/45R18 86Y</v>
          </cell>
          <cell r="B863" t="str">
            <v>GOODYEAR</v>
          </cell>
          <cell r="C863">
            <v>176.60000000000002</v>
          </cell>
        </row>
        <row r="864">
          <cell r="A864" t="str">
            <v>205/50R16 87W</v>
          </cell>
          <cell r="B864" t="str">
            <v>GOODYEAR</v>
          </cell>
          <cell r="C864">
            <v>97.039999999999992</v>
          </cell>
        </row>
        <row r="865">
          <cell r="A865" t="str">
            <v>205/50R17 89H</v>
          </cell>
          <cell r="B865" t="str">
            <v>GOODYEAR</v>
          </cell>
          <cell r="C865">
            <v>141.24</v>
          </cell>
        </row>
        <row r="866">
          <cell r="A866" t="str">
            <v>205/50R17 89V</v>
          </cell>
          <cell r="B866" t="str">
            <v>GOODYEAR</v>
          </cell>
          <cell r="C866">
            <v>142.28</v>
          </cell>
        </row>
        <row r="867">
          <cell r="A867" t="str">
            <v>205/50R17 89V</v>
          </cell>
          <cell r="B867" t="str">
            <v>GOODYEAR</v>
          </cell>
          <cell r="C867">
            <v>115.24</v>
          </cell>
        </row>
        <row r="868">
          <cell r="A868" t="str">
            <v>205/50R17 89V</v>
          </cell>
          <cell r="B868" t="str">
            <v>GOODYEAR</v>
          </cell>
          <cell r="C868">
            <v>115.24</v>
          </cell>
        </row>
        <row r="869">
          <cell r="A869" t="str">
            <v>205/50R17 89W</v>
          </cell>
          <cell r="B869" t="str">
            <v>GOODYEAR</v>
          </cell>
          <cell r="C869">
            <v>149.82000000000002</v>
          </cell>
        </row>
        <row r="870">
          <cell r="A870" t="str">
            <v>205/50R17 89W</v>
          </cell>
          <cell r="B870" t="str">
            <v>GOODYEAR</v>
          </cell>
          <cell r="C870">
            <v>149.82000000000002</v>
          </cell>
        </row>
        <row r="871">
          <cell r="A871" t="str">
            <v>205/50R17 89Y</v>
          </cell>
          <cell r="B871" t="str">
            <v>GOODYEAR</v>
          </cell>
          <cell r="C871">
            <v>149.82000000000002</v>
          </cell>
        </row>
        <row r="872">
          <cell r="A872" t="str">
            <v>205/50R17 93H</v>
          </cell>
          <cell r="B872" t="str">
            <v>GOODYEAR</v>
          </cell>
          <cell r="C872">
            <v>119.35</v>
          </cell>
        </row>
        <row r="873">
          <cell r="A873" t="str">
            <v>205/50R17 93V</v>
          </cell>
          <cell r="B873" t="str">
            <v>GOODYEAR</v>
          </cell>
          <cell r="C873">
            <v>119.86999999999999</v>
          </cell>
        </row>
        <row r="874">
          <cell r="A874" t="str">
            <v>205/50R17 93W</v>
          </cell>
          <cell r="B874" t="str">
            <v>GOODYEAR</v>
          </cell>
          <cell r="C874">
            <v>120.39</v>
          </cell>
        </row>
        <row r="875">
          <cell r="A875" t="str">
            <v>205/55R15 88V</v>
          </cell>
          <cell r="B875" t="str">
            <v>GOODYEAR</v>
          </cell>
          <cell r="C875">
            <v>101.2</v>
          </cell>
        </row>
        <row r="876">
          <cell r="A876" t="str">
            <v>205/55R16 91H</v>
          </cell>
          <cell r="B876" t="str">
            <v>GOODYEAR</v>
          </cell>
          <cell r="C876">
            <v>75.3</v>
          </cell>
        </row>
        <row r="877">
          <cell r="A877" t="str">
            <v>205/55R16 91H</v>
          </cell>
          <cell r="B877" t="str">
            <v>GOODYEAR</v>
          </cell>
          <cell r="C877">
            <v>75.3</v>
          </cell>
        </row>
        <row r="878">
          <cell r="A878" t="str">
            <v>205/55R16 91H</v>
          </cell>
          <cell r="B878" t="str">
            <v>GOODYEAR</v>
          </cell>
          <cell r="C878">
            <v>75.3</v>
          </cell>
        </row>
        <row r="879">
          <cell r="A879" t="str">
            <v>205/55R16 91H</v>
          </cell>
          <cell r="B879" t="str">
            <v>GOODYEAR</v>
          </cell>
          <cell r="C879">
            <v>75.3</v>
          </cell>
        </row>
        <row r="880">
          <cell r="A880" t="str">
            <v>205/55R16 91V</v>
          </cell>
          <cell r="B880" t="str">
            <v>GOODYEAR</v>
          </cell>
          <cell r="C880">
            <v>103.8</v>
          </cell>
        </row>
        <row r="881">
          <cell r="A881" t="str">
            <v>205/55R16 91V</v>
          </cell>
          <cell r="B881" t="str">
            <v>GOODYEAR</v>
          </cell>
          <cell r="C881">
            <v>103.8</v>
          </cell>
        </row>
        <row r="882">
          <cell r="A882" t="str">
            <v>205/55R16 91V</v>
          </cell>
          <cell r="B882" t="str">
            <v>GOODYEAR</v>
          </cell>
          <cell r="C882">
            <v>75.3</v>
          </cell>
        </row>
        <row r="883">
          <cell r="A883" t="str">
            <v>205/55R16 91V</v>
          </cell>
          <cell r="B883" t="str">
            <v>GOODYEAR</v>
          </cell>
          <cell r="C883">
            <v>75.3</v>
          </cell>
        </row>
        <row r="884">
          <cell r="A884" t="str">
            <v>205/55R16 91W</v>
          </cell>
          <cell r="B884" t="str">
            <v>GOODYEAR</v>
          </cell>
          <cell r="C884">
            <v>106.39999999999999</v>
          </cell>
        </row>
        <row r="885">
          <cell r="A885" t="str">
            <v>205/55R16 91W</v>
          </cell>
          <cell r="B885" t="str">
            <v>GOODYEAR</v>
          </cell>
          <cell r="C885">
            <v>77.75</v>
          </cell>
        </row>
        <row r="886">
          <cell r="A886" t="str">
            <v>205/55R16 94W</v>
          </cell>
          <cell r="B886" t="str">
            <v>GOODYEAR</v>
          </cell>
          <cell r="C886">
            <v>89.759999999999991</v>
          </cell>
        </row>
        <row r="887">
          <cell r="A887" t="str">
            <v>205/55R17 91W</v>
          </cell>
          <cell r="B887" t="str">
            <v>GOODYEAR</v>
          </cell>
          <cell r="C887">
            <v>155.80000000000001</v>
          </cell>
        </row>
        <row r="888">
          <cell r="A888" t="str">
            <v>205/55R17 91Y</v>
          </cell>
          <cell r="B888" t="str">
            <v>GOODYEAR</v>
          </cell>
          <cell r="C888">
            <v>131.36000000000001</v>
          </cell>
        </row>
        <row r="889">
          <cell r="A889" t="str">
            <v>205/55R17 95V</v>
          </cell>
          <cell r="B889" t="str">
            <v>GOODYEAR</v>
          </cell>
          <cell r="C889">
            <v>122.78</v>
          </cell>
        </row>
        <row r="890">
          <cell r="A890" t="str">
            <v>205/60R15 91H</v>
          </cell>
          <cell r="B890" t="str">
            <v>GOODYEAR</v>
          </cell>
          <cell r="C890">
            <v>85.24</v>
          </cell>
        </row>
        <row r="891">
          <cell r="A891" t="str">
            <v>205/60R15 91V</v>
          </cell>
          <cell r="B891" t="str">
            <v>GOODYEAR</v>
          </cell>
          <cell r="C891">
            <v>86.28</v>
          </cell>
        </row>
        <row r="892">
          <cell r="A892" t="str">
            <v>205/60R16 92H</v>
          </cell>
          <cell r="B892" t="str">
            <v>GOODYEAR</v>
          </cell>
          <cell r="C892">
            <v>92.31</v>
          </cell>
        </row>
        <row r="893">
          <cell r="A893" t="str">
            <v>205/60R16 92H</v>
          </cell>
          <cell r="B893" t="str">
            <v>GOODYEAR</v>
          </cell>
          <cell r="C893">
            <v>92.31</v>
          </cell>
        </row>
        <row r="894">
          <cell r="A894" t="str">
            <v>205/60R16 92H</v>
          </cell>
          <cell r="B894" t="str">
            <v>GOODYEAR</v>
          </cell>
          <cell r="C894">
            <v>92.31</v>
          </cell>
        </row>
        <row r="895">
          <cell r="A895" t="str">
            <v>205/60R16 92V</v>
          </cell>
          <cell r="B895" t="str">
            <v>GOODYEAR</v>
          </cell>
          <cell r="C895">
            <v>131.88</v>
          </cell>
        </row>
        <row r="896">
          <cell r="A896" t="str">
            <v>205/60R16 92V</v>
          </cell>
          <cell r="B896" t="str">
            <v>GOODYEAR</v>
          </cell>
          <cell r="C896">
            <v>102.24</v>
          </cell>
        </row>
        <row r="897">
          <cell r="A897" t="str">
            <v>205/60R16 92W</v>
          </cell>
          <cell r="B897" t="str">
            <v>GOODYEAR</v>
          </cell>
          <cell r="C897">
            <v>110.56</v>
          </cell>
        </row>
        <row r="898">
          <cell r="A898" t="str">
            <v>205/60R16 92W</v>
          </cell>
          <cell r="B898" t="str">
            <v>GOODYEAR</v>
          </cell>
          <cell r="C898">
            <v>147.48000000000002</v>
          </cell>
        </row>
        <row r="899">
          <cell r="A899" t="str">
            <v>205/60R16 96H</v>
          </cell>
          <cell r="B899" t="str">
            <v>GOODYEAR</v>
          </cell>
          <cell r="C899">
            <v>98.6</v>
          </cell>
        </row>
        <row r="900">
          <cell r="A900" t="str">
            <v>205/60R16 96W</v>
          </cell>
          <cell r="B900" t="str">
            <v>GOODYEAR</v>
          </cell>
          <cell r="C900">
            <v>111.08</v>
          </cell>
        </row>
        <row r="901">
          <cell r="A901" t="str">
            <v>205/65R15 102/100T</v>
          </cell>
          <cell r="B901" t="str">
            <v>GOODYEAR</v>
          </cell>
          <cell r="C901">
            <v>103.39</v>
          </cell>
        </row>
        <row r="902">
          <cell r="A902" t="str">
            <v>205/65R15 94T</v>
          </cell>
          <cell r="B902" t="str">
            <v>GOODYEAR</v>
          </cell>
          <cell r="C902">
            <v>88.56</v>
          </cell>
        </row>
        <row r="903">
          <cell r="A903" t="str">
            <v>205/65R15 94V</v>
          </cell>
          <cell r="B903" t="str">
            <v>GOODYEAR</v>
          </cell>
          <cell r="C903">
            <v>89.92</v>
          </cell>
        </row>
        <row r="904">
          <cell r="A904" t="str">
            <v>205/65R16 103/101T (99H)</v>
          </cell>
          <cell r="B904" t="str">
            <v>GOODYEAR</v>
          </cell>
          <cell r="C904">
            <v>121.59</v>
          </cell>
        </row>
        <row r="905">
          <cell r="A905" t="str">
            <v>205/65R16 107/105T</v>
          </cell>
          <cell r="B905" t="str">
            <v>GOODYEAR</v>
          </cell>
          <cell r="C905">
            <v>122.11</v>
          </cell>
        </row>
        <row r="906">
          <cell r="A906" t="str">
            <v>205/70R15 106/104R</v>
          </cell>
          <cell r="B906" t="str">
            <v>GOODYEAR</v>
          </cell>
          <cell r="C906">
            <v>102.35000000000001</v>
          </cell>
        </row>
        <row r="907">
          <cell r="A907" t="str">
            <v>205/70R15 96T</v>
          </cell>
          <cell r="B907" t="str">
            <v>GOODYEAR</v>
          </cell>
          <cell r="C907">
            <v>89.350000000000009</v>
          </cell>
        </row>
        <row r="908">
          <cell r="A908" t="str">
            <v>205/75R15 97T</v>
          </cell>
          <cell r="B908" t="str">
            <v>GOODYEAR</v>
          </cell>
          <cell r="C908">
            <v>102.87</v>
          </cell>
        </row>
        <row r="909">
          <cell r="A909" t="str">
            <v>205/75R16 110/108R</v>
          </cell>
          <cell r="B909" t="str">
            <v>GOODYEAR</v>
          </cell>
          <cell r="C909">
            <v>116.34</v>
          </cell>
        </row>
        <row r="910">
          <cell r="A910" t="str">
            <v>205/75R16 110/108R</v>
          </cell>
          <cell r="B910" t="str">
            <v>GOODYEAR</v>
          </cell>
          <cell r="C910">
            <v>124.14</v>
          </cell>
        </row>
        <row r="911">
          <cell r="A911" t="str">
            <v>205/75R16 113/111Q</v>
          </cell>
          <cell r="B911" t="str">
            <v>GOODYEAR</v>
          </cell>
          <cell r="C911">
            <v>125.75</v>
          </cell>
        </row>
        <row r="912">
          <cell r="A912" t="str">
            <v>205R16 110/108S</v>
          </cell>
          <cell r="B912" t="str">
            <v>GOODYEAR</v>
          </cell>
          <cell r="C912">
            <v>101.83</v>
          </cell>
        </row>
        <row r="913">
          <cell r="A913" t="str">
            <v>215/35R18 84W</v>
          </cell>
          <cell r="B913" t="str">
            <v>GOODYEAR</v>
          </cell>
          <cell r="C913">
            <v>142.28</v>
          </cell>
        </row>
        <row r="914">
          <cell r="A914" t="str">
            <v>215/40R16 86W</v>
          </cell>
          <cell r="B914" t="str">
            <v>GOODYEAR</v>
          </cell>
          <cell r="C914">
            <v>105.36</v>
          </cell>
        </row>
        <row r="915">
          <cell r="A915" t="str">
            <v>215/40R17 83Y</v>
          </cell>
          <cell r="B915" t="str">
            <v>GOODYEAR</v>
          </cell>
          <cell r="C915">
            <v>120.44</v>
          </cell>
        </row>
        <row r="916">
          <cell r="A916" t="str">
            <v>215/40R17 87V</v>
          </cell>
          <cell r="B916" t="str">
            <v>GOODYEAR</v>
          </cell>
          <cell r="C916">
            <v>121.95</v>
          </cell>
        </row>
        <row r="917">
          <cell r="A917" t="str">
            <v>215/40R17 87W</v>
          </cell>
          <cell r="B917" t="str">
            <v>GOODYEAR</v>
          </cell>
          <cell r="C917">
            <v>124.6</v>
          </cell>
        </row>
        <row r="918">
          <cell r="A918" t="str">
            <v>215/45R16 86H</v>
          </cell>
          <cell r="B918" t="str">
            <v>GOODYEAR</v>
          </cell>
          <cell r="C918">
            <v>111.08</v>
          </cell>
        </row>
        <row r="919">
          <cell r="A919" t="str">
            <v>215/45R17 87V</v>
          </cell>
          <cell r="B919" t="str">
            <v>GOODYEAR</v>
          </cell>
          <cell r="C919">
            <v>109.52</v>
          </cell>
        </row>
        <row r="920">
          <cell r="A920" t="str">
            <v>215/45R17 87Y</v>
          </cell>
          <cell r="B920" t="str">
            <v>GOODYEAR</v>
          </cell>
          <cell r="C920">
            <v>108.95</v>
          </cell>
        </row>
        <row r="921">
          <cell r="A921" t="str">
            <v>215/45R17 91W</v>
          </cell>
          <cell r="B921" t="str">
            <v>GOODYEAR</v>
          </cell>
          <cell r="C921">
            <v>108.95</v>
          </cell>
        </row>
        <row r="922">
          <cell r="A922" t="str">
            <v>215/45R17 91Y</v>
          </cell>
          <cell r="B922" t="str">
            <v>GOODYEAR</v>
          </cell>
          <cell r="C922">
            <v>108.95</v>
          </cell>
        </row>
        <row r="923">
          <cell r="A923" t="str">
            <v>215/45R18 93Y</v>
          </cell>
          <cell r="B923" t="str">
            <v>GOODYEAR</v>
          </cell>
          <cell r="C923">
            <v>152.68</v>
          </cell>
        </row>
        <row r="924">
          <cell r="A924" t="str">
            <v>215/50R17 91V</v>
          </cell>
          <cell r="B924" t="str">
            <v>GOODYEAR</v>
          </cell>
          <cell r="C924">
            <v>131.88</v>
          </cell>
        </row>
        <row r="925">
          <cell r="A925" t="str">
            <v>215/50R17 91V</v>
          </cell>
          <cell r="B925" t="str">
            <v>GOODYEAR</v>
          </cell>
          <cell r="C925">
            <v>131.88</v>
          </cell>
        </row>
        <row r="926">
          <cell r="A926" t="str">
            <v>215/50R17 91V</v>
          </cell>
          <cell r="B926" t="str">
            <v>GOODYEAR</v>
          </cell>
          <cell r="C926">
            <v>131.88</v>
          </cell>
        </row>
        <row r="927">
          <cell r="A927" t="str">
            <v>215/50R17 91W</v>
          </cell>
          <cell r="B927" t="str">
            <v>GOODYEAR</v>
          </cell>
          <cell r="C927">
            <v>131.88</v>
          </cell>
        </row>
        <row r="928">
          <cell r="A928" t="str">
            <v>215/50R17 95W</v>
          </cell>
          <cell r="B928" t="str">
            <v>GOODYEAR</v>
          </cell>
          <cell r="C928">
            <v>132.4</v>
          </cell>
        </row>
        <row r="929">
          <cell r="A929" t="str">
            <v>215/50R17 95W</v>
          </cell>
          <cell r="B929" t="str">
            <v>GOODYEAR</v>
          </cell>
          <cell r="C929">
            <v>132.4</v>
          </cell>
        </row>
        <row r="930">
          <cell r="A930" t="str">
            <v>215/55R16 93H</v>
          </cell>
          <cell r="B930" t="str">
            <v>GOODYEAR</v>
          </cell>
          <cell r="C930">
            <v>114.56</v>
          </cell>
        </row>
        <row r="931">
          <cell r="A931" t="str">
            <v>215/55R16 93V</v>
          </cell>
          <cell r="B931" t="str">
            <v>GOODYEAR</v>
          </cell>
          <cell r="C931">
            <v>116.53999999999999</v>
          </cell>
        </row>
        <row r="932">
          <cell r="A932" t="str">
            <v>215/55R16 93V</v>
          </cell>
          <cell r="B932" t="str">
            <v>GOODYEAR</v>
          </cell>
          <cell r="C932">
            <v>116.53999999999999</v>
          </cell>
        </row>
        <row r="933">
          <cell r="A933" t="str">
            <v>215/55R16 93W</v>
          </cell>
          <cell r="B933" t="str">
            <v>GOODYEAR</v>
          </cell>
          <cell r="C933">
            <v>120.39</v>
          </cell>
        </row>
        <row r="934">
          <cell r="A934" t="str">
            <v>215/55R16 97H</v>
          </cell>
          <cell r="B934" t="str">
            <v>GOODYEAR</v>
          </cell>
          <cell r="C934">
            <v>121.48</v>
          </cell>
        </row>
        <row r="935">
          <cell r="A935" t="str">
            <v>215/55R16 97H</v>
          </cell>
          <cell r="B935" t="str">
            <v>GOODYEAR</v>
          </cell>
          <cell r="C935">
            <v>118.36</v>
          </cell>
        </row>
        <row r="936">
          <cell r="A936" t="str">
            <v>215/55R16 97W</v>
          </cell>
          <cell r="B936" t="str">
            <v>GOODYEAR</v>
          </cell>
          <cell r="C936">
            <v>119.82</v>
          </cell>
        </row>
        <row r="937">
          <cell r="A937" t="str">
            <v>215/55R17 94W</v>
          </cell>
          <cell r="B937" t="str">
            <v>GOODYEAR</v>
          </cell>
          <cell r="C937">
            <v>135.05000000000001</v>
          </cell>
        </row>
        <row r="938">
          <cell r="A938" t="str">
            <v>215/55R17 94W</v>
          </cell>
          <cell r="B938" t="str">
            <v>GOODYEAR</v>
          </cell>
          <cell r="C938">
            <v>135.05000000000001</v>
          </cell>
        </row>
        <row r="939">
          <cell r="A939" t="str">
            <v>215/55R17 94W</v>
          </cell>
          <cell r="B939" t="str">
            <v>GOODYEAR</v>
          </cell>
          <cell r="C939">
            <v>135.05000000000001</v>
          </cell>
        </row>
        <row r="940">
          <cell r="A940" t="str">
            <v>215/55R17 98V</v>
          </cell>
          <cell r="B940" t="str">
            <v>GOODYEAR</v>
          </cell>
          <cell r="C940">
            <v>153.15</v>
          </cell>
        </row>
        <row r="941">
          <cell r="A941" t="str">
            <v>215/55R17 98W</v>
          </cell>
          <cell r="B941" t="str">
            <v>GOODYEAR</v>
          </cell>
          <cell r="C941">
            <v>140.77000000000001</v>
          </cell>
        </row>
        <row r="942">
          <cell r="A942" t="str">
            <v>215/60R16 95H</v>
          </cell>
          <cell r="B942" t="str">
            <v>GOODYEAR</v>
          </cell>
          <cell r="C942">
            <v>110.62</v>
          </cell>
        </row>
        <row r="943">
          <cell r="A943" t="str">
            <v>215/60R16 95H</v>
          </cell>
          <cell r="B943" t="str">
            <v>GOODYEAR</v>
          </cell>
          <cell r="C943">
            <v>109.47</v>
          </cell>
        </row>
        <row r="944">
          <cell r="A944" t="str">
            <v>215/60R16 95H</v>
          </cell>
          <cell r="B944" t="str">
            <v>GOODYEAR</v>
          </cell>
          <cell r="C944">
            <v>109.47</v>
          </cell>
        </row>
        <row r="945">
          <cell r="A945" t="str">
            <v>215/60R16 95V</v>
          </cell>
          <cell r="B945" t="str">
            <v>GOODYEAR</v>
          </cell>
          <cell r="C945">
            <v>114.98</v>
          </cell>
        </row>
        <row r="946">
          <cell r="A946" t="str">
            <v>215/60R16 99H</v>
          </cell>
          <cell r="B946" t="str">
            <v>GOODYEAR</v>
          </cell>
          <cell r="C946">
            <v>114.98</v>
          </cell>
        </row>
        <row r="947">
          <cell r="A947" t="str">
            <v>215/60R16 99V</v>
          </cell>
          <cell r="B947" t="str">
            <v>GOODYEAR</v>
          </cell>
          <cell r="C947">
            <v>116.23</v>
          </cell>
        </row>
        <row r="948">
          <cell r="A948" t="str">
            <v>215/60R16 99V</v>
          </cell>
          <cell r="B948" t="str">
            <v>GOODYEAR</v>
          </cell>
          <cell r="C948">
            <v>116.23</v>
          </cell>
        </row>
        <row r="949">
          <cell r="A949" t="str">
            <v>215/60R16 99W</v>
          </cell>
          <cell r="B949" t="str">
            <v>GOODYEAR</v>
          </cell>
          <cell r="C949">
            <v>135</v>
          </cell>
        </row>
        <row r="950">
          <cell r="A950" t="str">
            <v>215/60R17 96H</v>
          </cell>
          <cell r="B950" t="str">
            <v>GOODYEAR</v>
          </cell>
          <cell r="C950">
            <v>120.29</v>
          </cell>
        </row>
        <row r="951">
          <cell r="A951" t="str">
            <v>215/65R15 104/102T</v>
          </cell>
          <cell r="B951" t="str">
            <v>GOODYEAR</v>
          </cell>
          <cell r="C951">
            <v>127.83</v>
          </cell>
        </row>
        <row r="952">
          <cell r="A952" t="str">
            <v>215/65R16 106/104T</v>
          </cell>
          <cell r="B952" t="str">
            <v>GOODYEAR</v>
          </cell>
          <cell r="C952">
            <v>118.94</v>
          </cell>
        </row>
        <row r="953">
          <cell r="A953" t="str">
            <v>215/65R16 106/104T (102H)</v>
          </cell>
          <cell r="B953" t="str">
            <v>GOODYEAR</v>
          </cell>
          <cell r="C953">
            <v>118.94</v>
          </cell>
        </row>
        <row r="954">
          <cell r="A954" t="str">
            <v>215/65R16 106T</v>
          </cell>
          <cell r="B954" t="str">
            <v>GOODYEAR</v>
          </cell>
          <cell r="C954">
            <v>124.71000000000001</v>
          </cell>
        </row>
        <row r="955">
          <cell r="A955" t="str">
            <v>215/65R16 98H</v>
          </cell>
          <cell r="B955" t="str">
            <v>GOODYEAR</v>
          </cell>
          <cell r="C955">
            <v>101.83</v>
          </cell>
        </row>
        <row r="956">
          <cell r="A956" t="str">
            <v>215/65R16 98V</v>
          </cell>
          <cell r="B956" t="str">
            <v>GOODYEAR</v>
          </cell>
          <cell r="C956">
            <v>107.03</v>
          </cell>
        </row>
        <row r="957">
          <cell r="A957" t="str">
            <v>215/65R16 98V</v>
          </cell>
          <cell r="B957" t="str">
            <v>GOODYEAR</v>
          </cell>
          <cell r="C957">
            <v>107.03</v>
          </cell>
        </row>
        <row r="958">
          <cell r="A958" t="str">
            <v>215/70R15 109/107S</v>
          </cell>
          <cell r="B958" t="str">
            <v>GOODYEAR</v>
          </cell>
          <cell r="C958">
            <v>111.35000000000001</v>
          </cell>
        </row>
        <row r="959">
          <cell r="A959" t="str">
            <v>215/70R16 100H</v>
          </cell>
          <cell r="B959" t="str">
            <v>GOODYEAR</v>
          </cell>
          <cell r="C959">
            <v>105.11</v>
          </cell>
        </row>
        <row r="960">
          <cell r="A960" t="str">
            <v>215/70R16 100T</v>
          </cell>
          <cell r="B960" t="str">
            <v>GOODYEAR</v>
          </cell>
          <cell r="C960">
            <v>102.3</v>
          </cell>
        </row>
        <row r="961">
          <cell r="A961" t="str">
            <v>215/75R16 113/111R</v>
          </cell>
          <cell r="B961" t="str">
            <v>GOODYEAR</v>
          </cell>
          <cell r="C961">
            <v>129.34</v>
          </cell>
        </row>
        <row r="962">
          <cell r="A962" t="str">
            <v>215/75R16 116/114Q</v>
          </cell>
          <cell r="B962" t="str">
            <v>GOODYEAR</v>
          </cell>
          <cell r="C962">
            <v>138.75</v>
          </cell>
        </row>
        <row r="963">
          <cell r="A963" t="str">
            <v>215R15 109/107T</v>
          </cell>
          <cell r="B963" t="str">
            <v>GOODYEAR</v>
          </cell>
          <cell r="C963">
            <v>112.13000000000001</v>
          </cell>
        </row>
        <row r="964">
          <cell r="A964" t="str">
            <v>215R15 109/107T</v>
          </cell>
          <cell r="B964" t="str">
            <v>GOODYEAR</v>
          </cell>
          <cell r="C964">
            <v>112.13000000000001</v>
          </cell>
        </row>
        <row r="965">
          <cell r="A965" t="str">
            <v>225/35R18 87W</v>
          </cell>
          <cell r="B965" t="str">
            <v>GOODYEAR</v>
          </cell>
          <cell r="C965">
            <v>152.68</v>
          </cell>
        </row>
        <row r="966">
          <cell r="A966" t="str">
            <v>225/35R19 88Y</v>
          </cell>
          <cell r="B966" t="str">
            <v>GOODYEAR</v>
          </cell>
          <cell r="C966">
            <v>238.22</v>
          </cell>
        </row>
        <row r="967">
          <cell r="A967" t="str">
            <v>225/35R19 88Y</v>
          </cell>
          <cell r="B967" t="str">
            <v>GOODYEAR</v>
          </cell>
          <cell r="C967">
            <v>165.68</v>
          </cell>
        </row>
        <row r="968">
          <cell r="A968" t="str">
            <v>225/40R18 88W</v>
          </cell>
          <cell r="B968" t="str">
            <v>GOODYEAR</v>
          </cell>
          <cell r="C968">
            <v>155.80000000000001</v>
          </cell>
        </row>
        <row r="969">
          <cell r="A969" t="str">
            <v>225/40R18 88Y</v>
          </cell>
          <cell r="B969" t="str">
            <v>GOODYEAR</v>
          </cell>
          <cell r="C969">
            <v>155.80000000000001</v>
          </cell>
        </row>
        <row r="970">
          <cell r="A970" t="str">
            <v>225/40R18 88Y</v>
          </cell>
          <cell r="B970" t="str">
            <v>GOODYEAR</v>
          </cell>
          <cell r="C970">
            <v>155.80000000000001</v>
          </cell>
        </row>
        <row r="971">
          <cell r="A971" t="str">
            <v>225/40R18 92H</v>
          </cell>
          <cell r="B971" t="str">
            <v>GOODYEAR</v>
          </cell>
          <cell r="C971">
            <v>114.2</v>
          </cell>
        </row>
        <row r="972">
          <cell r="A972" t="str">
            <v>225/40R18 92W</v>
          </cell>
          <cell r="B972" t="str">
            <v>GOODYEAR</v>
          </cell>
          <cell r="C972">
            <v>140.20000000000002</v>
          </cell>
        </row>
        <row r="973">
          <cell r="A973" t="str">
            <v>225/40R18 92W</v>
          </cell>
          <cell r="B973" t="str">
            <v>GOODYEAR</v>
          </cell>
          <cell r="C973">
            <v>110.66</v>
          </cell>
        </row>
        <row r="974">
          <cell r="A974" t="str">
            <v>225/40R18 92Y</v>
          </cell>
          <cell r="B974" t="str">
            <v>GOODYEAR</v>
          </cell>
          <cell r="C974">
            <v>110.66</v>
          </cell>
        </row>
        <row r="975">
          <cell r="A975" t="str">
            <v>225/40R19 89Y</v>
          </cell>
          <cell r="B975" t="str">
            <v>GOODYEAR</v>
          </cell>
          <cell r="C975">
            <v>235.88000000000002</v>
          </cell>
        </row>
        <row r="976">
          <cell r="A976" t="str">
            <v>225/40R19 93Y</v>
          </cell>
          <cell r="B976" t="str">
            <v>GOODYEAR</v>
          </cell>
          <cell r="C976">
            <v>235.88000000000002</v>
          </cell>
        </row>
        <row r="977">
          <cell r="A977" t="str">
            <v>225/45R17 91H</v>
          </cell>
          <cell r="B977" t="str">
            <v>GOODYEAR</v>
          </cell>
          <cell r="C977">
            <v>111.08</v>
          </cell>
        </row>
        <row r="978">
          <cell r="A978" t="str">
            <v>225/45R17 91V</v>
          </cell>
          <cell r="B978" t="str">
            <v>GOODYEAR</v>
          </cell>
          <cell r="C978">
            <v>120.39</v>
          </cell>
        </row>
        <row r="979">
          <cell r="A979" t="str">
            <v>225/45R17 91V</v>
          </cell>
          <cell r="B979" t="str">
            <v>GOODYEAR</v>
          </cell>
          <cell r="C979">
            <v>97.82</v>
          </cell>
        </row>
        <row r="980">
          <cell r="A980" t="str">
            <v>225/45R17 91V</v>
          </cell>
          <cell r="B980" t="str">
            <v>GOODYEAR</v>
          </cell>
          <cell r="C980">
            <v>97.82</v>
          </cell>
        </row>
        <row r="981">
          <cell r="A981" t="str">
            <v>225/45R17 91W</v>
          </cell>
          <cell r="B981" t="str">
            <v>GOODYEAR</v>
          </cell>
          <cell r="C981">
            <v>120.08</v>
          </cell>
        </row>
        <row r="982">
          <cell r="A982" t="str">
            <v>225/45R17 91W</v>
          </cell>
          <cell r="B982" t="str">
            <v>GOODYEAR</v>
          </cell>
          <cell r="C982">
            <v>120.08</v>
          </cell>
        </row>
        <row r="983">
          <cell r="A983" t="str">
            <v>225/45R17 91W</v>
          </cell>
          <cell r="B983" t="str">
            <v>GOODYEAR</v>
          </cell>
          <cell r="C983">
            <v>98.13</v>
          </cell>
        </row>
        <row r="984">
          <cell r="A984" t="str">
            <v>225/45R17 91W</v>
          </cell>
          <cell r="B984" t="str">
            <v>GOODYEAR</v>
          </cell>
          <cell r="C984">
            <v>98.13</v>
          </cell>
        </row>
        <row r="985">
          <cell r="A985" t="str">
            <v>225/45R17 91Y</v>
          </cell>
          <cell r="B985" t="str">
            <v>GOODYEAR</v>
          </cell>
          <cell r="C985">
            <v>120.08</v>
          </cell>
        </row>
        <row r="986">
          <cell r="A986" t="str">
            <v>225/45R17 91Y</v>
          </cell>
          <cell r="B986" t="str">
            <v>GOODYEAR</v>
          </cell>
          <cell r="C986">
            <v>98.13</v>
          </cell>
        </row>
        <row r="987">
          <cell r="A987" t="str">
            <v>225/45R17 94W</v>
          </cell>
          <cell r="B987" t="str">
            <v>GOODYEAR</v>
          </cell>
          <cell r="C987">
            <v>102.24</v>
          </cell>
        </row>
        <row r="988">
          <cell r="A988" t="str">
            <v>225/45R17 94W</v>
          </cell>
          <cell r="B988" t="str">
            <v>GOODYEAR</v>
          </cell>
          <cell r="C988">
            <v>102.24</v>
          </cell>
        </row>
        <row r="989">
          <cell r="A989" t="str">
            <v>225/45R17 94Y</v>
          </cell>
          <cell r="B989" t="str">
            <v>GOODYEAR</v>
          </cell>
          <cell r="C989">
            <v>102.24</v>
          </cell>
        </row>
        <row r="990">
          <cell r="A990" t="str">
            <v>225/45R18 91V</v>
          </cell>
          <cell r="B990" t="str">
            <v>GOODYEAR</v>
          </cell>
          <cell r="C990">
            <v>199.48000000000002</v>
          </cell>
        </row>
        <row r="991">
          <cell r="A991" t="str">
            <v>225/45R18 91W</v>
          </cell>
          <cell r="B991" t="str">
            <v>GOODYEAR</v>
          </cell>
          <cell r="C991">
            <v>199.48000000000002</v>
          </cell>
        </row>
        <row r="992">
          <cell r="A992" t="str">
            <v>225/45R18 91Y</v>
          </cell>
          <cell r="B992" t="str">
            <v>GOODYEAR</v>
          </cell>
          <cell r="C992">
            <v>199.48000000000002</v>
          </cell>
        </row>
        <row r="993">
          <cell r="A993" t="str">
            <v>225/45R18 95W</v>
          </cell>
          <cell r="B993" t="str">
            <v>GOODYEAR</v>
          </cell>
          <cell r="C993">
            <v>156.32000000000002</v>
          </cell>
        </row>
        <row r="994">
          <cell r="A994" t="str">
            <v>225/45R18 95Y</v>
          </cell>
          <cell r="B994" t="str">
            <v>GOODYEAR</v>
          </cell>
          <cell r="C994">
            <v>156.32000000000002</v>
          </cell>
        </row>
        <row r="995">
          <cell r="A995" t="str">
            <v>225/50R16 92W</v>
          </cell>
          <cell r="B995" t="str">
            <v>GOODYEAR</v>
          </cell>
          <cell r="C995">
            <v>118.36</v>
          </cell>
        </row>
        <row r="996">
          <cell r="A996" t="str">
            <v>225/50R17 94H</v>
          </cell>
          <cell r="B996" t="str">
            <v>GOODYEAR</v>
          </cell>
          <cell r="C996">
            <v>131.94</v>
          </cell>
        </row>
        <row r="997">
          <cell r="A997" t="str">
            <v>225/50R17 94H</v>
          </cell>
          <cell r="B997" t="str">
            <v>GOODYEAR</v>
          </cell>
          <cell r="C997">
            <v>157.88000000000002</v>
          </cell>
        </row>
        <row r="998">
          <cell r="A998" t="str">
            <v>225/50R17 94W</v>
          </cell>
          <cell r="B998" t="str">
            <v>GOODYEAR</v>
          </cell>
          <cell r="C998">
            <v>131.36000000000001</v>
          </cell>
        </row>
        <row r="999">
          <cell r="A999" t="str">
            <v>225/50R17 94W</v>
          </cell>
          <cell r="B999" t="str">
            <v>GOODYEAR</v>
          </cell>
          <cell r="C999">
            <v>165.68</v>
          </cell>
        </row>
        <row r="1000">
          <cell r="A1000" t="str">
            <v>225/50R17 94W</v>
          </cell>
          <cell r="B1000" t="str">
            <v>GOODYEAR</v>
          </cell>
          <cell r="C1000">
            <v>165.68</v>
          </cell>
        </row>
        <row r="1001">
          <cell r="A1001" t="str">
            <v>225/50R17 94W</v>
          </cell>
          <cell r="B1001" t="str">
            <v>GOODYEAR</v>
          </cell>
          <cell r="C1001">
            <v>131.36000000000001</v>
          </cell>
        </row>
        <row r="1002">
          <cell r="A1002" t="str">
            <v>225/50R17 94Y</v>
          </cell>
          <cell r="B1002" t="str">
            <v>GOODYEAR</v>
          </cell>
          <cell r="C1002">
            <v>165.68</v>
          </cell>
        </row>
        <row r="1003">
          <cell r="A1003" t="str">
            <v>225/50R17 98V</v>
          </cell>
          <cell r="B1003" t="str">
            <v>GOODYEAR</v>
          </cell>
          <cell r="C1003">
            <v>144.88000000000002</v>
          </cell>
        </row>
        <row r="1004">
          <cell r="A1004" t="str">
            <v>225/50R17 98W</v>
          </cell>
          <cell r="B1004" t="str">
            <v>GOODYEAR</v>
          </cell>
          <cell r="C1004">
            <v>168.28</v>
          </cell>
        </row>
        <row r="1005">
          <cell r="A1005" t="str">
            <v>225/50R17 98W</v>
          </cell>
          <cell r="B1005" t="str">
            <v>GOODYEAR</v>
          </cell>
          <cell r="C1005">
            <v>133.96</v>
          </cell>
        </row>
        <row r="1006">
          <cell r="A1006" t="str">
            <v>225/50R17 98W</v>
          </cell>
          <cell r="B1006" t="str">
            <v>GOODYEAR</v>
          </cell>
          <cell r="C1006">
            <v>133.96</v>
          </cell>
        </row>
        <row r="1007">
          <cell r="A1007" t="str">
            <v>225/55R16 95V</v>
          </cell>
          <cell r="B1007" t="str">
            <v>GOODYEAR</v>
          </cell>
          <cell r="C1007">
            <v>116.75</v>
          </cell>
        </row>
        <row r="1008">
          <cell r="A1008" t="str">
            <v>225/55R16 95W</v>
          </cell>
          <cell r="B1008" t="str">
            <v>GOODYEAR</v>
          </cell>
          <cell r="C1008">
            <v>119.39999999999999</v>
          </cell>
        </row>
        <row r="1009">
          <cell r="A1009" t="str">
            <v>225/55R16 99Y</v>
          </cell>
          <cell r="B1009" t="str">
            <v>GOODYEAR</v>
          </cell>
          <cell r="C1009">
            <v>125.07</v>
          </cell>
        </row>
        <row r="1010">
          <cell r="A1010" t="str">
            <v>225/55R17 101H</v>
          </cell>
          <cell r="B1010" t="str">
            <v>GOODYEAR</v>
          </cell>
          <cell r="C1010">
            <v>131.88</v>
          </cell>
        </row>
        <row r="1011">
          <cell r="A1011" t="str">
            <v>225/55R17 101V</v>
          </cell>
          <cell r="B1011" t="str">
            <v>GOODYEAR</v>
          </cell>
          <cell r="C1011">
            <v>138.64000000000001</v>
          </cell>
        </row>
        <row r="1012">
          <cell r="A1012" t="str">
            <v>225/55R17 101W</v>
          </cell>
          <cell r="B1012" t="str">
            <v>GOODYEAR</v>
          </cell>
          <cell r="C1012">
            <v>138.64000000000001</v>
          </cell>
        </row>
        <row r="1013">
          <cell r="A1013" t="str">
            <v>225/55R17 97H</v>
          </cell>
          <cell r="B1013" t="str">
            <v>GOODYEAR</v>
          </cell>
          <cell r="C1013">
            <v>142.28</v>
          </cell>
        </row>
        <row r="1014">
          <cell r="A1014" t="str">
            <v>225/55R17 97V</v>
          </cell>
          <cell r="B1014" t="str">
            <v>GOODYEAR</v>
          </cell>
          <cell r="C1014">
            <v>168.28</v>
          </cell>
        </row>
        <row r="1015">
          <cell r="A1015" t="str">
            <v>225/55R17 97W</v>
          </cell>
          <cell r="B1015" t="str">
            <v>GOODYEAR</v>
          </cell>
          <cell r="C1015">
            <v>137.81</v>
          </cell>
        </row>
        <row r="1016">
          <cell r="A1016" t="str">
            <v>225/55R17 97Y</v>
          </cell>
          <cell r="B1016" t="str">
            <v>GOODYEAR</v>
          </cell>
          <cell r="C1016">
            <v>137.81</v>
          </cell>
        </row>
        <row r="1017">
          <cell r="A1017" t="str">
            <v>225/55R17 97Y</v>
          </cell>
          <cell r="B1017" t="str">
            <v>GOODYEAR</v>
          </cell>
          <cell r="C1017">
            <v>137.81</v>
          </cell>
        </row>
        <row r="1018">
          <cell r="A1018" t="str">
            <v>225/55R17 97Y</v>
          </cell>
          <cell r="B1018" t="str">
            <v>GOODYEAR</v>
          </cell>
          <cell r="C1018">
            <v>173.48000000000002</v>
          </cell>
        </row>
        <row r="1019">
          <cell r="A1019" t="str">
            <v>225/55R18 97H</v>
          </cell>
          <cell r="B1019" t="str">
            <v>GOODYEAR</v>
          </cell>
          <cell r="C1019">
            <v>153.82999999999998</v>
          </cell>
        </row>
        <row r="1020">
          <cell r="A1020" t="str">
            <v>225/55R18 98V</v>
          </cell>
          <cell r="B1020" t="str">
            <v>GOODYEAR</v>
          </cell>
          <cell r="C1020">
            <v>146.54999999999998</v>
          </cell>
        </row>
        <row r="1021">
          <cell r="A1021" t="str">
            <v>225/55R19 99V</v>
          </cell>
          <cell r="B1021" t="str">
            <v>GOODYEAR</v>
          </cell>
          <cell r="C1021">
            <v>159.03</v>
          </cell>
        </row>
        <row r="1022">
          <cell r="A1022" t="str">
            <v>225/60R16 102H</v>
          </cell>
          <cell r="B1022" t="str">
            <v>GOODYEAR</v>
          </cell>
          <cell r="C1022">
            <v>128.76</v>
          </cell>
        </row>
        <row r="1023">
          <cell r="A1023" t="str">
            <v>225/60R16 102W</v>
          </cell>
          <cell r="B1023" t="str">
            <v>GOODYEAR</v>
          </cell>
          <cell r="C1023">
            <v>135.47</v>
          </cell>
        </row>
        <row r="1024">
          <cell r="A1024" t="str">
            <v>225/60R18 100H</v>
          </cell>
          <cell r="B1024" t="str">
            <v>GOODYEAR</v>
          </cell>
          <cell r="C1024">
            <v>141.82</v>
          </cell>
        </row>
        <row r="1025">
          <cell r="A1025" t="str">
            <v>225/65R16 112/110R</v>
          </cell>
          <cell r="B1025" t="str">
            <v>GOODYEAR</v>
          </cell>
          <cell r="C1025">
            <v>132.87</v>
          </cell>
        </row>
        <row r="1026">
          <cell r="A1026" t="str">
            <v>225/65R17 102H</v>
          </cell>
          <cell r="B1026" t="str">
            <v>GOODYEAR</v>
          </cell>
          <cell r="C1026">
            <v>128.60999999999999</v>
          </cell>
        </row>
        <row r="1027">
          <cell r="A1027" t="str">
            <v>225/70R15 112/110R</v>
          </cell>
          <cell r="B1027" t="str">
            <v>GOODYEAR</v>
          </cell>
          <cell r="C1027">
            <v>108.33</v>
          </cell>
        </row>
        <row r="1028">
          <cell r="A1028" t="str">
            <v>225/70R16 103H</v>
          </cell>
          <cell r="B1028" t="str">
            <v>GOODYEAR</v>
          </cell>
          <cell r="C1028">
            <v>112.7</v>
          </cell>
        </row>
        <row r="1029">
          <cell r="A1029" t="str">
            <v>225/70R16 103T</v>
          </cell>
          <cell r="B1029" t="str">
            <v>GOODYEAR</v>
          </cell>
          <cell r="C1029">
            <v>127.83</v>
          </cell>
        </row>
        <row r="1030">
          <cell r="A1030" t="str">
            <v>225/75R15 102T</v>
          </cell>
          <cell r="B1030" t="str">
            <v>GOODYEAR</v>
          </cell>
          <cell r="C1030">
            <v>111.71000000000001</v>
          </cell>
        </row>
        <row r="1031">
          <cell r="A1031" t="str">
            <v>225/75R16 104T</v>
          </cell>
          <cell r="B1031" t="str">
            <v>GOODYEAR</v>
          </cell>
          <cell r="C1031">
            <v>117.9</v>
          </cell>
        </row>
        <row r="1032">
          <cell r="A1032" t="str">
            <v>225/75R16 118/116P</v>
          </cell>
          <cell r="B1032" t="str">
            <v>GOODYEAR</v>
          </cell>
          <cell r="C1032">
            <v>161.10999999999999</v>
          </cell>
        </row>
        <row r="1033">
          <cell r="A1033" t="str">
            <v>225/75R16 121/120P</v>
          </cell>
          <cell r="B1033" t="str">
            <v>GOODYEAR</v>
          </cell>
          <cell r="C1033">
            <v>161.10999999999999</v>
          </cell>
        </row>
        <row r="1034">
          <cell r="A1034" t="str">
            <v>235/30R20 88Y</v>
          </cell>
          <cell r="B1034" t="str">
            <v>GOODYEAR</v>
          </cell>
          <cell r="C1034">
            <v>223.87</v>
          </cell>
        </row>
        <row r="1035">
          <cell r="A1035" t="str">
            <v>235/35R19 87Y</v>
          </cell>
          <cell r="B1035" t="str">
            <v>GOODYEAR</v>
          </cell>
          <cell r="C1035">
            <v>170.98000000000002</v>
          </cell>
        </row>
        <row r="1036">
          <cell r="A1036" t="str">
            <v>235/35R19 91Y</v>
          </cell>
          <cell r="B1036" t="str">
            <v>GOODYEAR</v>
          </cell>
          <cell r="C1036">
            <v>180.66000000000003</v>
          </cell>
        </row>
        <row r="1037">
          <cell r="A1037" t="str">
            <v>235/35R20 88Y</v>
          </cell>
          <cell r="B1037" t="str">
            <v>GOODYEAR</v>
          </cell>
          <cell r="C1037">
            <v>182.32000000000002</v>
          </cell>
        </row>
        <row r="1038">
          <cell r="A1038" t="str">
            <v>235/40R17 90Y</v>
          </cell>
          <cell r="B1038" t="str">
            <v>GOODYEAR</v>
          </cell>
          <cell r="C1038">
            <v>149.04000000000002</v>
          </cell>
        </row>
        <row r="1039">
          <cell r="A1039" t="str">
            <v>235/40R18 95W</v>
          </cell>
          <cell r="B1039" t="str">
            <v>GOODYEAR</v>
          </cell>
          <cell r="C1039">
            <v>140.15</v>
          </cell>
        </row>
        <row r="1040">
          <cell r="A1040" t="str">
            <v>235/40R18 95Y</v>
          </cell>
          <cell r="B1040" t="str">
            <v>GOODYEAR</v>
          </cell>
          <cell r="C1040">
            <v>140.15</v>
          </cell>
        </row>
        <row r="1041">
          <cell r="A1041" t="str">
            <v>235/40R19 92Y</v>
          </cell>
          <cell r="B1041" t="str">
            <v>GOODYEAR</v>
          </cell>
          <cell r="C1041">
            <v>209.88000000000002</v>
          </cell>
        </row>
        <row r="1042">
          <cell r="A1042" t="str">
            <v>235/40R19 92Y</v>
          </cell>
          <cell r="B1042" t="str">
            <v>GOODYEAR</v>
          </cell>
          <cell r="C1042">
            <v>209.88000000000002</v>
          </cell>
        </row>
        <row r="1043">
          <cell r="A1043" t="str">
            <v>235/45R17 94W</v>
          </cell>
          <cell r="B1043" t="str">
            <v>GOODYEAR</v>
          </cell>
          <cell r="C1043">
            <v>106.35</v>
          </cell>
        </row>
        <row r="1044">
          <cell r="A1044" t="str">
            <v>235/45R17 94Y</v>
          </cell>
          <cell r="B1044" t="str">
            <v>GOODYEAR</v>
          </cell>
          <cell r="C1044">
            <v>106.35</v>
          </cell>
        </row>
        <row r="1045">
          <cell r="A1045" t="str">
            <v>235/45R17 97H</v>
          </cell>
          <cell r="B1045" t="str">
            <v>GOODYEAR</v>
          </cell>
          <cell r="C1045">
            <v>127.83</v>
          </cell>
        </row>
        <row r="1046">
          <cell r="A1046" t="str">
            <v>235/45R17 97Y</v>
          </cell>
          <cell r="B1046" t="str">
            <v>GOODYEAR</v>
          </cell>
          <cell r="C1046">
            <v>111.6</v>
          </cell>
        </row>
        <row r="1047">
          <cell r="A1047" t="str">
            <v>235/45R18 88Y</v>
          </cell>
          <cell r="B1047" t="str">
            <v>GOODYEAR</v>
          </cell>
          <cell r="C1047">
            <v>168.28</v>
          </cell>
        </row>
        <row r="1048">
          <cell r="A1048" t="str">
            <v>235/45R18 94Y</v>
          </cell>
          <cell r="B1048" t="str">
            <v>GOODYEAR</v>
          </cell>
          <cell r="C1048">
            <v>166.82000000000002</v>
          </cell>
        </row>
        <row r="1049">
          <cell r="A1049" t="str">
            <v>235/45R18 98Y</v>
          </cell>
          <cell r="B1049" t="str">
            <v>GOODYEAR</v>
          </cell>
          <cell r="C1049">
            <v>168.8</v>
          </cell>
        </row>
        <row r="1050">
          <cell r="A1050" t="str">
            <v>235/45R19 95H</v>
          </cell>
          <cell r="B1050" t="str">
            <v>GOODYEAR</v>
          </cell>
          <cell r="C1050">
            <v>209.88000000000002</v>
          </cell>
        </row>
        <row r="1051">
          <cell r="A1051" t="str">
            <v>235/45R19 95V</v>
          </cell>
          <cell r="B1051" t="str">
            <v>GOODYEAR</v>
          </cell>
          <cell r="C1051">
            <v>221.42999999999998</v>
          </cell>
        </row>
        <row r="1052">
          <cell r="A1052" t="str">
            <v>235/50R17 96Y</v>
          </cell>
          <cell r="B1052" t="str">
            <v>GOODYEAR</v>
          </cell>
          <cell r="C1052">
            <v>202.60000000000002</v>
          </cell>
        </row>
        <row r="1053">
          <cell r="A1053" t="str">
            <v>235/50R18 101W</v>
          </cell>
          <cell r="B1053" t="str">
            <v>GOODYEAR</v>
          </cell>
          <cell r="C1053">
            <v>171.71</v>
          </cell>
        </row>
        <row r="1054">
          <cell r="A1054" t="str">
            <v>235/50R18 97V</v>
          </cell>
          <cell r="B1054" t="str">
            <v>GOODYEAR</v>
          </cell>
          <cell r="C1054">
            <v>145.51</v>
          </cell>
        </row>
        <row r="1055">
          <cell r="A1055" t="str">
            <v>235/50R18 97V</v>
          </cell>
          <cell r="B1055" t="str">
            <v>GOODYEAR</v>
          </cell>
          <cell r="C1055">
            <v>144.36000000000001</v>
          </cell>
        </row>
        <row r="1056">
          <cell r="A1056" t="str">
            <v>235/55R17 99V</v>
          </cell>
          <cell r="B1056" t="str">
            <v>GOODYEAR</v>
          </cell>
          <cell r="C1056">
            <v>134.94999999999999</v>
          </cell>
        </row>
        <row r="1057">
          <cell r="A1057" t="str">
            <v>235/55R17 99V</v>
          </cell>
          <cell r="B1057" t="str">
            <v>GOODYEAR</v>
          </cell>
          <cell r="C1057">
            <v>134.94999999999999</v>
          </cell>
        </row>
        <row r="1058">
          <cell r="A1058" t="str">
            <v>235/55R17 99Y</v>
          </cell>
          <cell r="B1058" t="str">
            <v>GOODYEAR</v>
          </cell>
          <cell r="C1058">
            <v>136.51</v>
          </cell>
        </row>
        <row r="1059">
          <cell r="A1059" t="str">
            <v>235/55R17 99Y</v>
          </cell>
          <cell r="B1059" t="str">
            <v>GOODYEAR</v>
          </cell>
          <cell r="C1059">
            <v>136.51</v>
          </cell>
        </row>
        <row r="1060">
          <cell r="A1060" t="str">
            <v>235/55R18 100V</v>
          </cell>
          <cell r="B1060" t="str">
            <v>GOODYEAR</v>
          </cell>
          <cell r="C1060">
            <v>146.54999999999998</v>
          </cell>
        </row>
        <row r="1061">
          <cell r="A1061" t="str">
            <v>235/55R18 100V</v>
          </cell>
          <cell r="B1061" t="str">
            <v>GOODYEAR</v>
          </cell>
          <cell r="C1061">
            <v>146.54999999999998</v>
          </cell>
        </row>
        <row r="1062">
          <cell r="A1062" t="str">
            <v>235/55R18 100Y</v>
          </cell>
          <cell r="B1062" t="str">
            <v>GOODYEAR</v>
          </cell>
          <cell r="C1062">
            <v>174.63</v>
          </cell>
        </row>
        <row r="1063">
          <cell r="A1063" t="str">
            <v>235/55R18 104Y</v>
          </cell>
          <cell r="B1063" t="str">
            <v>GOODYEAR</v>
          </cell>
          <cell r="C1063">
            <v>199.48000000000002</v>
          </cell>
        </row>
        <row r="1064">
          <cell r="A1064" t="str">
            <v>235/55R19 101H</v>
          </cell>
          <cell r="B1064" t="str">
            <v>GOODYEAR</v>
          </cell>
          <cell r="C1064">
            <v>167.35</v>
          </cell>
        </row>
        <row r="1065">
          <cell r="A1065" t="str">
            <v>235/55R19 101W</v>
          </cell>
          <cell r="B1065" t="str">
            <v>GOODYEAR</v>
          </cell>
          <cell r="C1065">
            <v>169.42999999999998</v>
          </cell>
        </row>
        <row r="1066">
          <cell r="A1066" t="str">
            <v>235/55R19 105V</v>
          </cell>
          <cell r="B1066" t="str">
            <v>GOODYEAR</v>
          </cell>
          <cell r="C1066">
            <v>169.42999999999998</v>
          </cell>
        </row>
        <row r="1067">
          <cell r="A1067" t="str">
            <v>235/55R19 105V</v>
          </cell>
          <cell r="B1067" t="str">
            <v>GOODYEAR</v>
          </cell>
          <cell r="C1067">
            <v>169.42999999999998</v>
          </cell>
        </row>
        <row r="1068">
          <cell r="A1068" t="str">
            <v>235/60R16 100V</v>
          </cell>
          <cell r="B1068" t="str">
            <v>GOODYEAR</v>
          </cell>
          <cell r="C1068">
            <v>105.99000000000001</v>
          </cell>
        </row>
        <row r="1069">
          <cell r="A1069" t="str">
            <v>235/60R17 102V</v>
          </cell>
          <cell r="B1069" t="str">
            <v>GOODYEAR</v>
          </cell>
          <cell r="C1069">
            <v>153.82999999999998</v>
          </cell>
        </row>
        <row r="1070">
          <cell r="A1070" t="str">
            <v>235/60R18 103V</v>
          </cell>
          <cell r="B1070" t="str">
            <v>GOODYEAR</v>
          </cell>
          <cell r="C1070">
            <v>146.54999999999998</v>
          </cell>
        </row>
        <row r="1071">
          <cell r="A1071" t="str">
            <v>235/60R18 103W</v>
          </cell>
          <cell r="B1071" t="str">
            <v>GOODYEAR</v>
          </cell>
          <cell r="C1071">
            <v>149.14999999999998</v>
          </cell>
        </row>
        <row r="1072">
          <cell r="A1072" t="str">
            <v>235/60R18 107T</v>
          </cell>
          <cell r="B1072" t="str">
            <v>GOODYEAR</v>
          </cell>
          <cell r="C1072">
            <v>168.39</v>
          </cell>
        </row>
        <row r="1073">
          <cell r="A1073" t="str">
            <v>235/60R18 107V</v>
          </cell>
          <cell r="B1073" t="str">
            <v>GOODYEAR</v>
          </cell>
          <cell r="C1073">
            <v>169.42999999999998</v>
          </cell>
        </row>
        <row r="1074">
          <cell r="A1074" t="str">
            <v>235/60R18 107W</v>
          </cell>
          <cell r="B1074" t="str">
            <v>GOODYEAR</v>
          </cell>
          <cell r="C1074">
            <v>174.63</v>
          </cell>
        </row>
        <row r="1075">
          <cell r="A1075" t="str">
            <v>235/65R16 115/113R</v>
          </cell>
          <cell r="B1075" t="str">
            <v>GOODYEAR</v>
          </cell>
          <cell r="C1075">
            <v>137.19</v>
          </cell>
        </row>
        <row r="1076">
          <cell r="A1076" t="str">
            <v>235/65R17 104V</v>
          </cell>
          <cell r="B1076" t="str">
            <v>GOODYEAR</v>
          </cell>
          <cell r="C1076">
            <v>126.79</v>
          </cell>
        </row>
        <row r="1077">
          <cell r="A1077" t="str">
            <v>235/65R17 104V</v>
          </cell>
          <cell r="B1077" t="str">
            <v>GOODYEAR</v>
          </cell>
          <cell r="C1077">
            <v>126.79</v>
          </cell>
        </row>
        <row r="1078">
          <cell r="A1078" t="str">
            <v>235/65R17 104W</v>
          </cell>
          <cell r="B1078" t="str">
            <v>GOODYEAR</v>
          </cell>
          <cell r="C1078">
            <v>143.42999999999998</v>
          </cell>
        </row>
        <row r="1079">
          <cell r="A1079" t="str">
            <v>235/65R17 108H</v>
          </cell>
          <cell r="B1079" t="str">
            <v>GOODYEAR</v>
          </cell>
          <cell r="C1079">
            <v>126.27</v>
          </cell>
        </row>
        <row r="1080">
          <cell r="A1080" t="str">
            <v>235/65R17 108T</v>
          </cell>
          <cell r="B1080" t="str">
            <v>GOODYEAR</v>
          </cell>
          <cell r="C1080">
            <v>126.27</v>
          </cell>
        </row>
        <row r="1081">
          <cell r="A1081" t="str">
            <v>235/70R16 106Q</v>
          </cell>
          <cell r="B1081" t="str">
            <v>GOODYEAR</v>
          </cell>
          <cell r="C1081">
            <v>115.35000000000001</v>
          </cell>
        </row>
        <row r="1082">
          <cell r="A1082" t="str">
            <v>235/70R16 106T</v>
          </cell>
          <cell r="B1082" t="str">
            <v>GOODYEAR</v>
          </cell>
          <cell r="C1082">
            <v>115.35000000000001</v>
          </cell>
        </row>
        <row r="1083">
          <cell r="A1083" t="str">
            <v>235/75R15 104/101Q</v>
          </cell>
          <cell r="B1083" t="str">
            <v>GOODYEAR</v>
          </cell>
          <cell r="C1083">
            <v>110.67</v>
          </cell>
        </row>
        <row r="1084">
          <cell r="A1084" t="str">
            <v>235/75R15 105T</v>
          </cell>
          <cell r="B1084" t="str">
            <v>GOODYEAR</v>
          </cell>
          <cell r="C1084">
            <v>110.67</v>
          </cell>
        </row>
        <row r="1085">
          <cell r="A1085" t="str">
            <v>235/85R16 108/104Q</v>
          </cell>
          <cell r="B1085" t="str">
            <v>GOODYEAR</v>
          </cell>
          <cell r="C1085">
            <v>140.82999999999998</v>
          </cell>
        </row>
        <row r="1086">
          <cell r="A1086" t="str">
            <v>235/85R16 114/111Q</v>
          </cell>
          <cell r="B1086" t="str">
            <v>GOODYEAR</v>
          </cell>
          <cell r="C1086">
            <v>148.63</v>
          </cell>
        </row>
        <row r="1087">
          <cell r="A1087" t="str">
            <v>245/30R20 90Y</v>
          </cell>
          <cell r="B1087" t="str">
            <v>GOODYEAR</v>
          </cell>
          <cell r="C1087">
            <v>228.60000000000002</v>
          </cell>
        </row>
        <row r="1088">
          <cell r="A1088" t="str">
            <v>245/35R18 88Y</v>
          </cell>
          <cell r="B1088" t="str">
            <v>GOODYEAR</v>
          </cell>
          <cell r="C1088">
            <v>220.28</v>
          </cell>
        </row>
        <row r="1089">
          <cell r="A1089" t="str">
            <v>245/35R18 92Y</v>
          </cell>
          <cell r="B1089" t="str">
            <v>GOODYEAR</v>
          </cell>
          <cell r="C1089">
            <v>163.08000000000001</v>
          </cell>
        </row>
        <row r="1090">
          <cell r="A1090" t="str">
            <v>245/35R19 93Y</v>
          </cell>
          <cell r="B1090" t="str">
            <v>GOODYEAR</v>
          </cell>
          <cell r="C1090">
            <v>241.08</v>
          </cell>
        </row>
        <row r="1091">
          <cell r="A1091" t="str">
            <v>245/35R19 93Y</v>
          </cell>
          <cell r="B1091" t="str">
            <v>GOODYEAR</v>
          </cell>
          <cell r="C1091">
            <v>205.72</v>
          </cell>
        </row>
        <row r="1092">
          <cell r="A1092" t="str">
            <v>245/35R19 93Y</v>
          </cell>
          <cell r="B1092" t="str">
            <v>GOODYEAR</v>
          </cell>
          <cell r="C1092">
            <v>205.72</v>
          </cell>
        </row>
        <row r="1093">
          <cell r="A1093" t="str">
            <v>245/35R20 91Y</v>
          </cell>
          <cell r="B1093" t="str">
            <v>GOODYEAR</v>
          </cell>
          <cell r="C1093">
            <v>282.68</v>
          </cell>
        </row>
        <row r="1094">
          <cell r="A1094" t="str">
            <v>245/40R17 91Y</v>
          </cell>
          <cell r="B1094" t="str">
            <v>GOODYEAR</v>
          </cell>
          <cell r="C1094">
            <v>166.20000000000002</v>
          </cell>
        </row>
        <row r="1095">
          <cell r="A1095" t="str">
            <v>245/40R17 91Y</v>
          </cell>
          <cell r="B1095" t="str">
            <v>GOODYEAR</v>
          </cell>
          <cell r="C1095">
            <v>130.84</v>
          </cell>
        </row>
        <row r="1096">
          <cell r="A1096" t="str">
            <v>245/40R17 95Y</v>
          </cell>
          <cell r="B1096" t="str">
            <v>GOODYEAR</v>
          </cell>
          <cell r="C1096">
            <v>139.16</v>
          </cell>
        </row>
        <row r="1097">
          <cell r="A1097" t="str">
            <v>245/40R18 88Y</v>
          </cell>
          <cell r="B1097" t="str">
            <v>GOODYEAR</v>
          </cell>
          <cell r="C1097">
            <v>220.28</v>
          </cell>
        </row>
        <row r="1098">
          <cell r="A1098" t="str">
            <v>245/40R18 93H</v>
          </cell>
          <cell r="B1098" t="str">
            <v>GOODYEAR</v>
          </cell>
          <cell r="C1098">
            <v>170.57</v>
          </cell>
        </row>
        <row r="1099">
          <cell r="A1099" t="str">
            <v>245/40R18 93Y</v>
          </cell>
          <cell r="B1099" t="str">
            <v>GOODYEAR</v>
          </cell>
          <cell r="C1099">
            <v>183.88000000000002</v>
          </cell>
        </row>
        <row r="1100">
          <cell r="A1100" t="str">
            <v>245/40R18 93Y</v>
          </cell>
          <cell r="B1100" t="str">
            <v>GOODYEAR</v>
          </cell>
          <cell r="C1100">
            <v>183.88000000000002</v>
          </cell>
        </row>
        <row r="1101">
          <cell r="A1101" t="str">
            <v>245/40R18 93Y</v>
          </cell>
          <cell r="B1101" t="str">
            <v>GOODYEAR</v>
          </cell>
          <cell r="C1101">
            <v>146.44</v>
          </cell>
        </row>
        <row r="1102">
          <cell r="A1102" t="str">
            <v>245/40R18 97W</v>
          </cell>
          <cell r="B1102" t="str">
            <v>GOODYEAR</v>
          </cell>
          <cell r="C1102">
            <v>149.56</v>
          </cell>
        </row>
        <row r="1103">
          <cell r="A1103" t="str">
            <v>245/40R18 97Y</v>
          </cell>
          <cell r="B1103" t="str">
            <v>GOODYEAR</v>
          </cell>
          <cell r="C1103">
            <v>149.56</v>
          </cell>
        </row>
        <row r="1104">
          <cell r="A1104" t="str">
            <v>245/40R19 94Y</v>
          </cell>
          <cell r="B1104" t="str">
            <v>GOODYEAR</v>
          </cell>
          <cell r="C1104">
            <v>235.88000000000002</v>
          </cell>
        </row>
        <row r="1105">
          <cell r="A1105" t="str">
            <v>245/40R19 98V</v>
          </cell>
          <cell r="B1105" t="str">
            <v>GOODYEAR</v>
          </cell>
          <cell r="C1105">
            <v>246.28</v>
          </cell>
        </row>
        <row r="1106">
          <cell r="A1106" t="str">
            <v>245/40R19 98Y</v>
          </cell>
          <cell r="B1106" t="str">
            <v>GOODYEAR</v>
          </cell>
          <cell r="C1106">
            <v>267.08</v>
          </cell>
        </row>
        <row r="1107">
          <cell r="A1107" t="str">
            <v>245/40R19 98Y</v>
          </cell>
          <cell r="B1107" t="str">
            <v>GOODYEAR</v>
          </cell>
          <cell r="C1107">
            <v>194.28</v>
          </cell>
        </row>
        <row r="1108">
          <cell r="A1108" t="str">
            <v>245/40R20 99Y</v>
          </cell>
          <cell r="B1108" t="str">
            <v>GOODYEAR</v>
          </cell>
          <cell r="C1108">
            <v>298.28000000000003</v>
          </cell>
        </row>
        <row r="1109">
          <cell r="A1109" t="str">
            <v>245/40R20 99Y</v>
          </cell>
          <cell r="B1109" t="str">
            <v>GOODYEAR</v>
          </cell>
          <cell r="C1109">
            <v>298.28000000000003</v>
          </cell>
        </row>
        <row r="1110">
          <cell r="A1110" t="str">
            <v>245/40R20 99Y</v>
          </cell>
          <cell r="B1110" t="str">
            <v>GOODYEAR</v>
          </cell>
          <cell r="C1110">
            <v>324.28000000000003</v>
          </cell>
        </row>
        <row r="1111">
          <cell r="A1111" t="str">
            <v>245/45R17 89Y</v>
          </cell>
          <cell r="B1111" t="str">
            <v>GOODYEAR</v>
          </cell>
          <cell r="C1111">
            <v>199.64000000000001</v>
          </cell>
        </row>
        <row r="1112">
          <cell r="A1112" t="str">
            <v>245/45R17 95H</v>
          </cell>
          <cell r="B1112" t="str">
            <v>GOODYEAR</v>
          </cell>
          <cell r="C1112">
            <v>158.4</v>
          </cell>
        </row>
        <row r="1113">
          <cell r="A1113" t="str">
            <v>245/45R17 95H</v>
          </cell>
          <cell r="B1113" t="str">
            <v>GOODYEAR</v>
          </cell>
          <cell r="C1113">
            <v>199.64000000000001</v>
          </cell>
        </row>
        <row r="1114">
          <cell r="A1114" t="str">
            <v>245/45R17 95W</v>
          </cell>
          <cell r="B1114" t="str">
            <v>GOODYEAR</v>
          </cell>
          <cell r="C1114">
            <v>138.64000000000001</v>
          </cell>
        </row>
        <row r="1115">
          <cell r="A1115" t="str">
            <v>245/45R17 95Y</v>
          </cell>
          <cell r="B1115" t="str">
            <v>GOODYEAR</v>
          </cell>
          <cell r="C1115">
            <v>176.60000000000002</v>
          </cell>
        </row>
        <row r="1116">
          <cell r="A1116" t="str">
            <v>245/45R17 95Y</v>
          </cell>
          <cell r="B1116" t="str">
            <v>GOODYEAR</v>
          </cell>
          <cell r="C1116">
            <v>138.64000000000001</v>
          </cell>
        </row>
        <row r="1117">
          <cell r="A1117" t="str">
            <v>245/45R17 99Y</v>
          </cell>
          <cell r="B1117" t="str">
            <v>GOODYEAR</v>
          </cell>
          <cell r="C1117">
            <v>209.88000000000002</v>
          </cell>
        </row>
        <row r="1118">
          <cell r="A1118" t="str">
            <v>245/45R17 99Y</v>
          </cell>
          <cell r="B1118" t="str">
            <v>GOODYEAR</v>
          </cell>
          <cell r="C1118">
            <v>145.92000000000002</v>
          </cell>
        </row>
        <row r="1119">
          <cell r="A1119" t="str">
            <v>245/45R17 99Y</v>
          </cell>
          <cell r="B1119" t="str">
            <v>GOODYEAR</v>
          </cell>
          <cell r="C1119">
            <v>145.92000000000002</v>
          </cell>
        </row>
        <row r="1120">
          <cell r="A1120" t="str">
            <v>245/45R18 100H</v>
          </cell>
          <cell r="B1120" t="str">
            <v>GOODYEAR</v>
          </cell>
          <cell r="C1120">
            <v>178.68</v>
          </cell>
        </row>
        <row r="1121">
          <cell r="A1121" t="str">
            <v>245/45R18 100V</v>
          </cell>
          <cell r="B1121" t="str">
            <v>GOODYEAR</v>
          </cell>
          <cell r="C1121">
            <v>215.08</v>
          </cell>
        </row>
        <row r="1122">
          <cell r="A1122" t="str">
            <v>245/45R18 100W</v>
          </cell>
          <cell r="B1122" t="str">
            <v>GOODYEAR</v>
          </cell>
          <cell r="C1122">
            <v>163.08000000000001</v>
          </cell>
        </row>
        <row r="1123">
          <cell r="A1123" t="str">
            <v>245/45R18 100Y</v>
          </cell>
          <cell r="B1123" t="str">
            <v>GOODYEAR</v>
          </cell>
          <cell r="C1123">
            <v>163.08000000000001</v>
          </cell>
        </row>
        <row r="1124">
          <cell r="A1124" t="str">
            <v>245/45R18 100Y</v>
          </cell>
          <cell r="B1124" t="str">
            <v>GOODYEAR</v>
          </cell>
          <cell r="C1124">
            <v>163.08000000000001</v>
          </cell>
        </row>
        <row r="1125">
          <cell r="A1125" t="str">
            <v>245/45R18 96Y</v>
          </cell>
          <cell r="B1125" t="str">
            <v>GOODYEAR</v>
          </cell>
          <cell r="C1125">
            <v>215.08</v>
          </cell>
        </row>
        <row r="1126">
          <cell r="A1126" t="str">
            <v>245/45R18 96Y</v>
          </cell>
          <cell r="B1126" t="str">
            <v>GOODYEAR</v>
          </cell>
          <cell r="C1126">
            <v>215.08</v>
          </cell>
        </row>
        <row r="1127">
          <cell r="A1127" t="str">
            <v>245/45R19 102V</v>
          </cell>
          <cell r="B1127" t="str">
            <v>GOODYEAR</v>
          </cell>
          <cell r="C1127">
            <v>267.08</v>
          </cell>
        </row>
        <row r="1128">
          <cell r="A1128" t="str">
            <v>245/45R19 102Y</v>
          </cell>
          <cell r="B1128" t="str">
            <v>GOODYEAR</v>
          </cell>
          <cell r="C1128">
            <v>246.28</v>
          </cell>
        </row>
        <row r="1129">
          <cell r="A1129" t="str">
            <v>245/45R19 102Y</v>
          </cell>
          <cell r="B1129" t="str">
            <v>GOODYEAR</v>
          </cell>
          <cell r="C1129">
            <v>267.08</v>
          </cell>
        </row>
        <row r="1130">
          <cell r="A1130" t="str">
            <v>245/45R19 102Y</v>
          </cell>
          <cell r="B1130" t="str">
            <v>GOODYEAR</v>
          </cell>
          <cell r="C1130">
            <v>213</v>
          </cell>
        </row>
        <row r="1131">
          <cell r="A1131" t="str">
            <v>245/45R19 98Y</v>
          </cell>
          <cell r="B1131" t="str">
            <v>GOODYEAR</v>
          </cell>
          <cell r="C1131">
            <v>246.28</v>
          </cell>
        </row>
        <row r="1132">
          <cell r="A1132" t="str">
            <v>245/45R20 99Y</v>
          </cell>
          <cell r="B1132" t="str">
            <v>GOODYEAR</v>
          </cell>
          <cell r="C1132">
            <v>308.68</v>
          </cell>
        </row>
        <row r="1133">
          <cell r="A1133" t="str">
            <v>245/50R18 100V</v>
          </cell>
          <cell r="B1133" t="str">
            <v>GOODYEAR</v>
          </cell>
          <cell r="C1133">
            <v>215.08</v>
          </cell>
        </row>
        <row r="1134">
          <cell r="A1134" t="str">
            <v>245/50R18 100W</v>
          </cell>
          <cell r="B1134" t="str">
            <v>GOODYEAR</v>
          </cell>
          <cell r="C1134">
            <v>211.03</v>
          </cell>
        </row>
        <row r="1135">
          <cell r="A1135" t="str">
            <v>245/50R18 100W</v>
          </cell>
          <cell r="B1135" t="str">
            <v>GOODYEAR</v>
          </cell>
          <cell r="C1135">
            <v>209.88000000000002</v>
          </cell>
        </row>
        <row r="1136">
          <cell r="A1136" t="str">
            <v>245/50R20 102V</v>
          </cell>
          <cell r="B1136" t="str">
            <v>GOODYEAR</v>
          </cell>
          <cell r="C1136">
            <v>271.34999999999997</v>
          </cell>
        </row>
        <row r="1137">
          <cell r="A1137" t="str">
            <v>245/55R17 102V</v>
          </cell>
          <cell r="B1137" t="str">
            <v>GOODYEAR</v>
          </cell>
          <cell r="C1137">
            <v>220.28</v>
          </cell>
        </row>
        <row r="1138">
          <cell r="A1138" t="str">
            <v>245/55R17 102W</v>
          </cell>
          <cell r="B1138" t="str">
            <v>GOODYEAR</v>
          </cell>
          <cell r="C1138">
            <v>230.68</v>
          </cell>
        </row>
        <row r="1139">
          <cell r="A1139" t="str">
            <v>245/65R17 107H</v>
          </cell>
          <cell r="B1139" t="str">
            <v>GOODYEAR</v>
          </cell>
          <cell r="C1139">
            <v>144.20999999999998</v>
          </cell>
        </row>
        <row r="1140">
          <cell r="A1140" t="str">
            <v>245/65R17 107T</v>
          </cell>
          <cell r="B1140" t="str">
            <v>GOODYEAR</v>
          </cell>
          <cell r="C1140">
            <v>144.20999999999998</v>
          </cell>
        </row>
        <row r="1141">
          <cell r="A1141" t="str">
            <v>245/65R17 111H</v>
          </cell>
          <cell r="B1141" t="str">
            <v>GOODYEAR</v>
          </cell>
          <cell r="C1141">
            <v>144.20999999999998</v>
          </cell>
        </row>
        <row r="1142">
          <cell r="A1142" t="str">
            <v>245/70R16 111/109T</v>
          </cell>
          <cell r="B1142" t="str">
            <v>GOODYEAR</v>
          </cell>
          <cell r="C1142">
            <v>120.55</v>
          </cell>
        </row>
        <row r="1143">
          <cell r="A1143" t="str">
            <v>245/70R16 111/109T</v>
          </cell>
          <cell r="B1143" t="str">
            <v>GOODYEAR</v>
          </cell>
          <cell r="C1143">
            <v>120.55</v>
          </cell>
        </row>
        <row r="1144">
          <cell r="A1144" t="str">
            <v>245/75R15 109/107S</v>
          </cell>
          <cell r="B1144" t="str">
            <v>GOODYEAR</v>
          </cell>
          <cell r="C1144">
            <v>117.43</v>
          </cell>
        </row>
        <row r="1145">
          <cell r="A1145" t="str">
            <v>245/75R16 120/116Q</v>
          </cell>
          <cell r="B1145" t="str">
            <v>GOODYEAR</v>
          </cell>
          <cell r="C1145">
            <v>138.22999999999999</v>
          </cell>
        </row>
        <row r="1146">
          <cell r="A1146" t="str">
            <v>245/75R17 110T</v>
          </cell>
          <cell r="B1146" t="str">
            <v>GOODYEAR</v>
          </cell>
          <cell r="C1146">
            <v>148.63</v>
          </cell>
        </row>
        <row r="1147">
          <cell r="A1147" t="str">
            <v>255/30R19 91Y</v>
          </cell>
          <cell r="B1147" t="str">
            <v>GOODYEAR</v>
          </cell>
          <cell r="C1147">
            <v>287.88</v>
          </cell>
        </row>
        <row r="1148">
          <cell r="A1148" t="str">
            <v>255/30R19 91Y</v>
          </cell>
          <cell r="B1148" t="str">
            <v>GOODYEAR</v>
          </cell>
          <cell r="C1148">
            <v>206.76000000000002</v>
          </cell>
        </row>
        <row r="1149">
          <cell r="A1149" t="str">
            <v>255/30R20 92Y</v>
          </cell>
          <cell r="B1149" t="str">
            <v>GOODYEAR</v>
          </cell>
          <cell r="C1149">
            <v>247.58</v>
          </cell>
        </row>
        <row r="1150">
          <cell r="A1150" t="str">
            <v>255/35R18 94Y</v>
          </cell>
          <cell r="B1150" t="str">
            <v>GOODYEAR</v>
          </cell>
          <cell r="C1150">
            <v>157.36000000000001</v>
          </cell>
        </row>
        <row r="1151">
          <cell r="A1151" t="str">
            <v>255/35R19 92Y</v>
          </cell>
          <cell r="B1151" t="str">
            <v>GOODYEAR</v>
          </cell>
          <cell r="C1151">
            <v>241.08</v>
          </cell>
        </row>
        <row r="1152">
          <cell r="A1152" t="str">
            <v>255/35R19 96Y</v>
          </cell>
          <cell r="B1152" t="str">
            <v>GOODYEAR</v>
          </cell>
          <cell r="C1152">
            <v>189.08</v>
          </cell>
        </row>
        <row r="1153">
          <cell r="A1153" t="str">
            <v>255/35R20 97Y</v>
          </cell>
          <cell r="B1153" t="str">
            <v>GOODYEAR</v>
          </cell>
          <cell r="C1153">
            <v>207.8</v>
          </cell>
        </row>
        <row r="1154">
          <cell r="A1154" t="str">
            <v>255/40R17 94Y</v>
          </cell>
          <cell r="B1154" t="str">
            <v>GOODYEAR</v>
          </cell>
          <cell r="C1154">
            <v>164.07000000000002</v>
          </cell>
        </row>
        <row r="1155">
          <cell r="A1155" t="str">
            <v>255/40R18 95V</v>
          </cell>
          <cell r="B1155" t="str">
            <v>GOODYEAR</v>
          </cell>
          <cell r="C1155">
            <v>251.48000000000002</v>
          </cell>
        </row>
        <row r="1156">
          <cell r="A1156" t="str">
            <v>255/40R18 95W</v>
          </cell>
          <cell r="B1156" t="str">
            <v>GOODYEAR</v>
          </cell>
          <cell r="C1156">
            <v>246.28</v>
          </cell>
        </row>
        <row r="1157">
          <cell r="A1157" t="str">
            <v>255/40R18 95Y</v>
          </cell>
          <cell r="B1157" t="str">
            <v>GOODYEAR</v>
          </cell>
          <cell r="C1157">
            <v>246.28</v>
          </cell>
        </row>
        <row r="1158">
          <cell r="A1158" t="str">
            <v>255/40R18 99Y</v>
          </cell>
          <cell r="B1158" t="str">
            <v>GOODYEAR</v>
          </cell>
          <cell r="C1158">
            <v>200</v>
          </cell>
        </row>
        <row r="1159">
          <cell r="A1159" t="str">
            <v>255/40R19 100H</v>
          </cell>
          <cell r="B1159" t="str">
            <v>GOODYEAR</v>
          </cell>
          <cell r="C1159">
            <v>219.45000000000002</v>
          </cell>
        </row>
        <row r="1160">
          <cell r="A1160" t="str">
            <v>255/40R19 100Y</v>
          </cell>
          <cell r="B1160" t="str">
            <v>GOODYEAR</v>
          </cell>
          <cell r="C1160">
            <v>272.28000000000003</v>
          </cell>
        </row>
        <row r="1161">
          <cell r="A1161" t="str">
            <v>255/40R19 100Y</v>
          </cell>
          <cell r="B1161" t="str">
            <v>GOODYEAR</v>
          </cell>
          <cell r="C1161">
            <v>194.28</v>
          </cell>
        </row>
        <row r="1162">
          <cell r="A1162" t="str">
            <v>255/40R19 100Y</v>
          </cell>
          <cell r="B1162" t="str">
            <v>GOODYEAR</v>
          </cell>
          <cell r="C1162">
            <v>194.28</v>
          </cell>
        </row>
        <row r="1163">
          <cell r="A1163" t="str">
            <v>255/40R20 101Y</v>
          </cell>
          <cell r="B1163" t="str">
            <v>GOODYEAR</v>
          </cell>
          <cell r="C1163">
            <v>230.68</v>
          </cell>
        </row>
        <row r="1164">
          <cell r="A1164" t="str">
            <v>255/45R18 103Y</v>
          </cell>
          <cell r="B1164" t="str">
            <v>GOODYEAR</v>
          </cell>
          <cell r="C1164">
            <v>199.48000000000002</v>
          </cell>
        </row>
        <row r="1165">
          <cell r="A1165" t="str">
            <v>255/45R18 99H</v>
          </cell>
          <cell r="B1165" t="str">
            <v>GOODYEAR</v>
          </cell>
          <cell r="C1165">
            <v>173.48000000000002</v>
          </cell>
        </row>
        <row r="1166">
          <cell r="A1166" t="str">
            <v>255/45R18 99Y</v>
          </cell>
          <cell r="B1166" t="str">
            <v>GOODYEAR</v>
          </cell>
          <cell r="C1166">
            <v>172.44</v>
          </cell>
        </row>
        <row r="1167">
          <cell r="A1167" t="str">
            <v>255/45R19 100V</v>
          </cell>
          <cell r="B1167" t="str">
            <v>GOODYEAR</v>
          </cell>
          <cell r="C1167">
            <v>229.07000000000002</v>
          </cell>
        </row>
        <row r="1168">
          <cell r="A1168" t="str">
            <v>255/45R19 100Y</v>
          </cell>
          <cell r="B1168" t="str">
            <v>GOODYEAR</v>
          </cell>
          <cell r="C1168">
            <v>216.64000000000001</v>
          </cell>
        </row>
        <row r="1169">
          <cell r="A1169" t="str">
            <v>255/45R19 104H</v>
          </cell>
          <cell r="B1169" t="str">
            <v>GOODYEAR</v>
          </cell>
          <cell r="C1169">
            <v>222.88000000000002</v>
          </cell>
        </row>
        <row r="1170">
          <cell r="A1170" t="str">
            <v>255/45R19 104Y</v>
          </cell>
          <cell r="B1170" t="str">
            <v>GOODYEAR</v>
          </cell>
          <cell r="C1170">
            <v>293.08</v>
          </cell>
        </row>
        <row r="1171">
          <cell r="A1171" t="str">
            <v>255/45R19 104Y</v>
          </cell>
          <cell r="B1171" t="str">
            <v>GOODYEAR</v>
          </cell>
          <cell r="C1171">
            <v>313.88</v>
          </cell>
        </row>
        <row r="1172">
          <cell r="A1172" t="str">
            <v>255/45R19 104Y</v>
          </cell>
          <cell r="B1172" t="str">
            <v>GOODYEAR</v>
          </cell>
          <cell r="C1172">
            <v>225.48000000000002</v>
          </cell>
        </row>
        <row r="1173">
          <cell r="A1173" t="str">
            <v>255/45R19 104Y</v>
          </cell>
          <cell r="B1173" t="str">
            <v>GOODYEAR</v>
          </cell>
          <cell r="C1173">
            <v>241.08</v>
          </cell>
        </row>
        <row r="1174">
          <cell r="A1174" t="str">
            <v>255/45R20 101W</v>
          </cell>
          <cell r="B1174" t="str">
            <v>GOODYEAR</v>
          </cell>
          <cell r="C1174">
            <v>233.33999999999997</v>
          </cell>
        </row>
        <row r="1175">
          <cell r="A1175" t="str">
            <v>255/45R20 101W</v>
          </cell>
          <cell r="B1175" t="str">
            <v>GOODYEAR</v>
          </cell>
          <cell r="C1175">
            <v>287.88</v>
          </cell>
        </row>
        <row r="1176">
          <cell r="A1176" t="str">
            <v>255/45R20 101Y</v>
          </cell>
          <cell r="B1176" t="str">
            <v>GOODYEAR</v>
          </cell>
          <cell r="C1176">
            <v>287.88</v>
          </cell>
        </row>
        <row r="1177">
          <cell r="A1177" t="str">
            <v>255/50R19 103W</v>
          </cell>
          <cell r="B1177" t="str">
            <v>GOODYEAR</v>
          </cell>
          <cell r="C1177">
            <v>179.82999999999998</v>
          </cell>
        </row>
        <row r="1178">
          <cell r="A1178" t="str">
            <v>255/50R19 103Y</v>
          </cell>
          <cell r="B1178" t="str">
            <v>GOODYEAR</v>
          </cell>
          <cell r="C1178">
            <v>220.28</v>
          </cell>
        </row>
        <row r="1179">
          <cell r="A1179" t="str">
            <v>255/50R19 107W</v>
          </cell>
          <cell r="B1179" t="str">
            <v>GOODYEAR</v>
          </cell>
          <cell r="C1179">
            <v>237.03</v>
          </cell>
        </row>
        <row r="1180">
          <cell r="A1180" t="str">
            <v>255/50R19 107Y</v>
          </cell>
          <cell r="B1180" t="str">
            <v>GOODYEAR</v>
          </cell>
          <cell r="C1180">
            <v>185.03</v>
          </cell>
        </row>
        <row r="1181">
          <cell r="A1181" t="str">
            <v>255/50R21 106W</v>
          </cell>
          <cell r="B1181" t="str">
            <v>GOODYEAR</v>
          </cell>
          <cell r="C1181">
            <v>425.16</v>
          </cell>
        </row>
        <row r="1182">
          <cell r="A1182" t="str">
            <v>255/50R21 106W</v>
          </cell>
          <cell r="B1182" t="str">
            <v>GOODYEAR</v>
          </cell>
          <cell r="C1182">
            <v>480.28000000000003</v>
          </cell>
        </row>
        <row r="1183">
          <cell r="A1183" t="str">
            <v>255/55R18 109H</v>
          </cell>
          <cell r="B1183" t="str">
            <v>GOODYEAR</v>
          </cell>
          <cell r="C1183">
            <v>150.70999999999998</v>
          </cell>
        </row>
        <row r="1184">
          <cell r="A1184" t="str">
            <v>255/55R18 109V</v>
          </cell>
          <cell r="B1184" t="str">
            <v>GOODYEAR</v>
          </cell>
          <cell r="C1184">
            <v>179.82999999999998</v>
          </cell>
        </row>
        <row r="1185">
          <cell r="A1185" t="str">
            <v>255/55R18 109V</v>
          </cell>
          <cell r="B1185" t="str">
            <v>GOODYEAR</v>
          </cell>
          <cell r="C1185">
            <v>147.58999999999997</v>
          </cell>
        </row>
        <row r="1186">
          <cell r="A1186" t="str">
            <v>255/55R18 109V</v>
          </cell>
          <cell r="B1186" t="str">
            <v>GOODYEAR</v>
          </cell>
          <cell r="C1186">
            <v>147.58999999999997</v>
          </cell>
        </row>
        <row r="1187">
          <cell r="A1187" t="str">
            <v>255/55R18 109V</v>
          </cell>
          <cell r="B1187" t="str">
            <v>GOODYEAR</v>
          </cell>
          <cell r="C1187">
            <v>159.03</v>
          </cell>
        </row>
        <row r="1188">
          <cell r="A1188" t="str">
            <v>255/55R18 109W</v>
          </cell>
          <cell r="B1188" t="str">
            <v>GOODYEAR</v>
          </cell>
          <cell r="C1188">
            <v>148.63</v>
          </cell>
        </row>
        <row r="1189">
          <cell r="A1189" t="str">
            <v>255/55R18 109Y</v>
          </cell>
          <cell r="B1189" t="str">
            <v>GOODYEAR</v>
          </cell>
          <cell r="C1189">
            <v>148.63</v>
          </cell>
        </row>
        <row r="1190">
          <cell r="A1190" t="str">
            <v>255/55R19 111S</v>
          </cell>
          <cell r="B1190" t="str">
            <v>GOODYEAR</v>
          </cell>
          <cell r="C1190">
            <v>185.03</v>
          </cell>
        </row>
        <row r="1191">
          <cell r="A1191" t="str">
            <v>255/55R20 110W</v>
          </cell>
          <cell r="B1191" t="str">
            <v>GOODYEAR</v>
          </cell>
          <cell r="C1191">
            <v>247.42999999999998</v>
          </cell>
        </row>
        <row r="1192">
          <cell r="A1192" t="str">
            <v>255/55R20 110Y</v>
          </cell>
          <cell r="B1192" t="str">
            <v>GOODYEAR</v>
          </cell>
          <cell r="C1192">
            <v>247.42999999999998</v>
          </cell>
        </row>
        <row r="1193">
          <cell r="A1193" t="str">
            <v>255/60R17 106V</v>
          </cell>
          <cell r="B1193" t="str">
            <v>GOODYEAR</v>
          </cell>
          <cell r="C1193">
            <v>146.03</v>
          </cell>
        </row>
        <row r="1194">
          <cell r="A1194" t="str">
            <v>255/60R17 106V</v>
          </cell>
          <cell r="B1194" t="str">
            <v>GOODYEAR</v>
          </cell>
          <cell r="C1194">
            <v>146.03</v>
          </cell>
        </row>
        <row r="1195">
          <cell r="A1195" t="str">
            <v>255/60R18 112H</v>
          </cell>
          <cell r="B1195" t="str">
            <v>GOODYEAR</v>
          </cell>
          <cell r="C1195">
            <v>143.42999999999998</v>
          </cell>
        </row>
        <row r="1196">
          <cell r="A1196" t="str">
            <v>255/60R18 112V</v>
          </cell>
          <cell r="B1196" t="str">
            <v>GOODYEAR</v>
          </cell>
          <cell r="C1196">
            <v>143.42999999999998</v>
          </cell>
        </row>
        <row r="1197">
          <cell r="A1197" t="str">
            <v>255/65R17 110T</v>
          </cell>
          <cell r="B1197" t="str">
            <v>GOODYEAR</v>
          </cell>
          <cell r="C1197">
            <v>140.82999999999998</v>
          </cell>
        </row>
        <row r="1198">
          <cell r="A1198" t="str">
            <v>255/70R15 112/110S</v>
          </cell>
          <cell r="B1198" t="str">
            <v>GOODYEAR</v>
          </cell>
          <cell r="C1198">
            <v>117.43</v>
          </cell>
        </row>
        <row r="1199">
          <cell r="A1199" t="str">
            <v>255/70R15 112/110T</v>
          </cell>
          <cell r="B1199" t="str">
            <v>GOODYEAR</v>
          </cell>
          <cell r="C1199">
            <v>117.43</v>
          </cell>
        </row>
        <row r="1200">
          <cell r="A1200" t="str">
            <v>255/75R17 113T</v>
          </cell>
          <cell r="B1200" t="str">
            <v>GOODYEAR</v>
          </cell>
          <cell r="C1200">
            <v>164.23</v>
          </cell>
        </row>
        <row r="1201">
          <cell r="A1201" t="str">
            <v>265/30R19 93Y</v>
          </cell>
          <cell r="B1201" t="str">
            <v>GOODYEAR</v>
          </cell>
          <cell r="C1201">
            <v>211.44</v>
          </cell>
        </row>
        <row r="1202">
          <cell r="A1202" t="str">
            <v>265/35R18 97Y</v>
          </cell>
          <cell r="B1202" t="str">
            <v>GOODYEAR</v>
          </cell>
          <cell r="C1202">
            <v>172.44</v>
          </cell>
        </row>
        <row r="1203">
          <cell r="A1203" t="str">
            <v>265/35R19 94Y</v>
          </cell>
          <cell r="B1203" t="str">
            <v>GOODYEAR</v>
          </cell>
          <cell r="C1203">
            <v>244.20000000000002</v>
          </cell>
        </row>
        <row r="1204">
          <cell r="A1204" t="str">
            <v>265/35R20 95Y</v>
          </cell>
          <cell r="B1204" t="str">
            <v>GOODYEAR</v>
          </cell>
          <cell r="C1204">
            <v>249.4</v>
          </cell>
        </row>
        <row r="1205">
          <cell r="A1205" t="str">
            <v>265/40R18 101Y</v>
          </cell>
          <cell r="B1205" t="str">
            <v>GOODYEAR</v>
          </cell>
          <cell r="C1205">
            <v>215.08</v>
          </cell>
        </row>
        <row r="1206">
          <cell r="A1206" t="str">
            <v>265/40R19 98Y</v>
          </cell>
          <cell r="B1206" t="str">
            <v>GOODYEAR</v>
          </cell>
          <cell r="C1206">
            <v>272.28000000000003</v>
          </cell>
        </row>
        <row r="1207">
          <cell r="A1207" t="str">
            <v>265/40R19 98Y</v>
          </cell>
          <cell r="B1207" t="str">
            <v>GOODYEAR</v>
          </cell>
          <cell r="C1207">
            <v>287.88</v>
          </cell>
        </row>
        <row r="1208">
          <cell r="A1208" t="str">
            <v>265/40R20 104Y</v>
          </cell>
          <cell r="B1208" t="str">
            <v>GOODYEAR</v>
          </cell>
          <cell r="C1208">
            <v>271.34999999999997</v>
          </cell>
        </row>
        <row r="1209">
          <cell r="A1209" t="str">
            <v>265/40R20 104Y</v>
          </cell>
          <cell r="B1209" t="str">
            <v>GOODYEAR</v>
          </cell>
          <cell r="C1209">
            <v>256.68</v>
          </cell>
        </row>
        <row r="1210">
          <cell r="A1210" t="str">
            <v>265/45R18 101Y</v>
          </cell>
          <cell r="B1210" t="str">
            <v>GOODYEAR</v>
          </cell>
          <cell r="C1210">
            <v>197.92000000000002</v>
          </cell>
        </row>
        <row r="1211">
          <cell r="A1211" t="str">
            <v>265/50R19 110H</v>
          </cell>
          <cell r="B1211" t="str">
            <v>GOODYEAR</v>
          </cell>
          <cell r="C1211">
            <v>211.03</v>
          </cell>
        </row>
        <row r="1212">
          <cell r="A1212" t="str">
            <v>265/50R19 110V</v>
          </cell>
          <cell r="B1212" t="str">
            <v>GOODYEAR</v>
          </cell>
          <cell r="C1212">
            <v>204.79</v>
          </cell>
        </row>
        <row r="1213">
          <cell r="A1213" t="str">
            <v>265/50R19 110Y</v>
          </cell>
          <cell r="B1213" t="str">
            <v>GOODYEAR</v>
          </cell>
          <cell r="C1213">
            <v>205.82999999999998</v>
          </cell>
        </row>
        <row r="1214">
          <cell r="A1214" t="str">
            <v>265/50R19 110Y</v>
          </cell>
          <cell r="B1214" t="str">
            <v>GOODYEAR</v>
          </cell>
          <cell r="C1214">
            <v>205.82999999999998</v>
          </cell>
        </row>
        <row r="1215">
          <cell r="A1215" t="str">
            <v>265/50R19 110Y</v>
          </cell>
          <cell r="B1215" t="str">
            <v>GOODYEAR</v>
          </cell>
          <cell r="C1215">
            <v>205.82999999999998</v>
          </cell>
        </row>
        <row r="1216">
          <cell r="A1216" t="str">
            <v>265/50R20 106V</v>
          </cell>
          <cell r="B1216" t="str">
            <v>GOODYEAR</v>
          </cell>
          <cell r="C1216">
            <v>289.02999999999997</v>
          </cell>
        </row>
        <row r="1217">
          <cell r="A1217" t="str">
            <v>265/65R17 112H</v>
          </cell>
          <cell r="B1217" t="str">
            <v>GOODYEAR</v>
          </cell>
          <cell r="C1217">
            <v>148.63</v>
          </cell>
        </row>
        <row r="1218">
          <cell r="A1218" t="str">
            <v>265/65R17 112H</v>
          </cell>
          <cell r="B1218" t="str">
            <v>GOODYEAR</v>
          </cell>
          <cell r="C1218">
            <v>148.63</v>
          </cell>
        </row>
        <row r="1219">
          <cell r="A1219" t="str">
            <v>265/65R17 112H</v>
          </cell>
          <cell r="B1219" t="str">
            <v>GOODYEAR</v>
          </cell>
          <cell r="C1219">
            <v>148.63</v>
          </cell>
        </row>
        <row r="1220">
          <cell r="A1220" t="str">
            <v>265/65R17 112T</v>
          </cell>
          <cell r="B1220" t="str">
            <v>GOODYEAR</v>
          </cell>
          <cell r="C1220">
            <v>145.51</v>
          </cell>
        </row>
        <row r="1221">
          <cell r="A1221" t="str">
            <v>265/70R16 112T</v>
          </cell>
          <cell r="B1221" t="str">
            <v>GOODYEAR</v>
          </cell>
          <cell r="C1221">
            <v>133.03</v>
          </cell>
        </row>
        <row r="1222">
          <cell r="A1222" t="str">
            <v>265/70R17 112/109Q</v>
          </cell>
          <cell r="B1222" t="str">
            <v>GOODYEAR</v>
          </cell>
          <cell r="C1222">
            <v>211.03</v>
          </cell>
        </row>
        <row r="1223">
          <cell r="A1223" t="str">
            <v>265/75R15 113/111T</v>
          </cell>
          <cell r="B1223" t="str">
            <v>GOODYEAR</v>
          </cell>
          <cell r="C1223">
            <v>123.15</v>
          </cell>
        </row>
        <row r="1224">
          <cell r="A1224" t="str">
            <v>265/75R16 112/109Q</v>
          </cell>
          <cell r="B1224" t="str">
            <v>GOODYEAR</v>
          </cell>
          <cell r="C1224">
            <v>151.75</v>
          </cell>
        </row>
        <row r="1225">
          <cell r="A1225" t="str">
            <v>265/75R16 114H</v>
          </cell>
          <cell r="B1225" t="str">
            <v>GOODYEAR</v>
          </cell>
          <cell r="C1225">
            <v>151.75</v>
          </cell>
        </row>
        <row r="1226">
          <cell r="A1226" t="str">
            <v>275/30R19 96Y</v>
          </cell>
          <cell r="B1226" t="str">
            <v>GOODYEAR</v>
          </cell>
          <cell r="C1226">
            <v>216.64000000000001</v>
          </cell>
        </row>
        <row r="1227">
          <cell r="A1227" t="str">
            <v>275/30R19 96Y</v>
          </cell>
          <cell r="B1227" t="str">
            <v>GOODYEAR</v>
          </cell>
          <cell r="C1227">
            <v>216.64000000000001</v>
          </cell>
        </row>
        <row r="1228">
          <cell r="A1228" t="str">
            <v>275/35R18 87Y</v>
          </cell>
          <cell r="B1228" t="str">
            <v>GOODYEAR</v>
          </cell>
          <cell r="C1228">
            <v>313.88</v>
          </cell>
        </row>
        <row r="1229">
          <cell r="A1229" t="str">
            <v>275/35R18 95Y</v>
          </cell>
          <cell r="B1229" t="str">
            <v>GOODYEAR</v>
          </cell>
          <cell r="C1229">
            <v>251.48000000000002</v>
          </cell>
        </row>
        <row r="1230">
          <cell r="A1230" t="str">
            <v>275/35R18 99Y</v>
          </cell>
          <cell r="B1230" t="str">
            <v>GOODYEAR</v>
          </cell>
          <cell r="C1230">
            <v>209.88000000000002</v>
          </cell>
        </row>
        <row r="1231">
          <cell r="A1231" t="str">
            <v>275/35R19 96Y</v>
          </cell>
          <cell r="B1231" t="str">
            <v>GOODYEAR</v>
          </cell>
          <cell r="C1231">
            <v>273.84000000000003</v>
          </cell>
        </row>
        <row r="1232">
          <cell r="A1232" t="str">
            <v>275/35R19 96Y</v>
          </cell>
          <cell r="B1232" t="str">
            <v>GOODYEAR</v>
          </cell>
          <cell r="C1232">
            <v>246.28</v>
          </cell>
        </row>
        <row r="1233">
          <cell r="A1233" t="str">
            <v>275/35R20 102Y</v>
          </cell>
          <cell r="B1233" t="str">
            <v>GOODYEAR</v>
          </cell>
          <cell r="C1233">
            <v>308.68</v>
          </cell>
        </row>
        <row r="1234">
          <cell r="A1234" t="str">
            <v>275/35R20 102Y</v>
          </cell>
          <cell r="B1234" t="str">
            <v>GOODYEAR</v>
          </cell>
          <cell r="C1234">
            <v>308.68</v>
          </cell>
        </row>
        <row r="1235">
          <cell r="A1235" t="str">
            <v>275/35R20 102Y</v>
          </cell>
          <cell r="B1235" t="str">
            <v>GOODYEAR</v>
          </cell>
          <cell r="C1235">
            <v>324.28000000000003</v>
          </cell>
        </row>
        <row r="1236">
          <cell r="A1236" t="str">
            <v>275/35R20 102Y</v>
          </cell>
          <cell r="B1236" t="str">
            <v>GOODYEAR</v>
          </cell>
          <cell r="C1236">
            <v>232.76000000000002</v>
          </cell>
        </row>
        <row r="1237">
          <cell r="A1237" t="str">
            <v>275/40R18 94Y</v>
          </cell>
          <cell r="B1237" t="str">
            <v>GOODYEAR</v>
          </cell>
          <cell r="C1237">
            <v>293.08</v>
          </cell>
        </row>
        <row r="1238">
          <cell r="A1238" t="str">
            <v>275/40R19 101Y</v>
          </cell>
          <cell r="B1238" t="str">
            <v>GOODYEAR</v>
          </cell>
          <cell r="C1238">
            <v>257.71999999999997</v>
          </cell>
        </row>
        <row r="1239">
          <cell r="A1239" t="str">
            <v>275/40R19 101Y</v>
          </cell>
          <cell r="B1239" t="str">
            <v>GOODYEAR</v>
          </cell>
          <cell r="C1239">
            <v>257.71999999999997</v>
          </cell>
        </row>
        <row r="1240">
          <cell r="A1240" t="str">
            <v>275/40R19 101Y</v>
          </cell>
          <cell r="B1240" t="str">
            <v>GOODYEAR</v>
          </cell>
          <cell r="C1240">
            <v>217.68</v>
          </cell>
        </row>
        <row r="1241">
          <cell r="A1241" t="str">
            <v>275/40R20 106Y</v>
          </cell>
          <cell r="B1241" t="str">
            <v>GOODYEAR</v>
          </cell>
          <cell r="C1241">
            <v>214.67</v>
          </cell>
        </row>
        <row r="1242">
          <cell r="A1242" t="str">
            <v>275/45R19 108V</v>
          </cell>
          <cell r="B1242" t="str">
            <v>GOODYEAR</v>
          </cell>
          <cell r="C1242">
            <v>190.23</v>
          </cell>
        </row>
        <row r="1243">
          <cell r="A1243" t="str">
            <v>275/45R20 110H</v>
          </cell>
          <cell r="B1243" t="str">
            <v>GOODYEAR</v>
          </cell>
          <cell r="C1243">
            <v>234.95</v>
          </cell>
        </row>
        <row r="1244">
          <cell r="A1244" t="str">
            <v>275/45R20 110H</v>
          </cell>
          <cell r="B1244" t="str">
            <v>GOODYEAR</v>
          </cell>
          <cell r="C1244">
            <v>234.95</v>
          </cell>
        </row>
        <row r="1245">
          <cell r="A1245" t="str">
            <v>275/45R20 110V</v>
          </cell>
          <cell r="B1245" t="str">
            <v>GOODYEAR</v>
          </cell>
          <cell r="C1245">
            <v>237.03</v>
          </cell>
        </row>
        <row r="1246">
          <cell r="A1246" t="str">
            <v>275/45R20 110W</v>
          </cell>
          <cell r="B1246" t="str">
            <v>GOODYEAR</v>
          </cell>
          <cell r="C1246">
            <v>237.03</v>
          </cell>
        </row>
        <row r="1247">
          <cell r="A1247" t="str">
            <v>275/45R20 110Y</v>
          </cell>
          <cell r="B1247" t="str">
            <v>GOODYEAR</v>
          </cell>
          <cell r="C1247">
            <v>237.03</v>
          </cell>
        </row>
        <row r="1248">
          <cell r="A1248" t="str">
            <v>275/45R21 110W</v>
          </cell>
          <cell r="B1248" t="str">
            <v>GOODYEAR</v>
          </cell>
          <cell r="C1248">
            <v>278.89</v>
          </cell>
        </row>
        <row r="1249">
          <cell r="A1249" t="str">
            <v>275/50R20 109H</v>
          </cell>
          <cell r="B1249" t="str">
            <v>GOODYEAR</v>
          </cell>
          <cell r="C1249">
            <v>318.14999999999998</v>
          </cell>
        </row>
        <row r="1250">
          <cell r="A1250" t="str">
            <v>275/55R17 109V</v>
          </cell>
          <cell r="B1250" t="str">
            <v>GOODYEAR</v>
          </cell>
          <cell r="C1250">
            <v>160.07</v>
          </cell>
        </row>
        <row r="1251">
          <cell r="A1251" t="str">
            <v>275/65R17 115H</v>
          </cell>
          <cell r="B1251" t="str">
            <v>GOODYEAR</v>
          </cell>
          <cell r="C1251">
            <v>165.79</v>
          </cell>
        </row>
        <row r="1252">
          <cell r="A1252" t="str">
            <v>285/25R20 93Y</v>
          </cell>
          <cell r="B1252" t="str">
            <v>GOODYEAR</v>
          </cell>
          <cell r="C1252">
            <v>256.68</v>
          </cell>
        </row>
        <row r="1253">
          <cell r="A1253" t="str">
            <v>285/30R19 98Y</v>
          </cell>
          <cell r="B1253" t="str">
            <v>GOODYEAR</v>
          </cell>
          <cell r="C1253">
            <v>256.68</v>
          </cell>
        </row>
        <row r="1254">
          <cell r="A1254" t="str">
            <v>285/35R18 97Y</v>
          </cell>
          <cell r="B1254" t="str">
            <v>GOODYEAR</v>
          </cell>
          <cell r="C1254">
            <v>204.68</v>
          </cell>
        </row>
        <row r="1255">
          <cell r="A1255" t="str">
            <v>285/35R19 103Y</v>
          </cell>
          <cell r="B1255" t="str">
            <v>GOODYEAR</v>
          </cell>
          <cell r="C1255">
            <v>267.08</v>
          </cell>
        </row>
        <row r="1256">
          <cell r="A1256" t="str">
            <v>285/35R19 90Y</v>
          </cell>
          <cell r="B1256" t="str">
            <v>GOODYEAR</v>
          </cell>
          <cell r="C1256">
            <v>345.08</v>
          </cell>
        </row>
        <row r="1257">
          <cell r="A1257" t="str">
            <v>285/35R19 99Y</v>
          </cell>
          <cell r="B1257" t="str">
            <v>GOODYEAR</v>
          </cell>
          <cell r="C1257">
            <v>310.76</v>
          </cell>
        </row>
        <row r="1258">
          <cell r="A1258" t="str">
            <v>285/35R19 99Y</v>
          </cell>
          <cell r="B1258" t="str">
            <v>GOODYEAR</v>
          </cell>
          <cell r="C1258">
            <v>251.48000000000002</v>
          </cell>
        </row>
        <row r="1259">
          <cell r="A1259" t="str">
            <v>285/35R20 100Y</v>
          </cell>
          <cell r="B1259" t="str">
            <v>GOODYEAR</v>
          </cell>
          <cell r="C1259">
            <v>423.08</v>
          </cell>
        </row>
        <row r="1260">
          <cell r="A1260" t="str">
            <v>285/35R20 92Y</v>
          </cell>
          <cell r="B1260" t="str">
            <v>GOODYEAR</v>
          </cell>
          <cell r="C1260">
            <v>313.88</v>
          </cell>
        </row>
        <row r="1261">
          <cell r="A1261" t="str">
            <v>285/40R19 103Y</v>
          </cell>
          <cell r="B1261" t="str">
            <v>GOODYEAR</v>
          </cell>
          <cell r="C1261">
            <v>247.32000000000002</v>
          </cell>
        </row>
        <row r="1262">
          <cell r="A1262" t="str">
            <v>285/40R20 104Y</v>
          </cell>
          <cell r="B1262" t="str">
            <v>GOODYEAR</v>
          </cell>
          <cell r="C1262">
            <v>324.28000000000003</v>
          </cell>
        </row>
        <row r="1263">
          <cell r="A1263" t="str">
            <v>285/45R19 111W</v>
          </cell>
          <cell r="B1263" t="str">
            <v>GOODYEAR</v>
          </cell>
          <cell r="C1263">
            <v>273.43</v>
          </cell>
        </row>
        <row r="1264">
          <cell r="A1264" t="str">
            <v>285/45R21 109W</v>
          </cell>
          <cell r="B1264" t="str">
            <v>GOODYEAR</v>
          </cell>
          <cell r="C1264">
            <v>428.28000000000003</v>
          </cell>
        </row>
        <row r="1265">
          <cell r="A1265" t="str">
            <v>285/45R21 109W</v>
          </cell>
          <cell r="B1265" t="str">
            <v>GOODYEAR</v>
          </cell>
          <cell r="C1265">
            <v>532.28</v>
          </cell>
        </row>
        <row r="1266">
          <cell r="A1266" t="str">
            <v>285/75R16 126/123P</v>
          </cell>
          <cell r="B1266" t="str">
            <v>GOODYEAR</v>
          </cell>
          <cell r="C1266">
            <v>172.54999999999998</v>
          </cell>
        </row>
        <row r="1267">
          <cell r="A1267" t="str">
            <v>295/30R19 100Y</v>
          </cell>
          <cell r="B1267" t="str">
            <v>GOODYEAR</v>
          </cell>
          <cell r="C1267">
            <v>276.44</v>
          </cell>
        </row>
        <row r="1268">
          <cell r="A1268" t="str">
            <v>295/35R19 100Y</v>
          </cell>
          <cell r="B1268" t="str">
            <v>GOODYEAR</v>
          </cell>
          <cell r="C1268">
            <v>293.08</v>
          </cell>
        </row>
        <row r="1269">
          <cell r="A1269" t="str">
            <v>305/30R19 102Y</v>
          </cell>
          <cell r="B1269" t="str">
            <v>GOODYEAR</v>
          </cell>
          <cell r="C1269">
            <v>267.08</v>
          </cell>
        </row>
        <row r="1270">
          <cell r="A1270" t="str">
            <v>315/70R17 121/118Q</v>
          </cell>
          <cell r="B1270" t="str">
            <v>GOODYEAR</v>
          </cell>
          <cell r="C1270">
            <v>299.43</v>
          </cell>
        </row>
        <row r="1271">
          <cell r="A1271" t="str">
            <v>31X10.50R15 109Q</v>
          </cell>
          <cell r="B1271" t="str">
            <v>GOODYEAR</v>
          </cell>
          <cell r="C1271">
            <v>149.14999999999998</v>
          </cell>
        </row>
        <row r="1272">
          <cell r="A1272" t="str">
            <v>325/30R19 94Y</v>
          </cell>
          <cell r="B1272" t="str">
            <v>GOODYEAR</v>
          </cell>
          <cell r="C1272">
            <v>480.28000000000003</v>
          </cell>
        </row>
        <row r="1273">
          <cell r="A1273" t="str">
            <v>135/70R13 68T</v>
          </cell>
          <cell r="B1273" t="str">
            <v>HANKOOK</v>
          </cell>
          <cell r="C1273">
            <v>48.66</v>
          </cell>
        </row>
        <row r="1274">
          <cell r="A1274" t="str">
            <v>135/70R15 70T</v>
          </cell>
          <cell r="B1274" t="str">
            <v>HANKOOK</v>
          </cell>
          <cell r="C1274">
            <v>55.81</v>
          </cell>
        </row>
        <row r="1275">
          <cell r="A1275" t="str">
            <v>135/80R13 70T</v>
          </cell>
          <cell r="B1275" t="str">
            <v>HANKOOK</v>
          </cell>
          <cell r="C1275">
            <v>47.620000000000005</v>
          </cell>
        </row>
        <row r="1276">
          <cell r="A1276" t="str">
            <v>145/60R13 66T</v>
          </cell>
          <cell r="B1276" t="str">
            <v>HANKOOK</v>
          </cell>
          <cell r="C1276">
            <v>61.7</v>
          </cell>
        </row>
        <row r="1277">
          <cell r="A1277" t="str">
            <v>145/65R15 72T</v>
          </cell>
          <cell r="B1277" t="str">
            <v>HANKOOK</v>
          </cell>
          <cell r="C1277">
            <v>59.22</v>
          </cell>
        </row>
        <row r="1278">
          <cell r="A1278" t="str">
            <v>145/70R13 71T</v>
          </cell>
          <cell r="B1278" t="str">
            <v>HANKOOK</v>
          </cell>
          <cell r="C1278">
            <v>51.91</v>
          </cell>
        </row>
        <row r="1279">
          <cell r="A1279" t="str">
            <v>145/80R13 75T</v>
          </cell>
          <cell r="B1279" t="str">
            <v>HANKOOK</v>
          </cell>
          <cell r="C1279">
            <v>51.849999999999994</v>
          </cell>
        </row>
        <row r="1280">
          <cell r="A1280" t="str">
            <v>145/82R13 88/86R</v>
          </cell>
          <cell r="B1280" t="str">
            <v>HANKOOK</v>
          </cell>
          <cell r="C1280">
            <v>92.11</v>
          </cell>
        </row>
        <row r="1281">
          <cell r="A1281" t="str">
            <v>155/65R13 73T</v>
          </cell>
          <cell r="B1281" t="str">
            <v>HANKOOK</v>
          </cell>
          <cell r="C1281">
            <v>50.86</v>
          </cell>
        </row>
        <row r="1282">
          <cell r="A1282" t="str">
            <v>155/65R14 75T</v>
          </cell>
          <cell r="B1282" t="str">
            <v>HANKOOK</v>
          </cell>
          <cell r="C1282">
            <v>53.83</v>
          </cell>
        </row>
        <row r="1283">
          <cell r="A1283" t="str">
            <v>155/70R12 104/102N</v>
          </cell>
          <cell r="B1283" t="str">
            <v>HANKOOK</v>
          </cell>
          <cell r="C1283">
            <v>93.98</v>
          </cell>
        </row>
        <row r="1284">
          <cell r="A1284" t="str">
            <v>155/70R13 75T</v>
          </cell>
          <cell r="B1284" t="str">
            <v>HANKOOK</v>
          </cell>
          <cell r="C1284">
            <v>48.769999999999996</v>
          </cell>
        </row>
        <row r="1285">
          <cell r="A1285" t="str">
            <v>155/70R13 75T</v>
          </cell>
          <cell r="B1285" t="str">
            <v>HANKOOK</v>
          </cell>
          <cell r="C1285">
            <v>48.769999999999996</v>
          </cell>
        </row>
        <row r="1286">
          <cell r="A1286" t="str">
            <v>155/80R13 79T</v>
          </cell>
          <cell r="B1286" t="str">
            <v>HANKOOK</v>
          </cell>
          <cell r="C1286">
            <v>49.650000000000006</v>
          </cell>
        </row>
        <row r="1287">
          <cell r="A1287" t="str">
            <v>155/82R12 88/86P</v>
          </cell>
          <cell r="B1287" t="str">
            <v>HANKOOK</v>
          </cell>
          <cell r="C1287">
            <v>93.320000000000007</v>
          </cell>
        </row>
        <row r="1288">
          <cell r="A1288" t="str">
            <v>155/82R13 90/88R</v>
          </cell>
          <cell r="B1288" t="str">
            <v>HANKOOK</v>
          </cell>
          <cell r="C1288">
            <v>94.91</v>
          </cell>
        </row>
        <row r="1289">
          <cell r="A1289" t="str">
            <v>165/60R14 75H</v>
          </cell>
          <cell r="B1289" t="str">
            <v>HANKOOK</v>
          </cell>
          <cell r="C1289">
            <v>72.7</v>
          </cell>
        </row>
        <row r="1290">
          <cell r="A1290" t="str">
            <v>165/60R14 75T</v>
          </cell>
          <cell r="B1290" t="str">
            <v>HANKOOK</v>
          </cell>
          <cell r="C1290">
            <v>63.239999999999995</v>
          </cell>
        </row>
        <row r="1291">
          <cell r="A1291" t="str">
            <v>165/65R13 77T</v>
          </cell>
          <cell r="B1291" t="str">
            <v>HANKOOK</v>
          </cell>
          <cell r="C1291">
            <v>57.459999999999994</v>
          </cell>
        </row>
        <row r="1292">
          <cell r="A1292" t="str">
            <v>165/65R14 79T</v>
          </cell>
          <cell r="B1292" t="str">
            <v>HANKOOK</v>
          </cell>
          <cell r="C1292">
            <v>52.680000000000007</v>
          </cell>
        </row>
        <row r="1293">
          <cell r="A1293" t="str">
            <v>165/70R13 79T</v>
          </cell>
          <cell r="B1293" t="str">
            <v>HANKOOK</v>
          </cell>
          <cell r="C1293">
            <v>52.510000000000005</v>
          </cell>
        </row>
        <row r="1294">
          <cell r="A1294" t="str">
            <v>165/70R13 83T</v>
          </cell>
          <cell r="B1294" t="str">
            <v>HANKOOK</v>
          </cell>
          <cell r="C1294">
            <v>58.56</v>
          </cell>
        </row>
        <row r="1295">
          <cell r="A1295" t="str">
            <v>165/70R13 88/86R</v>
          </cell>
          <cell r="B1295" t="str">
            <v>HANKOOK</v>
          </cell>
          <cell r="C1295">
            <v>87.76</v>
          </cell>
        </row>
        <row r="1296">
          <cell r="A1296" t="str">
            <v>165/70R14 81T</v>
          </cell>
          <cell r="B1296" t="str">
            <v>HANKOOK</v>
          </cell>
          <cell r="C1296">
            <v>54.11</v>
          </cell>
        </row>
        <row r="1297">
          <cell r="A1297" t="str">
            <v>165/70R14 85T</v>
          </cell>
          <cell r="B1297" t="str">
            <v>HANKOOK</v>
          </cell>
          <cell r="C1297">
            <v>61.150000000000006</v>
          </cell>
        </row>
        <row r="1298">
          <cell r="A1298" t="str">
            <v>165/70R14 89/87R</v>
          </cell>
          <cell r="B1298" t="str">
            <v>HANKOOK</v>
          </cell>
          <cell r="C1298">
            <v>82.100000000000009</v>
          </cell>
        </row>
        <row r="1299">
          <cell r="A1299" t="str">
            <v>165/75R14 97/95R</v>
          </cell>
          <cell r="B1299" t="str">
            <v>HANKOOK</v>
          </cell>
          <cell r="C1299">
            <v>91.83</v>
          </cell>
        </row>
        <row r="1300">
          <cell r="A1300" t="str">
            <v>165/80R13 83T</v>
          </cell>
          <cell r="B1300" t="str">
            <v>HANKOOK</v>
          </cell>
          <cell r="C1300">
            <v>58.620000000000005</v>
          </cell>
        </row>
        <row r="1301">
          <cell r="A1301" t="str">
            <v>165/80R13 87R</v>
          </cell>
          <cell r="B1301" t="str">
            <v>HANKOOK</v>
          </cell>
          <cell r="C1301">
            <v>63.129999999999995</v>
          </cell>
        </row>
        <row r="1302">
          <cell r="A1302" t="str">
            <v>165/80R15 87T</v>
          </cell>
          <cell r="B1302" t="str">
            <v>HANKOOK</v>
          </cell>
          <cell r="C1302">
            <v>64.83</v>
          </cell>
        </row>
        <row r="1303">
          <cell r="A1303" t="str">
            <v>165/82R13 94/92P</v>
          </cell>
          <cell r="B1303" t="str">
            <v>HANKOOK</v>
          </cell>
          <cell r="C1303">
            <v>77.59</v>
          </cell>
        </row>
        <row r="1304">
          <cell r="A1304" t="str">
            <v>165/82R14 97/95Q</v>
          </cell>
          <cell r="B1304" t="str">
            <v>HANKOOK</v>
          </cell>
          <cell r="C1304">
            <v>83.86</v>
          </cell>
        </row>
        <row r="1305">
          <cell r="A1305" t="str">
            <v>175/50R15 75H</v>
          </cell>
          <cell r="B1305" t="str">
            <v>HANKOOK</v>
          </cell>
          <cell r="C1305">
            <v>73.739999999999995</v>
          </cell>
        </row>
        <row r="1306">
          <cell r="A1306" t="str">
            <v>175/50R15 75H</v>
          </cell>
          <cell r="B1306" t="str">
            <v>HANKOOK</v>
          </cell>
          <cell r="C1306">
            <v>73.739999999999995</v>
          </cell>
        </row>
        <row r="1307">
          <cell r="A1307" t="str">
            <v>175/55R15 77T</v>
          </cell>
          <cell r="B1307" t="str">
            <v>HANKOOK</v>
          </cell>
          <cell r="C1307">
            <v>62.739999999999995</v>
          </cell>
        </row>
        <row r="1308">
          <cell r="A1308" t="str">
            <v>175/60R14 79H</v>
          </cell>
          <cell r="B1308" t="str">
            <v>HANKOOK</v>
          </cell>
          <cell r="C1308">
            <v>66.7</v>
          </cell>
        </row>
        <row r="1309">
          <cell r="A1309" t="str">
            <v>175/60R14 79H</v>
          </cell>
          <cell r="B1309" t="str">
            <v>HANKOOK</v>
          </cell>
          <cell r="C1309">
            <v>66.7</v>
          </cell>
        </row>
        <row r="1310">
          <cell r="A1310" t="str">
            <v>175/65R13 80T</v>
          </cell>
          <cell r="B1310" t="str">
            <v>HANKOOK</v>
          </cell>
          <cell r="C1310">
            <v>65.44</v>
          </cell>
        </row>
        <row r="1311">
          <cell r="A1311" t="str">
            <v>175/65R14 82H</v>
          </cell>
          <cell r="B1311" t="str">
            <v>HANKOOK</v>
          </cell>
          <cell r="C1311">
            <v>71.05</v>
          </cell>
        </row>
        <row r="1312">
          <cell r="A1312" t="str">
            <v>175/65R14 82T</v>
          </cell>
          <cell r="B1312" t="str">
            <v>HANKOOK</v>
          </cell>
          <cell r="C1312">
            <v>52.400000000000006</v>
          </cell>
        </row>
        <row r="1313">
          <cell r="A1313" t="str">
            <v>175/65R14 86T</v>
          </cell>
          <cell r="B1313" t="str">
            <v>HANKOOK</v>
          </cell>
          <cell r="C1313">
            <v>63.84</v>
          </cell>
        </row>
        <row r="1314">
          <cell r="A1314" t="str">
            <v>175/65R14 86T</v>
          </cell>
          <cell r="B1314" t="str">
            <v>HANKOOK</v>
          </cell>
          <cell r="C1314">
            <v>66.42</v>
          </cell>
        </row>
        <row r="1315">
          <cell r="A1315" t="str">
            <v>175/65R14 90/88T</v>
          </cell>
          <cell r="B1315" t="str">
            <v>HANKOOK</v>
          </cell>
          <cell r="C1315">
            <v>79.240000000000009</v>
          </cell>
        </row>
        <row r="1316">
          <cell r="A1316" t="str">
            <v>175/65R15 84T</v>
          </cell>
          <cell r="B1316" t="str">
            <v>HANKOOK</v>
          </cell>
          <cell r="C1316">
            <v>60.599999999999994</v>
          </cell>
        </row>
        <row r="1317">
          <cell r="A1317" t="str">
            <v>175/70R13 82H</v>
          </cell>
          <cell r="B1317" t="str">
            <v>HANKOOK</v>
          </cell>
          <cell r="C1317">
            <v>74.400000000000006</v>
          </cell>
        </row>
        <row r="1318">
          <cell r="A1318" t="str">
            <v>175/70R13 82T</v>
          </cell>
          <cell r="B1318" t="str">
            <v>HANKOOK</v>
          </cell>
          <cell r="C1318">
            <v>54.44</v>
          </cell>
        </row>
        <row r="1319">
          <cell r="A1319" t="str">
            <v>175/70R14 84T</v>
          </cell>
          <cell r="B1319" t="str">
            <v>HANKOOK</v>
          </cell>
          <cell r="C1319">
            <v>65</v>
          </cell>
        </row>
        <row r="1320">
          <cell r="A1320" t="str">
            <v>175/70R14 84T</v>
          </cell>
          <cell r="B1320" t="str">
            <v>HANKOOK</v>
          </cell>
          <cell r="C1320">
            <v>65</v>
          </cell>
        </row>
        <row r="1321">
          <cell r="A1321" t="str">
            <v>175/75R14 99/98Q</v>
          </cell>
          <cell r="B1321" t="str">
            <v>HANKOOK</v>
          </cell>
          <cell r="C1321">
            <v>88.53</v>
          </cell>
        </row>
        <row r="1322">
          <cell r="A1322" t="str">
            <v>175/75R16 101/99R</v>
          </cell>
          <cell r="B1322" t="str">
            <v>HANKOOK</v>
          </cell>
          <cell r="C1322">
            <v>96.070000000000007</v>
          </cell>
        </row>
        <row r="1323">
          <cell r="A1323" t="str">
            <v>175/80R14 88T</v>
          </cell>
          <cell r="B1323" t="str">
            <v>HANKOOK</v>
          </cell>
          <cell r="C1323">
            <v>64.17</v>
          </cell>
        </row>
        <row r="1324">
          <cell r="A1324" t="str">
            <v>175/85R14 99/98Q</v>
          </cell>
          <cell r="B1324" t="str">
            <v>HANKOOK</v>
          </cell>
          <cell r="C1324">
            <v>89.3</v>
          </cell>
        </row>
        <row r="1325">
          <cell r="A1325" t="str">
            <v>185/55R14 80H</v>
          </cell>
          <cell r="B1325" t="str">
            <v>HANKOOK</v>
          </cell>
          <cell r="C1325">
            <v>75.72</v>
          </cell>
        </row>
        <row r="1326">
          <cell r="A1326" t="str">
            <v>185/55R15 82H</v>
          </cell>
          <cell r="B1326" t="str">
            <v>HANKOOK</v>
          </cell>
          <cell r="C1326">
            <v>76.77</v>
          </cell>
        </row>
        <row r="1327">
          <cell r="A1327" t="str">
            <v>185/55R15 82V</v>
          </cell>
          <cell r="B1327" t="str">
            <v>HANKOOK</v>
          </cell>
          <cell r="C1327">
            <v>83.42</v>
          </cell>
        </row>
        <row r="1328">
          <cell r="A1328" t="str">
            <v>185/55R15 86V</v>
          </cell>
          <cell r="B1328" t="str">
            <v>HANKOOK</v>
          </cell>
          <cell r="C1328">
            <v>83.97</v>
          </cell>
        </row>
        <row r="1329">
          <cell r="A1329" t="str">
            <v>185/60R14 82H</v>
          </cell>
          <cell r="B1329" t="str">
            <v>HANKOOK</v>
          </cell>
          <cell r="C1329">
            <v>55.540000000000006</v>
          </cell>
        </row>
        <row r="1330">
          <cell r="A1330" t="str">
            <v>185/60R14 82T</v>
          </cell>
          <cell r="B1330" t="str">
            <v>HANKOOK</v>
          </cell>
          <cell r="C1330">
            <v>55.980000000000004</v>
          </cell>
        </row>
        <row r="1331">
          <cell r="A1331" t="str">
            <v>185/60R15 84H</v>
          </cell>
          <cell r="B1331" t="str">
            <v>HANKOOK</v>
          </cell>
          <cell r="C1331">
            <v>70.33</v>
          </cell>
        </row>
        <row r="1332">
          <cell r="A1332" t="str">
            <v>185/60R15 84H</v>
          </cell>
          <cell r="B1332" t="str">
            <v>HANKOOK</v>
          </cell>
          <cell r="C1332">
            <v>70.33</v>
          </cell>
        </row>
        <row r="1333">
          <cell r="A1333" t="str">
            <v>185/60R15 88H</v>
          </cell>
          <cell r="B1333" t="str">
            <v>HANKOOK</v>
          </cell>
          <cell r="C1333">
            <v>71.27</v>
          </cell>
        </row>
        <row r="1334">
          <cell r="A1334" t="str">
            <v>185/65R14 86H</v>
          </cell>
          <cell r="B1334" t="str">
            <v>HANKOOK</v>
          </cell>
          <cell r="C1334">
            <v>70.989999999999995</v>
          </cell>
        </row>
        <row r="1335">
          <cell r="A1335" t="str">
            <v>185/65R14 86T</v>
          </cell>
          <cell r="B1335" t="str">
            <v>HANKOOK</v>
          </cell>
          <cell r="C1335">
            <v>60.320000000000007</v>
          </cell>
        </row>
        <row r="1336">
          <cell r="A1336" t="str">
            <v>185/65R15 88H</v>
          </cell>
          <cell r="B1336" t="str">
            <v>HANKOOK</v>
          </cell>
          <cell r="C1336">
            <v>70.33</v>
          </cell>
        </row>
        <row r="1337">
          <cell r="A1337" t="str">
            <v>185/65R15 88T</v>
          </cell>
          <cell r="B1337" t="str">
            <v>HANKOOK</v>
          </cell>
          <cell r="C1337">
            <v>59.39</v>
          </cell>
        </row>
        <row r="1338">
          <cell r="A1338" t="str">
            <v>185/65R15 92T</v>
          </cell>
          <cell r="B1338" t="str">
            <v>HANKOOK</v>
          </cell>
          <cell r="C1338">
            <v>83.31</v>
          </cell>
        </row>
        <row r="1339">
          <cell r="A1339" t="str">
            <v>185/70R13 86T</v>
          </cell>
          <cell r="B1339" t="str">
            <v>HANKOOK</v>
          </cell>
          <cell r="C1339">
            <v>70.88</v>
          </cell>
        </row>
        <row r="1340">
          <cell r="A1340" t="str">
            <v>185/70R14 88T</v>
          </cell>
          <cell r="B1340" t="str">
            <v>HANKOOK</v>
          </cell>
          <cell r="C1340">
            <v>69.78</v>
          </cell>
        </row>
        <row r="1341">
          <cell r="A1341" t="str">
            <v>185/75R14 102/100Q</v>
          </cell>
          <cell r="B1341" t="str">
            <v>HANKOOK</v>
          </cell>
          <cell r="C1341">
            <v>80.72</v>
          </cell>
        </row>
        <row r="1342">
          <cell r="A1342" t="str">
            <v>185/75R16 104/102R</v>
          </cell>
          <cell r="B1342" t="str">
            <v>HANKOOK</v>
          </cell>
          <cell r="C1342">
            <v>102.45</v>
          </cell>
        </row>
        <row r="1343">
          <cell r="A1343" t="str">
            <v>185/80R14 91T</v>
          </cell>
          <cell r="B1343" t="str">
            <v>HANKOOK</v>
          </cell>
          <cell r="C1343">
            <v>78.53</v>
          </cell>
        </row>
        <row r="1344">
          <cell r="A1344" t="str">
            <v>185/82R14 102/100R</v>
          </cell>
          <cell r="B1344" t="str">
            <v>HANKOOK</v>
          </cell>
          <cell r="C1344">
            <v>77.42</v>
          </cell>
        </row>
        <row r="1345">
          <cell r="A1345" t="str">
            <v>185/82R15 103/102R</v>
          </cell>
          <cell r="B1345" t="str">
            <v>HANKOOK</v>
          </cell>
          <cell r="C1345">
            <v>94.36</v>
          </cell>
        </row>
        <row r="1346">
          <cell r="A1346" t="str">
            <v>195/40R17 81W</v>
          </cell>
          <cell r="B1346" t="str">
            <v>HANKOOK</v>
          </cell>
          <cell r="C1346">
            <v>93.98</v>
          </cell>
        </row>
        <row r="1347">
          <cell r="A1347" t="str">
            <v>195/45R15 78V</v>
          </cell>
          <cell r="B1347" t="str">
            <v>HANKOOK</v>
          </cell>
          <cell r="C1347">
            <v>90.02</v>
          </cell>
        </row>
        <row r="1348">
          <cell r="A1348" t="str">
            <v>195/45R16 84V</v>
          </cell>
          <cell r="B1348" t="str">
            <v>HANKOOK</v>
          </cell>
          <cell r="C1348">
            <v>81.99</v>
          </cell>
        </row>
        <row r="1349">
          <cell r="A1349" t="str">
            <v>195/45R16 84V</v>
          </cell>
          <cell r="B1349" t="str">
            <v>HANKOOK</v>
          </cell>
          <cell r="C1349">
            <v>84.3</v>
          </cell>
        </row>
        <row r="1350">
          <cell r="A1350" t="str">
            <v>195/45R17 85W</v>
          </cell>
          <cell r="B1350" t="str">
            <v>HANKOOK</v>
          </cell>
          <cell r="C1350">
            <v>112.52</v>
          </cell>
        </row>
        <row r="1351">
          <cell r="A1351" t="str">
            <v>195/50R15 82H</v>
          </cell>
          <cell r="B1351" t="str">
            <v>HANKOOK</v>
          </cell>
          <cell r="C1351">
            <v>61.53</v>
          </cell>
        </row>
        <row r="1352">
          <cell r="A1352" t="str">
            <v>195/50R15 82H</v>
          </cell>
          <cell r="B1352" t="str">
            <v>HANKOOK</v>
          </cell>
          <cell r="C1352">
            <v>59.989999999999995</v>
          </cell>
        </row>
        <row r="1353">
          <cell r="A1353" t="str">
            <v>195/50R15 82V</v>
          </cell>
          <cell r="B1353" t="str">
            <v>HANKOOK</v>
          </cell>
          <cell r="C1353">
            <v>59.989999999999995</v>
          </cell>
        </row>
        <row r="1354">
          <cell r="A1354" t="str">
            <v>195/50R15 82V</v>
          </cell>
          <cell r="B1354" t="str">
            <v>HANKOOK</v>
          </cell>
          <cell r="C1354">
            <v>61.53</v>
          </cell>
        </row>
        <row r="1355">
          <cell r="A1355" t="str">
            <v>195/50R15 82V</v>
          </cell>
          <cell r="B1355" t="str">
            <v>HANKOOK</v>
          </cell>
          <cell r="C1355">
            <v>59.989999999999995</v>
          </cell>
        </row>
        <row r="1356">
          <cell r="A1356" t="str">
            <v>195/50R16 84H</v>
          </cell>
          <cell r="B1356" t="str">
            <v>HANKOOK</v>
          </cell>
          <cell r="C1356">
            <v>98.49</v>
          </cell>
        </row>
        <row r="1357">
          <cell r="A1357" t="str">
            <v>195/50R16 88V</v>
          </cell>
          <cell r="B1357" t="str">
            <v>HANKOOK</v>
          </cell>
          <cell r="C1357">
            <v>103.11</v>
          </cell>
        </row>
        <row r="1358">
          <cell r="A1358" t="str">
            <v>195/55R15 85H</v>
          </cell>
          <cell r="B1358" t="str">
            <v>HANKOOK</v>
          </cell>
          <cell r="C1358">
            <v>82.27</v>
          </cell>
        </row>
        <row r="1359">
          <cell r="A1359" t="str">
            <v>195/55R15 85V</v>
          </cell>
          <cell r="B1359" t="str">
            <v>HANKOOK</v>
          </cell>
          <cell r="C1359">
            <v>83.59</v>
          </cell>
        </row>
        <row r="1360">
          <cell r="A1360" t="str">
            <v>195/55R15 89V</v>
          </cell>
          <cell r="B1360" t="str">
            <v>HANKOOK</v>
          </cell>
          <cell r="C1360">
            <v>84.14</v>
          </cell>
        </row>
        <row r="1361">
          <cell r="A1361" t="str">
            <v>195/55R16 87H</v>
          </cell>
          <cell r="B1361" t="str">
            <v>HANKOOK</v>
          </cell>
          <cell r="C1361">
            <v>86.23</v>
          </cell>
        </row>
        <row r="1362">
          <cell r="A1362" t="str">
            <v>195/55R16 87V</v>
          </cell>
          <cell r="B1362" t="str">
            <v>HANKOOK</v>
          </cell>
          <cell r="C1362">
            <v>99.32</v>
          </cell>
        </row>
        <row r="1363">
          <cell r="A1363" t="str">
            <v>195/55R16 87V</v>
          </cell>
          <cell r="B1363" t="str">
            <v>HANKOOK</v>
          </cell>
          <cell r="C1363">
            <v>115.82</v>
          </cell>
        </row>
        <row r="1364">
          <cell r="A1364" t="str">
            <v>195/55R16 87V</v>
          </cell>
          <cell r="B1364" t="str">
            <v>HANKOOK</v>
          </cell>
          <cell r="C1364">
            <v>94.75</v>
          </cell>
        </row>
        <row r="1365">
          <cell r="A1365" t="str">
            <v>195/60R14 86H</v>
          </cell>
          <cell r="B1365" t="str">
            <v>HANKOOK</v>
          </cell>
          <cell r="C1365">
            <v>76.55</v>
          </cell>
        </row>
        <row r="1366">
          <cell r="A1366" t="str">
            <v>195/60R15 88H</v>
          </cell>
          <cell r="B1366" t="str">
            <v>HANKOOK</v>
          </cell>
          <cell r="C1366">
            <v>69.73</v>
          </cell>
        </row>
        <row r="1367">
          <cell r="A1367" t="str">
            <v>195/60R15 88V</v>
          </cell>
          <cell r="B1367" t="str">
            <v>HANKOOK</v>
          </cell>
          <cell r="C1367">
            <v>71.599999999999994</v>
          </cell>
        </row>
        <row r="1368">
          <cell r="A1368" t="str">
            <v>195/60R15 88V</v>
          </cell>
          <cell r="B1368" t="str">
            <v>HANKOOK</v>
          </cell>
          <cell r="C1368">
            <v>71.599999999999994</v>
          </cell>
        </row>
        <row r="1369">
          <cell r="A1369" t="str">
            <v>195/60R16 99/97H</v>
          </cell>
          <cell r="B1369" t="str">
            <v>HANKOOK</v>
          </cell>
          <cell r="C1369">
            <v>108.61</v>
          </cell>
        </row>
        <row r="1370">
          <cell r="A1370" t="str">
            <v>195/65R14 89H</v>
          </cell>
          <cell r="B1370" t="str">
            <v>HANKOOK</v>
          </cell>
          <cell r="C1370">
            <v>75.23</v>
          </cell>
        </row>
        <row r="1371">
          <cell r="A1371" t="str">
            <v>195/65R14 89T</v>
          </cell>
          <cell r="B1371" t="str">
            <v>HANKOOK</v>
          </cell>
          <cell r="C1371">
            <v>75.010000000000005</v>
          </cell>
        </row>
        <row r="1372">
          <cell r="A1372" t="str">
            <v>195/65R15 91H</v>
          </cell>
          <cell r="B1372" t="str">
            <v>HANKOOK</v>
          </cell>
          <cell r="C1372">
            <v>59.17</v>
          </cell>
        </row>
        <row r="1373">
          <cell r="A1373" t="str">
            <v>195/65R15 91T</v>
          </cell>
          <cell r="B1373" t="str">
            <v>HANKOOK</v>
          </cell>
          <cell r="C1373">
            <v>58.730000000000004</v>
          </cell>
        </row>
        <row r="1374">
          <cell r="A1374" t="str">
            <v>195/65R15 91V</v>
          </cell>
          <cell r="B1374" t="str">
            <v>HANKOOK</v>
          </cell>
          <cell r="C1374">
            <v>59.83</v>
          </cell>
        </row>
        <row r="1375">
          <cell r="A1375" t="str">
            <v>195/65R15 91V</v>
          </cell>
          <cell r="B1375" t="str">
            <v>HANKOOK</v>
          </cell>
          <cell r="C1375">
            <v>59.83</v>
          </cell>
        </row>
        <row r="1376">
          <cell r="A1376" t="str">
            <v>195/65R15 95T</v>
          </cell>
          <cell r="B1376" t="str">
            <v>HANKOOK</v>
          </cell>
          <cell r="C1376">
            <v>63.290000000000006</v>
          </cell>
        </row>
        <row r="1377">
          <cell r="A1377" t="str">
            <v>195/65R16 104/102R</v>
          </cell>
          <cell r="B1377" t="str">
            <v>HANKOOK</v>
          </cell>
          <cell r="C1377">
            <v>95.960000000000008</v>
          </cell>
        </row>
        <row r="1378">
          <cell r="A1378" t="str">
            <v>195/70R14 91T</v>
          </cell>
          <cell r="B1378" t="str">
            <v>HANKOOK</v>
          </cell>
          <cell r="C1378">
            <v>76.27</v>
          </cell>
        </row>
        <row r="1379">
          <cell r="A1379" t="str">
            <v>195/70R15 104/102R</v>
          </cell>
          <cell r="B1379" t="str">
            <v>HANKOOK</v>
          </cell>
          <cell r="C1379">
            <v>82.210000000000008</v>
          </cell>
        </row>
        <row r="1380">
          <cell r="A1380" t="str">
            <v>195/70R15 104/102R</v>
          </cell>
          <cell r="B1380" t="str">
            <v>HANKOOK</v>
          </cell>
          <cell r="C1380">
            <v>78.58</v>
          </cell>
        </row>
        <row r="1381">
          <cell r="A1381" t="str">
            <v>195/70R15 97T</v>
          </cell>
          <cell r="B1381" t="str">
            <v>HANKOOK</v>
          </cell>
          <cell r="C1381">
            <v>77.59</v>
          </cell>
        </row>
        <row r="1382">
          <cell r="A1382" t="str">
            <v>195/75R14 106/104Q</v>
          </cell>
          <cell r="B1382" t="str">
            <v>HANKOOK</v>
          </cell>
          <cell r="C1382">
            <v>94.97</v>
          </cell>
        </row>
        <row r="1383">
          <cell r="A1383" t="str">
            <v>195/75R16 107/105R</v>
          </cell>
          <cell r="B1383" t="str">
            <v>HANKOOK</v>
          </cell>
          <cell r="C1383">
            <v>87.210000000000008</v>
          </cell>
        </row>
        <row r="1384">
          <cell r="A1384" t="str">
            <v>195/75R16 110/108R</v>
          </cell>
          <cell r="B1384" t="str">
            <v>HANKOOK</v>
          </cell>
          <cell r="C1384">
            <v>91.67</v>
          </cell>
        </row>
        <row r="1385">
          <cell r="A1385" t="str">
            <v>195/80R15 96T</v>
          </cell>
          <cell r="B1385" t="str">
            <v>HANKOOK</v>
          </cell>
          <cell r="C1385">
            <v>93.76</v>
          </cell>
        </row>
        <row r="1386">
          <cell r="A1386" t="str">
            <v>195/82R14 106/104R</v>
          </cell>
          <cell r="B1386" t="str">
            <v>HANKOOK</v>
          </cell>
          <cell r="C1386">
            <v>94.53</v>
          </cell>
        </row>
        <row r="1387">
          <cell r="A1387" t="str">
            <v>195/82R15 106/104R</v>
          </cell>
          <cell r="B1387" t="str">
            <v>HANKOOK</v>
          </cell>
          <cell r="C1387">
            <v>101.13000000000001</v>
          </cell>
        </row>
        <row r="1388">
          <cell r="A1388" t="str">
            <v>205/35R18 81Y</v>
          </cell>
          <cell r="B1388" t="str">
            <v>HANKOOK</v>
          </cell>
          <cell r="C1388">
            <v>128.41</v>
          </cell>
        </row>
        <row r="1389">
          <cell r="A1389" t="str">
            <v>205/40R17 84W</v>
          </cell>
          <cell r="B1389" t="str">
            <v>HANKOOK</v>
          </cell>
          <cell r="C1389">
            <v>102.73</v>
          </cell>
        </row>
        <row r="1390">
          <cell r="A1390" t="str">
            <v>205/40R17 84Y</v>
          </cell>
          <cell r="B1390" t="str">
            <v>HANKOOK</v>
          </cell>
          <cell r="C1390">
            <v>111.86</v>
          </cell>
        </row>
        <row r="1391">
          <cell r="A1391" t="str">
            <v>205/45R16 83V</v>
          </cell>
          <cell r="B1391" t="str">
            <v>HANKOOK</v>
          </cell>
          <cell r="C1391">
            <v>100.2</v>
          </cell>
        </row>
        <row r="1392">
          <cell r="A1392" t="str">
            <v>205/45R16 87W</v>
          </cell>
          <cell r="B1392" t="str">
            <v>HANKOOK</v>
          </cell>
          <cell r="C1392">
            <v>101.41</v>
          </cell>
        </row>
        <row r="1393">
          <cell r="A1393" t="str">
            <v>205/45R17 84V</v>
          </cell>
          <cell r="B1393" t="str">
            <v>HANKOOK</v>
          </cell>
          <cell r="C1393">
            <v>112.57</v>
          </cell>
        </row>
        <row r="1394">
          <cell r="A1394" t="str">
            <v>205/45R17 84W</v>
          </cell>
          <cell r="B1394" t="str">
            <v>HANKOOK</v>
          </cell>
          <cell r="C1394">
            <v>143.48000000000002</v>
          </cell>
        </row>
        <row r="1395">
          <cell r="A1395" t="str">
            <v>205/45R17 88W</v>
          </cell>
          <cell r="B1395" t="str">
            <v>HANKOOK</v>
          </cell>
          <cell r="C1395">
            <v>118.95</v>
          </cell>
        </row>
        <row r="1396">
          <cell r="A1396" t="str">
            <v>205/50R15 86V</v>
          </cell>
          <cell r="B1396" t="str">
            <v>HANKOOK</v>
          </cell>
          <cell r="C1396">
            <v>96.73</v>
          </cell>
        </row>
        <row r="1397">
          <cell r="A1397" t="str">
            <v>205/50R15 86W</v>
          </cell>
          <cell r="B1397" t="str">
            <v>HANKOOK</v>
          </cell>
          <cell r="C1397">
            <v>97.72</v>
          </cell>
        </row>
        <row r="1398">
          <cell r="A1398" t="str">
            <v>205/50R16 87V</v>
          </cell>
          <cell r="B1398" t="str">
            <v>HANKOOK</v>
          </cell>
          <cell r="C1398">
            <v>92.22</v>
          </cell>
        </row>
        <row r="1399">
          <cell r="A1399" t="str">
            <v>205/50R16 91W</v>
          </cell>
          <cell r="B1399" t="str">
            <v>HANKOOK</v>
          </cell>
          <cell r="C1399">
            <v>92.83</v>
          </cell>
        </row>
        <row r="1400">
          <cell r="A1400" t="str">
            <v>205/50R17 89W</v>
          </cell>
          <cell r="B1400" t="str">
            <v>HANKOOK</v>
          </cell>
          <cell r="C1400">
            <v>137.16</v>
          </cell>
        </row>
        <row r="1401">
          <cell r="A1401" t="str">
            <v>205/50R17 93W</v>
          </cell>
          <cell r="B1401" t="str">
            <v>HANKOOK</v>
          </cell>
          <cell r="C1401">
            <v>113.89</v>
          </cell>
        </row>
        <row r="1402">
          <cell r="A1402" t="str">
            <v>205/50R17 93Y</v>
          </cell>
          <cell r="B1402" t="str">
            <v>HANKOOK</v>
          </cell>
          <cell r="C1402">
            <v>129.29</v>
          </cell>
        </row>
        <row r="1403">
          <cell r="A1403" t="str">
            <v>205/55R15 92V</v>
          </cell>
          <cell r="B1403" t="str">
            <v>HANKOOK</v>
          </cell>
          <cell r="C1403">
            <v>104.53999999999999</v>
          </cell>
        </row>
        <row r="1404">
          <cell r="A1404" t="str">
            <v>205/55R16 91H</v>
          </cell>
          <cell r="B1404" t="str">
            <v>HANKOOK</v>
          </cell>
          <cell r="C1404">
            <v>73.58</v>
          </cell>
        </row>
        <row r="1405">
          <cell r="A1405" t="str">
            <v>205/55R16 91H</v>
          </cell>
          <cell r="B1405" t="str">
            <v>HANKOOK</v>
          </cell>
          <cell r="C1405">
            <v>71.599999999999994</v>
          </cell>
        </row>
        <row r="1406">
          <cell r="A1406" t="str">
            <v>205/55R16 91H</v>
          </cell>
          <cell r="B1406" t="str">
            <v>HANKOOK</v>
          </cell>
          <cell r="C1406">
            <v>71.599999999999994</v>
          </cell>
        </row>
        <row r="1407">
          <cell r="A1407" t="str">
            <v>205/55R16 91V</v>
          </cell>
          <cell r="B1407" t="str">
            <v>HANKOOK</v>
          </cell>
          <cell r="C1407">
            <v>72.81</v>
          </cell>
        </row>
        <row r="1408">
          <cell r="A1408" t="str">
            <v>205/55R16 91V</v>
          </cell>
          <cell r="B1408" t="str">
            <v>HANKOOK</v>
          </cell>
          <cell r="C1408">
            <v>70.83</v>
          </cell>
        </row>
        <row r="1409">
          <cell r="A1409" t="str">
            <v>205/55R16 91W</v>
          </cell>
          <cell r="B1409" t="str">
            <v>HANKOOK</v>
          </cell>
          <cell r="C1409">
            <v>77.59</v>
          </cell>
        </row>
        <row r="1410">
          <cell r="A1410" t="str">
            <v>205/55R16 91W</v>
          </cell>
          <cell r="B1410" t="str">
            <v>HANKOOK</v>
          </cell>
          <cell r="C1410">
            <v>106.41</v>
          </cell>
        </row>
        <row r="1411">
          <cell r="A1411" t="str">
            <v>205/55R16 94H</v>
          </cell>
          <cell r="B1411" t="str">
            <v>HANKOOK</v>
          </cell>
          <cell r="C1411">
            <v>75.12</v>
          </cell>
        </row>
        <row r="1412">
          <cell r="A1412" t="str">
            <v>205/55R16 94W</v>
          </cell>
          <cell r="B1412" t="str">
            <v>HANKOOK</v>
          </cell>
          <cell r="C1412">
            <v>75.89</v>
          </cell>
        </row>
        <row r="1413">
          <cell r="A1413" t="str">
            <v>205/60R15 91H</v>
          </cell>
          <cell r="B1413" t="str">
            <v>HANKOOK</v>
          </cell>
          <cell r="C1413">
            <v>81.5</v>
          </cell>
        </row>
        <row r="1414">
          <cell r="A1414" t="str">
            <v>205/60R15 91V</v>
          </cell>
          <cell r="B1414" t="str">
            <v>HANKOOK</v>
          </cell>
          <cell r="C1414">
            <v>82.929999999999993</v>
          </cell>
        </row>
        <row r="1415">
          <cell r="A1415" t="str">
            <v>205/60R16 100/98T</v>
          </cell>
          <cell r="B1415" t="str">
            <v>HANKOOK</v>
          </cell>
          <cell r="C1415">
            <v>119.06</v>
          </cell>
        </row>
        <row r="1416">
          <cell r="A1416" t="str">
            <v>205/60R16 92H</v>
          </cell>
          <cell r="B1416" t="str">
            <v>HANKOOK</v>
          </cell>
          <cell r="C1416">
            <v>87.66</v>
          </cell>
        </row>
        <row r="1417">
          <cell r="A1417" t="str">
            <v>205/60R16 92V</v>
          </cell>
          <cell r="B1417" t="str">
            <v>HANKOOK</v>
          </cell>
          <cell r="C1417">
            <v>97.89</v>
          </cell>
        </row>
        <row r="1418">
          <cell r="A1418" t="str">
            <v>205/60R16 92V</v>
          </cell>
          <cell r="B1418" t="str">
            <v>HANKOOK</v>
          </cell>
          <cell r="C1418">
            <v>97.89</v>
          </cell>
        </row>
        <row r="1419">
          <cell r="A1419" t="str">
            <v>205/60R16 92W</v>
          </cell>
          <cell r="B1419" t="str">
            <v>HANKOOK</v>
          </cell>
          <cell r="C1419">
            <v>110.32</v>
          </cell>
        </row>
        <row r="1420">
          <cell r="A1420" t="str">
            <v>205/65R15 102/100T</v>
          </cell>
          <cell r="B1420" t="str">
            <v>HANKOOK</v>
          </cell>
          <cell r="C1420">
            <v>98.43</v>
          </cell>
        </row>
        <row r="1421">
          <cell r="A1421" t="str">
            <v>205/65R15 94H</v>
          </cell>
          <cell r="B1421" t="str">
            <v>HANKOOK</v>
          </cell>
          <cell r="C1421">
            <v>84.36</v>
          </cell>
        </row>
        <row r="1422">
          <cell r="A1422" t="str">
            <v>205/65R15 94V</v>
          </cell>
          <cell r="B1422" t="str">
            <v>HANKOOK</v>
          </cell>
          <cell r="C1422">
            <v>85.84</v>
          </cell>
        </row>
        <row r="1423">
          <cell r="A1423" t="str">
            <v>205/65R15 94V</v>
          </cell>
          <cell r="B1423" t="str">
            <v>HANKOOK</v>
          </cell>
          <cell r="C1423">
            <v>85.84</v>
          </cell>
        </row>
        <row r="1424">
          <cell r="A1424" t="str">
            <v>205/65R15 99T</v>
          </cell>
          <cell r="B1424" t="str">
            <v>HANKOOK</v>
          </cell>
          <cell r="C1424">
            <v>83.48</v>
          </cell>
        </row>
        <row r="1425">
          <cell r="A1425" t="str">
            <v>205/65R16 107/105T</v>
          </cell>
          <cell r="B1425" t="str">
            <v>HANKOOK</v>
          </cell>
          <cell r="C1425">
            <v>116.91</v>
          </cell>
        </row>
        <row r="1426">
          <cell r="A1426" t="str">
            <v>205/65R16 107/105T</v>
          </cell>
          <cell r="B1426" t="str">
            <v>HANKOOK</v>
          </cell>
          <cell r="C1426">
            <v>116.91</v>
          </cell>
        </row>
        <row r="1427">
          <cell r="A1427" t="str">
            <v>205/70R15 106/104R</v>
          </cell>
          <cell r="B1427" t="str">
            <v>HANKOOK</v>
          </cell>
          <cell r="C1427">
            <v>97.72</v>
          </cell>
        </row>
        <row r="1428">
          <cell r="A1428" t="str">
            <v>205/70R15 96T</v>
          </cell>
          <cell r="B1428" t="str">
            <v>HANKOOK</v>
          </cell>
          <cell r="C1428">
            <v>85.789999999999992</v>
          </cell>
        </row>
        <row r="1429">
          <cell r="A1429" t="str">
            <v>205/75R14 109/107R</v>
          </cell>
          <cell r="B1429" t="str">
            <v>HANKOOK</v>
          </cell>
          <cell r="C1429">
            <v>108.5</v>
          </cell>
        </row>
        <row r="1430">
          <cell r="A1430" t="str">
            <v>205/75R16 110/108R</v>
          </cell>
          <cell r="B1430" t="str">
            <v>HANKOOK</v>
          </cell>
          <cell r="C1430">
            <v>110.09</v>
          </cell>
        </row>
        <row r="1431">
          <cell r="A1431" t="str">
            <v>205/75R16 113/111R</v>
          </cell>
          <cell r="B1431" t="str">
            <v>HANKOOK</v>
          </cell>
          <cell r="C1431">
            <v>119.28</v>
          </cell>
        </row>
        <row r="1432">
          <cell r="A1432" t="str">
            <v>205/80R16 104Q</v>
          </cell>
          <cell r="B1432" t="str">
            <v>HANKOOK</v>
          </cell>
          <cell r="C1432">
            <v>119.44</v>
          </cell>
        </row>
        <row r="1433">
          <cell r="A1433" t="str">
            <v>205/80R16 104T</v>
          </cell>
          <cell r="B1433" t="str">
            <v>HANKOOK</v>
          </cell>
          <cell r="C1433">
            <v>94.75</v>
          </cell>
        </row>
        <row r="1434">
          <cell r="A1434" t="str">
            <v>205/82R14 109/107Q</v>
          </cell>
          <cell r="B1434" t="str">
            <v>HANKOOK</v>
          </cell>
          <cell r="C1434">
            <v>108.5</v>
          </cell>
        </row>
        <row r="1435">
          <cell r="A1435" t="str">
            <v>215/35R17 83Y</v>
          </cell>
          <cell r="B1435" t="str">
            <v>HANKOOK</v>
          </cell>
          <cell r="C1435">
            <v>124.11999999999999</v>
          </cell>
        </row>
        <row r="1436">
          <cell r="A1436" t="str">
            <v>215/35R19 85Y</v>
          </cell>
          <cell r="B1436" t="str">
            <v>HANKOOK</v>
          </cell>
          <cell r="C1436">
            <v>143.04000000000002</v>
          </cell>
        </row>
        <row r="1437">
          <cell r="A1437" t="str">
            <v>215/40R16 86W</v>
          </cell>
          <cell r="B1437" t="str">
            <v>HANKOOK</v>
          </cell>
          <cell r="C1437">
            <v>102.28999999999999</v>
          </cell>
        </row>
        <row r="1438">
          <cell r="A1438" t="str">
            <v>215/40R16 86W</v>
          </cell>
          <cell r="B1438" t="str">
            <v>HANKOOK</v>
          </cell>
          <cell r="C1438">
            <v>102.28999999999999</v>
          </cell>
        </row>
        <row r="1439">
          <cell r="A1439" t="str">
            <v>215/40R17 87Y</v>
          </cell>
          <cell r="B1439" t="str">
            <v>HANKOOK</v>
          </cell>
          <cell r="C1439">
            <v>114.94</v>
          </cell>
        </row>
        <row r="1440">
          <cell r="A1440" t="str">
            <v>215/40R17 87Y</v>
          </cell>
          <cell r="B1440" t="str">
            <v>HANKOOK</v>
          </cell>
          <cell r="C1440">
            <v>111.86</v>
          </cell>
        </row>
        <row r="1441">
          <cell r="A1441" t="str">
            <v>215/40R18 85V</v>
          </cell>
          <cell r="B1441" t="str">
            <v>HANKOOK</v>
          </cell>
          <cell r="C1441">
            <v>131.99</v>
          </cell>
        </row>
        <row r="1442">
          <cell r="A1442" t="str">
            <v>215/40R18 89Y</v>
          </cell>
          <cell r="B1442" t="str">
            <v>HANKOOK</v>
          </cell>
          <cell r="C1442">
            <v>134.19</v>
          </cell>
        </row>
        <row r="1443">
          <cell r="A1443" t="str">
            <v>215/45R17 87H</v>
          </cell>
          <cell r="B1443" t="str">
            <v>HANKOOK</v>
          </cell>
          <cell r="C1443">
            <v>100.2</v>
          </cell>
        </row>
        <row r="1444">
          <cell r="A1444" t="str">
            <v>215/45R17 91W</v>
          </cell>
          <cell r="B1444" t="str">
            <v>HANKOOK</v>
          </cell>
          <cell r="C1444">
            <v>104.05</v>
          </cell>
        </row>
        <row r="1445">
          <cell r="A1445" t="str">
            <v>215/45R17 91Y</v>
          </cell>
          <cell r="B1445" t="str">
            <v>HANKOOK</v>
          </cell>
          <cell r="C1445">
            <v>105.97</v>
          </cell>
        </row>
        <row r="1446">
          <cell r="A1446" t="str">
            <v>215/45R17 91Y</v>
          </cell>
          <cell r="B1446" t="str">
            <v>HANKOOK</v>
          </cell>
          <cell r="C1446">
            <v>102.11999999999999</v>
          </cell>
        </row>
        <row r="1447">
          <cell r="A1447" t="str">
            <v>215/45R18 89Y</v>
          </cell>
          <cell r="B1447" t="str">
            <v>HANKOOK</v>
          </cell>
          <cell r="C1447">
            <v>137.05000000000001</v>
          </cell>
        </row>
        <row r="1448">
          <cell r="A1448" t="str">
            <v>215/45R18 93Y</v>
          </cell>
          <cell r="B1448" t="str">
            <v>HANKOOK</v>
          </cell>
          <cell r="C1448">
            <v>137.6</v>
          </cell>
        </row>
        <row r="1449">
          <cell r="A1449" t="str">
            <v>215/50R17 91V</v>
          </cell>
          <cell r="B1449" t="str">
            <v>HANKOOK</v>
          </cell>
          <cell r="C1449">
            <v>123.24</v>
          </cell>
        </row>
        <row r="1450">
          <cell r="A1450" t="str">
            <v>215/50R17 95V</v>
          </cell>
          <cell r="B1450" t="str">
            <v>HANKOOK</v>
          </cell>
          <cell r="C1450">
            <v>126.27</v>
          </cell>
        </row>
        <row r="1451">
          <cell r="A1451" t="str">
            <v>215/50R17 95W</v>
          </cell>
          <cell r="B1451" t="str">
            <v>HANKOOK</v>
          </cell>
          <cell r="C1451">
            <v>125.72</v>
          </cell>
        </row>
        <row r="1452">
          <cell r="A1452" t="str">
            <v>215/55R16 93V</v>
          </cell>
          <cell r="B1452" t="str">
            <v>HANKOOK</v>
          </cell>
          <cell r="C1452">
            <v>112.74</v>
          </cell>
        </row>
        <row r="1453">
          <cell r="A1453" t="str">
            <v>215/55R16 93V</v>
          </cell>
          <cell r="B1453" t="str">
            <v>HANKOOK</v>
          </cell>
          <cell r="C1453">
            <v>109.49</v>
          </cell>
        </row>
        <row r="1454">
          <cell r="A1454" t="str">
            <v>215/55R16 97W</v>
          </cell>
          <cell r="B1454" t="str">
            <v>HANKOOK</v>
          </cell>
          <cell r="C1454">
            <v>114.66</v>
          </cell>
        </row>
        <row r="1455">
          <cell r="A1455" t="str">
            <v>215/55R17 94W</v>
          </cell>
          <cell r="B1455" t="str">
            <v>HANKOOK</v>
          </cell>
          <cell r="C1455">
            <v>129.18</v>
          </cell>
        </row>
        <row r="1456">
          <cell r="A1456" t="str">
            <v>215/60R16 103/101T</v>
          </cell>
          <cell r="B1456" t="str">
            <v>HANKOOK</v>
          </cell>
          <cell r="C1456">
            <v>128.57</v>
          </cell>
        </row>
        <row r="1457">
          <cell r="A1457" t="str">
            <v>215/60R16 99V</v>
          </cell>
          <cell r="B1457" t="str">
            <v>HANKOOK</v>
          </cell>
          <cell r="C1457">
            <v>111.2</v>
          </cell>
        </row>
        <row r="1458">
          <cell r="A1458" t="str">
            <v>215/60R17 96H</v>
          </cell>
          <cell r="B1458" t="str">
            <v>HANKOOK</v>
          </cell>
          <cell r="C1458">
            <v>112.73</v>
          </cell>
        </row>
        <row r="1459">
          <cell r="A1459" t="str">
            <v>215/65R15 96H</v>
          </cell>
          <cell r="B1459" t="str">
            <v>HANKOOK</v>
          </cell>
          <cell r="C1459">
            <v>89.03</v>
          </cell>
        </row>
        <row r="1460">
          <cell r="A1460" t="str">
            <v>215/65R16 102T</v>
          </cell>
          <cell r="B1460" t="str">
            <v>HANKOOK</v>
          </cell>
          <cell r="C1460">
            <v>95.3</v>
          </cell>
        </row>
        <row r="1461">
          <cell r="A1461" t="str">
            <v>215/65R16 106/104T</v>
          </cell>
          <cell r="B1461" t="str">
            <v>HANKOOK</v>
          </cell>
          <cell r="C1461">
            <v>113.78</v>
          </cell>
        </row>
        <row r="1462">
          <cell r="A1462" t="str">
            <v>215/65R16 106/104T</v>
          </cell>
          <cell r="B1462" t="str">
            <v>HANKOOK</v>
          </cell>
          <cell r="C1462">
            <v>113.78</v>
          </cell>
        </row>
        <row r="1463">
          <cell r="A1463" t="str">
            <v>215/65R16 109/107R</v>
          </cell>
          <cell r="B1463" t="str">
            <v>HANKOOK</v>
          </cell>
          <cell r="C1463">
            <v>114.99000000000001</v>
          </cell>
        </row>
        <row r="1464">
          <cell r="A1464" t="str">
            <v>215/65R16 109/107T</v>
          </cell>
          <cell r="B1464" t="str">
            <v>HANKOOK</v>
          </cell>
          <cell r="C1464">
            <v>114.77</v>
          </cell>
        </row>
        <row r="1465">
          <cell r="A1465" t="str">
            <v>215/65R16 98H</v>
          </cell>
          <cell r="B1465" t="str">
            <v>HANKOOK</v>
          </cell>
          <cell r="C1465">
            <v>94.75</v>
          </cell>
        </row>
        <row r="1466">
          <cell r="A1466" t="str">
            <v>215/65R16 98H</v>
          </cell>
          <cell r="B1466" t="str">
            <v>HANKOOK</v>
          </cell>
          <cell r="C1466">
            <v>94.75</v>
          </cell>
        </row>
        <row r="1467">
          <cell r="A1467" t="str">
            <v>215/65R16 98H</v>
          </cell>
          <cell r="B1467" t="str">
            <v>HANKOOK</v>
          </cell>
          <cell r="C1467">
            <v>94.75</v>
          </cell>
        </row>
        <row r="1468">
          <cell r="A1468" t="str">
            <v>215/70R15 109/107S</v>
          </cell>
          <cell r="B1468" t="str">
            <v>HANKOOK</v>
          </cell>
          <cell r="C1468">
            <v>106.63000000000001</v>
          </cell>
        </row>
        <row r="1469">
          <cell r="A1469" t="str">
            <v>215/70R15 109/107S</v>
          </cell>
          <cell r="B1469" t="str">
            <v>HANKOOK</v>
          </cell>
          <cell r="C1469">
            <v>106.68</v>
          </cell>
        </row>
        <row r="1470">
          <cell r="A1470" t="str">
            <v>215/70R15 98H</v>
          </cell>
          <cell r="B1470" t="str">
            <v>HANKOOK</v>
          </cell>
          <cell r="C1470">
            <v>100.8</v>
          </cell>
        </row>
        <row r="1471">
          <cell r="A1471" t="str">
            <v>215/70R16 100H</v>
          </cell>
          <cell r="B1471" t="str">
            <v>HANKOOK</v>
          </cell>
          <cell r="C1471">
            <v>100.69</v>
          </cell>
        </row>
        <row r="1472">
          <cell r="A1472" t="str">
            <v>215/70R16 100T</v>
          </cell>
          <cell r="B1472" t="str">
            <v>HANKOOK</v>
          </cell>
          <cell r="C1472">
            <v>99.64</v>
          </cell>
        </row>
        <row r="1473">
          <cell r="A1473" t="str">
            <v>215/70R16 108/106T</v>
          </cell>
          <cell r="B1473" t="str">
            <v>HANKOOK</v>
          </cell>
          <cell r="C1473">
            <v>106.13000000000001</v>
          </cell>
        </row>
        <row r="1474">
          <cell r="A1474" t="str">
            <v>215/75R14 112/110Q</v>
          </cell>
          <cell r="B1474" t="str">
            <v>HANKOOK</v>
          </cell>
          <cell r="C1474">
            <v>110.04</v>
          </cell>
        </row>
        <row r="1475">
          <cell r="A1475" t="str">
            <v>215/75R15 100/97Q</v>
          </cell>
          <cell r="B1475" t="str">
            <v>HANKOOK</v>
          </cell>
          <cell r="C1475">
            <v>114</v>
          </cell>
        </row>
        <row r="1476">
          <cell r="A1476" t="str">
            <v>215/75R15 100/97S</v>
          </cell>
          <cell r="B1476" t="str">
            <v>HANKOOK</v>
          </cell>
          <cell r="C1476">
            <v>109.82000000000001</v>
          </cell>
        </row>
        <row r="1477">
          <cell r="A1477" t="str">
            <v>215/75R16 116/114R</v>
          </cell>
          <cell r="B1477" t="str">
            <v>HANKOOK</v>
          </cell>
          <cell r="C1477">
            <v>126.59</v>
          </cell>
        </row>
        <row r="1478">
          <cell r="A1478" t="str">
            <v>215/80R15 102S</v>
          </cell>
          <cell r="B1478" t="str">
            <v>HANKOOK</v>
          </cell>
          <cell r="C1478">
            <v>114.71000000000001</v>
          </cell>
        </row>
        <row r="1479">
          <cell r="A1479" t="str">
            <v>215/82R14 112/110Q</v>
          </cell>
          <cell r="B1479" t="str">
            <v>HANKOOK</v>
          </cell>
          <cell r="C1479">
            <v>110.04</v>
          </cell>
        </row>
        <row r="1480">
          <cell r="A1480" t="str">
            <v>215/85R16 115/112Q</v>
          </cell>
          <cell r="B1480" t="str">
            <v>HANKOOK</v>
          </cell>
          <cell r="C1480">
            <v>127.69</v>
          </cell>
        </row>
        <row r="1481">
          <cell r="A1481" t="str">
            <v>215/85R16 115/112R</v>
          </cell>
          <cell r="B1481" t="str">
            <v>HANKOOK</v>
          </cell>
          <cell r="C1481">
            <v>123.07000000000001</v>
          </cell>
        </row>
        <row r="1482">
          <cell r="A1482" t="str">
            <v>225/35R17 86Y</v>
          </cell>
          <cell r="B1482" t="str">
            <v>HANKOOK</v>
          </cell>
          <cell r="C1482">
            <v>122.8</v>
          </cell>
        </row>
        <row r="1483">
          <cell r="A1483" t="str">
            <v>225/35R18 87Y</v>
          </cell>
          <cell r="B1483" t="str">
            <v>HANKOOK</v>
          </cell>
          <cell r="C1483">
            <v>145.52000000000001</v>
          </cell>
        </row>
        <row r="1484">
          <cell r="A1484" t="str">
            <v>225/35R19 88Y</v>
          </cell>
          <cell r="B1484" t="str">
            <v>HANKOOK</v>
          </cell>
          <cell r="C1484">
            <v>160.81</v>
          </cell>
        </row>
        <row r="1485">
          <cell r="A1485" t="str">
            <v>225/35R19 88Y</v>
          </cell>
          <cell r="B1485" t="str">
            <v>HANKOOK</v>
          </cell>
          <cell r="C1485">
            <v>156.02000000000001</v>
          </cell>
        </row>
        <row r="1486">
          <cell r="A1486" t="str">
            <v>225/40R18 92Y</v>
          </cell>
          <cell r="B1486" t="str">
            <v>HANKOOK</v>
          </cell>
          <cell r="C1486">
            <v>108.00999999999999</v>
          </cell>
        </row>
        <row r="1487">
          <cell r="A1487" t="str">
            <v>225/40R18 92Y</v>
          </cell>
          <cell r="B1487" t="str">
            <v>HANKOOK</v>
          </cell>
          <cell r="C1487">
            <v>104.92999999999999</v>
          </cell>
        </row>
        <row r="1488">
          <cell r="A1488" t="str">
            <v>225/40R19 93Y</v>
          </cell>
          <cell r="B1488" t="str">
            <v>HANKOOK</v>
          </cell>
          <cell r="C1488">
            <v>186.60000000000002</v>
          </cell>
        </row>
        <row r="1489">
          <cell r="A1489" t="str">
            <v>225/45R16 89W</v>
          </cell>
          <cell r="B1489" t="str">
            <v>HANKOOK</v>
          </cell>
          <cell r="C1489">
            <v>113.95</v>
          </cell>
        </row>
        <row r="1490">
          <cell r="A1490" t="str">
            <v>225/45R17 91V</v>
          </cell>
          <cell r="B1490" t="str">
            <v>HANKOOK</v>
          </cell>
          <cell r="C1490">
            <v>93.71</v>
          </cell>
        </row>
        <row r="1491">
          <cell r="A1491" t="str">
            <v>225/45R17 91W</v>
          </cell>
          <cell r="B1491" t="str">
            <v>HANKOOK</v>
          </cell>
          <cell r="C1491">
            <v>109.99</v>
          </cell>
        </row>
        <row r="1492">
          <cell r="A1492" t="str">
            <v>225/45R17 91W</v>
          </cell>
          <cell r="B1492" t="str">
            <v>HANKOOK</v>
          </cell>
          <cell r="C1492">
            <v>93.71</v>
          </cell>
        </row>
        <row r="1493">
          <cell r="A1493" t="str">
            <v>225/45R17 94W</v>
          </cell>
          <cell r="B1493" t="str">
            <v>HANKOOK</v>
          </cell>
          <cell r="C1493">
            <v>96.289999999999992</v>
          </cell>
        </row>
        <row r="1494">
          <cell r="A1494" t="str">
            <v>225/45R17 94Y</v>
          </cell>
          <cell r="B1494" t="str">
            <v>HANKOOK</v>
          </cell>
          <cell r="C1494">
            <v>97.94</v>
          </cell>
        </row>
        <row r="1495">
          <cell r="A1495" t="str">
            <v>225/45R17 94Y</v>
          </cell>
          <cell r="B1495" t="str">
            <v>HANKOOK</v>
          </cell>
          <cell r="C1495">
            <v>97.94</v>
          </cell>
        </row>
        <row r="1496">
          <cell r="A1496" t="str">
            <v>225/45R17 94Y</v>
          </cell>
          <cell r="B1496" t="str">
            <v>HANKOOK</v>
          </cell>
          <cell r="C1496">
            <v>97.94</v>
          </cell>
        </row>
        <row r="1497">
          <cell r="A1497" t="str">
            <v>225/45R18 91V</v>
          </cell>
          <cell r="B1497" t="str">
            <v>HANKOOK</v>
          </cell>
          <cell r="C1497">
            <v>140.46</v>
          </cell>
        </row>
        <row r="1498">
          <cell r="A1498" t="str">
            <v>225/45R18 95V</v>
          </cell>
          <cell r="B1498" t="str">
            <v>HANKOOK</v>
          </cell>
          <cell r="C1498">
            <v>149.48000000000002</v>
          </cell>
        </row>
        <row r="1499">
          <cell r="A1499" t="str">
            <v>225/45R18 95Y</v>
          </cell>
          <cell r="B1499" t="str">
            <v>HANKOOK</v>
          </cell>
          <cell r="C1499">
            <v>155.69</v>
          </cell>
        </row>
        <row r="1500">
          <cell r="A1500" t="str">
            <v>225/45R18 95Y</v>
          </cell>
          <cell r="B1500" t="str">
            <v>HANKOOK</v>
          </cell>
          <cell r="C1500">
            <v>151.02000000000001</v>
          </cell>
        </row>
        <row r="1501">
          <cell r="A1501" t="str">
            <v>225/50R16 92V</v>
          </cell>
          <cell r="B1501" t="str">
            <v>HANKOOK</v>
          </cell>
          <cell r="C1501">
            <v>112.78999999999999</v>
          </cell>
        </row>
        <row r="1502">
          <cell r="A1502" t="str">
            <v>225/50R16 96W</v>
          </cell>
          <cell r="B1502" t="str">
            <v>HANKOOK</v>
          </cell>
          <cell r="C1502">
            <v>113.07</v>
          </cell>
        </row>
        <row r="1503">
          <cell r="A1503" t="str">
            <v>225/50R17 94W</v>
          </cell>
          <cell r="B1503" t="str">
            <v>HANKOOK</v>
          </cell>
          <cell r="C1503">
            <v>131.71</v>
          </cell>
        </row>
        <row r="1504">
          <cell r="A1504" t="str">
            <v>225/50R17 94W</v>
          </cell>
          <cell r="B1504" t="str">
            <v>HANKOOK</v>
          </cell>
          <cell r="C1504">
            <v>151.02000000000001</v>
          </cell>
        </row>
        <row r="1505">
          <cell r="A1505" t="str">
            <v>225/50R17 94W</v>
          </cell>
          <cell r="B1505" t="str">
            <v>HANKOOK</v>
          </cell>
          <cell r="C1505">
            <v>125.44</v>
          </cell>
        </row>
        <row r="1506">
          <cell r="A1506" t="str">
            <v>225/50R17 98W</v>
          </cell>
          <cell r="B1506" t="str">
            <v>HANKOOK</v>
          </cell>
          <cell r="C1506">
            <v>127.75</v>
          </cell>
        </row>
        <row r="1507">
          <cell r="A1507" t="str">
            <v>225/50R17 98Y</v>
          </cell>
          <cell r="B1507" t="str">
            <v>HANKOOK</v>
          </cell>
          <cell r="C1507">
            <v>127.75</v>
          </cell>
        </row>
        <row r="1508">
          <cell r="A1508" t="str">
            <v>225/55R16 95V</v>
          </cell>
          <cell r="B1508" t="str">
            <v>HANKOOK</v>
          </cell>
          <cell r="C1508">
            <v>111.36</v>
          </cell>
        </row>
        <row r="1509">
          <cell r="A1509" t="str">
            <v>225/55R16 99W</v>
          </cell>
          <cell r="B1509" t="str">
            <v>HANKOOK</v>
          </cell>
          <cell r="C1509">
            <v>118.24</v>
          </cell>
        </row>
        <row r="1510">
          <cell r="A1510" t="str">
            <v>225/55R17 101W</v>
          </cell>
          <cell r="B1510" t="str">
            <v>HANKOOK</v>
          </cell>
          <cell r="C1510">
            <v>130.23000000000002</v>
          </cell>
        </row>
        <row r="1511">
          <cell r="A1511" t="str">
            <v>225/55R17 97V</v>
          </cell>
          <cell r="B1511" t="str">
            <v>HANKOOK</v>
          </cell>
          <cell r="C1511">
            <v>128.46</v>
          </cell>
        </row>
        <row r="1512">
          <cell r="A1512" t="str">
            <v>225/55R17 97V</v>
          </cell>
          <cell r="B1512" t="str">
            <v>HANKOOK</v>
          </cell>
          <cell r="C1512">
            <v>127.2</v>
          </cell>
        </row>
        <row r="1513">
          <cell r="A1513" t="str">
            <v>225/55R17 97Y</v>
          </cell>
          <cell r="B1513" t="str">
            <v>HANKOOK</v>
          </cell>
          <cell r="C1513">
            <v>160.92000000000002</v>
          </cell>
        </row>
        <row r="1514">
          <cell r="A1514" t="str">
            <v>225/55R17 97Y</v>
          </cell>
          <cell r="B1514" t="str">
            <v>HANKOOK</v>
          </cell>
          <cell r="C1514">
            <v>130.28</v>
          </cell>
        </row>
        <row r="1515">
          <cell r="A1515" t="str">
            <v>225/55R18 98H</v>
          </cell>
          <cell r="B1515" t="str">
            <v>HANKOOK</v>
          </cell>
          <cell r="C1515">
            <v>139.9</v>
          </cell>
        </row>
        <row r="1516">
          <cell r="A1516" t="str">
            <v>225/55R18 98V</v>
          </cell>
          <cell r="B1516" t="str">
            <v>HANKOOK</v>
          </cell>
          <cell r="C1516">
            <v>135.01</v>
          </cell>
        </row>
        <row r="1517">
          <cell r="A1517" t="str">
            <v>225/60R16 105/103T</v>
          </cell>
          <cell r="B1517" t="str">
            <v>HANKOOK</v>
          </cell>
          <cell r="C1517">
            <v>131.49</v>
          </cell>
        </row>
        <row r="1518">
          <cell r="A1518" t="str">
            <v>225/60R17 99H</v>
          </cell>
          <cell r="B1518" t="str">
            <v>HANKOOK</v>
          </cell>
          <cell r="C1518">
            <v>133.63</v>
          </cell>
        </row>
        <row r="1519">
          <cell r="A1519" t="str">
            <v>225/60R17 99H</v>
          </cell>
          <cell r="B1519" t="str">
            <v>HANKOOK</v>
          </cell>
          <cell r="C1519">
            <v>133.63</v>
          </cell>
        </row>
        <row r="1520">
          <cell r="A1520" t="str">
            <v>225/65R16 104T</v>
          </cell>
          <cell r="B1520" t="str">
            <v>HANKOOK</v>
          </cell>
          <cell r="C1520">
            <v>102.83</v>
          </cell>
        </row>
        <row r="1521">
          <cell r="A1521" t="str">
            <v>225/65R16 112/110R</v>
          </cell>
          <cell r="B1521" t="str">
            <v>HANKOOK</v>
          </cell>
          <cell r="C1521">
            <v>127.03</v>
          </cell>
        </row>
        <row r="1522">
          <cell r="A1522" t="str">
            <v>225/65R17 102H</v>
          </cell>
          <cell r="B1522" t="str">
            <v>HANKOOK</v>
          </cell>
          <cell r="C1522">
            <v>117.41</v>
          </cell>
        </row>
        <row r="1523">
          <cell r="A1523" t="str">
            <v>225/70R15 100H</v>
          </cell>
          <cell r="B1523" t="str">
            <v>HANKOOK</v>
          </cell>
          <cell r="C1523">
            <v>102.17</v>
          </cell>
        </row>
        <row r="1524">
          <cell r="A1524" t="str">
            <v>225/70R16 103H</v>
          </cell>
          <cell r="B1524" t="str">
            <v>HANKOOK</v>
          </cell>
          <cell r="C1524">
            <v>104.32000000000001</v>
          </cell>
        </row>
        <row r="1525">
          <cell r="A1525" t="str">
            <v>225/70R16 103T</v>
          </cell>
          <cell r="B1525" t="str">
            <v>HANKOOK</v>
          </cell>
          <cell r="C1525">
            <v>107.45</v>
          </cell>
        </row>
        <row r="1526">
          <cell r="A1526" t="str">
            <v>225/75R16 104H</v>
          </cell>
          <cell r="B1526" t="str">
            <v>HANKOOK</v>
          </cell>
          <cell r="C1526">
            <v>105.91</v>
          </cell>
        </row>
        <row r="1527">
          <cell r="A1527" t="str">
            <v>225/75R16 115/112Q</v>
          </cell>
          <cell r="B1527" t="str">
            <v>HANKOOK</v>
          </cell>
          <cell r="C1527">
            <v>127.91</v>
          </cell>
        </row>
        <row r="1528">
          <cell r="A1528" t="str">
            <v>225/75R16 115/112S</v>
          </cell>
          <cell r="B1528" t="str">
            <v>HANKOOK</v>
          </cell>
          <cell r="C1528">
            <v>125.82000000000001</v>
          </cell>
        </row>
        <row r="1529">
          <cell r="A1529" t="str">
            <v>225/75R16 121/120R</v>
          </cell>
          <cell r="B1529" t="str">
            <v>HANKOOK</v>
          </cell>
          <cell r="C1529">
            <v>142.86999999999998</v>
          </cell>
        </row>
        <row r="1530">
          <cell r="A1530" t="str">
            <v>235/35R19 91Y</v>
          </cell>
          <cell r="B1530" t="str">
            <v>HANKOOK</v>
          </cell>
          <cell r="C1530">
            <v>172.58</v>
          </cell>
        </row>
        <row r="1531">
          <cell r="A1531" t="str">
            <v>235/40R17 94Y</v>
          </cell>
          <cell r="B1531" t="str">
            <v>HANKOOK</v>
          </cell>
          <cell r="C1531">
            <v>143.43</v>
          </cell>
        </row>
        <row r="1532">
          <cell r="A1532" t="str">
            <v>235/40R17 94Y</v>
          </cell>
          <cell r="B1532" t="str">
            <v>HANKOOK</v>
          </cell>
          <cell r="C1532">
            <v>143.43</v>
          </cell>
        </row>
        <row r="1533">
          <cell r="A1533" t="str">
            <v>235/40R18 95Y</v>
          </cell>
          <cell r="B1533" t="str">
            <v>HANKOOK</v>
          </cell>
          <cell r="C1533">
            <v>134.68</v>
          </cell>
        </row>
        <row r="1534">
          <cell r="A1534" t="str">
            <v>235/40R18 95Y</v>
          </cell>
          <cell r="B1534" t="str">
            <v>HANKOOK</v>
          </cell>
          <cell r="C1534">
            <v>130.72</v>
          </cell>
        </row>
        <row r="1535">
          <cell r="A1535" t="str">
            <v>235/45R17 97W</v>
          </cell>
          <cell r="B1535" t="str">
            <v>HANKOOK</v>
          </cell>
          <cell r="C1535">
            <v>105.36999999999999</v>
          </cell>
        </row>
        <row r="1536">
          <cell r="A1536" t="str">
            <v>235/45R17 97Y</v>
          </cell>
          <cell r="B1536" t="str">
            <v>HANKOOK</v>
          </cell>
          <cell r="C1536">
            <v>107.46</v>
          </cell>
        </row>
        <row r="1537">
          <cell r="A1537" t="str">
            <v>235/45R17 97Y</v>
          </cell>
          <cell r="B1537" t="str">
            <v>HANKOOK</v>
          </cell>
          <cell r="C1537">
            <v>104.38</v>
          </cell>
        </row>
        <row r="1538">
          <cell r="A1538" t="str">
            <v>235/45R18 94V</v>
          </cell>
          <cell r="B1538" t="str">
            <v>HANKOOK</v>
          </cell>
          <cell r="C1538">
            <v>156.74</v>
          </cell>
        </row>
        <row r="1539">
          <cell r="A1539" t="str">
            <v>235/45R18 98Y</v>
          </cell>
          <cell r="B1539" t="str">
            <v>HANKOOK</v>
          </cell>
          <cell r="C1539">
            <v>158.94</v>
          </cell>
        </row>
        <row r="1540">
          <cell r="A1540" t="str">
            <v>235/45R18 98Y</v>
          </cell>
          <cell r="B1540" t="str">
            <v>HANKOOK</v>
          </cell>
          <cell r="C1540">
            <v>154.15</v>
          </cell>
        </row>
        <row r="1541">
          <cell r="A1541" t="str">
            <v>235/50R18 101Y</v>
          </cell>
          <cell r="B1541" t="str">
            <v>HANKOOK</v>
          </cell>
          <cell r="C1541">
            <v>156.79000000000002</v>
          </cell>
        </row>
        <row r="1542">
          <cell r="A1542" t="str">
            <v>235/50R18 101Y</v>
          </cell>
          <cell r="B1542" t="str">
            <v>HANKOOK</v>
          </cell>
          <cell r="C1542">
            <v>164.05</v>
          </cell>
        </row>
        <row r="1543">
          <cell r="A1543" t="str">
            <v>235/50R18 97V</v>
          </cell>
          <cell r="B1543" t="str">
            <v>HANKOOK</v>
          </cell>
          <cell r="C1543">
            <v>138.47</v>
          </cell>
        </row>
        <row r="1544">
          <cell r="A1544" t="str">
            <v>235/50R18 97V</v>
          </cell>
          <cell r="B1544" t="str">
            <v>HANKOOK</v>
          </cell>
          <cell r="C1544">
            <v>155.20000000000002</v>
          </cell>
        </row>
        <row r="1545">
          <cell r="A1545" t="str">
            <v>235/50R19 99H</v>
          </cell>
          <cell r="B1545" t="str">
            <v>HANKOOK</v>
          </cell>
          <cell r="C1545">
            <v>161.01999999999998</v>
          </cell>
        </row>
        <row r="1546">
          <cell r="A1546" t="str">
            <v>235/55R17 103H</v>
          </cell>
          <cell r="B1546" t="str">
            <v>HANKOOK</v>
          </cell>
          <cell r="C1546">
            <v>126.26</v>
          </cell>
        </row>
        <row r="1547">
          <cell r="A1547" t="str">
            <v>235/55R17 103W</v>
          </cell>
          <cell r="B1547" t="str">
            <v>HANKOOK</v>
          </cell>
          <cell r="C1547">
            <v>127.97</v>
          </cell>
        </row>
        <row r="1548">
          <cell r="A1548" t="str">
            <v>235/55R17 99V</v>
          </cell>
          <cell r="B1548" t="str">
            <v>HANKOOK</v>
          </cell>
          <cell r="C1548">
            <v>126.26</v>
          </cell>
        </row>
        <row r="1549">
          <cell r="A1549" t="str">
            <v>235/55R17 99V</v>
          </cell>
          <cell r="B1549" t="str">
            <v>HANKOOK</v>
          </cell>
          <cell r="C1549">
            <v>126.26</v>
          </cell>
        </row>
        <row r="1550">
          <cell r="A1550" t="str">
            <v>235/55R18 100H</v>
          </cell>
          <cell r="B1550" t="str">
            <v>HANKOOK</v>
          </cell>
          <cell r="C1550">
            <v>137.69999999999999</v>
          </cell>
        </row>
        <row r="1551">
          <cell r="A1551" t="str">
            <v>235/55R18 100V</v>
          </cell>
          <cell r="B1551" t="str">
            <v>HANKOOK</v>
          </cell>
          <cell r="C1551">
            <v>137.26</v>
          </cell>
        </row>
        <row r="1552">
          <cell r="A1552" t="str">
            <v>235/55R19 101H</v>
          </cell>
          <cell r="B1552" t="str">
            <v>HANKOOK</v>
          </cell>
          <cell r="C1552">
            <v>154.31</v>
          </cell>
        </row>
        <row r="1553">
          <cell r="A1553" t="str">
            <v>235/55R19 101W</v>
          </cell>
          <cell r="B1553" t="str">
            <v>HANKOOK</v>
          </cell>
          <cell r="C1553">
            <v>154.31</v>
          </cell>
        </row>
        <row r="1554">
          <cell r="A1554" t="str">
            <v>235/60R16 100H</v>
          </cell>
          <cell r="B1554" t="str">
            <v>HANKOOK</v>
          </cell>
          <cell r="C1554">
            <v>95.41</v>
          </cell>
        </row>
        <row r="1555">
          <cell r="A1555" t="str">
            <v>235/60R16 100T</v>
          </cell>
          <cell r="B1555" t="str">
            <v>HANKOOK</v>
          </cell>
          <cell r="C1555">
            <v>96.95</v>
          </cell>
        </row>
        <row r="1556">
          <cell r="A1556" t="str">
            <v>235/60R16 100W</v>
          </cell>
          <cell r="B1556" t="str">
            <v>HANKOOK</v>
          </cell>
          <cell r="C1556">
            <v>132.87</v>
          </cell>
        </row>
        <row r="1557">
          <cell r="A1557" t="str">
            <v>235/60R17 102H</v>
          </cell>
          <cell r="B1557" t="str">
            <v>HANKOOK</v>
          </cell>
          <cell r="C1557">
            <v>139.79</v>
          </cell>
        </row>
        <row r="1558">
          <cell r="A1558" t="str">
            <v>235/60R18 103H</v>
          </cell>
          <cell r="B1558" t="str">
            <v>HANKOOK</v>
          </cell>
          <cell r="C1558">
            <v>137.97999999999999</v>
          </cell>
        </row>
        <row r="1559">
          <cell r="A1559" t="str">
            <v>235/60R18 103H</v>
          </cell>
          <cell r="B1559" t="str">
            <v>HANKOOK</v>
          </cell>
          <cell r="C1559">
            <v>137.97999999999999</v>
          </cell>
        </row>
        <row r="1560">
          <cell r="A1560" t="str">
            <v>235/65R16 115/113R</v>
          </cell>
          <cell r="B1560" t="str">
            <v>HANKOOK</v>
          </cell>
          <cell r="C1560">
            <v>130.5</v>
          </cell>
        </row>
        <row r="1561">
          <cell r="A1561" t="str">
            <v>235/65R17 104H</v>
          </cell>
          <cell r="B1561" t="str">
            <v>HANKOOK</v>
          </cell>
          <cell r="C1561">
            <v>118.23</v>
          </cell>
        </row>
        <row r="1562">
          <cell r="A1562" t="str">
            <v>235/65R17 104T</v>
          </cell>
          <cell r="B1562" t="str">
            <v>HANKOOK</v>
          </cell>
          <cell r="C1562">
            <v>121.26</v>
          </cell>
        </row>
        <row r="1563">
          <cell r="A1563" t="str">
            <v>235/65R17 108H</v>
          </cell>
          <cell r="B1563" t="str">
            <v>HANKOOK</v>
          </cell>
          <cell r="C1563">
            <v>118.23</v>
          </cell>
        </row>
        <row r="1564">
          <cell r="A1564" t="str">
            <v>235/65R17 108V</v>
          </cell>
          <cell r="B1564" t="str">
            <v>HANKOOK</v>
          </cell>
          <cell r="C1564">
            <v>118.23</v>
          </cell>
        </row>
        <row r="1565">
          <cell r="A1565" t="str">
            <v>235/70R16 106H</v>
          </cell>
          <cell r="B1565" t="str">
            <v>HANKOOK</v>
          </cell>
          <cell r="C1565">
            <v>99.2</v>
          </cell>
        </row>
        <row r="1566">
          <cell r="A1566" t="str">
            <v>235/70R16 107T</v>
          </cell>
          <cell r="B1566" t="str">
            <v>HANKOOK</v>
          </cell>
          <cell r="C1566">
            <v>109.82000000000001</v>
          </cell>
        </row>
        <row r="1567">
          <cell r="A1567" t="str">
            <v>235/75R15 104/101Q</v>
          </cell>
          <cell r="B1567" t="str">
            <v>HANKOOK</v>
          </cell>
          <cell r="C1567">
            <v>128.13</v>
          </cell>
        </row>
        <row r="1568">
          <cell r="A1568" t="str">
            <v>235/75R15 104/101R</v>
          </cell>
          <cell r="B1568" t="str">
            <v>HANKOOK</v>
          </cell>
          <cell r="C1568">
            <v>112.13000000000001</v>
          </cell>
        </row>
        <row r="1569">
          <cell r="A1569" t="str">
            <v>235/75R15 105H</v>
          </cell>
          <cell r="B1569" t="str">
            <v>HANKOOK</v>
          </cell>
          <cell r="C1569">
            <v>99.2</v>
          </cell>
        </row>
        <row r="1570">
          <cell r="A1570" t="str">
            <v>235/75R16 108H</v>
          </cell>
          <cell r="B1570" t="str">
            <v>HANKOOK</v>
          </cell>
          <cell r="C1570">
            <v>108.66</v>
          </cell>
        </row>
        <row r="1571">
          <cell r="A1571" t="str">
            <v>235/85R16 120/116Q</v>
          </cell>
          <cell r="B1571" t="str">
            <v>HANKOOK</v>
          </cell>
          <cell r="C1571">
            <v>151.83999999999997</v>
          </cell>
        </row>
        <row r="1572">
          <cell r="A1572" t="str">
            <v>235/85R16 120/116R</v>
          </cell>
          <cell r="B1572" t="str">
            <v>HANKOOK</v>
          </cell>
          <cell r="C1572">
            <v>145.29</v>
          </cell>
        </row>
        <row r="1573">
          <cell r="A1573" t="str">
            <v>245/30R20 90Y</v>
          </cell>
          <cell r="B1573" t="str">
            <v>HANKOOK</v>
          </cell>
          <cell r="C1573">
            <v>217.79000000000002</v>
          </cell>
        </row>
        <row r="1574">
          <cell r="A1574" t="str">
            <v>245/35R18 92Y</v>
          </cell>
          <cell r="B1574" t="str">
            <v>HANKOOK</v>
          </cell>
          <cell r="C1574">
            <v>150.63000000000002</v>
          </cell>
        </row>
        <row r="1575">
          <cell r="A1575" t="str">
            <v>245/35R19 93Y</v>
          </cell>
          <cell r="B1575" t="str">
            <v>HANKOOK</v>
          </cell>
          <cell r="C1575">
            <v>184.07000000000002</v>
          </cell>
        </row>
        <row r="1576">
          <cell r="A1576" t="str">
            <v>245/35R20 95Y</v>
          </cell>
          <cell r="B1576" t="str">
            <v>HANKOOK</v>
          </cell>
          <cell r="C1576">
            <v>201.89000000000001</v>
          </cell>
        </row>
        <row r="1577">
          <cell r="A1577" t="str">
            <v>245/40R17 95Y</v>
          </cell>
          <cell r="B1577" t="str">
            <v>HANKOOK</v>
          </cell>
          <cell r="C1577">
            <v>118.17999999999999</v>
          </cell>
        </row>
        <row r="1578">
          <cell r="A1578" t="str">
            <v>245/40R17 95Y</v>
          </cell>
          <cell r="B1578" t="str">
            <v>HANKOOK</v>
          </cell>
          <cell r="C1578">
            <v>121.64999999999999</v>
          </cell>
        </row>
        <row r="1579">
          <cell r="A1579" t="str">
            <v>245/40R18 93W</v>
          </cell>
          <cell r="B1579" t="str">
            <v>HANKOOK</v>
          </cell>
          <cell r="C1579">
            <v>170.38000000000002</v>
          </cell>
        </row>
        <row r="1580">
          <cell r="A1580" t="str">
            <v>245/40R18 97Y</v>
          </cell>
          <cell r="B1580" t="str">
            <v>HANKOOK</v>
          </cell>
          <cell r="C1580">
            <v>142.49</v>
          </cell>
        </row>
        <row r="1581">
          <cell r="A1581" t="str">
            <v>245/40R18 97Y</v>
          </cell>
          <cell r="B1581" t="str">
            <v>HANKOOK</v>
          </cell>
          <cell r="C1581">
            <v>138.26</v>
          </cell>
        </row>
        <row r="1582">
          <cell r="A1582" t="str">
            <v>245/40R19 94V</v>
          </cell>
          <cell r="B1582" t="str">
            <v>HANKOOK</v>
          </cell>
          <cell r="C1582">
            <v>171.48000000000002</v>
          </cell>
        </row>
        <row r="1583">
          <cell r="A1583" t="str">
            <v>245/40R19 98Y</v>
          </cell>
          <cell r="B1583" t="str">
            <v>HANKOOK</v>
          </cell>
          <cell r="C1583">
            <v>173.29000000000002</v>
          </cell>
        </row>
        <row r="1584">
          <cell r="A1584" t="str">
            <v>245/45R17 95W</v>
          </cell>
          <cell r="B1584" t="str">
            <v>HANKOOK</v>
          </cell>
          <cell r="C1584">
            <v>166.03</v>
          </cell>
        </row>
        <row r="1585">
          <cell r="A1585" t="str">
            <v>245/45R17 99Y</v>
          </cell>
          <cell r="B1585" t="str">
            <v>HANKOOK</v>
          </cell>
          <cell r="C1585">
            <v>136.88</v>
          </cell>
        </row>
        <row r="1586">
          <cell r="A1586" t="str">
            <v>245/45R17 99Y</v>
          </cell>
          <cell r="B1586" t="str">
            <v>HANKOOK</v>
          </cell>
          <cell r="C1586">
            <v>141.06</v>
          </cell>
        </row>
        <row r="1587">
          <cell r="A1587" t="str">
            <v>245/45R18 100Y</v>
          </cell>
          <cell r="B1587" t="str">
            <v>HANKOOK</v>
          </cell>
          <cell r="C1587">
            <v>151.9</v>
          </cell>
        </row>
        <row r="1588">
          <cell r="A1588" t="str">
            <v>245/45R18 96Y</v>
          </cell>
          <cell r="B1588" t="str">
            <v>HANKOOK</v>
          </cell>
          <cell r="C1588">
            <v>211.3</v>
          </cell>
        </row>
        <row r="1589">
          <cell r="A1589" t="str">
            <v>245/45R19 98V</v>
          </cell>
          <cell r="B1589" t="str">
            <v>HANKOOK</v>
          </cell>
          <cell r="C1589">
            <v>169.72</v>
          </cell>
        </row>
        <row r="1590">
          <cell r="A1590" t="str">
            <v>245/50R18 100W</v>
          </cell>
          <cell r="B1590" t="str">
            <v>HANKOOK</v>
          </cell>
          <cell r="C1590">
            <v>199.31</v>
          </cell>
        </row>
        <row r="1591">
          <cell r="A1591" t="str">
            <v>245/55R17 102W</v>
          </cell>
          <cell r="B1591" t="str">
            <v>HANKOOK</v>
          </cell>
          <cell r="C1591">
            <v>156.08000000000001</v>
          </cell>
        </row>
        <row r="1592">
          <cell r="A1592" t="str">
            <v>245/60R18 105H</v>
          </cell>
          <cell r="B1592" t="str">
            <v>HANKOOK</v>
          </cell>
          <cell r="C1592">
            <v>152.82999999999998</v>
          </cell>
        </row>
        <row r="1593">
          <cell r="A1593" t="str">
            <v>245/65R17 107H</v>
          </cell>
          <cell r="B1593" t="str">
            <v>HANKOOK</v>
          </cell>
          <cell r="C1593">
            <v>137.76</v>
          </cell>
        </row>
        <row r="1594">
          <cell r="A1594" t="str">
            <v>245/65R17 111T</v>
          </cell>
          <cell r="B1594" t="str">
            <v>HANKOOK</v>
          </cell>
          <cell r="C1594">
            <v>138.31</v>
          </cell>
        </row>
        <row r="1595">
          <cell r="A1595" t="str">
            <v>245/70R16 107H</v>
          </cell>
          <cell r="B1595" t="str">
            <v>HANKOOK</v>
          </cell>
          <cell r="C1595">
            <v>109.82000000000001</v>
          </cell>
        </row>
        <row r="1596">
          <cell r="A1596" t="str">
            <v>245/70R16 111T</v>
          </cell>
          <cell r="B1596" t="str">
            <v>HANKOOK</v>
          </cell>
          <cell r="C1596">
            <v>113.89</v>
          </cell>
        </row>
        <row r="1597">
          <cell r="A1597" t="str">
            <v>245/75R16 120/116Q</v>
          </cell>
          <cell r="B1597" t="str">
            <v>HANKOOK</v>
          </cell>
          <cell r="C1597">
            <v>146.22999999999999</v>
          </cell>
        </row>
        <row r="1598">
          <cell r="A1598" t="str">
            <v>245/75R16 120/116S</v>
          </cell>
          <cell r="B1598" t="str">
            <v>HANKOOK</v>
          </cell>
          <cell r="C1598">
            <v>136.16</v>
          </cell>
        </row>
        <row r="1599">
          <cell r="A1599" t="str">
            <v>255/30R19 91Y</v>
          </cell>
          <cell r="B1599" t="str">
            <v>HANKOOK</v>
          </cell>
          <cell r="C1599">
            <v>201.12</v>
          </cell>
        </row>
        <row r="1600">
          <cell r="A1600" t="str">
            <v>255/30R19 91Y</v>
          </cell>
          <cell r="B1600" t="str">
            <v>HANKOOK</v>
          </cell>
          <cell r="C1600">
            <v>201.12</v>
          </cell>
        </row>
        <row r="1601">
          <cell r="A1601" t="str">
            <v>255/30R19 91Y</v>
          </cell>
          <cell r="B1601" t="str">
            <v>HANKOOK</v>
          </cell>
          <cell r="C1601">
            <v>194.96</v>
          </cell>
        </row>
        <row r="1602">
          <cell r="A1602" t="str">
            <v>255/30R20 92Y</v>
          </cell>
          <cell r="B1602" t="str">
            <v>HANKOOK</v>
          </cell>
          <cell r="C1602">
            <v>236.16000000000003</v>
          </cell>
        </row>
        <row r="1603">
          <cell r="A1603" t="str">
            <v>255/35R18 94Y</v>
          </cell>
          <cell r="B1603" t="str">
            <v>HANKOOK</v>
          </cell>
          <cell r="C1603">
            <v>147.66000000000003</v>
          </cell>
        </row>
        <row r="1604">
          <cell r="A1604" t="str">
            <v>255/35R18 94Y</v>
          </cell>
          <cell r="B1604" t="str">
            <v>HANKOOK</v>
          </cell>
          <cell r="C1604">
            <v>152.23000000000002</v>
          </cell>
        </row>
        <row r="1605">
          <cell r="A1605" t="str">
            <v>255/35R19 96Y</v>
          </cell>
          <cell r="B1605" t="str">
            <v>HANKOOK</v>
          </cell>
          <cell r="C1605">
            <v>175.16000000000003</v>
          </cell>
        </row>
        <row r="1606">
          <cell r="A1606" t="str">
            <v>255/35R19 96Y</v>
          </cell>
          <cell r="B1606" t="str">
            <v>HANKOOK</v>
          </cell>
          <cell r="C1606">
            <v>169.88000000000002</v>
          </cell>
        </row>
        <row r="1607">
          <cell r="A1607" t="str">
            <v>255/40R17 98Y</v>
          </cell>
          <cell r="B1607" t="str">
            <v>HANKOOK</v>
          </cell>
          <cell r="C1607">
            <v>145.41000000000003</v>
          </cell>
        </row>
        <row r="1608">
          <cell r="A1608" t="str">
            <v>255/40R19 100Y</v>
          </cell>
          <cell r="B1608" t="str">
            <v>HANKOOK</v>
          </cell>
          <cell r="C1608">
            <v>182.42000000000002</v>
          </cell>
        </row>
        <row r="1609">
          <cell r="A1609" t="str">
            <v>255/45R18 103W</v>
          </cell>
          <cell r="B1609" t="str">
            <v>HANKOOK</v>
          </cell>
          <cell r="C1609">
            <v>157.01000000000002</v>
          </cell>
        </row>
        <row r="1610">
          <cell r="A1610" t="str">
            <v>255/45R18 103Y</v>
          </cell>
          <cell r="B1610" t="str">
            <v>HANKOOK</v>
          </cell>
          <cell r="C1610">
            <v>161.41000000000003</v>
          </cell>
        </row>
        <row r="1611">
          <cell r="A1611" t="str">
            <v>255/45R20 105W</v>
          </cell>
          <cell r="B1611" t="str">
            <v>HANKOOK</v>
          </cell>
          <cell r="C1611">
            <v>229.10999999999999</v>
          </cell>
        </row>
        <row r="1612">
          <cell r="A1612" t="str">
            <v>255/50R19 107Y</v>
          </cell>
          <cell r="B1612" t="str">
            <v>HANKOOK</v>
          </cell>
          <cell r="C1612">
            <v>171.91</v>
          </cell>
        </row>
        <row r="1613">
          <cell r="A1613" t="str">
            <v>255/55R18 109H</v>
          </cell>
          <cell r="B1613" t="str">
            <v>HANKOOK</v>
          </cell>
          <cell r="C1613">
            <v>139.19</v>
          </cell>
        </row>
        <row r="1614">
          <cell r="A1614" t="str">
            <v>255/55R18 109V</v>
          </cell>
          <cell r="B1614" t="str">
            <v>HANKOOK</v>
          </cell>
          <cell r="C1614">
            <v>146.28</v>
          </cell>
        </row>
        <row r="1615">
          <cell r="A1615" t="str">
            <v>255/55R18 109V</v>
          </cell>
          <cell r="B1615" t="str">
            <v>HANKOOK</v>
          </cell>
          <cell r="C1615">
            <v>146.11999999999998</v>
          </cell>
        </row>
        <row r="1616">
          <cell r="A1616" t="str">
            <v>255/55R18 109Y</v>
          </cell>
          <cell r="B1616" t="str">
            <v>HANKOOK</v>
          </cell>
          <cell r="C1616">
            <v>139.19</v>
          </cell>
        </row>
        <row r="1617">
          <cell r="A1617" t="str">
            <v>255/60R17 106V</v>
          </cell>
          <cell r="B1617" t="str">
            <v>HANKOOK</v>
          </cell>
          <cell r="C1617">
            <v>129.62</v>
          </cell>
        </row>
        <row r="1618">
          <cell r="A1618" t="str">
            <v>255/60R18 108H</v>
          </cell>
          <cell r="B1618" t="str">
            <v>HANKOOK</v>
          </cell>
          <cell r="C1618">
            <v>137.47999999999999</v>
          </cell>
        </row>
        <row r="1619">
          <cell r="A1619" t="str">
            <v>255/65R16 106T</v>
          </cell>
          <cell r="B1619" t="str">
            <v>HANKOOK</v>
          </cell>
          <cell r="C1619">
            <v>114.33</v>
          </cell>
        </row>
        <row r="1620">
          <cell r="A1620" t="str">
            <v>255/65R16 109H</v>
          </cell>
          <cell r="B1620" t="str">
            <v>HANKOOK</v>
          </cell>
          <cell r="C1620">
            <v>102.28</v>
          </cell>
        </row>
        <row r="1621">
          <cell r="A1621" t="str">
            <v>255/65R17 110H</v>
          </cell>
          <cell r="B1621" t="str">
            <v>HANKOOK</v>
          </cell>
          <cell r="C1621">
            <v>135.78</v>
          </cell>
        </row>
        <row r="1622">
          <cell r="A1622" t="str">
            <v>255/65R17 110T</v>
          </cell>
          <cell r="B1622" t="str">
            <v>HANKOOK</v>
          </cell>
          <cell r="C1622">
            <v>132.53</v>
          </cell>
        </row>
        <row r="1623">
          <cell r="A1623" t="str">
            <v>255/70R16 111H</v>
          </cell>
          <cell r="B1623" t="str">
            <v>HANKOOK</v>
          </cell>
          <cell r="C1623">
            <v>112.02</v>
          </cell>
        </row>
        <row r="1624">
          <cell r="A1624" t="str">
            <v>265/30R19 93Y</v>
          </cell>
          <cell r="B1624" t="str">
            <v>HANKOOK</v>
          </cell>
          <cell r="C1624">
            <v>201.89000000000001</v>
          </cell>
        </row>
        <row r="1625">
          <cell r="A1625" t="str">
            <v>265/35R18 97Y</v>
          </cell>
          <cell r="B1625" t="str">
            <v>HANKOOK</v>
          </cell>
          <cell r="C1625">
            <v>164.55</v>
          </cell>
        </row>
        <row r="1626">
          <cell r="A1626" t="str">
            <v>265/35R22 102W</v>
          </cell>
          <cell r="B1626" t="str">
            <v>HANKOOK</v>
          </cell>
          <cell r="C1626">
            <v>256.72000000000003</v>
          </cell>
        </row>
        <row r="1627">
          <cell r="A1627" t="str">
            <v>265/35R22 102Y</v>
          </cell>
          <cell r="B1627" t="str">
            <v>HANKOOK</v>
          </cell>
          <cell r="C1627">
            <v>256.72000000000003</v>
          </cell>
        </row>
        <row r="1628">
          <cell r="A1628" t="str">
            <v>265/50R19 110Y</v>
          </cell>
          <cell r="B1628" t="str">
            <v>HANKOOK</v>
          </cell>
          <cell r="C1628">
            <v>195.39999999999998</v>
          </cell>
        </row>
        <row r="1629">
          <cell r="A1629" t="str">
            <v>265/50R20 112W</v>
          </cell>
          <cell r="B1629" t="str">
            <v>HANKOOK</v>
          </cell>
          <cell r="C1629">
            <v>214.36999999999998</v>
          </cell>
        </row>
        <row r="1630">
          <cell r="A1630" t="str">
            <v>265/60R18 110V</v>
          </cell>
          <cell r="B1630" t="str">
            <v>HANKOOK</v>
          </cell>
          <cell r="C1630">
            <v>159.54</v>
          </cell>
        </row>
        <row r="1631">
          <cell r="A1631" t="str">
            <v>265/65R17 112H</v>
          </cell>
          <cell r="B1631" t="str">
            <v>HANKOOK</v>
          </cell>
          <cell r="C1631">
            <v>135.06</v>
          </cell>
        </row>
        <row r="1632">
          <cell r="A1632" t="str">
            <v>265/65R17 112T</v>
          </cell>
          <cell r="B1632" t="str">
            <v>HANKOOK</v>
          </cell>
          <cell r="C1632">
            <v>135.28</v>
          </cell>
        </row>
        <row r="1633">
          <cell r="A1633" t="str">
            <v>265/65R17 112T</v>
          </cell>
          <cell r="B1633" t="str">
            <v>HANKOOK</v>
          </cell>
          <cell r="C1633">
            <v>135.06</v>
          </cell>
        </row>
        <row r="1634">
          <cell r="A1634" t="str">
            <v>265/70R15 112H</v>
          </cell>
          <cell r="B1634" t="str">
            <v>HANKOOK</v>
          </cell>
          <cell r="C1634">
            <v>127.53</v>
          </cell>
        </row>
        <row r="1635">
          <cell r="A1635" t="str">
            <v>265/70R16 112H</v>
          </cell>
          <cell r="B1635" t="str">
            <v>HANKOOK</v>
          </cell>
          <cell r="C1635">
            <v>126.43</v>
          </cell>
        </row>
        <row r="1636">
          <cell r="A1636" t="str">
            <v>265/70R16 112T</v>
          </cell>
          <cell r="B1636" t="str">
            <v>HANKOOK</v>
          </cell>
          <cell r="C1636">
            <v>129.22999999999999</v>
          </cell>
        </row>
        <row r="1637">
          <cell r="A1637" t="str">
            <v>265/70R17 121/118Q</v>
          </cell>
          <cell r="B1637" t="str">
            <v>HANKOOK</v>
          </cell>
          <cell r="C1637">
            <v>170.98</v>
          </cell>
        </row>
        <row r="1638">
          <cell r="A1638" t="str">
            <v>265/70R17 121/118S</v>
          </cell>
          <cell r="B1638" t="str">
            <v>HANKOOK</v>
          </cell>
          <cell r="C1638">
            <v>165.92</v>
          </cell>
        </row>
        <row r="1639">
          <cell r="A1639" t="str">
            <v>265/75R16 123/120Q</v>
          </cell>
          <cell r="B1639" t="str">
            <v>HANKOOK</v>
          </cell>
          <cell r="C1639">
            <v>154.63999999999999</v>
          </cell>
        </row>
        <row r="1640">
          <cell r="A1640" t="str">
            <v>265/75R16 123/120R</v>
          </cell>
          <cell r="B1640" t="str">
            <v>HANKOOK</v>
          </cell>
          <cell r="C1640">
            <v>149.53</v>
          </cell>
        </row>
        <row r="1641">
          <cell r="A1641" t="str">
            <v>275/30R19 96Y</v>
          </cell>
          <cell r="B1641" t="str">
            <v>HANKOOK</v>
          </cell>
          <cell r="C1641">
            <v>206.62</v>
          </cell>
        </row>
        <row r="1642">
          <cell r="A1642" t="str">
            <v>275/35R18 99Y</v>
          </cell>
          <cell r="B1642" t="str">
            <v>HANKOOK</v>
          </cell>
          <cell r="C1642">
            <v>193.48000000000002</v>
          </cell>
        </row>
        <row r="1643">
          <cell r="A1643" t="str">
            <v>275/35R19 100Y</v>
          </cell>
          <cell r="B1643" t="str">
            <v>HANKOOK</v>
          </cell>
          <cell r="C1643">
            <v>225.93</v>
          </cell>
        </row>
        <row r="1644">
          <cell r="A1644" t="str">
            <v>275/35R19 100Y</v>
          </cell>
          <cell r="B1644" t="str">
            <v>HANKOOK</v>
          </cell>
          <cell r="C1644">
            <v>225.93</v>
          </cell>
        </row>
        <row r="1645">
          <cell r="A1645" t="str">
            <v>275/40R18 103Y</v>
          </cell>
          <cell r="B1645" t="str">
            <v>HANKOOK</v>
          </cell>
          <cell r="C1645">
            <v>178.24</v>
          </cell>
        </row>
        <row r="1646">
          <cell r="A1646" t="str">
            <v>275/40R19 105Y</v>
          </cell>
          <cell r="B1646" t="str">
            <v>HANKOOK</v>
          </cell>
          <cell r="C1646">
            <v>207.78</v>
          </cell>
        </row>
        <row r="1647">
          <cell r="A1647" t="str">
            <v>275/40R20 106W</v>
          </cell>
          <cell r="B1647" t="str">
            <v>HANKOOK</v>
          </cell>
          <cell r="C1647">
            <v>219.26999999999998</v>
          </cell>
        </row>
        <row r="1648">
          <cell r="A1648" t="str">
            <v>275/45R19 108Y</v>
          </cell>
          <cell r="B1648" t="str">
            <v>HANKOOK</v>
          </cell>
          <cell r="C1648">
            <v>200.24</v>
          </cell>
        </row>
        <row r="1649">
          <cell r="A1649" t="str">
            <v>275/45R19 108Y</v>
          </cell>
          <cell r="B1649" t="str">
            <v>HANKOOK</v>
          </cell>
          <cell r="C1649">
            <v>200.24</v>
          </cell>
        </row>
        <row r="1650">
          <cell r="A1650" t="str">
            <v>275/45R20 109V</v>
          </cell>
          <cell r="B1650" t="str">
            <v>HANKOOK</v>
          </cell>
          <cell r="C1650">
            <v>232.91</v>
          </cell>
        </row>
        <row r="1651">
          <cell r="A1651" t="str">
            <v>275/45R20 110Y</v>
          </cell>
          <cell r="B1651" t="str">
            <v>HANKOOK</v>
          </cell>
          <cell r="C1651">
            <v>225.98</v>
          </cell>
        </row>
        <row r="1652">
          <cell r="A1652" t="str">
            <v>275/55R17 109V</v>
          </cell>
          <cell r="B1652" t="str">
            <v>HANKOOK</v>
          </cell>
          <cell r="C1652">
            <v>146.22999999999999</v>
          </cell>
        </row>
        <row r="1653">
          <cell r="A1653" t="str">
            <v>275/70R16 114H</v>
          </cell>
          <cell r="B1653" t="str">
            <v>HANKOOK</v>
          </cell>
          <cell r="C1653">
            <v>132.91999999999999</v>
          </cell>
        </row>
        <row r="1654">
          <cell r="A1654" t="str">
            <v>285/30R19 94Y</v>
          </cell>
          <cell r="B1654" t="str">
            <v>HANKOOK</v>
          </cell>
          <cell r="C1654">
            <v>236.65</v>
          </cell>
        </row>
        <row r="1655">
          <cell r="A1655" t="str">
            <v>285/30R19 98Y</v>
          </cell>
          <cell r="B1655" t="str">
            <v>HANKOOK</v>
          </cell>
          <cell r="C1655">
            <v>242.04000000000002</v>
          </cell>
        </row>
        <row r="1656">
          <cell r="A1656" t="str">
            <v>285/30R20 99Y</v>
          </cell>
          <cell r="B1656" t="str">
            <v>HANKOOK</v>
          </cell>
          <cell r="C1656">
            <v>242.15</v>
          </cell>
        </row>
        <row r="1657">
          <cell r="A1657" t="str">
            <v>285/35R18 101Y</v>
          </cell>
          <cell r="B1657" t="str">
            <v>HANKOOK</v>
          </cell>
          <cell r="C1657">
            <v>194.36</v>
          </cell>
        </row>
        <row r="1658">
          <cell r="A1658" t="str">
            <v>285/35R18 101Y</v>
          </cell>
          <cell r="B1658" t="str">
            <v>HANKOOK</v>
          </cell>
          <cell r="C1658">
            <v>194.36</v>
          </cell>
        </row>
        <row r="1659">
          <cell r="A1659" t="str">
            <v>285/35R19 99Y</v>
          </cell>
          <cell r="B1659" t="str">
            <v>HANKOOK</v>
          </cell>
          <cell r="C1659">
            <v>239.68</v>
          </cell>
        </row>
        <row r="1660">
          <cell r="A1660" t="str">
            <v>285/35R19 99Y</v>
          </cell>
          <cell r="B1660" t="str">
            <v>HANKOOK</v>
          </cell>
          <cell r="C1660">
            <v>239.68</v>
          </cell>
        </row>
        <row r="1661">
          <cell r="A1661" t="str">
            <v>285/50R18 109W</v>
          </cell>
          <cell r="B1661" t="str">
            <v>HANKOOK</v>
          </cell>
          <cell r="C1661">
            <v>178.89999999999998</v>
          </cell>
        </row>
        <row r="1662">
          <cell r="A1662" t="str">
            <v>285/50R20 112V</v>
          </cell>
          <cell r="B1662" t="str">
            <v>HANKOOK</v>
          </cell>
          <cell r="C1662">
            <v>288.89999999999998</v>
          </cell>
        </row>
        <row r="1663">
          <cell r="A1663" t="str">
            <v>285/55R18 113V</v>
          </cell>
          <cell r="B1663" t="str">
            <v>HANKOOK</v>
          </cell>
          <cell r="C1663">
            <v>170.92</v>
          </cell>
        </row>
        <row r="1664">
          <cell r="A1664" t="str">
            <v>285/60R18 116V</v>
          </cell>
          <cell r="B1664" t="str">
            <v>HANKOOK</v>
          </cell>
          <cell r="C1664">
            <v>171.03</v>
          </cell>
        </row>
        <row r="1665">
          <cell r="A1665" t="str">
            <v>285/75R16 126/123Q</v>
          </cell>
          <cell r="B1665" t="str">
            <v>HANKOOK</v>
          </cell>
          <cell r="C1665">
            <v>171.57999999999998</v>
          </cell>
        </row>
        <row r="1666">
          <cell r="A1666" t="str">
            <v>285/75R16 126/123R</v>
          </cell>
          <cell r="B1666" t="str">
            <v>HANKOOK</v>
          </cell>
          <cell r="C1666">
            <v>170.98</v>
          </cell>
        </row>
        <row r="1667">
          <cell r="A1667" t="str">
            <v>295/30R19 100Y</v>
          </cell>
          <cell r="B1667" t="str">
            <v>HANKOOK</v>
          </cell>
          <cell r="C1667">
            <v>251.5</v>
          </cell>
        </row>
        <row r="1668">
          <cell r="A1668" t="str">
            <v>295/30R19 100Y</v>
          </cell>
          <cell r="B1668" t="str">
            <v>HANKOOK</v>
          </cell>
          <cell r="C1668">
            <v>251.5</v>
          </cell>
        </row>
        <row r="1669">
          <cell r="A1669" t="str">
            <v>295/30R22 103Y</v>
          </cell>
          <cell r="B1669" t="str">
            <v>HANKOOK</v>
          </cell>
          <cell r="C1669">
            <v>285.97999999999996</v>
          </cell>
        </row>
        <row r="1670">
          <cell r="A1670" t="str">
            <v>295/40R20 110Y</v>
          </cell>
          <cell r="B1670" t="str">
            <v>HANKOOK</v>
          </cell>
          <cell r="C1670">
            <v>223.33999999999997</v>
          </cell>
        </row>
        <row r="1671">
          <cell r="A1671" t="str">
            <v>295/45R20 114V</v>
          </cell>
          <cell r="B1671" t="str">
            <v>HANKOOK</v>
          </cell>
          <cell r="C1671">
            <v>255.61999999999998</v>
          </cell>
        </row>
        <row r="1672">
          <cell r="A1672" t="str">
            <v>305/30R19 102Y</v>
          </cell>
          <cell r="B1672" t="str">
            <v>HANKOOK</v>
          </cell>
          <cell r="C1672">
            <v>243.25</v>
          </cell>
        </row>
        <row r="1673">
          <cell r="A1673" t="str">
            <v>30X9.50R15 104Q</v>
          </cell>
          <cell r="B1673" t="str">
            <v>HANKOOK</v>
          </cell>
          <cell r="C1673">
            <v>126.10000000000001</v>
          </cell>
        </row>
        <row r="1674">
          <cell r="A1674" t="str">
            <v>30X9.50R15 104R</v>
          </cell>
          <cell r="B1674" t="str">
            <v>HANKOOK</v>
          </cell>
          <cell r="C1674">
            <v>120.76</v>
          </cell>
        </row>
        <row r="1675">
          <cell r="A1675" t="str">
            <v>31X10.50R15 109Q</v>
          </cell>
          <cell r="B1675" t="str">
            <v>HANKOOK</v>
          </cell>
          <cell r="C1675">
            <v>142.48999999999998</v>
          </cell>
        </row>
        <row r="1676">
          <cell r="A1676" t="str">
            <v>31X10.50R15 109R</v>
          </cell>
          <cell r="B1676" t="str">
            <v>HANKOOK</v>
          </cell>
          <cell r="C1676">
            <v>133.25</v>
          </cell>
        </row>
        <row r="1677">
          <cell r="A1677" t="str">
            <v>33X12.50R15 108R</v>
          </cell>
          <cell r="B1677" t="str">
            <v>HANKOOK</v>
          </cell>
          <cell r="C1677">
            <v>170.42999999999998</v>
          </cell>
        </row>
        <row r="1678">
          <cell r="A1678" t="str">
            <v>600R16 103/101N</v>
          </cell>
          <cell r="B1678" t="str">
            <v>HANKOOK</v>
          </cell>
          <cell r="C1678">
            <v>105.75</v>
          </cell>
        </row>
        <row r="1679">
          <cell r="A1679" t="str">
            <v>650R16 108/107M</v>
          </cell>
          <cell r="B1679" t="str">
            <v>HANKOOK</v>
          </cell>
          <cell r="C1679">
            <v>115.59</v>
          </cell>
        </row>
        <row r="1680">
          <cell r="A1680" t="str">
            <v>700R16 117/116L</v>
          </cell>
          <cell r="B1680" t="str">
            <v>HANKOOK</v>
          </cell>
          <cell r="C1680">
            <v>150.41</v>
          </cell>
        </row>
        <row r="1681">
          <cell r="A1681" t="str">
            <v>750R16 121/120L</v>
          </cell>
          <cell r="B1681" t="str">
            <v>HANKOOK</v>
          </cell>
          <cell r="C1681">
            <v>163.82999999999998</v>
          </cell>
        </row>
        <row r="1682">
          <cell r="A1682" t="str">
            <v>135/80R13 70T</v>
          </cell>
          <cell r="B1682" t="str">
            <v>MDD</v>
          </cell>
          <cell r="C1682">
            <v>43.59</v>
          </cell>
        </row>
        <row r="1683">
          <cell r="A1683" t="str">
            <v>145/70R13 71T</v>
          </cell>
          <cell r="B1683" t="str">
            <v>MDD</v>
          </cell>
          <cell r="C1683">
            <v>49.430000000000007</v>
          </cell>
        </row>
        <row r="1684">
          <cell r="A1684" t="str">
            <v>145/80R13 75T</v>
          </cell>
          <cell r="B1684" t="str">
            <v>MDD</v>
          </cell>
          <cell r="C1684">
            <v>51.09</v>
          </cell>
        </row>
        <row r="1685">
          <cell r="A1685" t="str">
            <v>155/65R13 73T</v>
          </cell>
          <cell r="B1685" t="str">
            <v>MDD</v>
          </cell>
          <cell r="C1685">
            <v>48.59</v>
          </cell>
        </row>
        <row r="1686">
          <cell r="A1686" t="str">
            <v>155/65R14 75T</v>
          </cell>
          <cell r="B1686" t="str">
            <v>MDD</v>
          </cell>
          <cell r="C1686">
            <v>51.09</v>
          </cell>
        </row>
        <row r="1687">
          <cell r="A1687" t="str">
            <v>155/70R13 75T</v>
          </cell>
          <cell r="B1687" t="str">
            <v>MDD</v>
          </cell>
          <cell r="C1687">
            <v>47.760000000000005</v>
          </cell>
        </row>
        <row r="1688">
          <cell r="A1688" t="str">
            <v>155/80R13 79T</v>
          </cell>
          <cell r="B1688" t="str">
            <v>MDD</v>
          </cell>
          <cell r="C1688">
            <v>48.59</v>
          </cell>
        </row>
        <row r="1689">
          <cell r="A1689" t="str">
            <v>165/65R13 77T</v>
          </cell>
          <cell r="B1689" t="str">
            <v>MDD</v>
          </cell>
          <cell r="C1689">
            <v>54.430000000000007</v>
          </cell>
        </row>
        <row r="1690">
          <cell r="A1690" t="str">
            <v>165/65R14 79T</v>
          </cell>
          <cell r="B1690" t="str">
            <v>MDD</v>
          </cell>
          <cell r="C1690">
            <v>50.260000000000005</v>
          </cell>
        </row>
        <row r="1691">
          <cell r="A1691" t="str">
            <v>165/70R13 79T</v>
          </cell>
          <cell r="B1691" t="str">
            <v>MDD</v>
          </cell>
          <cell r="C1691">
            <v>50.260000000000005</v>
          </cell>
        </row>
        <row r="1692">
          <cell r="A1692" t="str">
            <v>165/70R14 81T</v>
          </cell>
          <cell r="B1692" t="str">
            <v>MDD</v>
          </cell>
          <cell r="C1692">
            <v>53.59</v>
          </cell>
        </row>
        <row r="1693">
          <cell r="A1693" t="str">
            <v>165/70R14 85T</v>
          </cell>
          <cell r="B1693" t="str">
            <v>MDD</v>
          </cell>
          <cell r="C1693">
            <v>51.930000000000007</v>
          </cell>
        </row>
        <row r="1694">
          <cell r="A1694" t="str">
            <v>175/65R13 80T</v>
          </cell>
          <cell r="B1694" t="str">
            <v>MDD</v>
          </cell>
          <cell r="C1694">
            <v>60.260000000000005</v>
          </cell>
        </row>
        <row r="1695">
          <cell r="A1695" t="str">
            <v>175/65R14 82H</v>
          </cell>
          <cell r="B1695" t="str">
            <v>MDD</v>
          </cell>
          <cell r="C1695">
            <v>63.59</v>
          </cell>
        </row>
        <row r="1696">
          <cell r="A1696" t="str">
            <v>175/65R14 82T</v>
          </cell>
          <cell r="B1696" t="str">
            <v>MDD</v>
          </cell>
          <cell r="C1696">
            <v>49.430000000000007</v>
          </cell>
        </row>
        <row r="1697">
          <cell r="A1697" t="str">
            <v>175/70R13 82T</v>
          </cell>
          <cell r="B1697" t="str">
            <v>MDD</v>
          </cell>
          <cell r="C1697">
            <v>51.930000000000007</v>
          </cell>
        </row>
        <row r="1698">
          <cell r="A1698" t="str">
            <v>175/70R14 84T</v>
          </cell>
          <cell r="B1698" t="str">
            <v>MDD</v>
          </cell>
          <cell r="C1698">
            <v>55.260000000000005</v>
          </cell>
        </row>
        <row r="1699">
          <cell r="A1699" t="str">
            <v>185/55R14 80H</v>
          </cell>
          <cell r="B1699" t="str">
            <v>MDD</v>
          </cell>
          <cell r="C1699">
            <v>69.430000000000007</v>
          </cell>
        </row>
        <row r="1700">
          <cell r="A1700" t="str">
            <v>185/55R15 82H</v>
          </cell>
          <cell r="B1700" t="str">
            <v>MDD</v>
          </cell>
          <cell r="C1700">
            <v>70.260000000000005</v>
          </cell>
        </row>
        <row r="1701">
          <cell r="A1701" t="str">
            <v>185/55R15 82V</v>
          </cell>
          <cell r="B1701" t="str">
            <v>MDD</v>
          </cell>
          <cell r="C1701">
            <v>63.59</v>
          </cell>
        </row>
        <row r="1702">
          <cell r="A1702" t="str">
            <v>185/60R14 82H</v>
          </cell>
          <cell r="B1702" t="str">
            <v>MDD</v>
          </cell>
          <cell r="C1702">
            <v>53.59</v>
          </cell>
        </row>
        <row r="1703">
          <cell r="A1703" t="str">
            <v>185/60R15 84H</v>
          </cell>
          <cell r="B1703" t="str">
            <v>MDD</v>
          </cell>
          <cell r="C1703">
            <v>64.430000000000007</v>
          </cell>
        </row>
        <row r="1704">
          <cell r="A1704" t="str">
            <v>185/60R15 88H</v>
          </cell>
          <cell r="B1704" t="str">
            <v>MDD</v>
          </cell>
          <cell r="C1704">
            <v>65.260000000000005</v>
          </cell>
        </row>
        <row r="1705">
          <cell r="A1705" t="str">
            <v>185/65R14 86H</v>
          </cell>
          <cell r="B1705" t="str">
            <v>MDD</v>
          </cell>
          <cell r="C1705">
            <v>63.59</v>
          </cell>
        </row>
        <row r="1706">
          <cell r="A1706" t="str">
            <v>185/65R14 86T</v>
          </cell>
          <cell r="B1706" t="str">
            <v>MDD</v>
          </cell>
          <cell r="C1706">
            <v>56.930000000000007</v>
          </cell>
        </row>
        <row r="1707">
          <cell r="A1707" t="str">
            <v>185/65R15 88H</v>
          </cell>
          <cell r="B1707" t="str">
            <v>MDD</v>
          </cell>
          <cell r="C1707">
            <v>62.760000000000005</v>
          </cell>
        </row>
        <row r="1708">
          <cell r="A1708" t="str">
            <v>185/65R15 88T</v>
          </cell>
          <cell r="B1708" t="str">
            <v>MDD</v>
          </cell>
          <cell r="C1708">
            <v>52.760000000000005</v>
          </cell>
        </row>
        <row r="1709">
          <cell r="A1709" t="str">
            <v>185/70R14 88H</v>
          </cell>
          <cell r="B1709" t="str">
            <v>MDD</v>
          </cell>
          <cell r="C1709">
            <v>66.09</v>
          </cell>
        </row>
        <row r="1710">
          <cell r="A1710" t="str">
            <v>185/70R14 88T</v>
          </cell>
          <cell r="B1710" t="str">
            <v>MDD</v>
          </cell>
          <cell r="C1710">
            <v>63.59</v>
          </cell>
        </row>
        <row r="1711">
          <cell r="A1711" t="str">
            <v>195/50R15 82V</v>
          </cell>
          <cell r="B1711" t="str">
            <v>MDD</v>
          </cell>
          <cell r="C1711">
            <v>56.09</v>
          </cell>
        </row>
        <row r="1712">
          <cell r="A1712" t="str">
            <v>195/55R15 85H</v>
          </cell>
          <cell r="B1712" t="str">
            <v>MDD</v>
          </cell>
          <cell r="C1712">
            <v>74.430000000000007</v>
          </cell>
        </row>
        <row r="1713">
          <cell r="A1713" t="str">
            <v>195/55R15 85V</v>
          </cell>
          <cell r="B1713" t="str">
            <v>MDD</v>
          </cell>
          <cell r="C1713">
            <v>73.59</v>
          </cell>
        </row>
        <row r="1714">
          <cell r="A1714" t="str">
            <v>195/55R16 87V</v>
          </cell>
          <cell r="B1714" t="str">
            <v>MDD</v>
          </cell>
          <cell r="C1714">
            <v>100.25999999999999</v>
          </cell>
        </row>
        <row r="1715">
          <cell r="A1715" t="str">
            <v>195/55R16 87V</v>
          </cell>
          <cell r="B1715" t="str">
            <v>MDD</v>
          </cell>
          <cell r="C1715">
            <v>84.429999999999993</v>
          </cell>
        </row>
        <row r="1716">
          <cell r="A1716" t="str">
            <v>195/60R15 88H</v>
          </cell>
          <cell r="B1716" t="str">
            <v>MDD</v>
          </cell>
          <cell r="C1716">
            <v>61.930000000000007</v>
          </cell>
        </row>
        <row r="1717">
          <cell r="A1717" t="str">
            <v>195/60R15 88V</v>
          </cell>
          <cell r="B1717" t="str">
            <v>MDD</v>
          </cell>
          <cell r="C1717">
            <v>65.260000000000005</v>
          </cell>
        </row>
        <row r="1718">
          <cell r="A1718" t="str">
            <v>195/65R15 91H</v>
          </cell>
          <cell r="B1718" t="str">
            <v>MDD</v>
          </cell>
          <cell r="C1718">
            <v>54.430000000000007</v>
          </cell>
        </row>
        <row r="1719">
          <cell r="A1719" t="str">
            <v>195/65R15 91T</v>
          </cell>
          <cell r="B1719" t="str">
            <v>MDD</v>
          </cell>
          <cell r="C1719">
            <v>54.430000000000007</v>
          </cell>
        </row>
        <row r="1720">
          <cell r="A1720" t="str">
            <v>195/65R15 91V</v>
          </cell>
          <cell r="B1720" t="str">
            <v>MDD</v>
          </cell>
          <cell r="C1720">
            <v>56.09</v>
          </cell>
        </row>
        <row r="1721">
          <cell r="A1721" t="str">
            <v>195/70R14 91T</v>
          </cell>
          <cell r="B1721" t="str">
            <v>MDD</v>
          </cell>
          <cell r="C1721">
            <v>68.59</v>
          </cell>
        </row>
        <row r="1722">
          <cell r="A1722" t="str">
            <v>205/40R17 84W</v>
          </cell>
          <cell r="B1722" t="str">
            <v>MDD</v>
          </cell>
          <cell r="C1722">
            <v>88.59</v>
          </cell>
        </row>
        <row r="1723">
          <cell r="A1723" t="str">
            <v>205/45R16 83W</v>
          </cell>
          <cell r="B1723" t="str">
            <v>MDD</v>
          </cell>
          <cell r="C1723">
            <v>73.59</v>
          </cell>
        </row>
        <row r="1724">
          <cell r="A1724" t="str">
            <v>205/50R17 93W</v>
          </cell>
          <cell r="B1724" t="str">
            <v>MDD</v>
          </cell>
          <cell r="C1724">
            <v>100.25999999999999</v>
          </cell>
        </row>
        <row r="1725">
          <cell r="A1725" t="str">
            <v>205/55R16 91H</v>
          </cell>
          <cell r="B1725" t="str">
            <v>MDD</v>
          </cell>
          <cell r="C1725">
            <v>63.59</v>
          </cell>
        </row>
        <row r="1726">
          <cell r="A1726" t="str">
            <v>205/55R16 91V</v>
          </cell>
          <cell r="B1726" t="str">
            <v>MDD</v>
          </cell>
          <cell r="C1726">
            <v>62.760000000000005</v>
          </cell>
        </row>
        <row r="1727">
          <cell r="A1727" t="str">
            <v>205/55R16 91W</v>
          </cell>
          <cell r="B1727" t="str">
            <v>MDD</v>
          </cell>
          <cell r="C1727">
            <v>89.429999999999993</v>
          </cell>
        </row>
        <row r="1728">
          <cell r="A1728" t="str">
            <v>205/55R16 91W</v>
          </cell>
          <cell r="B1728" t="str">
            <v>MDD</v>
          </cell>
          <cell r="C1728">
            <v>66.930000000000007</v>
          </cell>
        </row>
        <row r="1729">
          <cell r="A1729" t="str">
            <v>205/60R15 91H</v>
          </cell>
          <cell r="B1729" t="str">
            <v>MDD</v>
          </cell>
          <cell r="C1729">
            <v>73.59</v>
          </cell>
        </row>
        <row r="1730">
          <cell r="A1730" t="str">
            <v>205/60R15 91V</v>
          </cell>
          <cell r="B1730" t="str">
            <v>MDD</v>
          </cell>
          <cell r="C1730">
            <v>73.59</v>
          </cell>
        </row>
        <row r="1731">
          <cell r="A1731" t="str">
            <v>205/60R16 92H</v>
          </cell>
          <cell r="B1731" t="str">
            <v>MDD</v>
          </cell>
          <cell r="C1731">
            <v>75.260000000000005</v>
          </cell>
        </row>
        <row r="1732">
          <cell r="A1732" t="str">
            <v>205/65R15 94H</v>
          </cell>
          <cell r="B1732" t="str">
            <v>MDD</v>
          </cell>
          <cell r="C1732">
            <v>73.59</v>
          </cell>
        </row>
        <row r="1733">
          <cell r="A1733" t="str">
            <v>205/65R15 94V</v>
          </cell>
          <cell r="B1733" t="str">
            <v>MDD</v>
          </cell>
          <cell r="C1733">
            <v>76.09</v>
          </cell>
        </row>
        <row r="1734">
          <cell r="A1734" t="str">
            <v>215/45R17 91Y</v>
          </cell>
          <cell r="B1734" t="str">
            <v>MDD</v>
          </cell>
          <cell r="C1734">
            <v>92.759999999999991</v>
          </cell>
        </row>
        <row r="1735">
          <cell r="A1735" t="str">
            <v>215/55R16 93W</v>
          </cell>
          <cell r="B1735" t="str">
            <v>MDD</v>
          </cell>
          <cell r="C1735">
            <v>100.25999999999999</v>
          </cell>
        </row>
        <row r="1736">
          <cell r="A1736" t="str">
            <v>215/55R17 94W</v>
          </cell>
          <cell r="B1736" t="str">
            <v>MDD</v>
          </cell>
          <cell r="C1736">
            <v>107.75999999999999</v>
          </cell>
        </row>
        <row r="1737">
          <cell r="A1737" t="str">
            <v>215/65R15 96H</v>
          </cell>
          <cell r="B1737" t="str">
            <v>MDD</v>
          </cell>
          <cell r="C1737">
            <v>78.59</v>
          </cell>
        </row>
        <row r="1738">
          <cell r="A1738" t="str">
            <v>225/40R18 92Y</v>
          </cell>
          <cell r="B1738" t="str">
            <v>MDD</v>
          </cell>
          <cell r="C1738">
            <v>94.429999999999993</v>
          </cell>
        </row>
        <row r="1739">
          <cell r="A1739" t="str">
            <v>225/45R17 94Y</v>
          </cell>
          <cell r="B1739" t="str">
            <v>MDD</v>
          </cell>
          <cell r="C1739">
            <v>86.09</v>
          </cell>
        </row>
        <row r="1740">
          <cell r="A1740" t="str">
            <v>225/55R16 95W</v>
          </cell>
          <cell r="B1740" t="str">
            <v>MDD</v>
          </cell>
          <cell r="C1740">
            <v>97.759999999999991</v>
          </cell>
        </row>
        <row r="1741">
          <cell r="A1741" t="str">
            <v>225/55R17 101W</v>
          </cell>
          <cell r="B1741" t="str">
            <v>MDD</v>
          </cell>
          <cell r="C1741">
            <v>111.92999999999999</v>
          </cell>
        </row>
        <row r="1742">
          <cell r="A1742" t="str">
            <v>235/45R17 94Y</v>
          </cell>
          <cell r="B1742" t="str">
            <v>MDD</v>
          </cell>
          <cell r="C1742">
            <v>94.429999999999993</v>
          </cell>
        </row>
        <row r="1743">
          <cell r="A1743" t="str">
            <v>145/60R13 65T</v>
          </cell>
          <cell r="B1743" t="str">
            <v>MICHELIN</v>
          </cell>
          <cell r="C1743">
            <v>70.570000000000007</v>
          </cell>
        </row>
        <row r="1744">
          <cell r="A1744" t="str">
            <v>145/65R14 70S</v>
          </cell>
          <cell r="B1744" t="str">
            <v>MICHELIN</v>
          </cell>
          <cell r="C1744">
            <v>91.48</v>
          </cell>
        </row>
        <row r="1745">
          <cell r="A1745" t="str">
            <v>145/70R13 71T</v>
          </cell>
          <cell r="B1745" t="str">
            <v>MICHELIN</v>
          </cell>
          <cell r="C1745">
            <v>58.989999999999995</v>
          </cell>
        </row>
        <row r="1746">
          <cell r="A1746" t="str">
            <v>145/80R13 75T</v>
          </cell>
          <cell r="B1746" t="str">
            <v>MICHELIN</v>
          </cell>
          <cell r="C1746">
            <v>58.959999999999994</v>
          </cell>
        </row>
        <row r="1747">
          <cell r="A1747" t="str">
            <v>155/65R14 75T</v>
          </cell>
          <cell r="B1747" t="str">
            <v>MICHELIN</v>
          </cell>
          <cell r="C1747">
            <v>61.3</v>
          </cell>
        </row>
        <row r="1748">
          <cell r="A1748" t="str">
            <v>155/70R13 75T</v>
          </cell>
          <cell r="B1748" t="str">
            <v>MICHELIN</v>
          </cell>
          <cell r="C1748">
            <v>55.33</v>
          </cell>
        </row>
        <row r="1749">
          <cell r="A1749" t="str">
            <v>155/80R13 79T</v>
          </cell>
          <cell r="B1749" t="str">
            <v>MICHELIN</v>
          </cell>
          <cell r="C1749">
            <v>56.349999999999994</v>
          </cell>
        </row>
        <row r="1750">
          <cell r="A1750" t="str">
            <v>165/60R14 75T</v>
          </cell>
          <cell r="B1750" t="str">
            <v>MICHELIN</v>
          </cell>
          <cell r="C1750">
            <v>72.41</v>
          </cell>
        </row>
        <row r="1751">
          <cell r="A1751" t="str">
            <v>165/65R13 77T</v>
          </cell>
          <cell r="B1751" t="str">
            <v>MICHELIN</v>
          </cell>
          <cell r="C1751">
            <v>65.599999999999994</v>
          </cell>
        </row>
        <row r="1752">
          <cell r="A1752" t="str">
            <v>165/65R14 79T</v>
          </cell>
          <cell r="B1752" t="str">
            <v>MICHELIN</v>
          </cell>
          <cell r="C1752">
            <v>59.92</v>
          </cell>
        </row>
        <row r="1753">
          <cell r="A1753" t="str">
            <v>165/65R15 81T</v>
          </cell>
          <cell r="B1753" t="str">
            <v>MICHELIN</v>
          </cell>
          <cell r="C1753">
            <v>79.34</v>
          </cell>
        </row>
        <row r="1754">
          <cell r="A1754" t="str">
            <v>165/70R13 79T</v>
          </cell>
          <cell r="B1754" t="str">
            <v>MICHELIN</v>
          </cell>
          <cell r="C1754">
            <v>59.72</v>
          </cell>
        </row>
        <row r="1755">
          <cell r="A1755" t="str">
            <v>165/70R14 81T</v>
          </cell>
          <cell r="B1755" t="str">
            <v>MICHELIN</v>
          </cell>
          <cell r="C1755">
            <v>61.59</v>
          </cell>
        </row>
        <row r="1756">
          <cell r="A1756" t="str">
            <v>165/70R14 85R</v>
          </cell>
          <cell r="B1756" t="str">
            <v>MICHELIN</v>
          </cell>
          <cell r="C1756">
            <v>72.53</v>
          </cell>
        </row>
        <row r="1757">
          <cell r="A1757" t="str">
            <v>165/70R14 89/87R</v>
          </cell>
          <cell r="B1757" t="str">
            <v>MICHELIN</v>
          </cell>
          <cell r="C1757">
            <v>94.48</v>
          </cell>
        </row>
        <row r="1758">
          <cell r="A1758" t="str">
            <v>165/75R14 93/91R</v>
          </cell>
          <cell r="B1758" t="str">
            <v>MICHELIN</v>
          </cell>
          <cell r="C1758">
            <v>106</v>
          </cell>
        </row>
        <row r="1759">
          <cell r="A1759" t="str">
            <v>165/80R13 87T</v>
          </cell>
          <cell r="B1759" t="str">
            <v>MICHELIN</v>
          </cell>
          <cell r="C1759">
            <v>74.84</v>
          </cell>
        </row>
        <row r="1760">
          <cell r="A1760" t="str">
            <v>175/65R14 82H</v>
          </cell>
          <cell r="B1760" t="str">
            <v>MICHELIN</v>
          </cell>
          <cell r="C1760">
            <v>81.63</v>
          </cell>
        </row>
        <row r="1761">
          <cell r="A1761" t="str">
            <v>175/65R14 82T</v>
          </cell>
          <cell r="B1761" t="str">
            <v>MICHELIN</v>
          </cell>
          <cell r="C1761">
            <v>59.599999999999994</v>
          </cell>
        </row>
        <row r="1762">
          <cell r="A1762" t="str">
            <v>175/65R14 82T</v>
          </cell>
          <cell r="B1762" t="str">
            <v>MICHELIN</v>
          </cell>
          <cell r="C1762">
            <v>59.599999999999994</v>
          </cell>
        </row>
        <row r="1763">
          <cell r="A1763" t="str">
            <v>175/65R14 86T</v>
          </cell>
          <cell r="B1763" t="str">
            <v>MICHELIN</v>
          </cell>
          <cell r="C1763">
            <v>73.14</v>
          </cell>
        </row>
        <row r="1764">
          <cell r="A1764" t="str">
            <v>175/65R14 90/88T</v>
          </cell>
          <cell r="B1764" t="str">
            <v>MICHELIN</v>
          </cell>
          <cell r="C1764">
            <v>91.08</v>
          </cell>
        </row>
        <row r="1765">
          <cell r="A1765" t="str">
            <v>175/65R15 84H</v>
          </cell>
          <cell r="B1765" t="str">
            <v>MICHELIN</v>
          </cell>
          <cell r="C1765">
            <v>78.52</v>
          </cell>
        </row>
        <row r="1766">
          <cell r="A1766" t="str">
            <v>175/65R15 84H</v>
          </cell>
          <cell r="B1766" t="str">
            <v>MICHELIN</v>
          </cell>
          <cell r="C1766">
            <v>78.52</v>
          </cell>
        </row>
        <row r="1767">
          <cell r="A1767" t="str">
            <v>175/65R15 84T</v>
          </cell>
          <cell r="B1767" t="str">
            <v>MICHELIN</v>
          </cell>
          <cell r="C1767">
            <v>69.28</v>
          </cell>
        </row>
        <row r="1768">
          <cell r="A1768" t="str">
            <v>175/65R15 84T</v>
          </cell>
          <cell r="B1768" t="str">
            <v>MICHELIN</v>
          </cell>
          <cell r="C1768">
            <v>69.28</v>
          </cell>
        </row>
        <row r="1769">
          <cell r="A1769" t="str">
            <v>175/70R13 82T</v>
          </cell>
          <cell r="B1769" t="str">
            <v>MICHELIN</v>
          </cell>
          <cell r="C1769">
            <v>62.03</v>
          </cell>
        </row>
        <row r="1770">
          <cell r="A1770" t="str">
            <v>175/70R14 84T</v>
          </cell>
          <cell r="B1770" t="str">
            <v>MICHELIN</v>
          </cell>
          <cell r="C1770">
            <v>74.489999999999995</v>
          </cell>
        </row>
        <row r="1771">
          <cell r="A1771" t="str">
            <v>175/70R14 88T</v>
          </cell>
          <cell r="B1771" t="str">
            <v>MICHELIN</v>
          </cell>
          <cell r="C1771">
            <v>80.72</v>
          </cell>
        </row>
        <row r="1772">
          <cell r="A1772" t="str">
            <v>175/75R16 101/99R</v>
          </cell>
          <cell r="B1772" t="str">
            <v>MICHELIN</v>
          </cell>
          <cell r="C1772">
            <v>110.97</v>
          </cell>
        </row>
        <row r="1773">
          <cell r="A1773" t="str">
            <v>175/80R16 98/96Q</v>
          </cell>
          <cell r="B1773" t="str">
            <v>MICHELIN</v>
          </cell>
          <cell r="C1773">
            <v>103.34</v>
          </cell>
        </row>
        <row r="1774">
          <cell r="A1774" t="str">
            <v>185/55R14 80H</v>
          </cell>
          <cell r="B1774" t="str">
            <v>MICHELIN</v>
          </cell>
          <cell r="C1774">
            <v>87.149999999999991</v>
          </cell>
        </row>
        <row r="1775">
          <cell r="A1775" t="str">
            <v>185/55R15 82H</v>
          </cell>
          <cell r="B1775" t="str">
            <v>MICHELIN</v>
          </cell>
          <cell r="C1775">
            <v>88.41</v>
          </cell>
        </row>
        <row r="1776">
          <cell r="A1776" t="str">
            <v>185/55R16 83H</v>
          </cell>
          <cell r="B1776" t="str">
            <v>MICHELIN</v>
          </cell>
          <cell r="C1776">
            <v>109.06</v>
          </cell>
        </row>
        <row r="1777">
          <cell r="A1777" t="str">
            <v>185/55R16 83V</v>
          </cell>
          <cell r="B1777" t="str">
            <v>MICHELIN</v>
          </cell>
          <cell r="C1777">
            <v>115.73</v>
          </cell>
        </row>
        <row r="1778">
          <cell r="A1778" t="str">
            <v>185/55R16 87H</v>
          </cell>
          <cell r="B1778" t="str">
            <v>MICHELIN</v>
          </cell>
          <cell r="C1778">
            <v>112.19</v>
          </cell>
        </row>
        <row r="1779">
          <cell r="A1779" t="str">
            <v>185/60R14 82H</v>
          </cell>
          <cell r="B1779" t="str">
            <v>MICHELIN</v>
          </cell>
          <cell r="C1779">
            <v>63.31</v>
          </cell>
        </row>
        <row r="1780">
          <cell r="A1780" t="str">
            <v>185/60R14 82T</v>
          </cell>
          <cell r="B1780" t="str">
            <v>MICHELIN</v>
          </cell>
          <cell r="C1780">
            <v>63.81</v>
          </cell>
        </row>
        <row r="1781">
          <cell r="A1781" t="str">
            <v>185/60R15 84H</v>
          </cell>
          <cell r="B1781" t="str">
            <v>MICHELIN</v>
          </cell>
          <cell r="C1781">
            <v>80.81</v>
          </cell>
        </row>
        <row r="1782">
          <cell r="A1782" t="str">
            <v>185/60R15 84T</v>
          </cell>
          <cell r="B1782" t="str">
            <v>MICHELIN</v>
          </cell>
          <cell r="C1782">
            <v>80.36999999999999</v>
          </cell>
        </row>
        <row r="1783">
          <cell r="A1783" t="str">
            <v>185/60R15 84T</v>
          </cell>
          <cell r="B1783" t="str">
            <v>MICHELIN</v>
          </cell>
          <cell r="C1783">
            <v>80.36999999999999</v>
          </cell>
        </row>
        <row r="1784">
          <cell r="A1784" t="str">
            <v>185/60R15 88H</v>
          </cell>
          <cell r="B1784" t="str">
            <v>MICHELIN</v>
          </cell>
          <cell r="C1784">
            <v>81.92</v>
          </cell>
        </row>
        <row r="1785">
          <cell r="A1785" t="str">
            <v>185/60R15 88H</v>
          </cell>
          <cell r="B1785" t="str">
            <v>MICHELIN</v>
          </cell>
          <cell r="C1785">
            <v>81.92</v>
          </cell>
        </row>
        <row r="1786">
          <cell r="A1786" t="str">
            <v>185/60R15 88T</v>
          </cell>
          <cell r="B1786" t="str">
            <v>MICHELIN</v>
          </cell>
          <cell r="C1786">
            <v>81.739999999999995</v>
          </cell>
        </row>
        <row r="1787">
          <cell r="A1787" t="str">
            <v>185/65R14 86H</v>
          </cell>
          <cell r="B1787" t="str">
            <v>MICHELIN</v>
          </cell>
          <cell r="C1787">
            <v>81.539999999999992</v>
          </cell>
        </row>
        <row r="1788">
          <cell r="A1788" t="str">
            <v>185/65R14 86T</v>
          </cell>
          <cell r="B1788" t="str">
            <v>MICHELIN</v>
          </cell>
          <cell r="C1788">
            <v>68.930000000000007</v>
          </cell>
        </row>
        <row r="1789">
          <cell r="A1789" t="str">
            <v>185/65R15 88H</v>
          </cell>
          <cell r="B1789" t="str">
            <v>MICHELIN</v>
          </cell>
          <cell r="C1789">
            <v>80.81</v>
          </cell>
        </row>
        <row r="1790">
          <cell r="A1790" t="str">
            <v>185/65R15 88H</v>
          </cell>
          <cell r="B1790" t="str">
            <v>MICHELIN</v>
          </cell>
          <cell r="C1790">
            <v>80.81</v>
          </cell>
        </row>
        <row r="1791">
          <cell r="A1791" t="str">
            <v>185/65R15 88Q</v>
          </cell>
          <cell r="B1791" t="str">
            <v>MICHELIN</v>
          </cell>
          <cell r="C1791">
            <v>92.59</v>
          </cell>
        </row>
        <row r="1792">
          <cell r="A1792" t="str">
            <v>185/65R15 88T</v>
          </cell>
          <cell r="B1792" t="str">
            <v>MICHELIN</v>
          </cell>
          <cell r="C1792">
            <v>67.849999999999994</v>
          </cell>
        </row>
        <row r="1793">
          <cell r="A1793" t="str">
            <v>185/65R15 88T</v>
          </cell>
          <cell r="B1793" t="str">
            <v>MICHELIN</v>
          </cell>
          <cell r="C1793">
            <v>67.849999999999994</v>
          </cell>
        </row>
        <row r="1794">
          <cell r="A1794" t="str">
            <v>185/65R15 88T</v>
          </cell>
          <cell r="B1794" t="str">
            <v>MICHELIN</v>
          </cell>
          <cell r="C1794">
            <v>67.849999999999994</v>
          </cell>
        </row>
        <row r="1795">
          <cell r="A1795" t="str">
            <v>185/65R15 88V</v>
          </cell>
          <cell r="B1795" t="str">
            <v>MICHELIN</v>
          </cell>
          <cell r="C1795">
            <v>94.14</v>
          </cell>
        </row>
        <row r="1796">
          <cell r="A1796" t="str">
            <v>185/65R15 92T</v>
          </cell>
          <cell r="B1796" t="str">
            <v>MICHELIN</v>
          </cell>
          <cell r="C1796">
            <v>95.94</v>
          </cell>
        </row>
        <row r="1797">
          <cell r="A1797" t="str">
            <v>185/65R15 92T</v>
          </cell>
          <cell r="B1797" t="str">
            <v>MICHELIN</v>
          </cell>
          <cell r="C1797">
            <v>71.680000000000007</v>
          </cell>
        </row>
        <row r="1798">
          <cell r="A1798" t="str">
            <v>185/70R13 86T</v>
          </cell>
          <cell r="B1798" t="str">
            <v>MICHELIN</v>
          </cell>
          <cell r="C1798">
            <v>81.42</v>
          </cell>
        </row>
        <row r="1799">
          <cell r="A1799" t="str">
            <v>185/70R14 88H</v>
          </cell>
          <cell r="B1799" t="str">
            <v>MICHELIN</v>
          </cell>
          <cell r="C1799">
            <v>82.94</v>
          </cell>
        </row>
        <row r="1800">
          <cell r="A1800" t="str">
            <v>185/70R14 88T</v>
          </cell>
          <cell r="B1800" t="str">
            <v>MICHELIN</v>
          </cell>
          <cell r="C1800">
            <v>80.13</v>
          </cell>
        </row>
        <row r="1801">
          <cell r="A1801" t="str">
            <v>185/75R16 104/102R</v>
          </cell>
          <cell r="B1801" t="str">
            <v>MICHELIN</v>
          </cell>
          <cell r="C1801">
            <v>118.52</v>
          </cell>
        </row>
        <row r="1802">
          <cell r="A1802" t="str">
            <v>185/80R14 102/100R</v>
          </cell>
          <cell r="B1802" t="str">
            <v>MICHELIN</v>
          </cell>
          <cell r="C1802">
            <v>88.98</v>
          </cell>
        </row>
        <row r="1803">
          <cell r="A1803" t="str">
            <v>195/45R16 84V</v>
          </cell>
          <cell r="B1803" t="str">
            <v>MICHELIN</v>
          </cell>
          <cell r="C1803">
            <v>95.46</v>
          </cell>
        </row>
        <row r="1804">
          <cell r="A1804" t="str">
            <v>195/50R15 82H</v>
          </cell>
          <cell r="B1804" t="str">
            <v>MICHELIN</v>
          </cell>
          <cell r="C1804">
            <v>69.16</v>
          </cell>
        </row>
        <row r="1805">
          <cell r="A1805" t="str">
            <v>195/50R15 82T</v>
          </cell>
          <cell r="B1805" t="str">
            <v>MICHELIN</v>
          </cell>
          <cell r="C1805">
            <v>68.84</v>
          </cell>
        </row>
        <row r="1806">
          <cell r="A1806" t="str">
            <v>195/50R15 82V</v>
          </cell>
          <cell r="B1806" t="str">
            <v>MICHELIN</v>
          </cell>
          <cell r="C1806">
            <v>69.16</v>
          </cell>
        </row>
        <row r="1807">
          <cell r="A1807" t="str">
            <v>195/50R16 88V</v>
          </cell>
          <cell r="B1807" t="str">
            <v>MICHELIN</v>
          </cell>
          <cell r="C1807">
            <v>119.53</v>
          </cell>
        </row>
        <row r="1808">
          <cell r="A1808" t="str">
            <v>195/55R15 85H</v>
          </cell>
          <cell r="B1808" t="str">
            <v>MICHELIN</v>
          </cell>
          <cell r="C1808">
            <v>94.899999999999991</v>
          </cell>
        </row>
        <row r="1809">
          <cell r="A1809" t="str">
            <v>195/55R15 85V</v>
          </cell>
          <cell r="B1809" t="str">
            <v>MICHELIN</v>
          </cell>
          <cell r="C1809">
            <v>96.46</v>
          </cell>
        </row>
        <row r="1810">
          <cell r="A1810" t="str">
            <v>195/55R16 87H</v>
          </cell>
          <cell r="B1810" t="str">
            <v>MICHELIN</v>
          </cell>
          <cell r="C1810">
            <v>99.58</v>
          </cell>
        </row>
        <row r="1811">
          <cell r="A1811" t="str">
            <v>195/55R16 87H</v>
          </cell>
          <cell r="B1811" t="str">
            <v>MICHELIN</v>
          </cell>
          <cell r="C1811">
            <v>99.58</v>
          </cell>
        </row>
        <row r="1812">
          <cell r="A1812" t="str">
            <v>195/55R16 87H</v>
          </cell>
          <cell r="B1812" t="str">
            <v>MICHELIN</v>
          </cell>
          <cell r="C1812">
            <v>124.97</v>
          </cell>
        </row>
        <row r="1813">
          <cell r="A1813" t="str">
            <v>195/55R16 87H</v>
          </cell>
          <cell r="B1813" t="str">
            <v>MICHELIN</v>
          </cell>
          <cell r="C1813">
            <v>124.97</v>
          </cell>
        </row>
        <row r="1814">
          <cell r="A1814" t="str">
            <v>195/55R16 87H</v>
          </cell>
          <cell r="B1814" t="str">
            <v>MICHELIN</v>
          </cell>
          <cell r="C1814">
            <v>99.58</v>
          </cell>
        </row>
        <row r="1815">
          <cell r="A1815" t="str">
            <v>195/55R16 87H</v>
          </cell>
          <cell r="B1815" t="str">
            <v>MICHELIN</v>
          </cell>
          <cell r="C1815">
            <v>99.58</v>
          </cell>
        </row>
        <row r="1816">
          <cell r="A1816" t="str">
            <v>195/55R16 87T</v>
          </cell>
          <cell r="B1816" t="str">
            <v>MICHELIN</v>
          </cell>
          <cell r="C1816">
            <v>97.71</v>
          </cell>
        </row>
        <row r="1817">
          <cell r="A1817" t="str">
            <v>195/55R16 87T</v>
          </cell>
          <cell r="B1817" t="str">
            <v>MICHELIN</v>
          </cell>
          <cell r="C1817">
            <v>97.71</v>
          </cell>
        </row>
        <row r="1818">
          <cell r="A1818" t="str">
            <v>195/55R16 87T</v>
          </cell>
          <cell r="B1818" t="str">
            <v>MICHELIN</v>
          </cell>
          <cell r="C1818">
            <v>97.71</v>
          </cell>
        </row>
        <row r="1819">
          <cell r="A1819" t="str">
            <v>195/55R16 87V</v>
          </cell>
          <cell r="B1819" t="str">
            <v>MICHELIN</v>
          </cell>
          <cell r="C1819">
            <v>109.64999999999999</v>
          </cell>
        </row>
        <row r="1820">
          <cell r="A1820" t="str">
            <v>195/55R16 87V</v>
          </cell>
          <cell r="B1820" t="str">
            <v>MICHELIN</v>
          </cell>
          <cell r="C1820">
            <v>134.54</v>
          </cell>
        </row>
        <row r="1821">
          <cell r="A1821" t="str">
            <v>195/55R16 87V</v>
          </cell>
          <cell r="B1821" t="str">
            <v>MICHELIN</v>
          </cell>
          <cell r="C1821">
            <v>109.64999999999999</v>
          </cell>
        </row>
        <row r="1822">
          <cell r="A1822" t="str">
            <v>195/55R16 87W</v>
          </cell>
          <cell r="B1822" t="str">
            <v>MICHELIN</v>
          </cell>
          <cell r="C1822">
            <v>114.5</v>
          </cell>
        </row>
        <row r="1823">
          <cell r="A1823" t="str">
            <v>195/55R16 91Q</v>
          </cell>
          <cell r="B1823" t="str">
            <v>MICHELIN</v>
          </cell>
          <cell r="C1823">
            <v>121.84</v>
          </cell>
        </row>
        <row r="1824">
          <cell r="A1824" t="str">
            <v>195/55R16 91T</v>
          </cell>
          <cell r="B1824" t="str">
            <v>MICHELIN</v>
          </cell>
          <cell r="C1824">
            <v>107.63</v>
          </cell>
        </row>
        <row r="1825">
          <cell r="A1825" t="str">
            <v>195/55R16 91T</v>
          </cell>
          <cell r="B1825" t="str">
            <v>MICHELIN</v>
          </cell>
          <cell r="C1825">
            <v>107.63</v>
          </cell>
        </row>
        <row r="1826">
          <cell r="A1826" t="str">
            <v>195/55R16 91V</v>
          </cell>
          <cell r="B1826" t="str">
            <v>MICHELIN</v>
          </cell>
          <cell r="C1826">
            <v>117.6</v>
          </cell>
        </row>
        <row r="1827">
          <cell r="A1827" t="str">
            <v>195/55R16 91V</v>
          </cell>
          <cell r="B1827" t="str">
            <v>MICHELIN</v>
          </cell>
          <cell r="C1827">
            <v>117.6</v>
          </cell>
        </row>
        <row r="1828">
          <cell r="A1828" t="str">
            <v>195/55R16 91V</v>
          </cell>
          <cell r="B1828" t="str">
            <v>MICHELIN</v>
          </cell>
          <cell r="C1828">
            <v>134.54</v>
          </cell>
        </row>
        <row r="1829">
          <cell r="A1829" t="str">
            <v>195/60R15 88H</v>
          </cell>
          <cell r="B1829" t="str">
            <v>MICHELIN</v>
          </cell>
          <cell r="C1829">
            <v>80.099999999999994</v>
          </cell>
        </row>
        <row r="1830">
          <cell r="A1830" t="str">
            <v>195/60R15 88T</v>
          </cell>
          <cell r="B1830" t="str">
            <v>MICHELIN</v>
          </cell>
          <cell r="C1830">
            <v>80.099999999999994</v>
          </cell>
        </row>
        <row r="1831">
          <cell r="A1831" t="str">
            <v>195/60R15 88V</v>
          </cell>
          <cell r="B1831" t="str">
            <v>MICHELIN</v>
          </cell>
          <cell r="C1831">
            <v>82.3</v>
          </cell>
        </row>
        <row r="1832">
          <cell r="A1832" t="str">
            <v>195/60R16 89H</v>
          </cell>
          <cell r="B1832" t="str">
            <v>MICHELIN</v>
          </cell>
          <cell r="C1832">
            <v>112.34</v>
          </cell>
        </row>
        <row r="1833">
          <cell r="A1833" t="str">
            <v>195/60R16 89V</v>
          </cell>
          <cell r="B1833" t="str">
            <v>MICHELIN</v>
          </cell>
          <cell r="C1833">
            <v>120.91</v>
          </cell>
        </row>
        <row r="1834">
          <cell r="A1834" t="str">
            <v>195/60R16 99/97H</v>
          </cell>
          <cell r="B1834" t="str">
            <v>MICHELIN</v>
          </cell>
          <cell r="C1834">
            <v>125.8</v>
          </cell>
        </row>
        <row r="1835">
          <cell r="A1835" t="str">
            <v>195/65R15 91H</v>
          </cell>
          <cell r="B1835" t="str">
            <v>MICHELIN</v>
          </cell>
          <cell r="C1835">
            <v>67.61</v>
          </cell>
        </row>
        <row r="1836">
          <cell r="A1836" t="str">
            <v>195/65R15 91H</v>
          </cell>
          <cell r="B1836" t="str">
            <v>MICHELIN</v>
          </cell>
          <cell r="C1836">
            <v>67.61</v>
          </cell>
        </row>
        <row r="1837">
          <cell r="A1837" t="str">
            <v>195/65R15 91H</v>
          </cell>
          <cell r="B1837" t="str">
            <v>MICHELIN</v>
          </cell>
          <cell r="C1837">
            <v>67.61</v>
          </cell>
        </row>
        <row r="1838">
          <cell r="A1838" t="str">
            <v>195/65R15 91H</v>
          </cell>
          <cell r="B1838" t="str">
            <v>MICHELIN</v>
          </cell>
          <cell r="C1838">
            <v>67.61</v>
          </cell>
        </row>
        <row r="1839">
          <cell r="A1839" t="str">
            <v>195/65R15 91T</v>
          </cell>
          <cell r="B1839" t="str">
            <v>MICHELIN</v>
          </cell>
          <cell r="C1839">
            <v>67.09</v>
          </cell>
        </row>
        <row r="1840">
          <cell r="A1840" t="str">
            <v>195/65R15 91T</v>
          </cell>
          <cell r="B1840" t="str">
            <v>MICHELIN</v>
          </cell>
          <cell r="C1840">
            <v>67.09</v>
          </cell>
        </row>
        <row r="1841">
          <cell r="A1841" t="str">
            <v>195/65R15 91T</v>
          </cell>
          <cell r="B1841" t="str">
            <v>MICHELIN</v>
          </cell>
          <cell r="C1841">
            <v>67.09</v>
          </cell>
        </row>
        <row r="1842">
          <cell r="A1842" t="str">
            <v>195/65R15 91T</v>
          </cell>
          <cell r="B1842" t="str">
            <v>MICHELIN</v>
          </cell>
          <cell r="C1842">
            <v>67.09</v>
          </cell>
        </row>
        <row r="1843">
          <cell r="A1843" t="str">
            <v>195/65R15 91V</v>
          </cell>
          <cell r="B1843" t="str">
            <v>MICHELIN</v>
          </cell>
          <cell r="C1843">
            <v>68.349999999999994</v>
          </cell>
        </row>
        <row r="1844">
          <cell r="A1844" t="str">
            <v>195/65R15 91V</v>
          </cell>
          <cell r="B1844" t="str">
            <v>MICHELIN</v>
          </cell>
          <cell r="C1844">
            <v>68.349999999999994</v>
          </cell>
        </row>
        <row r="1845">
          <cell r="A1845" t="str">
            <v>195/65R15 95T</v>
          </cell>
          <cell r="B1845" t="str">
            <v>MICHELIN</v>
          </cell>
          <cell r="C1845">
            <v>72.5</v>
          </cell>
        </row>
        <row r="1846">
          <cell r="A1846" t="str">
            <v>195/65R16 100/98T</v>
          </cell>
          <cell r="B1846" t="str">
            <v>MICHELIN</v>
          </cell>
          <cell r="C1846">
            <v>117.73</v>
          </cell>
        </row>
        <row r="1847">
          <cell r="A1847" t="str">
            <v>195/65R16 104/102R</v>
          </cell>
          <cell r="B1847" t="str">
            <v>MICHELIN</v>
          </cell>
          <cell r="C1847">
            <v>110.86</v>
          </cell>
        </row>
        <row r="1848">
          <cell r="A1848" t="str">
            <v>195/65R16 92V</v>
          </cell>
          <cell r="B1848" t="str">
            <v>MICHELIN</v>
          </cell>
          <cell r="C1848">
            <v>124.13</v>
          </cell>
        </row>
        <row r="1849">
          <cell r="A1849" t="str">
            <v>195/70R14 91T</v>
          </cell>
          <cell r="B1849" t="str">
            <v>MICHELIN</v>
          </cell>
          <cell r="C1849">
            <v>87.8</v>
          </cell>
        </row>
        <row r="1850">
          <cell r="A1850" t="str">
            <v>195/70R15 104/102R</v>
          </cell>
          <cell r="B1850" t="str">
            <v>MICHELIN</v>
          </cell>
          <cell r="C1850">
            <v>90.350000000000009</v>
          </cell>
        </row>
        <row r="1851">
          <cell r="A1851" t="str">
            <v>195/70R15 98/96T</v>
          </cell>
          <cell r="B1851" t="str">
            <v>MICHELIN</v>
          </cell>
          <cell r="C1851">
            <v>97.37</v>
          </cell>
        </row>
        <row r="1852">
          <cell r="A1852" t="str">
            <v>195/75R16 107/105Q</v>
          </cell>
          <cell r="B1852" t="str">
            <v>MICHELIN</v>
          </cell>
          <cell r="C1852">
            <v>124.34</v>
          </cell>
        </row>
        <row r="1853">
          <cell r="A1853" t="str">
            <v>195/75R16 107/105R</v>
          </cell>
          <cell r="B1853" t="str">
            <v>MICHELIN</v>
          </cell>
          <cell r="C1853">
            <v>100.56</v>
          </cell>
        </row>
        <row r="1854">
          <cell r="A1854" t="str">
            <v>195/75R16 110/108R</v>
          </cell>
          <cell r="B1854" t="str">
            <v>MICHELIN</v>
          </cell>
          <cell r="C1854">
            <v>105.82000000000001</v>
          </cell>
        </row>
        <row r="1855">
          <cell r="A1855" t="str">
            <v>195/80R14 106/104R</v>
          </cell>
          <cell r="B1855" t="str">
            <v>MICHELIN</v>
          </cell>
          <cell r="C1855">
            <v>109.19</v>
          </cell>
        </row>
        <row r="1856">
          <cell r="A1856" t="str">
            <v>195/80R15 96T</v>
          </cell>
          <cell r="B1856" t="str">
            <v>MICHELIN</v>
          </cell>
          <cell r="C1856">
            <v>108.28</v>
          </cell>
        </row>
        <row r="1857">
          <cell r="A1857" t="str">
            <v>205/40R17 84W</v>
          </cell>
          <cell r="B1857" t="str">
            <v>MICHELIN</v>
          </cell>
          <cell r="C1857">
            <v>119.07</v>
          </cell>
        </row>
        <row r="1858">
          <cell r="A1858" t="str">
            <v>205/40R18 86Y</v>
          </cell>
          <cell r="B1858" t="str">
            <v>MICHELIN</v>
          </cell>
          <cell r="C1858">
            <v>162.38000000000002</v>
          </cell>
        </row>
        <row r="1859">
          <cell r="A1859" t="str">
            <v>205/45R16 83V</v>
          </cell>
          <cell r="B1859" t="str">
            <v>MICHELIN</v>
          </cell>
          <cell r="C1859">
            <v>116.11</v>
          </cell>
        </row>
        <row r="1860">
          <cell r="A1860" t="str">
            <v>205/45R16 87W</v>
          </cell>
          <cell r="B1860" t="str">
            <v>MICHELIN</v>
          </cell>
          <cell r="C1860">
            <v>117.53999999999999</v>
          </cell>
        </row>
        <row r="1861">
          <cell r="A1861" t="str">
            <v>205/45R17 84V</v>
          </cell>
          <cell r="B1861" t="str">
            <v>MICHELIN</v>
          </cell>
          <cell r="C1861">
            <v>154.37</v>
          </cell>
        </row>
        <row r="1862">
          <cell r="A1862" t="str">
            <v>205/45R17 84W</v>
          </cell>
          <cell r="B1862" t="str">
            <v>MICHELIN</v>
          </cell>
          <cell r="C1862">
            <v>136.70000000000002</v>
          </cell>
        </row>
        <row r="1863">
          <cell r="A1863" t="str">
            <v>205/45R17 84W</v>
          </cell>
          <cell r="B1863" t="str">
            <v>MICHELIN</v>
          </cell>
          <cell r="C1863">
            <v>167.24</v>
          </cell>
        </row>
        <row r="1864">
          <cell r="A1864" t="str">
            <v>205/45R17 88V</v>
          </cell>
          <cell r="B1864" t="str">
            <v>MICHELIN</v>
          </cell>
          <cell r="C1864">
            <v>136.26</v>
          </cell>
        </row>
        <row r="1865">
          <cell r="A1865" t="str">
            <v>205/45R17 88V</v>
          </cell>
          <cell r="B1865" t="str">
            <v>MICHELIN</v>
          </cell>
          <cell r="C1865">
            <v>136.26</v>
          </cell>
        </row>
        <row r="1866">
          <cell r="A1866" t="str">
            <v>205/45R17 88W</v>
          </cell>
          <cell r="B1866" t="str">
            <v>MICHELIN</v>
          </cell>
          <cell r="C1866">
            <v>138.22</v>
          </cell>
        </row>
        <row r="1867">
          <cell r="A1867" t="str">
            <v>205/45R17 88W</v>
          </cell>
          <cell r="B1867" t="str">
            <v>MICHELIN</v>
          </cell>
          <cell r="C1867">
            <v>138.22</v>
          </cell>
        </row>
        <row r="1868">
          <cell r="A1868" t="str">
            <v>205/45R17 88W</v>
          </cell>
          <cell r="B1868" t="str">
            <v>MICHELIN</v>
          </cell>
          <cell r="C1868">
            <v>167.24</v>
          </cell>
        </row>
        <row r="1869">
          <cell r="A1869" t="str">
            <v>205/45R17 88Y</v>
          </cell>
          <cell r="B1869" t="str">
            <v>MICHELIN</v>
          </cell>
          <cell r="C1869">
            <v>145.86000000000001</v>
          </cell>
        </row>
        <row r="1870">
          <cell r="A1870" t="str">
            <v>205/50R16 87V</v>
          </cell>
          <cell r="B1870" t="str">
            <v>MICHELIN</v>
          </cell>
          <cell r="C1870">
            <v>106.63</v>
          </cell>
        </row>
        <row r="1871">
          <cell r="A1871" t="str">
            <v>205/50R16 87V</v>
          </cell>
          <cell r="B1871" t="str">
            <v>MICHELIN</v>
          </cell>
          <cell r="C1871">
            <v>106.63</v>
          </cell>
        </row>
        <row r="1872">
          <cell r="A1872" t="str">
            <v>205/50R17 89V</v>
          </cell>
          <cell r="B1872" t="str">
            <v>MICHELIN</v>
          </cell>
          <cell r="C1872">
            <v>152.21</v>
          </cell>
        </row>
        <row r="1873">
          <cell r="A1873" t="str">
            <v>205/50R17 89V</v>
          </cell>
          <cell r="B1873" t="str">
            <v>MICHELIN</v>
          </cell>
          <cell r="C1873">
            <v>126.23</v>
          </cell>
        </row>
        <row r="1874">
          <cell r="A1874" t="str">
            <v>205/50R17 89W</v>
          </cell>
          <cell r="B1874" t="str">
            <v>MICHELIN</v>
          </cell>
          <cell r="C1874">
            <v>159.78</v>
          </cell>
        </row>
        <row r="1875">
          <cell r="A1875" t="str">
            <v>205/50R17 89W</v>
          </cell>
          <cell r="B1875" t="str">
            <v>MICHELIN</v>
          </cell>
          <cell r="C1875">
            <v>138.17000000000002</v>
          </cell>
        </row>
        <row r="1876">
          <cell r="A1876" t="str">
            <v>205/50R17 89Y</v>
          </cell>
          <cell r="B1876" t="str">
            <v>MICHELIN</v>
          </cell>
          <cell r="C1876">
            <v>156.56</v>
          </cell>
        </row>
        <row r="1877">
          <cell r="A1877" t="str">
            <v>205/50R17 93V</v>
          </cell>
          <cell r="B1877" t="str">
            <v>MICHELIN</v>
          </cell>
          <cell r="C1877">
            <v>138.9</v>
          </cell>
        </row>
        <row r="1878">
          <cell r="A1878" t="str">
            <v>205/50R17 93W</v>
          </cell>
          <cell r="B1878" t="str">
            <v>MICHELIN</v>
          </cell>
          <cell r="C1878">
            <v>133.46</v>
          </cell>
        </row>
        <row r="1879">
          <cell r="A1879" t="str">
            <v>205/50R17 93W</v>
          </cell>
          <cell r="B1879" t="str">
            <v>MICHELIN</v>
          </cell>
          <cell r="C1879">
            <v>132.26</v>
          </cell>
        </row>
        <row r="1880">
          <cell r="A1880" t="str">
            <v>205/55R16 91H</v>
          </cell>
          <cell r="B1880" t="str">
            <v>MICHELIN</v>
          </cell>
          <cell r="C1880">
            <v>83.09</v>
          </cell>
        </row>
        <row r="1881">
          <cell r="A1881" t="str">
            <v>205/55R16 91H</v>
          </cell>
          <cell r="B1881" t="str">
            <v>MICHELIN</v>
          </cell>
          <cell r="C1881">
            <v>83.09</v>
          </cell>
        </row>
        <row r="1882">
          <cell r="A1882" t="str">
            <v>205/55R16 91H</v>
          </cell>
          <cell r="B1882" t="str">
            <v>MICHELIN</v>
          </cell>
          <cell r="C1882">
            <v>83.09</v>
          </cell>
        </row>
        <row r="1883">
          <cell r="A1883" t="str">
            <v>205/55R16 91H</v>
          </cell>
          <cell r="B1883" t="str">
            <v>MICHELIN</v>
          </cell>
          <cell r="C1883">
            <v>83.09</v>
          </cell>
        </row>
        <row r="1884">
          <cell r="A1884" t="str">
            <v>205/55R16 91H</v>
          </cell>
          <cell r="B1884" t="str">
            <v>MICHELIN</v>
          </cell>
          <cell r="C1884">
            <v>119.71</v>
          </cell>
        </row>
        <row r="1885">
          <cell r="A1885" t="str">
            <v>205/55R16 91H</v>
          </cell>
          <cell r="B1885" t="str">
            <v>MICHELIN</v>
          </cell>
          <cell r="C1885">
            <v>119.71</v>
          </cell>
        </row>
        <row r="1886">
          <cell r="A1886" t="str">
            <v>205/55R16 91H</v>
          </cell>
          <cell r="B1886" t="str">
            <v>MICHELIN</v>
          </cell>
          <cell r="C1886">
            <v>83.09</v>
          </cell>
        </row>
        <row r="1887">
          <cell r="A1887" t="str">
            <v>205/55R16 91H</v>
          </cell>
          <cell r="B1887" t="str">
            <v>MICHELIN</v>
          </cell>
          <cell r="C1887">
            <v>83.09</v>
          </cell>
        </row>
        <row r="1888">
          <cell r="A1888" t="str">
            <v>205/55R16 91H</v>
          </cell>
          <cell r="B1888" t="str">
            <v>MICHELIN</v>
          </cell>
          <cell r="C1888">
            <v>83.09</v>
          </cell>
        </row>
        <row r="1889">
          <cell r="A1889" t="str">
            <v>205/55R16 91V</v>
          </cell>
          <cell r="B1889" t="str">
            <v>MICHELIN</v>
          </cell>
          <cell r="C1889">
            <v>82.149999999999991</v>
          </cell>
        </row>
        <row r="1890">
          <cell r="A1890" t="str">
            <v>205/55R16 91V</v>
          </cell>
          <cell r="B1890" t="str">
            <v>MICHELIN</v>
          </cell>
          <cell r="C1890">
            <v>82.149999999999991</v>
          </cell>
        </row>
        <row r="1891">
          <cell r="A1891" t="str">
            <v>205/55R16 91V</v>
          </cell>
          <cell r="B1891" t="str">
            <v>MICHELIN</v>
          </cell>
          <cell r="C1891">
            <v>82.149999999999991</v>
          </cell>
        </row>
        <row r="1892">
          <cell r="A1892" t="str">
            <v>205/55R16 91V</v>
          </cell>
          <cell r="B1892" t="str">
            <v>MICHELIN</v>
          </cell>
          <cell r="C1892">
            <v>82.149999999999991</v>
          </cell>
        </row>
        <row r="1893">
          <cell r="A1893" t="str">
            <v>205/55R16 91V</v>
          </cell>
          <cell r="B1893" t="str">
            <v>MICHELIN</v>
          </cell>
          <cell r="C1893">
            <v>82.149999999999991</v>
          </cell>
        </row>
        <row r="1894">
          <cell r="A1894" t="str">
            <v>205/55R16 91V</v>
          </cell>
          <cell r="B1894" t="str">
            <v>MICHELIN</v>
          </cell>
          <cell r="C1894">
            <v>82.149999999999991</v>
          </cell>
        </row>
        <row r="1895">
          <cell r="A1895" t="str">
            <v>205/55R16 91V</v>
          </cell>
          <cell r="B1895" t="str">
            <v>MICHELIN</v>
          </cell>
          <cell r="C1895">
            <v>122.86999999999999</v>
          </cell>
        </row>
        <row r="1896">
          <cell r="A1896" t="str">
            <v>205/55R16 91V</v>
          </cell>
          <cell r="B1896" t="str">
            <v>MICHELIN</v>
          </cell>
          <cell r="C1896">
            <v>122.86999999999999</v>
          </cell>
        </row>
        <row r="1897">
          <cell r="A1897" t="str">
            <v>205/55R16 91V</v>
          </cell>
          <cell r="B1897" t="str">
            <v>MICHELIN</v>
          </cell>
          <cell r="C1897">
            <v>82.149999999999991</v>
          </cell>
        </row>
        <row r="1898">
          <cell r="A1898" t="str">
            <v>205/55R16 91V</v>
          </cell>
          <cell r="B1898" t="str">
            <v>MICHELIN</v>
          </cell>
          <cell r="C1898">
            <v>82.149999999999991</v>
          </cell>
        </row>
        <row r="1899">
          <cell r="A1899" t="str">
            <v>205/55R16 91V</v>
          </cell>
          <cell r="B1899" t="str">
            <v>MICHELIN</v>
          </cell>
          <cell r="C1899">
            <v>82.149999999999991</v>
          </cell>
        </row>
        <row r="1900">
          <cell r="A1900" t="str">
            <v>205/55R16 91V</v>
          </cell>
          <cell r="B1900" t="str">
            <v>MICHELIN</v>
          </cell>
          <cell r="C1900">
            <v>82.149999999999991</v>
          </cell>
        </row>
        <row r="1901">
          <cell r="A1901" t="str">
            <v>205/55R16 91W</v>
          </cell>
          <cell r="B1901" t="str">
            <v>MICHELIN</v>
          </cell>
          <cell r="C1901">
            <v>85.34</v>
          </cell>
        </row>
        <row r="1902">
          <cell r="A1902" t="str">
            <v>205/55R16 91W</v>
          </cell>
          <cell r="B1902" t="str">
            <v>MICHELIN</v>
          </cell>
          <cell r="C1902">
            <v>85.34</v>
          </cell>
        </row>
        <row r="1903">
          <cell r="A1903" t="str">
            <v>205/55R16 91W</v>
          </cell>
          <cell r="B1903" t="str">
            <v>MICHELIN</v>
          </cell>
          <cell r="C1903">
            <v>85.34</v>
          </cell>
        </row>
        <row r="1904">
          <cell r="A1904" t="str">
            <v>205/55R16 91W</v>
          </cell>
          <cell r="B1904" t="str">
            <v>MICHELIN</v>
          </cell>
          <cell r="C1904">
            <v>85.34</v>
          </cell>
        </row>
        <row r="1905">
          <cell r="A1905" t="str">
            <v>205/55R16 91W</v>
          </cell>
          <cell r="B1905" t="str">
            <v>MICHELIN</v>
          </cell>
          <cell r="C1905">
            <v>123.42</v>
          </cell>
        </row>
        <row r="1906">
          <cell r="A1906" t="str">
            <v>205/55R16 91W</v>
          </cell>
          <cell r="B1906" t="str">
            <v>MICHELIN</v>
          </cell>
          <cell r="C1906">
            <v>123.42</v>
          </cell>
        </row>
        <row r="1907">
          <cell r="A1907" t="str">
            <v>205/55R16 91W</v>
          </cell>
          <cell r="B1907" t="str">
            <v>MICHELIN</v>
          </cell>
          <cell r="C1907">
            <v>90.929999999999993</v>
          </cell>
        </row>
        <row r="1908">
          <cell r="A1908" t="str">
            <v>205/55R16 91W</v>
          </cell>
          <cell r="B1908" t="str">
            <v>MICHELIN</v>
          </cell>
          <cell r="C1908">
            <v>85.34</v>
          </cell>
        </row>
        <row r="1909">
          <cell r="A1909" t="str">
            <v>205/55R16 91W</v>
          </cell>
          <cell r="B1909" t="str">
            <v>MICHELIN</v>
          </cell>
          <cell r="C1909">
            <v>86.36</v>
          </cell>
        </row>
        <row r="1910">
          <cell r="A1910" t="str">
            <v>205/55R16 91Y</v>
          </cell>
          <cell r="B1910" t="str">
            <v>MICHELIN</v>
          </cell>
          <cell r="C1910">
            <v>101.57</v>
          </cell>
        </row>
        <row r="1911">
          <cell r="A1911" t="str">
            <v>205/55R16 94V</v>
          </cell>
          <cell r="B1911" t="str">
            <v>MICHELIN</v>
          </cell>
          <cell r="C1911">
            <v>93.3</v>
          </cell>
        </row>
        <row r="1912">
          <cell r="A1912" t="str">
            <v>205/55R16 94V</v>
          </cell>
          <cell r="B1912" t="str">
            <v>MICHELIN</v>
          </cell>
          <cell r="C1912">
            <v>93.3</v>
          </cell>
        </row>
        <row r="1913">
          <cell r="A1913" t="str">
            <v>205/55R16 94V</v>
          </cell>
          <cell r="B1913" t="str">
            <v>MICHELIN</v>
          </cell>
          <cell r="C1913">
            <v>93.3</v>
          </cell>
        </row>
        <row r="1914">
          <cell r="A1914" t="str">
            <v>205/55R16 94V</v>
          </cell>
          <cell r="B1914" t="str">
            <v>MICHELIN</v>
          </cell>
          <cell r="C1914">
            <v>93.3</v>
          </cell>
        </row>
        <row r="1915">
          <cell r="A1915" t="str">
            <v>205/55R17 91W</v>
          </cell>
          <cell r="B1915" t="str">
            <v>MICHELIN</v>
          </cell>
          <cell r="C1915">
            <v>144.72</v>
          </cell>
        </row>
        <row r="1916">
          <cell r="A1916" t="str">
            <v>205/55R17 91W</v>
          </cell>
          <cell r="B1916" t="str">
            <v>MICHELIN</v>
          </cell>
          <cell r="C1916">
            <v>173.68</v>
          </cell>
        </row>
        <row r="1917">
          <cell r="A1917" t="str">
            <v>205/55R17 91Y</v>
          </cell>
          <cell r="B1917" t="str">
            <v>MICHELIN</v>
          </cell>
          <cell r="C1917">
            <v>162.56</v>
          </cell>
        </row>
        <row r="1918">
          <cell r="A1918" t="str">
            <v>205/55R17 95V</v>
          </cell>
          <cell r="B1918" t="str">
            <v>MICHELIN</v>
          </cell>
          <cell r="C1918">
            <v>135.21</v>
          </cell>
        </row>
        <row r="1919">
          <cell r="A1919" t="str">
            <v>205/55R17 95V</v>
          </cell>
          <cell r="B1919" t="str">
            <v>MICHELIN</v>
          </cell>
          <cell r="C1919">
            <v>135.21</v>
          </cell>
        </row>
        <row r="1920">
          <cell r="A1920" t="str">
            <v>205/60R15 91H</v>
          </cell>
          <cell r="B1920" t="str">
            <v>MICHELIN</v>
          </cell>
          <cell r="C1920">
            <v>93.97</v>
          </cell>
        </row>
        <row r="1921">
          <cell r="A1921" t="str">
            <v>205/60R15 91V</v>
          </cell>
          <cell r="B1921" t="str">
            <v>MICHELIN</v>
          </cell>
          <cell r="C1921">
            <v>95.67</v>
          </cell>
        </row>
        <row r="1922">
          <cell r="A1922" t="str">
            <v>205/60R16 92H</v>
          </cell>
          <cell r="B1922" t="str">
            <v>MICHELIN</v>
          </cell>
          <cell r="C1922">
            <v>101.28</v>
          </cell>
        </row>
        <row r="1923">
          <cell r="A1923" t="str">
            <v>205/60R16 92H</v>
          </cell>
          <cell r="B1923" t="str">
            <v>MICHELIN</v>
          </cell>
          <cell r="C1923">
            <v>101.28</v>
          </cell>
        </row>
        <row r="1924">
          <cell r="A1924" t="str">
            <v>205/60R16 92H</v>
          </cell>
          <cell r="B1924" t="str">
            <v>MICHELIN</v>
          </cell>
          <cell r="C1924">
            <v>101.28</v>
          </cell>
        </row>
        <row r="1925">
          <cell r="A1925" t="str">
            <v>205/60R16 92V</v>
          </cell>
          <cell r="B1925" t="str">
            <v>MICHELIN</v>
          </cell>
          <cell r="C1925">
            <v>113.33</v>
          </cell>
        </row>
        <row r="1926">
          <cell r="A1926" t="str">
            <v>205/60R16 92V</v>
          </cell>
          <cell r="B1926" t="str">
            <v>MICHELIN</v>
          </cell>
          <cell r="C1926">
            <v>113.33</v>
          </cell>
        </row>
        <row r="1927">
          <cell r="A1927" t="str">
            <v>205/60R16 92V</v>
          </cell>
          <cell r="B1927" t="str">
            <v>MICHELIN</v>
          </cell>
          <cell r="C1927">
            <v>113.33</v>
          </cell>
        </row>
        <row r="1928">
          <cell r="A1928" t="str">
            <v>205/60R16 92V</v>
          </cell>
          <cell r="B1928" t="str">
            <v>MICHELIN</v>
          </cell>
          <cell r="C1928">
            <v>113.33</v>
          </cell>
        </row>
        <row r="1929">
          <cell r="A1929" t="str">
            <v>205/60R16 92V</v>
          </cell>
          <cell r="B1929" t="str">
            <v>MICHELIN</v>
          </cell>
          <cell r="C1929">
            <v>113.33</v>
          </cell>
        </row>
        <row r="1930">
          <cell r="A1930" t="str">
            <v>205/60R16 92V</v>
          </cell>
          <cell r="B1930" t="str">
            <v>MICHELIN</v>
          </cell>
          <cell r="C1930">
            <v>113.33</v>
          </cell>
        </row>
        <row r="1931">
          <cell r="A1931" t="str">
            <v>205/60R16 92V</v>
          </cell>
          <cell r="B1931" t="str">
            <v>MICHELIN</v>
          </cell>
          <cell r="C1931">
            <v>113.33</v>
          </cell>
        </row>
        <row r="1932">
          <cell r="A1932" t="str">
            <v>205/60R16 92W</v>
          </cell>
          <cell r="B1932" t="str">
            <v>MICHELIN</v>
          </cell>
          <cell r="C1932">
            <v>121.99</v>
          </cell>
        </row>
        <row r="1933">
          <cell r="A1933" t="str">
            <v>205/60R16 92W</v>
          </cell>
          <cell r="B1933" t="str">
            <v>MICHELIN</v>
          </cell>
          <cell r="C1933">
            <v>121.99</v>
          </cell>
        </row>
        <row r="1934">
          <cell r="A1934" t="str">
            <v>205/60R16 92W</v>
          </cell>
          <cell r="B1934" t="str">
            <v>MICHELIN</v>
          </cell>
          <cell r="C1934">
            <v>121.99</v>
          </cell>
        </row>
        <row r="1935">
          <cell r="A1935" t="str">
            <v>205/60R16 96H</v>
          </cell>
          <cell r="B1935" t="str">
            <v>MICHELIN</v>
          </cell>
          <cell r="C1935">
            <v>109.06</v>
          </cell>
        </row>
        <row r="1936">
          <cell r="A1936" t="str">
            <v>205/60R16 96H</v>
          </cell>
          <cell r="B1936" t="str">
            <v>MICHELIN</v>
          </cell>
          <cell r="C1936">
            <v>109.06</v>
          </cell>
        </row>
        <row r="1937">
          <cell r="A1937" t="str">
            <v>205/60R16 96V</v>
          </cell>
          <cell r="B1937" t="str">
            <v>MICHELIN</v>
          </cell>
          <cell r="C1937">
            <v>119.53</v>
          </cell>
        </row>
        <row r="1938">
          <cell r="A1938" t="str">
            <v>205/60R16 96V</v>
          </cell>
          <cell r="B1938" t="str">
            <v>MICHELIN</v>
          </cell>
          <cell r="C1938">
            <v>119.53</v>
          </cell>
        </row>
        <row r="1939">
          <cell r="A1939" t="str">
            <v>205/60R16 96W</v>
          </cell>
          <cell r="B1939" t="str">
            <v>MICHELIN</v>
          </cell>
          <cell r="C1939">
            <v>123.36999999999999</v>
          </cell>
        </row>
        <row r="1940">
          <cell r="A1940" t="str">
            <v>205/65R15 102/100T</v>
          </cell>
          <cell r="B1940" t="str">
            <v>MICHELIN</v>
          </cell>
          <cell r="C1940">
            <v>113.81</v>
          </cell>
        </row>
        <row r="1941">
          <cell r="A1941" t="str">
            <v>205/65R15 94H</v>
          </cell>
          <cell r="B1941" t="str">
            <v>MICHELIN</v>
          </cell>
          <cell r="C1941">
            <v>97.36</v>
          </cell>
        </row>
        <row r="1942">
          <cell r="A1942" t="str">
            <v>205/65R15 94H</v>
          </cell>
          <cell r="B1942" t="str">
            <v>MICHELIN</v>
          </cell>
          <cell r="C1942">
            <v>97.36</v>
          </cell>
        </row>
        <row r="1943">
          <cell r="A1943" t="str">
            <v>205/65R15 94T</v>
          </cell>
          <cell r="B1943" t="str">
            <v>MICHELIN</v>
          </cell>
          <cell r="C1943">
            <v>99.68</v>
          </cell>
        </row>
        <row r="1944">
          <cell r="A1944" t="str">
            <v>205/65R15 94T</v>
          </cell>
          <cell r="B1944" t="str">
            <v>MICHELIN</v>
          </cell>
          <cell r="C1944">
            <v>97.36</v>
          </cell>
        </row>
        <row r="1945">
          <cell r="A1945" t="str">
            <v>205/65R15 94V</v>
          </cell>
          <cell r="B1945" t="str">
            <v>MICHELIN</v>
          </cell>
          <cell r="C1945">
            <v>99.09</v>
          </cell>
        </row>
        <row r="1946">
          <cell r="A1946" t="str">
            <v>205/65R16 103/101H</v>
          </cell>
          <cell r="B1946" t="str">
            <v>MICHELIN</v>
          </cell>
          <cell r="C1946">
            <v>123.78</v>
          </cell>
        </row>
        <row r="1947">
          <cell r="A1947" t="str">
            <v>205/65R16 103/101T</v>
          </cell>
          <cell r="B1947" t="str">
            <v>MICHELIN</v>
          </cell>
          <cell r="C1947">
            <v>135.25</v>
          </cell>
        </row>
        <row r="1948">
          <cell r="A1948" t="str">
            <v>205/65R16 107/105T</v>
          </cell>
          <cell r="B1948" t="str">
            <v>MICHELIN</v>
          </cell>
          <cell r="C1948">
            <v>135.63</v>
          </cell>
        </row>
        <row r="1949">
          <cell r="A1949" t="str">
            <v>205/70R15 100H</v>
          </cell>
          <cell r="B1949" t="str">
            <v>MICHELIN</v>
          </cell>
          <cell r="C1949">
            <v>101.47</v>
          </cell>
        </row>
        <row r="1950">
          <cell r="A1950" t="str">
            <v>205/70R15 106/104R</v>
          </cell>
          <cell r="B1950" t="str">
            <v>MICHELIN</v>
          </cell>
          <cell r="C1950">
            <v>112.93</v>
          </cell>
        </row>
        <row r="1951">
          <cell r="A1951" t="str">
            <v>205/70R15 96H</v>
          </cell>
          <cell r="B1951" t="str">
            <v>MICHELIN</v>
          </cell>
          <cell r="C1951">
            <v>102.23</v>
          </cell>
        </row>
        <row r="1952">
          <cell r="A1952" t="str">
            <v>205/75R16 110/108R</v>
          </cell>
          <cell r="B1952" t="str">
            <v>MICHELIN</v>
          </cell>
          <cell r="C1952">
            <v>127.56</v>
          </cell>
        </row>
        <row r="1953">
          <cell r="A1953" t="str">
            <v>205/75R16 110/108R</v>
          </cell>
          <cell r="B1953" t="str">
            <v>MICHELIN</v>
          </cell>
          <cell r="C1953">
            <v>127.56</v>
          </cell>
        </row>
        <row r="1954">
          <cell r="A1954" t="str">
            <v>205/75R16 113/111R</v>
          </cell>
          <cell r="B1954" t="str">
            <v>MICHELIN</v>
          </cell>
          <cell r="C1954">
            <v>138.44</v>
          </cell>
        </row>
        <row r="1955">
          <cell r="A1955" t="str">
            <v>205/80R16 104T</v>
          </cell>
          <cell r="B1955" t="str">
            <v>MICHELIN</v>
          </cell>
          <cell r="C1955">
            <v>109.42</v>
          </cell>
        </row>
        <row r="1956">
          <cell r="A1956" t="str">
            <v>205/80R16 104T</v>
          </cell>
          <cell r="B1956" t="str">
            <v>MICHELIN</v>
          </cell>
          <cell r="C1956">
            <v>109.42</v>
          </cell>
        </row>
        <row r="1957">
          <cell r="A1957" t="str">
            <v>205/80R16 106N</v>
          </cell>
          <cell r="B1957" t="str">
            <v>MICHELIN</v>
          </cell>
          <cell r="C1957">
            <v>144.35</v>
          </cell>
        </row>
        <row r="1958">
          <cell r="A1958" t="str">
            <v>215/40R16 86W</v>
          </cell>
          <cell r="B1958" t="str">
            <v>MICHELIN</v>
          </cell>
          <cell r="C1958">
            <v>118.53999999999999</v>
          </cell>
        </row>
        <row r="1959">
          <cell r="A1959" t="str">
            <v>215/40R17 87W</v>
          </cell>
          <cell r="B1959" t="str">
            <v>MICHELIN</v>
          </cell>
          <cell r="C1959">
            <v>138.02000000000001</v>
          </cell>
        </row>
        <row r="1960">
          <cell r="A1960" t="str">
            <v>215/40R18 89Y</v>
          </cell>
          <cell r="B1960" t="str">
            <v>MICHELIN</v>
          </cell>
          <cell r="C1960">
            <v>157.88000000000002</v>
          </cell>
        </row>
        <row r="1961">
          <cell r="A1961" t="str">
            <v>215/45R16 90V</v>
          </cell>
          <cell r="B1961" t="str">
            <v>MICHELIN</v>
          </cell>
          <cell r="C1961">
            <v>125.91</v>
          </cell>
        </row>
        <row r="1962">
          <cell r="A1962" t="str">
            <v>215/45R17 87W</v>
          </cell>
          <cell r="B1962" t="str">
            <v>MICHELIN</v>
          </cell>
          <cell r="C1962">
            <v>120.64</v>
          </cell>
        </row>
        <row r="1963">
          <cell r="A1963" t="str">
            <v>215/45R17 91W</v>
          </cell>
          <cell r="B1963" t="str">
            <v>MICHELIN</v>
          </cell>
          <cell r="C1963">
            <v>120.64</v>
          </cell>
        </row>
        <row r="1964">
          <cell r="A1964" t="str">
            <v>215/45R18 93W</v>
          </cell>
          <cell r="B1964" t="str">
            <v>MICHELIN</v>
          </cell>
          <cell r="C1964">
            <v>173.41000000000003</v>
          </cell>
        </row>
        <row r="1965">
          <cell r="A1965" t="str">
            <v>215/50R17 91W</v>
          </cell>
          <cell r="B1965" t="str">
            <v>MICHELIN</v>
          </cell>
          <cell r="C1965">
            <v>144.89000000000001</v>
          </cell>
        </row>
        <row r="1966">
          <cell r="A1966" t="str">
            <v>215/50R17 95V</v>
          </cell>
          <cell r="B1966" t="str">
            <v>MICHELIN</v>
          </cell>
          <cell r="C1966">
            <v>146.91000000000003</v>
          </cell>
        </row>
        <row r="1967">
          <cell r="A1967" t="str">
            <v>215/50R17 95W</v>
          </cell>
          <cell r="B1967" t="str">
            <v>MICHELIN</v>
          </cell>
          <cell r="C1967">
            <v>146.24</v>
          </cell>
        </row>
        <row r="1968">
          <cell r="A1968" t="str">
            <v>215/50R17 95W</v>
          </cell>
          <cell r="B1968" t="str">
            <v>MICHELIN</v>
          </cell>
          <cell r="C1968">
            <v>146.24</v>
          </cell>
        </row>
        <row r="1969">
          <cell r="A1969" t="str">
            <v>215/55R16 93H</v>
          </cell>
          <cell r="B1969" t="str">
            <v>MICHELIN</v>
          </cell>
          <cell r="C1969">
            <v>127.17</v>
          </cell>
        </row>
        <row r="1970">
          <cell r="A1970" t="str">
            <v>215/55R16 93H</v>
          </cell>
          <cell r="B1970" t="str">
            <v>MICHELIN</v>
          </cell>
          <cell r="C1970">
            <v>127.17</v>
          </cell>
        </row>
        <row r="1971">
          <cell r="A1971" t="str">
            <v>215/55R16 93H</v>
          </cell>
          <cell r="B1971" t="str">
            <v>MICHELIN</v>
          </cell>
          <cell r="C1971">
            <v>127.17</v>
          </cell>
        </row>
        <row r="1972">
          <cell r="A1972" t="str">
            <v>215/55R16 93V</v>
          </cell>
          <cell r="B1972" t="str">
            <v>MICHELIN</v>
          </cell>
          <cell r="C1972">
            <v>128.34</v>
          </cell>
        </row>
        <row r="1973">
          <cell r="A1973" t="str">
            <v>215/55R16 93V</v>
          </cell>
          <cell r="B1973" t="str">
            <v>MICHELIN</v>
          </cell>
          <cell r="C1973">
            <v>128.34</v>
          </cell>
        </row>
        <row r="1974">
          <cell r="A1974" t="str">
            <v>215/55R16 93V</v>
          </cell>
          <cell r="B1974" t="str">
            <v>MICHELIN</v>
          </cell>
          <cell r="C1974">
            <v>128.34</v>
          </cell>
        </row>
        <row r="1975">
          <cell r="A1975" t="str">
            <v>215/55R16 93V</v>
          </cell>
          <cell r="B1975" t="str">
            <v>MICHELIN</v>
          </cell>
          <cell r="C1975">
            <v>128.34</v>
          </cell>
        </row>
        <row r="1976">
          <cell r="A1976" t="str">
            <v>215/55R16 93V</v>
          </cell>
          <cell r="B1976" t="str">
            <v>MICHELIN</v>
          </cell>
          <cell r="C1976">
            <v>128.34</v>
          </cell>
        </row>
        <row r="1977">
          <cell r="A1977" t="str">
            <v>215/55R16 93W</v>
          </cell>
          <cell r="B1977" t="str">
            <v>MICHELIN</v>
          </cell>
          <cell r="C1977">
            <v>133.34</v>
          </cell>
        </row>
        <row r="1978">
          <cell r="A1978" t="str">
            <v>215/55R16 93W</v>
          </cell>
          <cell r="B1978" t="str">
            <v>MICHELIN</v>
          </cell>
          <cell r="C1978">
            <v>133.34</v>
          </cell>
        </row>
        <row r="1979">
          <cell r="A1979" t="str">
            <v>215/55R16 93Y</v>
          </cell>
          <cell r="B1979" t="str">
            <v>MICHELIN</v>
          </cell>
          <cell r="C1979">
            <v>133.34</v>
          </cell>
        </row>
        <row r="1980">
          <cell r="A1980" t="str">
            <v>215/55R16 97H</v>
          </cell>
          <cell r="B1980" t="str">
            <v>MICHELIN</v>
          </cell>
          <cell r="C1980">
            <v>131.06</v>
          </cell>
        </row>
        <row r="1981">
          <cell r="A1981" t="str">
            <v>215/55R16 97V</v>
          </cell>
          <cell r="B1981" t="str">
            <v>MICHELIN</v>
          </cell>
          <cell r="C1981">
            <v>131.85</v>
          </cell>
        </row>
        <row r="1982">
          <cell r="A1982" t="str">
            <v>215/55R16 97W</v>
          </cell>
          <cell r="B1982" t="str">
            <v>MICHELIN</v>
          </cell>
          <cell r="C1982">
            <v>133.19</v>
          </cell>
        </row>
        <row r="1983">
          <cell r="A1983" t="str">
            <v>215/55R16 97W</v>
          </cell>
          <cell r="B1983" t="str">
            <v>MICHELIN</v>
          </cell>
          <cell r="C1983">
            <v>133.19</v>
          </cell>
        </row>
        <row r="1984">
          <cell r="A1984" t="str">
            <v>215/55R17 94H</v>
          </cell>
          <cell r="B1984" t="str">
            <v>MICHELIN</v>
          </cell>
          <cell r="C1984">
            <v>148.93</v>
          </cell>
        </row>
        <row r="1985">
          <cell r="A1985" t="str">
            <v>215/55R17 94V</v>
          </cell>
          <cell r="B1985" t="str">
            <v>MICHELIN</v>
          </cell>
          <cell r="C1985">
            <v>146.65</v>
          </cell>
        </row>
        <row r="1986">
          <cell r="A1986" t="str">
            <v>215/55R17 94W</v>
          </cell>
          <cell r="B1986" t="str">
            <v>MICHELIN</v>
          </cell>
          <cell r="C1986">
            <v>150.33000000000001</v>
          </cell>
        </row>
        <row r="1987">
          <cell r="A1987" t="str">
            <v>215/55R17 94W</v>
          </cell>
          <cell r="B1987" t="str">
            <v>MICHELIN</v>
          </cell>
          <cell r="C1987">
            <v>150.33000000000001</v>
          </cell>
        </row>
        <row r="1988">
          <cell r="A1988" t="str">
            <v>215/55R17 98W</v>
          </cell>
          <cell r="B1988" t="str">
            <v>MICHELIN</v>
          </cell>
          <cell r="C1988">
            <v>156.77000000000001</v>
          </cell>
        </row>
        <row r="1989">
          <cell r="A1989" t="str">
            <v>215/55R17 98W</v>
          </cell>
          <cell r="B1989" t="str">
            <v>MICHELIN</v>
          </cell>
          <cell r="C1989">
            <v>156.77000000000001</v>
          </cell>
        </row>
        <row r="1990">
          <cell r="A1990" t="str">
            <v>215/55R17 98W</v>
          </cell>
          <cell r="B1990" t="str">
            <v>MICHELIN</v>
          </cell>
          <cell r="C1990">
            <v>156.77000000000001</v>
          </cell>
        </row>
        <row r="1991">
          <cell r="A1991" t="str">
            <v>215/55R18 99V</v>
          </cell>
          <cell r="B1991" t="str">
            <v>MICHELIN</v>
          </cell>
          <cell r="C1991">
            <v>171.10000000000002</v>
          </cell>
        </row>
        <row r="1992">
          <cell r="A1992" t="str">
            <v>215/60R16 103/101T</v>
          </cell>
          <cell r="B1992" t="str">
            <v>MICHELIN</v>
          </cell>
          <cell r="C1992">
            <v>149.44</v>
          </cell>
        </row>
        <row r="1993">
          <cell r="A1993" t="str">
            <v>215/60R16 95H</v>
          </cell>
          <cell r="B1993" t="str">
            <v>MICHELIN</v>
          </cell>
          <cell r="C1993">
            <v>125.19</v>
          </cell>
        </row>
        <row r="1994">
          <cell r="A1994" t="str">
            <v>215/60R16 95H</v>
          </cell>
          <cell r="B1994" t="str">
            <v>MICHELIN</v>
          </cell>
          <cell r="C1994">
            <v>121.17</v>
          </cell>
        </row>
        <row r="1995">
          <cell r="A1995" t="str">
            <v>215/60R16 95H</v>
          </cell>
          <cell r="B1995" t="str">
            <v>MICHELIN</v>
          </cell>
          <cell r="C1995">
            <v>121.17</v>
          </cell>
        </row>
        <row r="1996">
          <cell r="A1996" t="str">
            <v>215/60R16 95V</v>
          </cell>
          <cell r="B1996" t="str">
            <v>MICHELIN</v>
          </cell>
          <cell r="C1996">
            <v>127.72</v>
          </cell>
        </row>
        <row r="1997">
          <cell r="A1997" t="str">
            <v>215/60R16 95V</v>
          </cell>
          <cell r="B1997" t="str">
            <v>MICHELIN</v>
          </cell>
          <cell r="C1997">
            <v>127.72</v>
          </cell>
        </row>
        <row r="1998">
          <cell r="A1998" t="str">
            <v>215/60R16 95V</v>
          </cell>
          <cell r="B1998" t="str">
            <v>MICHELIN</v>
          </cell>
          <cell r="C1998">
            <v>127.72</v>
          </cell>
        </row>
        <row r="1999">
          <cell r="A1999" t="str">
            <v>215/60R16 95W</v>
          </cell>
          <cell r="B1999" t="str">
            <v>MICHELIN</v>
          </cell>
          <cell r="C1999">
            <v>141.56</v>
          </cell>
        </row>
        <row r="2000">
          <cell r="A2000" t="str">
            <v>215/60R16 99H</v>
          </cell>
          <cell r="B2000" t="str">
            <v>MICHELIN</v>
          </cell>
          <cell r="C2000">
            <v>127.55</v>
          </cell>
        </row>
        <row r="2001">
          <cell r="A2001" t="str">
            <v>215/60R16 99H</v>
          </cell>
          <cell r="B2001" t="str">
            <v>MICHELIN</v>
          </cell>
          <cell r="C2001">
            <v>127.55</v>
          </cell>
        </row>
        <row r="2002">
          <cell r="A2002" t="str">
            <v>215/60R16 99H</v>
          </cell>
          <cell r="B2002" t="str">
            <v>MICHELIN</v>
          </cell>
          <cell r="C2002">
            <v>127.55</v>
          </cell>
        </row>
        <row r="2003">
          <cell r="A2003" t="str">
            <v>215/60R16 99T</v>
          </cell>
          <cell r="B2003" t="str">
            <v>MICHELIN</v>
          </cell>
          <cell r="C2003">
            <v>124.64999999999999</v>
          </cell>
        </row>
        <row r="2004">
          <cell r="A2004" t="str">
            <v>215/60R16 99T</v>
          </cell>
          <cell r="B2004" t="str">
            <v>MICHELIN</v>
          </cell>
          <cell r="C2004">
            <v>124.64999999999999</v>
          </cell>
        </row>
        <row r="2005">
          <cell r="A2005" t="str">
            <v>215/60R16 99V</v>
          </cell>
          <cell r="B2005" t="str">
            <v>MICHELIN</v>
          </cell>
          <cell r="C2005">
            <v>129.1</v>
          </cell>
        </row>
        <row r="2006">
          <cell r="A2006" t="str">
            <v>215/60R16 99V</v>
          </cell>
          <cell r="B2006" t="str">
            <v>MICHELIN</v>
          </cell>
          <cell r="C2006">
            <v>129.1</v>
          </cell>
        </row>
        <row r="2007">
          <cell r="A2007" t="str">
            <v>215/60R16 99V</v>
          </cell>
          <cell r="B2007" t="str">
            <v>MICHELIN</v>
          </cell>
          <cell r="C2007">
            <v>129.1</v>
          </cell>
        </row>
        <row r="2008">
          <cell r="A2008" t="str">
            <v>215/60R17 100H</v>
          </cell>
          <cell r="B2008" t="str">
            <v>MICHELIN</v>
          </cell>
          <cell r="C2008">
            <v>132.18</v>
          </cell>
        </row>
        <row r="2009">
          <cell r="A2009" t="str">
            <v>215/60R17 104/102H</v>
          </cell>
          <cell r="B2009" t="str">
            <v>MICHELIN</v>
          </cell>
          <cell r="C2009">
            <v>181.79</v>
          </cell>
        </row>
        <row r="2010">
          <cell r="A2010" t="str">
            <v>215/60R17 109/107T</v>
          </cell>
          <cell r="B2010" t="str">
            <v>MICHELIN</v>
          </cell>
          <cell r="C2010">
            <v>173.79999999999998</v>
          </cell>
        </row>
        <row r="2011">
          <cell r="A2011" t="str">
            <v>215/60R17 96H</v>
          </cell>
          <cell r="B2011" t="str">
            <v>MICHELIN</v>
          </cell>
          <cell r="C2011">
            <v>130.72</v>
          </cell>
        </row>
        <row r="2012">
          <cell r="A2012" t="str">
            <v>215/60R17 96H</v>
          </cell>
          <cell r="B2012" t="str">
            <v>MICHELIN</v>
          </cell>
          <cell r="C2012">
            <v>131.09</v>
          </cell>
        </row>
        <row r="2013">
          <cell r="A2013" t="str">
            <v>215/60R17 96V</v>
          </cell>
          <cell r="B2013" t="str">
            <v>MICHELIN</v>
          </cell>
          <cell r="C2013">
            <v>131</v>
          </cell>
        </row>
        <row r="2014">
          <cell r="A2014" t="str">
            <v>215/60R17 96V</v>
          </cell>
          <cell r="B2014" t="str">
            <v>MICHELIN</v>
          </cell>
          <cell r="C2014">
            <v>131</v>
          </cell>
        </row>
        <row r="2015">
          <cell r="A2015" t="str">
            <v>215/65R15 104/102T</v>
          </cell>
          <cell r="B2015" t="str">
            <v>MICHELIN</v>
          </cell>
          <cell r="C2015">
            <v>144.92999999999998</v>
          </cell>
        </row>
        <row r="2016">
          <cell r="A2016" t="str">
            <v>215/65R15 96H</v>
          </cell>
          <cell r="B2016" t="str">
            <v>MICHELIN</v>
          </cell>
          <cell r="C2016">
            <v>102.92</v>
          </cell>
        </row>
        <row r="2017">
          <cell r="A2017" t="str">
            <v>215/65R15 96T</v>
          </cell>
          <cell r="B2017" t="str">
            <v>MICHELIN</v>
          </cell>
          <cell r="C2017">
            <v>101.52</v>
          </cell>
        </row>
        <row r="2018">
          <cell r="A2018" t="str">
            <v>215/65R16 102H</v>
          </cell>
          <cell r="B2018" t="str">
            <v>MICHELIN</v>
          </cell>
          <cell r="C2018">
            <v>109.42</v>
          </cell>
        </row>
        <row r="2019">
          <cell r="A2019" t="str">
            <v>215/65R16 102H</v>
          </cell>
          <cell r="B2019" t="str">
            <v>MICHELIN</v>
          </cell>
          <cell r="C2019">
            <v>109.42</v>
          </cell>
        </row>
        <row r="2020">
          <cell r="A2020" t="str">
            <v>215/65R16 102V</v>
          </cell>
          <cell r="B2020" t="str">
            <v>MICHELIN</v>
          </cell>
          <cell r="C2020">
            <v>104.09</v>
          </cell>
        </row>
        <row r="2021">
          <cell r="A2021" t="str">
            <v>215/65R16 106/104T</v>
          </cell>
          <cell r="B2021" t="str">
            <v>MICHELIN</v>
          </cell>
          <cell r="C2021">
            <v>131.94</v>
          </cell>
        </row>
        <row r="2022">
          <cell r="A2022" t="str">
            <v>215/65R16 109/107T</v>
          </cell>
          <cell r="B2022" t="str">
            <v>MICHELIN</v>
          </cell>
          <cell r="C2022">
            <v>133.10999999999999</v>
          </cell>
        </row>
        <row r="2023">
          <cell r="A2023" t="str">
            <v>215/65R16 98H</v>
          </cell>
          <cell r="B2023" t="str">
            <v>MICHELIN</v>
          </cell>
          <cell r="C2023">
            <v>109.42</v>
          </cell>
        </row>
        <row r="2024">
          <cell r="A2024" t="str">
            <v>215/65R16 98H</v>
          </cell>
          <cell r="B2024" t="str">
            <v>MICHELIN</v>
          </cell>
          <cell r="C2024">
            <v>111.32000000000001</v>
          </cell>
        </row>
        <row r="2025">
          <cell r="A2025" t="str">
            <v>215/65R16 98V</v>
          </cell>
          <cell r="B2025" t="str">
            <v>MICHELIN</v>
          </cell>
          <cell r="C2025">
            <v>104.09</v>
          </cell>
        </row>
        <row r="2026">
          <cell r="A2026" t="str">
            <v>215/70R15 109/107Q</v>
          </cell>
          <cell r="B2026" t="str">
            <v>MICHELIN</v>
          </cell>
          <cell r="C2026">
            <v>137.79</v>
          </cell>
        </row>
        <row r="2027">
          <cell r="A2027" t="str">
            <v>215/70R15 109/107S</v>
          </cell>
          <cell r="B2027" t="str">
            <v>MICHELIN</v>
          </cell>
          <cell r="C2027">
            <v>123.52</v>
          </cell>
        </row>
        <row r="2028">
          <cell r="A2028" t="str">
            <v>215/70R16 100H</v>
          </cell>
          <cell r="B2028" t="str">
            <v>MICHELIN</v>
          </cell>
          <cell r="C2028">
            <v>116.47</v>
          </cell>
        </row>
        <row r="2029">
          <cell r="A2029" t="str">
            <v>215/70R16 104H</v>
          </cell>
          <cell r="B2029" t="str">
            <v>MICHELIN</v>
          </cell>
          <cell r="C2029">
            <v>116.47</v>
          </cell>
        </row>
        <row r="2030">
          <cell r="A2030" t="str">
            <v>215/75R15 100T</v>
          </cell>
          <cell r="B2030" t="str">
            <v>MICHELIN</v>
          </cell>
          <cell r="C2030">
            <v>122.35000000000001</v>
          </cell>
        </row>
        <row r="2031">
          <cell r="A2031" t="str">
            <v>215/75R16 113/111Q</v>
          </cell>
          <cell r="B2031" t="str">
            <v>MICHELIN</v>
          </cell>
          <cell r="C2031">
            <v>156.22</v>
          </cell>
        </row>
        <row r="2032">
          <cell r="A2032" t="str">
            <v>215/75R16 113/111R</v>
          </cell>
          <cell r="B2032" t="str">
            <v>MICHELIN</v>
          </cell>
          <cell r="C2032">
            <v>143.32</v>
          </cell>
        </row>
        <row r="2033">
          <cell r="A2033" t="str">
            <v>215/75R16 116/114R</v>
          </cell>
          <cell r="B2033" t="str">
            <v>MICHELIN</v>
          </cell>
          <cell r="C2033">
            <v>147.04</v>
          </cell>
        </row>
        <row r="2034">
          <cell r="A2034" t="str">
            <v>225/35R18 87Y</v>
          </cell>
          <cell r="B2034" t="str">
            <v>MICHELIN</v>
          </cell>
          <cell r="C2034">
            <v>169.64000000000001</v>
          </cell>
        </row>
        <row r="2035">
          <cell r="A2035" t="str">
            <v>225/35R18 87Y</v>
          </cell>
          <cell r="B2035" t="str">
            <v>MICHELIN</v>
          </cell>
          <cell r="C2035">
            <v>156.48000000000002</v>
          </cell>
        </row>
        <row r="2036">
          <cell r="A2036" t="str">
            <v>225/35R19 88Y</v>
          </cell>
          <cell r="B2036" t="str">
            <v>MICHELIN</v>
          </cell>
          <cell r="C2036">
            <v>183.94</v>
          </cell>
        </row>
        <row r="2037">
          <cell r="A2037" t="str">
            <v>225/35R19 88Y</v>
          </cell>
          <cell r="B2037" t="str">
            <v>MICHELIN</v>
          </cell>
          <cell r="C2037">
            <v>188.39000000000001</v>
          </cell>
        </row>
        <row r="2038">
          <cell r="A2038" t="str">
            <v>225/35R20 90Y</v>
          </cell>
          <cell r="B2038" t="str">
            <v>MICHELIN</v>
          </cell>
          <cell r="C2038">
            <v>216.99</v>
          </cell>
        </row>
        <row r="2039">
          <cell r="A2039" t="str">
            <v>225/40R18 88W</v>
          </cell>
          <cell r="B2039" t="str">
            <v>MICHELIN</v>
          </cell>
          <cell r="C2039">
            <v>173.41000000000003</v>
          </cell>
        </row>
        <row r="2040">
          <cell r="A2040" t="str">
            <v>225/40R18 88Y</v>
          </cell>
          <cell r="B2040" t="str">
            <v>MICHELIN</v>
          </cell>
          <cell r="C2040">
            <v>146.71</v>
          </cell>
        </row>
        <row r="2041">
          <cell r="A2041" t="str">
            <v>225/40R18 88Y</v>
          </cell>
          <cell r="B2041" t="str">
            <v>MICHELIN</v>
          </cell>
          <cell r="C2041">
            <v>145.51000000000002</v>
          </cell>
        </row>
        <row r="2042">
          <cell r="A2042" t="str">
            <v>225/40R18 88Y</v>
          </cell>
          <cell r="B2042" t="str">
            <v>MICHELIN</v>
          </cell>
          <cell r="C2042">
            <v>173.41000000000003</v>
          </cell>
        </row>
        <row r="2043">
          <cell r="A2043" t="str">
            <v>225/40R18 88Y</v>
          </cell>
          <cell r="B2043" t="str">
            <v>MICHELIN</v>
          </cell>
          <cell r="C2043">
            <v>199.44</v>
          </cell>
        </row>
        <row r="2044">
          <cell r="A2044" t="str">
            <v>225/40R18 92W</v>
          </cell>
          <cell r="B2044" t="str">
            <v>MICHELIN</v>
          </cell>
          <cell r="C2044">
            <v>122.89999999999999</v>
          </cell>
        </row>
        <row r="2045">
          <cell r="A2045" t="str">
            <v>225/40R18 92W</v>
          </cell>
          <cell r="B2045" t="str">
            <v>MICHELIN</v>
          </cell>
          <cell r="C2045">
            <v>122.89999999999999</v>
          </cell>
        </row>
        <row r="2046">
          <cell r="A2046" t="str">
            <v>225/40R18 92Y</v>
          </cell>
          <cell r="B2046" t="str">
            <v>MICHELIN</v>
          </cell>
          <cell r="C2046">
            <v>122.89999999999999</v>
          </cell>
        </row>
        <row r="2047">
          <cell r="A2047" t="str">
            <v>225/40R18 92Y</v>
          </cell>
          <cell r="B2047" t="str">
            <v>MICHELIN</v>
          </cell>
          <cell r="C2047">
            <v>122.89999999999999</v>
          </cell>
        </row>
        <row r="2048">
          <cell r="A2048" t="str">
            <v>225/40R18 92Y</v>
          </cell>
          <cell r="B2048" t="str">
            <v>MICHELIN</v>
          </cell>
          <cell r="C2048">
            <v>122.89999999999999</v>
          </cell>
        </row>
        <row r="2049">
          <cell r="A2049" t="str">
            <v>225/40R18 92Y</v>
          </cell>
          <cell r="B2049" t="str">
            <v>MICHELIN</v>
          </cell>
          <cell r="C2049">
            <v>136.5</v>
          </cell>
        </row>
        <row r="2050">
          <cell r="A2050" t="str">
            <v>225/40R18 92Y</v>
          </cell>
          <cell r="B2050" t="str">
            <v>MICHELIN</v>
          </cell>
          <cell r="C2050">
            <v>199.42000000000002</v>
          </cell>
        </row>
        <row r="2051">
          <cell r="A2051" t="str">
            <v>225/40R19 93Y</v>
          </cell>
          <cell r="B2051" t="str">
            <v>MICHELIN</v>
          </cell>
          <cell r="C2051">
            <v>218.22</v>
          </cell>
        </row>
        <row r="2052">
          <cell r="A2052" t="str">
            <v>225/40R19 93Y</v>
          </cell>
          <cell r="B2052" t="str">
            <v>MICHELIN</v>
          </cell>
          <cell r="C2052">
            <v>229.84</v>
          </cell>
        </row>
        <row r="2053">
          <cell r="A2053" t="str">
            <v>225/40R19 93Y</v>
          </cell>
          <cell r="B2053" t="str">
            <v>MICHELIN</v>
          </cell>
          <cell r="C2053">
            <v>262.39</v>
          </cell>
        </row>
        <row r="2054">
          <cell r="A2054" t="str">
            <v>225/45R17 91V</v>
          </cell>
          <cell r="B2054" t="str">
            <v>MICHELIN</v>
          </cell>
          <cell r="C2054">
            <v>108.42</v>
          </cell>
        </row>
        <row r="2055">
          <cell r="A2055" t="str">
            <v>225/45R17 91V</v>
          </cell>
          <cell r="B2055" t="str">
            <v>MICHELIN</v>
          </cell>
          <cell r="C2055">
            <v>127.64</v>
          </cell>
        </row>
        <row r="2056">
          <cell r="A2056" t="str">
            <v>225/45R17 91V</v>
          </cell>
          <cell r="B2056" t="str">
            <v>MICHELIN</v>
          </cell>
          <cell r="C2056">
            <v>127.64</v>
          </cell>
        </row>
        <row r="2057">
          <cell r="A2057" t="str">
            <v>225/45R17 91V</v>
          </cell>
          <cell r="B2057" t="str">
            <v>MICHELIN</v>
          </cell>
          <cell r="C2057">
            <v>108.42</v>
          </cell>
        </row>
        <row r="2058">
          <cell r="A2058" t="str">
            <v>225/45R17 91V</v>
          </cell>
          <cell r="B2058" t="str">
            <v>MICHELIN</v>
          </cell>
          <cell r="C2058">
            <v>109.91</v>
          </cell>
        </row>
        <row r="2059">
          <cell r="A2059" t="str">
            <v>225/45R17 91V</v>
          </cell>
          <cell r="B2059" t="str">
            <v>MICHELIN</v>
          </cell>
          <cell r="C2059">
            <v>108.42</v>
          </cell>
        </row>
        <row r="2060">
          <cell r="A2060" t="str">
            <v>225/45R17 91W</v>
          </cell>
          <cell r="B2060" t="str">
            <v>MICHELIN</v>
          </cell>
          <cell r="C2060">
            <v>108.42</v>
          </cell>
        </row>
        <row r="2061">
          <cell r="A2061" t="str">
            <v>225/45R17 91W</v>
          </cell>
          <cell r="B2061" t="str">
            <v>MICHELIN</v>
          </cell>
          <cell r="C2061">
            <v>108.42</v>
          </cell>
        </row>
        <row r="2062">
          <cell r="A2062" t="str">
            <v>225/45R17 91W</v>
          </cell>
          <cell r="B2062" t="str">
            <v>MICHELIN</v>
          </cell>
          <cell r="C2062">
            <v>127.64</v>
          </cell>
        </row>
        <row r="2063">
          <cell r="A2063" t="str">
            <v>225/45R17 91W</v>
          </cell>
          <cell r="B2063" t="str">
            <v>MICHELIN</v>
          </cell>
          <cell r="C2063">
            <v>127.64</v>
          </cell>
        </row>
        <row r="2064">
          <cell r="A2064" t="str">
            <v>225/45R17 91W</v>
          </cell>
          <cell r="B2064" t="str">
            <v>MICHELIN</v>
          </cell>
          <cell r="C2064">
            <v>108.42</v>
          </cell>
        </row>
        <row r="2065">
          <cell r="A2065" t="str">
            <v>225/45R17 91W</v>
          </cell>
          <cell r="B2065" t="str">
            <v>MICHELIN</v>
          </cell>
          <cell r="C2065">
            <v>108.42</v>
          </cell>
        </row>
        <row r="2066">
          <cell r="A2066" t="str">
            <v>225/45R17 91Y</v>
          </cell>
          <cell r="B2066" t="str">
            <v>MICHELIN</v>
          </cell>
          <cell r="C2066">
            <v>108.42</v>
          </cell>
        </row>
        <row r="2067">
          <cell r="A2067" t="str">
            <v>225/45R17 91Y</v>
          </cell>
          <cell r="B2067" t="str">
            <v>MICHELIN</v>
          </cell>
          <cell r="C2067">
            <v>123.22</v>
          </cell>
        </row>
        <row r="2068">
          <cell r="A2068" t="str">
            <v>225/45R17 91Y</v>
          </cell>
          <cell r="B2068" t="str">
            <v>MICHELIN</v>
          </cell>
          <cell r="C2068">
            <v>141.03</v>
          </cell>
        </row>
        <row r="2069">
          <cell r="A2069" t="str">
            <v>225/45R17 91Y</v>
          </cell>
          <cell r="B2069" t="str">
            <v>MICHELIN</v>
          </cell>
          <cell r="C2069">
            <v>110.52</v>
          </cell>
        </row>
        <row r="2070">
          <cell r="A2070" t="str">
            <v>225/45R17 91Y</v>
          </cell>
          <cell r="B2070" t="str">
            <v>MICHELIN</v>
          </cell>
          <cell r="C2070">
            <v>108.42</v>
          </cell>
        </row>
        <row r="2071">
          <cell r="A2071" t="str">
            <v>225/45R17 94V</v>
          </cell>
          <cell r="B2071" t="str">
            <v>MICHELIN</v>
          </cell>
          <cell r="C2071">
            <v>111.49</v>
          </cell>
        </row>
        <row r="2072">
          <cell r="A2072" t="str">
            <v>225/45R17 94W</v>
          </cell>
          <cell r="B2072" t="str">
            <v>MICHELIN</v>
          </cell>
          <cell r="C2072">
            <v>113.45</v>
          </cell>
        </row>
        <row r="2073">
          <cell r="A2073" t="str">
            <v>225/45R17 94W</v>
          </cell>
          <cell r="B2073" t="str">
            <v>MICHELIN</v>
          </cell>
          <cell r="C2073">
            <v>111.49</v>
          </cell>
        </row>
        <row r="2074">
          <cell r="A2074" t="str">
            <v>225/45R17 94Y</v>
          </cell>
          <cell r="B2074" t="str">
            <v>MICHELIN</v>
          </cell>
          <cell r="C2074">
            <v>113.45</v>
          </cell>
        </row>
        <row r="2075">
          <cell r="A2075" t="str">
            <v>225/45R18 91V</v>
          </cell>
          <cell r="B2075" t="str">
            <v>MICHELIN</v>
          </cell>
          <cell r="C2075">
            <v>197.48000000000002</v>
          </cell>
        </row>
        <row r="2076">
          <cell r="A2076" t="str">
            <v>225/45R18 91V</v>
          </cell>
          <cell r="B2076" t="str">
            <v>MICHELIN</v>
          </cell>
          <cell r="C2076">
            <v>163.64000000000001</v>
          </cell>
        </row>
        <row r="2077">
          <cell r="A2077" t="str">
            <v>225/45R18 91W</v>
          </cell>
          <cell r="B2077" t="str">
            <v>MICHELIN</v>
          </cell>
          <cell r="C2077">
            <v>197.48000000000002</v>
          </cell>
        </row>
        <row r="2078">
          <cell r="A2078" t="str">
            <v>225/45R18 91W</v>
          </cell>
          <cell r="B2078" t="str">
            <v>MICHELIN</v>
          </cell>
          <cell r="C2078">
            <v>163.35000000000002</v>
          </cell>
        </row>
        <row r="2079">
          <cell r="A2079" t="str">
            <v>225/45R18 95V</v>
          </cell>
          <cell r="B2079" t="str">
            <v>MICHELIN</v>
          </cell>
          <cell r="C2079">
            <v>174.32000000000002</v>
          </cell>
        </row>
        <row r="2080">
          <cell r="A2080" t="str">
            <v>225/45R18 95Y</v>
          </cell>
          <cell r="B2080" t="str">
            <v>MICHELIN</v>
          </cell>
          <cell r="C2080">
            <v>177.97</v>
          </cell>
        </row>
        <row r="2081">
          <cell r="A2081" t="str">
            <v>225/45R18 95Y</v>
          </cell>
          <cell r="B2081" t="str">
            <v>MICHELIN</v>
          </cell>
          <cell r="C2081">
            <v>178.65</v>
          </cell>
        </row>
        <row r="2082">
          <cell r="A2082" t="str">
            <v>225/45R18 95Y</v>
          </cell>
          <cell r="B2082" t="str">
            <v>MICHELIN</v>
          </cell>
          <cell r="C2082">
            <v>208.19</v>
          </cell>
        </row>
        <row r="2083">
          <cell r="A2083" t="str">
            <v>225/50R16 92V</v>
          </cell>
          <cell r="B2083" t="str">
            <v>MICHELIN</v>
          </cell>
          <cell r="C2083">
            <v>130.97</v>
          </cell>
        </row>
        <row r="2084">
          <cell r="A2084" t="str">
            <v>225/50R16 92V</v>
          </cell>
          <cell r="B2084" t="str">
            <v>MICHELIN</v>
          </cell>
          <cell r="C2084">
            <v>130.97</v>
          </cell>
        </row>
        <row r="2085">
          <cell r="A2085" t="str">
            <v>225/50R16 92V</v>
          </cell>
          <cell r="B2085" t="str">
            <v>MICHELIN</v>
          </cell>
          <cell r="C2085">
            <v>130.97</v>
          </cell>
        </row>
        <row r="2086">
          <cell r="A2086" t="str">
            <v>225/50R16 92W</v>
          </cell>
          <cell r="B2086" t="str">
            <v>MICHELIN</v>
          </cell>
          <cell r="C2086">
            <v>133.54</v>
          </cell>
        </row>
        <row r="2087">
          <cell r="A2087" t="str">
            <v>225/50R16 92W</v>
          </cell>
          <cell r="B2087" t="str">
            <v>MICHELIN</v>
          </cell>
          <cell r="C2087">
            <v>133.54</v>
          </cell>
        </row>
        <row r="2088">
          <cell r="A2088" t="str">
            <v>225/50R16 92W</v>
          </cell>
          <cell r="B2088" t="str">
            <v>MICHELIN</v>
          </cell>
          <cell r="C2088">
            <v>133.54</v>
          </cell>
        </row>
        <row r="2089">
          <cell r="A2089" t="str">
            <v>225/50R16 92Y</v>
          </cell>
          <cell r="B2089" t="str">
            <v>MICHELIN</v>
          </cell>
          <cell r="C2089">
            <v>144.10000000000002</v>
          </cell>
        </row>
        <row r="2090">
          <cell r="A2090" t="str">
            <v>225/50R17 94H</v>
          </cell>
          <cell r="B2090" t="str">
            <v>MICHELIN</v>
          </cell>
          <cell r="C2090">
            <v>145.57000000000002</v>
          </cell>
        </row>
        <row r="2091">
          <cell r="A2091" t="str">
            <v>225/50R17 94H</v>
          </cell>
          <cell r="B2091" t="str">
            <v>MICHELIN</v>
          </cell>
          <cell r="C2091">
            <v>173.68</v>
          </cell>
        </row>
        <row r="2092">
          <cell r="A2092" t="str">
            <v>225/50R17 94V</v>
          </cell>
          <cell r="B2092" t="str">
            <v>MICHELIN</v>
          </cell>
          <cell r="C2092">
            <v>147.58000000000001</v>
          </cell>
        </row>
        <row r="2093">
          <cell r="A2093" t="str">
            <v>225/50R17 94V</v>
          </cell>
          <cell r="B2093" t="str">
            <v>MICHELIN</v>
          </cell>
          <cell r="C2093">
            <v>147.58000000000001</v>
          </cell>
        </row>
        <row r="2094">
          <cell r="A2094" t="str">
            <v>225/50R17 94V</v>
          </cell>
          <cell r="B2094" t="str">
            <v>MICHELIN</v>
          </cell>
          <cell r="C2094">
            <v>147.58000000000001</v>
          </cell>
        </row>
        <row r="2095">
          <cell r="A2095" t="str">
            <v>225/50R17 94W</v>
          </cell>
          <cell r="B2095" t="str">
            <v>MICHELIN</v>
          </cell>
          <cell r="C2095">
            <v>145.95000000000002</v>
          </cell>
        </row>
        <row r="2096">
          <cell r="A2096" t="str">
            <v>225/50R17 94W</v>
          </cell>
          <cell r="B2096" t="str">
            <v>MICHELIN</v>
          </cell>
          <cell r="C2096">
            <v>145.92000000000002</v>
          </cell>
        </row>
        <row r="2097">
          <cell r="A2097" t="str">
            <v>225/50R17 94W</v>
          </cell>
          <cell r="B2097" t="str">
            <v>MICHELIN</v>
          </cell>
          <cell r="C2097">
            <v>145.95000000000002</v>
          </cell>
        </row>
        <row r="2098">
          <cell r="A2098" t="str">
            <v>225/50R17 94W</v>
          </cell>
          <cell r="B2098" t="str">
            <v>MICHELIN</v>
          </cell>
          <cell r="C2098">
            <v>176.13000000000002</v>
          </cell>
        </row>
        <row r="2099">
          <cell r="A2099" t="str">
            <v>225/50R17 94W</v>
          </cell>
          <cell r="B2099" t="str">
            <v>MICHELIN</v>
          </cell>
          <cell r="C2099">
            <v>145.95000000000002</v>
          </cell>
        </row>
        <row r="2100">
          <cell r="A2100" t="str">
            <v>225/50R17 94Y</v>
          </cell>
          <cell r="B2100" t="str">
            <v>MICHELIN</v>
          </cell>
          <cell r="C2100">
            <v>145.95000000000002</v>
          </cell>
        </row>
        <row r="2101">
          <cell r="A2101" t="str">
            <v>225/50R17 94Y</v>
          </cell>
          <cell r="B2101" t="str">
            <v>MICHELIN</v>
          </cell>
          <cell r="C2101">
            <v>145.95000000000002</v>
          </cell>
        </row>
        <row r="2102">
          <cell r="A2102" t="str">
            <v>225/50R17 94Y</v>
          </cell>
          <cell r="B2102" t="str">
            <v>MICHELIN</v>
          </cell>
          <cell r="C2102">
            <v>145.92000000000002</v>
          </cell>
        </row>
        <row r="2103">
          <cell r="A2103" t="str">
            <v>225/50R17 98V</v>
          </cell>
          <cell r="B2103" t="str">
            <v>MICHELIN</v>
          </cell>
          <cell r="C2103">
            <v>147.32000000000002</v>
          </cell>
        </row>
        <row r="2104">
          <cell r="A2104" t="str">
            <v>225/50R17 98V</v>
          </cell>
          <cell r="B2104" t="str">
            <v>MICHELIN</v>
          </cell>
          <cell r="C2104">
            <v>147.32000000000002</v>
          </cell>
        </row>
        <row r="2105">
          <cell r="A2105" t="str">
            <v>225/50R17 98W</v>
          </cell>
          <cell r="B2105" t="str">
            <v>MICHELIN</v>
          </cell>
          <cell r="C2105">
            <v>148.64000000000001</v>
          </cell>
        </row>
        <row r="2106">
          <cell r="A2106" t="str">
            <v>225/50R17 98W</v>
          </cell>
          <cell r="B2106" t="str">
            <v>MICHELIN</v>
          </cell>
          <cell r="C2106">
            <v>148.64000000000001</v>
          </cell>
        </row>
        <row r="2107">
          <cell r="A2107" t="str">
            <v>225/50R17 98Y</v>
          </cell>
          <cell r="B2107" t="str">
            <v>MICHELIN</v>
          </cell>
          <cell r="C2107">
            <v>148.64000000000001</v>
          </cell>
        </row>
        <row r="2108">
          <cell r="A2108" t="str">
            <v>225/50R17 98Y</v>
          </cell>
          <cell r="B2108" t="str">
            <v>MICHELIN</v>
          </cell>
          <cell r="C2108">
            <v>148.64000000000001</v>
          </cell>
        </row>
        <row r="2109">
          <cell r="A2109" t="str">
            <v>225/50R17 98Y</v>
          </cell>
          <cell r="B2109" t="str">
            <v>MICHELIN</v>
          </cell>
          <cell r="C2109">
            <v>153.43</v>
          </cell>
        </row>
        <row r="2110">
          <cell r="A2110" t="str">
            <v>225/55R16 95V</v>
          </cell>
          <cell r="B2110" t="str">
            <v>MICHELIN</v>
          </cell>
          <cell r="C2110">
            <v>129.27000000000001</v>
          </cell>
        </row>
        <row r="2111">
          <cell r="A2111" t="str">
            <v>225/55R16 95W</v>
          </cell>
          <cell r="B2111" t="str">
            <v>MICHELIN</v>
          </cell>
          <cell r="C2111">
            <v>133.34</v>
          </cell>
        </row>
        <row r="2112">
          <cell r="A2112" t="str">
            <v>225/55R16 95W</v>
          </cell>
          <cell r="B2112" t="str">
            <v>MICHELIN</v>
          </cell>
          <cell r="C2112">
            <v>133.34</v>
          </cell>
        </row>
        <row r="2113">
          <cell r="A2113" t="str">
            <v>225/55R16 95W</v>
          </cell>
          <cell r="B2113" t="str">
            <v>MICHELIN</v>
          </cell>
          <cell r="C2113">
            <v>133.34</v>
          </cell>
        </row>
        <row r="2114">
          <cell r="A2114" t="str">
            <v>225/55R16 95W</v>
          </cell>
          <cell r="B2114" t="str">
            <v>MICHELIN</v>
          </cell>
          <cell r="C2114">
            <v>133.34</v>
          </cell>
        </row>
        <row r="2115">
          <cell r="A2115" t="str">
            <v>225/55R16 95Y</v>
          </cell>
          <cell r="B2115" t="str">
            <v>MICHELIN</v>
          </cell>
          <cell r="C2115">
            <v>133.34</v>
          </cell>
        </row>
        <row r="2116">
          <cell r="A2116" t="str">
            <v>225/55R16 99V</v>
          </cell>
          <cell r="B2116" t="str">
            <v>MICHELIN</v>
          </cell>
          <cell r="C2116">
            <v>137.41</v>
          </cell>
        </row>
        <row r="2117">
          <cell r="A2117" t="str">
            <v>225/55R16 99W</v>
          </cell>
          <cell r="B2117" t="str">
            <v>MICHELIN</v>
          </cell>
          <cell r="C2117">
            <v>137.41</v>
          </cell>
        </row>
        <row r="2118">
          <cell r="A2118" t="str">
            <v>225/55R16 99W</v>
          </cell>
          <cell r="B2118" t="str">
            <v>MICHELIN</v>
          </cell>
          <cell r="C2118">
            <v>137.41</v>
          </cell>
        </row>
        <row r="2119">
          <cell r="A2119" t="str">
            <v>225/55R16 99Y</v>
          </cell>
          <cell r="B2119" t="str">
            <v>MICHELIN</v>
          </cell>
          <cell r="C2119">
            <v>141.47</v>
          </cell>
        </row>
        <row r="2120">
          <cell r="A2120" t="str">
            <v>225/55R17 101H</v>
          </cell>
          <cell r="B2120" t="str">
            <v>MICHELIN</v>
          </cell>
          <cell r="C2120">
            <v>133.41</v>
          </cell>
        </row>
        <row r="2121">
          <cell r="A2121" t="str">
            <v>225/55R17 101W</v>
          </cell>
          <cell r="B2121" t="str">
            <v>MICHELIN</v>
          </cell>
          <cell r="C2121">
            <v>151.56</v>
          </cell>
        </row>
        <row r="2122">
          <cell r="A2122" t="str">
            <v>225/55R17 97W</v>
          </cell>
          <cell r="B2122" t="str">
            <v>MICHELIN</v>
          </cell>
          <cell r="C2122">
            <v>187.83</v>
          </cell>
        </row>
        <row r="2123">
          <cell r="A2123" t="str">
            <v>225/55R17 97W</v>
          </cell>
          <cell r="B2123" t="str">
            <v>MICHELIN</v>
          </cell>
          <cell r="C2123">
            <v>151.65</v>
          </cell>
        </row>
        <row r="2124">
          <cell r="A2124" t="str">
            <v>225/55R17 97W</v>
          </cell>
          <cell r="B2124" t="str">
            <v>MICHELIN</v>
          </cell>
          <cell r="C2124">
            <v>151.65</v>
          </cell>
        </row>
        <row r="2125">
          <cell r="A2125" t="str">
            <v>225/55R17 97Y</v>
          </cell>
          <cell r="B2125" t="str">
            <v>MICHELIN</v>
          </cell>
          <cell r="C2125">
            <v>151.65</v>
          </cell>
        </row>
        <row r="2126">
          <cell r="A2126" t="str">
            <v>225/55R17 97Y</v>
          </cell>
          <cell r="B2126" t="str">
            <v>MICHELIN</v>
          </cell>
          <cell r="C2126">
            <v>151.65</v>
          </cell>
        </row>
        <row r="2127">
          <cell r="A2127" t="str">
            <v>225/55R17 97Y</v>
          </cell>
          <cell r="B2127" t="str">
            <v>MICHELIN</v>
          </cell>
          <cell r="C2127">
            <v>187.83</v>
          </cell>
        </row>
        <row r="2128">
          <cell r="A2128" t="str">
            <v>225/55R17 97Y</v>
          </cell>
          <cell r="B2128" t="str">
            <v>MICHELIN</v>
          </cell>
          <cell r="C2128">
            <v>151.65</v>
          </cell>
        </row>
        <row r="2129">
          <cell r="A2129" t="str">
            <v>225/55R18 98V</v>
          </cell>
          <cell r="B2129" t="str">
            <v>MICHELIN</v>
          </cell>
          <cell r="C2129">
            <v>156.97999999999999</v>
          </cell>
        </row>
        <row r="2130">
          <cell r="A2130" t="str">
            <v>225/55R18 98V</v>
          </cell>
          <cell r="B2130" t="str">
            <v>MICHELIN</v>
          </cell>
          <cell r="C2130">
            <v>170.75</v>
          </cell>
        </row>
        <row r="2131">
          <cell r="A2131" t="str">
            <v>225/55R19 99V</v>
          </cell>
          <cell r="B2131" t="str">
            <v>MICHELIN</v>
          </cell>
          <cell r="C2131">
            <v>171.89999999999998</v>
          </cell>
        </row>
        <row r="2132">
          <cell r="A2132" t="str">
            <v>225/60R16 102V</v>
          </cell>
          <cell r="B2132" t="str">
            <v>MICHELIN</v>
          </cell>
          <cell r="C2132">
            <v>144.10000000000002</v>
          </cell>
        </row>
        <row r="2133">
          <cell r="A2133" t="str">
            <v>225/60R16 105/103H</v>
          </cell>
          <cell r="B2133" t="str">
            <v>MICHELIN</v>
          </cell>
          <cell r="C2133">
            <v>150.13999999999999</v>
          </cell>
        </row>
        <row r="2134">
          <cell r="A2134" t="str">
            <v>225/60R16 105/103T</v>
          </cell>
          <cell r="B2134" t="str">
            <v>MICHELIN</v>
          </cell>
          <cell r="C2134">
            <v>152.82999999999998</v>
          </cell>
        </row>
        <row r="2135">
          <cell r="A2135" t="str">
            <v>225/60R16 98V</v>
          </cell>
          <cell r="B2135" t="str">
            <v>MICHELIN</v>
          </cell>
          <cell r="C2135">
            <v>141.32000000000002</v>
          </cell>
        </row>
        <row r="2136">
          <cell r="A2136" t="str">
            <v>225/60R16 98V</v>
          </cell>
          <cell r="B2136" t="str">
            <v>MICHELIN</v>
          </cell>
          <cell r="C2136">
            <v>141.32000000000002</v>
          </cell>
        </row>
        <row r="2137">
          <cell r="A2137" t="str">
            <v>225/60R16 98V</v>
          </cell>
          <cell r="B2137" t="str">
            <v>MICHELIN</v>
          </cell>
          <cell r="C2137">
            <v>141.32000000000002</v>
          </cell>
        </row>
        <row r="2138">
          <cell r="A2138" t="str">
            <v>225/60R16 98W</v>
          </cell>
          <cell r="B2138" t="str">
            <v>MICHELIN</v>
          </cell>
          <cell r="C2138">
            <v>144.10000000000002</v>
          </cell>
        </row>
        <row r="2139">
          <cell r="A2139" t="str">
            <v>225/60R17 99V</v>
          </cell>
          <cell r="B2139" t="str">
            <v>MICHELIN</v>
          </cell>
          <cell r="C2139">
            <v>146.24</v>
          </cell>
        </row>
        <row r="2140">
          <cell r="A2140" t="str">
            <v>225/60R18 100H</v>
          </cell>
          <cell r="B2140" t="str">
            <v>MICHELIN</v>
          </cell>
          <cell r="C2140">
            <v>157.47999999999999</v>
          </cell>
        </row>
        <row r="2141">
          <cell r="A2141" t="str">
            <v>225/60R18 100H</v>
          </cell>
          <cell r="B2141" t="str">
            <v>MICHELIN</v>
          </cell>
          <cell r="C2141">
            <v>153.44</v>
          </cell>
        </row>
        <row r="2142">
          <cell r="A2142" t="str">
            <v>225/60R18 100V</v>
          </cell>
          <cell r="B2142" t="str">
            <v>MICHELIN</v>
          </cell>
          <cell r="C2142">
            <v>153.44</v>
          </cell>
        </row>
        <row r="2143">
          <cell r="A2143" t="str">
            <v>225/65R16 112/110Q</v>
          </cell>
          <cell r="B2143" t="str">
            <v>MICHELIN</v>
          </cell>
          <cell r="C2143">
            <v>176.26</v>
          </cell>
        </row>
        <row r="2144">
          <cell r="A2144" t="str">
            <v>225/65R16 112/110R</v>
          </cell>
          <cell r="B2144" t="str">
            <v>MICHELIN</v>
          </cell>
          <cell r="C2144">
            <v>147.58999999999997</v>
          </cell>
        </row>
        <row r="2145">
          <cell r="A2145" t="str">
            <v>225/65R17 102H</v>
          </cell>
          <cell r="B2145" t="str">
            <v>MICHELIN</v>
          </cell>
          <cell r="C2145">
            <v>136.19</v>
          </cell>
        </row>
        <row r="2146">
          <cell r="A2146" t="str">
            <v>225/65R17 102H</v>
          </cell>
          <cell r="B2146" t="str">
            <v>MICHELIN</v>
          </cell>
          <cell r="C2146">
            <v>136.19</v>
          </cell>
        </row>
        <row r="2147">
          <cell r="A2147" t="str">
            <v>225/65R17 102H</v>
          </cell>
          <cell r="B2147" t="str">
            <v>MICHELIN</v>
          </cell>
          <cell r="C2147">
            <v>142.29999999999998</v>
          </cell>
        </row>
        <row r="2148">
          <cell r="A2148" t="str">
            <v>225/65R17 102V</v>
          </cell>
          <cell r="B2148" t="str">
            <v>MICHELIN</v>
          </cell>
          <cell r="C2148">
            <v>136.19</v>
          </cell>
        </row>
        <row r="2149">
          <cell r="A2149" t="str">
            <v>225/65R18 107H</v>
          </cell>
          <cell r="B2149" t="str">
            <v>MICHELIN</v>
          </cell>
          <cell r="C2149">
            <v>156.13</v>
          </cell>
        </row>
        <row r="2150">
          <cell r="A2150" t="str">
            <v>225/70R15 112/110Q</v>
          </cell>
          <cell r="B2150" t="str">
            <v>MICHELIN</v>
          </cell>
          <cell r="C2150">
            <v>130.22</v>
          </cell>
        </row>
        <row r="2151">
          <cell r="A2151" t="str">
            <v>225/70R15 112/110S</v>
          </cell>
          <cell r="B2151" t="str">
            <v>MICHELIN</v>
          </cell>
          <cell r="C2151">
            <v>117.44</v>
          </cell>
        </row>
        <row r="2152">
          <cell r="A2152" t="str">
            <v>225/70R16 103H</v>
          </cell>
          <cell r="B2152" t="str">
            <v>MICHELIN</v>
          </cell>
          <cell r="C2152">
            <v>120.74000000000001</v>
          </cell>
        </row>
        <row r="2153">
          <cell r="A2153" t="str">
            <v>225/70R17 108T</v>
          </cell>
          <cell r="B2153" t="str">
            <v>MICHELIN</v>
          </cell>
          <cell r="C2153">
            <v>148</v>
          </cell>
        </row>
        <row r="2154">
          <cell r="A2154" t="str">
            <v>225/75R15 102T</v>
          </cell>
          <cell r="B2154" t="str">
            <v>MICHELIN</v>
          </cell>
          <cell r="C2154">
            <v>118.28</v>
          </cell>
        </row>
        <row r="2155">
          <cell r="A2155" t="str">
            <v>225/75R16 108H</v>
          </cell>
          <cell r="B2155" t="str">
            <v>MICHELIN</v>
          </cell>
          <cell r="C2155">
            <v>132.18</v>
          </cell>
        </row>
        <row r="2156">
          <cell r="A2156" t="str">
            <v>225/75R16 116/114Q</v>
          </cell>
          <cell r="B2156" t="str">
            <v>MICHELIN</v>
          </cell>
          <cell r="C2156">
            <v>178.69</v>
          </cell>
        </row>
        <row r="2157">
          <cell r="A2157" t="str">
            <v>225/75R16 118/116R</v>
          </cell>
          <cell r="B2157" t="str">
            <v>MICHELIN</v>
          </cell>
          <cell r="C2157">
            <v>170.41</v>
          </cell>
        </row>
        <row r="2158">
          <cell r="A2158" t="str">
            <v>225/75R16 121/119R</v>
          </cell>
          <cell r="B2158" t="str">
            <v>MICHELIN</v>
          </cell>
          <cell r="C2158">
            <v>166.31</v>
          </cell>
        </row>
        <row r="2159">
          <cell r="A2159" t="str">
            <v>235/30R19 86Y</v>
          </cell>
          <cell r="B2159" t="str">
            <v>MICHELIN</v>
          </cell>
          <cell r="C2159">
            <v>243</v>
          </cell>
        </row>
        <row r="2160">
          <cell r="A2160" t="str">
            <v>235/30R20 88Y</v>
          </cell>
          <cell r="B2160" t="str">
            <v>MICHELIN</v>
          </cell>
          <cell r="C2160">
            <v>250.22</v>
          </cell>
        </row>
        <row r="2161">
          <cell r="A2161" t="str">
            <v>235/30R22 Z</v>
          </cell>
          <cell r="B2161" t="str">
            <v>MICHELIN</v>
          </cell>
          <cell r="C2161">
            <v>319.93</v>
          </cell>
        </row>
        <row r="2162">
          <cell r="A2162" t="str">
            <v>235/35R19 87Y</v>
          </cell>
          <cell r="B2162" t="str">
            <v>MICHELIN</v>
          </cell>
          <cell r="C2162">
            <v>250.13000000000002</v>
          </cell>
        </row>
        <row r="2163">
          <cell r="A2163" t="str">
            <v>235/35R19 87Y</v>
          </cell>
          <cell r="B2163" t="str">
            <v>MICHELIN</v>
          </cell>
          <cell r="C2163">
            <v>190.73000000000002</v>
          </cell>
        </row>
        <row r="2164">
          <cell r="A2164" t="str">
            <v>235/35R19 91Y</v>
          </cell>
          <cell r="B2164" t="str">
            <v>MICHELIN</v>
          </cell>
          <cell r="C2164">
            <v>249.23000000000002</v>
          </cell>
        </row>
        <row r="2165">
          <cell r="A2165" t="str">
            <v>235/35R19 91Y</v>
          </cell>
          <cell r="B2165" t="str">
            <v>MICHELIN</v>
          </cell>
          <cell r="C2165">
            <v>201.61</v>
          </cell>
        </row>
        <row r="2166">
          <cell r="A2166" t="str">
            <v>235/35R19 91Y</v>
          </cell>
          <cell r="B2166" t="str">
            <v>MICHELIN</v>
          </cell>
          <cell r="C2166">
            <v>249.23000000000002</v>
          </cell>
        </row>
        <row r="2167">
          <cell r="A2167" t="str">
            <v>235/35R19 91Y</v>
          </cell>
          <cell r="B2167" t="str">
            <v>MICHELIN</v>
          </cell>
          <cell r="C2167">
            <v>249.23000000000002</v>
          </cell>
        </row>
        <row r="2168">
          <cell r="A2168" t="str">
            <v>235/35R20 88Y</v>
          </cell>
          <cell r="B2168" t="str">
            <v>MICHELIN</v>
          </cell>
          <cell r="C2168">
            <v>216.70000000000002</v>
          </cell>
        </row>
        <row r="2169">
          <cell r="A2169" t="str">
            <v>235/35R20 92Y</v>
          </cell>
          <cell r="B2169" t="str">
            <v>MICHELIN</v>
          </cell>
          <cell r="C2169">
            <v>220.59</v>
          </cell>
        </row>
        <row r="2170">
          <cell r="A2170" t="str">
            <v>235/40R18 91Y</v>
          </cell>
          <cell r="B2170" t="str">
            <v>MICHELIN</v>
          </cell>
          <cell r="C2170">
            <v>153.70000000000002</v>
          </cell>
        </row>
        <row r="2171">
          <cell r="A2171" t="str">
            <v>235/40R18 95W</v>
          </cell>
          <cell r="B2171" t="str">
            <v>MICHELIN</v>
          </cell>
          <cell r="C2171">
            <v>155.16000000000003</v>
          </cell>
        </row>
        <row r="2172">
          <cell r="A2172" t="str">
            <v>235/40R18 95Y</v>
          </cell>
          <cell r="B2172" t="str">
            <v>MICHELIN</v>
          </cell>
          <cell r="C2172">
            <v>153.70000000000002</v>
          </cell>
        </row>
        <row r="2173">
          <cell r="A2173" t="str">
            <v>235/40R18 95Y</v>
          </cell>
          <cell r="B2173" t="str">
            <v>MICHELIN</v>
          </cell>
          <cell r="C2173">
            <v>153.70000000000002</v>
          </cell>
        </row>
        <row r="2174">
          <cell r="A2174" t="str">
            <v>235/40R18 95Y</v>
          </cell>
          <cell r="B2174" t="str">
            <v>MICHELIN</v>
          </cell>
          <cell r="C2174">
            <v>153.70000000000002</v>
          </cell>
        </row>
        <row r="2175">
          <cell r="A2175" t="str">
            <v>235/40R18 95Y</v>
          </cell>
          <cell r="B2175" t="str">
            <v>MICHELIN</v>
          </cell>
          <cell r="C2175">
            <v>213.92000000000002</v>
          </cell>
        </row>
        <row r="2176">
          <cell r="A2176" t="str">
            <v>235/40R19 96Y</v>
          </cell>
          <cell r="B2176" t="str">
            <v>MICHELIN</v>
          </cell>
          <cell r="C2176">
            <v>243.23000000000002</v>
          </cell>
        </row>
        <row r="2177">
          <cell r="A2177" t="str">
            <v>235/40R19 96Y</v>
          </cell>
          <cell r="B2177" t="str">
            <v>MICHELIN</v>
          </cell>
          <cell r="C2177">
            <v>218.11</v>
          </cell>
        </row>
        <row r="2178">
          <cell r="A2178" t="str">
            <v>235/45R17 94W</v>
          </cell>
          <cell r="B2178" t="str">
            <v>MICHELIN</v>
          </cell>
          <cell r="C2178">
            <v>117.81</v>
          </cell>
        </row>
        <row r="2179">
          <cell r="A2179" t="str">
            <v>235/45R17 94W</v>
          </cell>
          <cell r="B2179" t="str">
            <v>MICHELIN</v>
          </cell>
          <cell r="C2179">
            <v>117.81</v>
          </cell>
        </row>
        <row r="2180">
          <cell r="A2180" t="str">
            <v>235/45R17 94Y</v>
          </cell>
          <cell r="B2180" t="str">
            <v>MICHELIN</v>
          </cell>
          <cell r="C2180">
            <v>117.81</v>
          </cell>
        </row>
        <row r="2181">
          <cell r="A2181" t="str">
            <v>235/45R17 97W</v>
          </cell>
          <cell r="B2181" t="str">
            <v>MICHELIN</v>
          </cell>
          <cell r="C2181">
            <v>122.22</v>
          </cell>
        </row>
        <row r="2182">
          <cell r="A2182" t="str">
            <v>235/45R17 97Y</v>
          </cell>
          <cell r="B2182" t="str">
            <v>MICHELIN</v>
          </cell>
          <cell r="C2182">
            <v>122.22</v>
          </cell>
        </row>
        <row r="2183">
          <cell r="A2183" t="str">
            <v>235/45R18 94Y</v>
          </cell>
          <cell r="B2183" t="str">
            <v>MICHELIN</v>
          </cell>
          <cell r="C2183">
            <v>185.99</v>
          </cell>
        </row>
        <row r="2184">
          <cell r="A2184" t="str">
            <v>235/45R18 98W</v>
          </cell>
          <cell r="B2184" t="str">
            <v>MICHELIN</v>
          </cell>
          <cell r="C2184">
            <v>181.75</v>
          </cell>
        </row>
        <row r="2185">
          <cell r="A2185" t="str">
            <v>235/45R18 98W</v>
          </cell>
          <cell r="B2185" t="str">
            <v>MICHELIN</v>
          </cell>
          <cell r="C2185">
            <v>181.75</v>
          </cell>
        </row>
        <row r="2186">
          <cell r="A2186" t="str">
            <v>235/45R18 98W</v>
          </cell>
          <cell r="B2186" t="str">
            <v>MICHELIN</v>
          </cell>
          <cell r="C2186">
            <v>181.75</v>
          </cell>
        </row>
        <row r="2187">
          <cell r="A2187" t="str">
            <v>235/45R18 98Y</v>
          </cell>
          <cell r="B2187" t="str">
            <v>MICHELIN</v>
          </cell>
          <cell r="C2187">
            <v>192.92000000000002</v>
          </cell>
        </row>
        <row r="2188">
          <cell r="A2188" t="str">
            <v>235/45R18 98Y</v>
          </cell>
          <cell r="B2188" t="str">
            <v>MICHELIN</v>
          </cell>
          <cell r="C2188">
            <v>192.92000000000002</v>
          </cell>
        </row>
        <row r="2189">
          <cell r="A2189" t="str">
            <v>235/45R18 98Y</v>
          </cell>
          <cell r="B2189" t="str">
            <v>MICHELIN</v>
          </cell>
          <cell r="C2189">
            <v>181.75</v>
          </cell>
        </row>
        <row r="2190">
          <cell r="A2190" t="str">
            <v>235/45R19 99W</v>
          </cell>
          <cell r="B2190" t="str">
            <v>MICHELIN</v>
          </cell>
          <cell r="C2190">
            <v>218.11</v>
          </cell>
        </row>
        <row r="2191">
          <cell r="A2191" t="str">
            <v>235/45R20 100Y</v>
          </cell>
          <cell r="B2191" t="str">
            <v>MICHELIN</v>
          </cell>
          <cell r="C2191">
            <v>225.42000000000002</v>
          </cell>
        </row>
        <row r="2192">
          <cell r="A2192" t="str">
            <v>235/50R17 96W</v>
          </cell>
          <cell r="B2192" t="str">
            <v>MICHELIN</v>
          </cell>
          <cell r="C2192">
            <v>163.17000000000002</v>
          </cell>
        </row>
        <row r="2193">
          <cell r="A2193" t="str">
            <v>235/50R17 96Y</v>
          </cell>
          <cell r="B2193" t="str">
            <v>MICHELIN</v>
          </cell>
          <cell r="C2193">
            <v>167.83</v>
          </cell>
        </row>
        <row r="2194">
          <cell r="A2194" t="str">
            <v>235/50R18 101Y</v>
          </cell>
          <cell r="B2194" t="str">
            <v>MICHELIN</v>
          </cell>
          <cell r="C2194">
            <v>191.58</v>
          </cell>
        </row>
        <row r="2195">
          <cell r="A2195" t="str">
            <v>235/50R18 97H</v>
          </cell>
          <cell r="B2195" t="str">
            <v>MICHELIN</v>
          </cell>
          <cell r="C2195">
            <v>160.19999999999999</v>
          </cell>
        </row>
        <row r="2196">
          <cell r="A2196" t="str">
            <v>235/50R18 97V</v>
          </cell>
          <cell r="B2196" t="str">
            <v>MICHELIN</v>
          </cell>
          <cell r="C2196">
            <v>161.10999999999999</v>
          </cell>
        </row>
        <row r="2197">
          <cell r="A2197" t="str">
            <v>235/50R19 99V</v>
          </cell>
          <cell r="B2197" t="str">
            <v>MICHELIN</v>
          </cell>
          <cell r="C2197">
            <v>172.89</v>
          </cell>
        </row>
        <row r="2198">
          <cell r="A2198" t="str">
            <v>235/55R17 103H</v>
          </cell>
          <cell r="B2198" t="str">
            <v>MICHELIN</v>
          </cell>
          <cell r="C2198">
            <v>146.66</v>
          </cell>
        </row>
        <row r="2199">
          <cell r="A2199" t="str">
            <v>235/55R17 103W</v>
          </cell>
          <cell r="B2199" t="str">
            <v>MICHELIN</v>
          </cell>
          <cell r="C2199">
            <v>148.93</v>
          </cell>
        </row>
        <row r="2200">
          <cell r="A2200" t="str">
            <v>235/55R17 103W</v>
          </cell>
          <cell r="B2200" t="str">
            <v>MICHELIN</v>
          </cell>
          <cell r="C2200">
            <v>148.93</v>
          </cell>
        </row>
        <row r="2201">
          <cell r="A2201" t="str">
            <v>235/55R17 103Y</v>
          </cell>
          <cell r="B2201" t="str">
            <v>MICHELIN</v>
          </cell>
          <cell r="C2201">
            <v>148.93</v>
          </cell>
        </row>
        <row r="2202">
          <cell r="A2202" t="str">
            <v>235/55R17 99H</v>
          </cell>
          <cell r="B2202" t="str">
            <v>MICHELIN</v>
          </cell>
          <cell r="C2202">
            <v>139.29</v>
          </cell>
        </row>
        <row r="2203">
          <cell r="A2203" t="str">
            <v>235/55R17 99V</v>
          </cell>
          <cell r="B2203" t="str">
            <v>MICHELIN</v>
          </cell>
          <cell r="C2203">
            <v>146.66</v>
          </cell>
        </row>
        <row r="2204">
          <cell r="A2204" t="str">
            <v>235/55R17 99V</v>
          </cell>
          <cell r="B2204" t="str">
            <v>MICHELIN</v>
          </cell>
          <cell r="C2204">
            <v>148.93</v>
          </cell>
        </row>
        <row r="2205">
          <cell r="A2205" t="str">
            <v>235/55R17 99W</v>
          </cell>
          <cell r="B2205" t="str">
            <v>MICHELIN</v>
          </cell>
          <cell r="C2205">
            <v>148.93</v>
          </cell>
        </row>
        <row r="2206">
          <cell r="A2206" t="str">
            <v>235/55R18 100H</v>
          </cell>
          <cell r="B2206" t="str">
            <v>MICHELIN</v>
          </cell>
          <cell r="C2206">
            <v>164.44</v>
          </cell>
        </row>
        <row r="2207">
          <cell r="A2207" t="str">
            <v>235/55R18 100H</v>
          </cell>
          <cell r="B2207" t="str">
            <v>MICHELIN</v>
          </cell>
          <cell r="C2207">
            <v>160.19999999999999</v>
          </cell>
        </row>
        <row r="2208">
          <cell r="A2208" t="str">
            <v>235/55R18 100V</v>
          </cell>
          <cell r="B2208" t="str">
            <v>MICHELIN</v>
          </cell>
          <cell r="C2208">
            <v>159.69999999999999</v>
          </cell>
        </row>
        <row r="2209">
          <cell r="A2209" t="str">
            <v>235/55R18 100V</v>
          </cell>
          <cell r="B2209" t="str">
            <v>MICHELIN</v>
          </cell>
          <cell r="C2209">
            <v>160.19999999999999</v>
          </cell>
        </row>
        <row r="2210">
          <cell r="A2210" t="str">
            <v>235/55R19 101H</v>
          </cell>
          <cell r="B2210" t="str">
            <v>MICHELIN</v>
          </cell>
          <cell r="C2210">
            <v>179.79999999999998</v>
          </cell>
        </row>
        <row r="2211">
          <cell r="A2211" t="str">
            <v>235/55R19 101V</v>
          </cell>
          <cell r="B2211" t="str">
            <v>MICHELIN</v>
          </cell>
          <cell r="C2211">
            <v>179.79999999999998</v>
          </cell>
        </row>
        <row r="2212">
          <cell r="A2212" t="str">
            <v>235/55R19 101V</v>
          </cell>
          <cell r="B2212" t="str">
            <v>MICHELIN</v>
          </cell>
          <cell r="C2212">
            <v>179.79999999999998</v>
          </cell>
        </row>
        <row r="2213">
          <cell r="A2213" t="str">
            <v>235/55R19 101V</v>
          </cell>
          <cell r="B2213" t="str">
            <v>MICHELIN</v>
          </cell>
          <cell r="C2213">
            <v>179.79999999999998</v>
          </cell>
        </row>
        <row r="2214">
          <cell r="A2214" t="str">
            <v>235/55R19 101W</v>
          </cell>
          <cell r="B2214" t="str">
            <v>MICHELIN</v>
          </cell>
          <cell r="C2214">
            <v>179.79999999999998</v>
          </cell>
        </row>
        <row r="2215">
          <cell r="A2215" t="str">
            <v>235/55R19 101Y</v>
          </cell>
          <cell r="B2215" t="str">
            <v>MICHELIN</v>
          </cell>
          <cell r="C2215">
            <v>179.79999999999998</v>
          </cell>
        </row>
        <row r="2216">
          <cell r="A2216" t="str">
            <v>235/55R19 105V</v>
          </cell>
          <cell r="B2216" t="str">
            <v>MICHELIN</v>
          </cell>
          <cell r="C2216">
            <v>179.79999999999998</v>
          </cell>
        </row>
        <row r="2217">
          <cell r="A2217" t="str">
            <v>235/55R20 102H</v>
          </cell>
          <cell r="B2217" t="str">
            <v>MICHELIN</v>
          </cell>
          <cell r="C2217">
            <v>227.58</v>
          </cell>
        </row>
        <row r="2218">
          <cell r="A2218" t="str">
            <v>235/60R16 100H</v>
          </cell>
          <cell r="B2218" t="str">
            <v>MICHELIN</v>
          </cell>
          <cell r="C2218">
            <v>110.18</v>
          </cell>
        </row>
        <row r="2219">
          <cell r="A2219" t="str">
            <v>235/60R16 104H</v>
          </cell>
          <cell r="B2219" t="str">
            <v>MICHELIN</v>
          </cell>
          <cell r="C2219">
            <v>110.18</v>
          </cell>
        </row>
        <row r="2220">
          <cell r="A2220" t="str">
            <v>235/60R17 102V</v>
          </cell>
          <cell r="B2220" t="str">
            <v>MICHELIN</v>
          </cell>
          <cell r="C2220">
            <v>166.83999999999997</v>
          </cell>
        </row>
        <row r="2221">
          <cell r="A2221" t="str">
            <v>235/60R17 102V</v>
          </cell>
          <cell r="B2221" t="str">
            <v>MICHELIN</v>
          </cell>
          <cell r="C2221">
            <v>137.06</v>
          </cell>
        </row>
        <row r="2222">
          <cell r="A2222" t="str">
            <v>235/60R17 117/115R</v>
          </cell>
          <cell r="B2222" t="str">
            <v>MICHELIN</v>
          </cell>
          <cell r="C2222">
            <v>178.39</v>
          </cell>
        </row>
        <row r="2223">
          <cell r="A2223" t="str">
            <v>235/60R18 103H</v>
          </cell>
          <cell r="B2223" t="str">
            <v>MICHELIN</v>
          </cell>
          <cell r="C2223">
            <v>160.54999999999998</v>
          </cell>
        </row>
        <row r="2224">
          <cell r="A2224" t="str">
            <v>235/60R18 103H</v>
          </cell>
          <cell r="B2224" t="str">
            <v>MICHELIN</v>
          </cell>
          <cell r="C2224">
            <v>160.54999999999998</v>
          </cell>
        </row>
        <row r="2225">
          <cell r="A2225" t="str">
            <v>235/60R18 103H</v>
          </cell>
          <cell r="B2225" t="str">
            <v>MICHELIN</v>
          </cell>
          <cell r="C2225">
            <v>160.54999999999998</v>
          </cell>
        </row>
        <row r="2226">
          <cell r="A2226" t="str">
            <v>235/60R18 103V</v>
          </cell>
          <cell r="B2226" t="str">
            <v>MICHELIN</v>
          </cell>
          <cell r="C2226">
            <v>160.54999999999998</v>
          </cell>
        </row>
        <row r="2227">
          <cell r="A2227" t="str">
            <v>235/60R18 103V</v>
          </cell>
          <cell r="B2227" t="str">
            <v>MICHELIN</v>
          </cell>
          <cell r="C2227">
            <v>160.26</v>
          </cell>
        </row>
        <row r="2228">
          <cell r="A2228" t="str">
            <v>235/60R18 103V</v>
          </cell>
          <cell r="B2228" t="str">
            <v>MICHELIN</v>
          </cell>
          <cell r="C2228">
            <v>160.54999999999998</v>
          </cell>
        </row>
        <row r="2229">
          <cell r="A2229" t="str">
            <v>235/60R18 103V</v>
          </cell>
          <cell r="B2229" t="str">
            <v>MICHELIN</v>
          </cell>
          <cell r="C2229">
            <v>160.54999999999998</v>
          </cell>
        </row>
        <row r="2230">
          <cell r="A2230" t="str">
            <v>235/60R18 103W</v>
          </cell>
          <cell r="B2230" t="str">
            <v>MICHELIN</v>
          </cell>
          <cell r="C2230">
            <v>160.54999999999998</v>
          </cell>
        </row>
        <row r="2231">
          <cell r="A2231" t="str">
            <v>235/60R18 103W</v>
          </cell>
          <cell r="B2231" t="str">
            <v>MICHELIN</v>
          </cell>
          <cell r="C2231">
            <v>160.54999999999998</v>
          </cell>
        </row>
        <row r="2232">
          <cell r="A2232" t="str">
            <v>235/60R18 103W</v>
          </cell>
          <cell r="B2232" t="str">
            <v>MICHELIN</v>
          </cell>
          <cell r="C2232">
            <v>160.54999999999998</v>
          </cell>
        </row>
        <row r="2233">
          <cell r="A2233" t="str">
            <v>235/60R18 107H</v>
          </cell>
          <cell r="B2233" t="str">
            <v>MICHELIN</v>
          </cell>
          <cell r="C2233">
            <v>160.54999999999998</v>
          </cell>
        </row>
        <row r="2234">
          <cell r="A2234" t="str">
            <v>235/60R18 107W</v>
          </cell>
          <cell r="B2234" t="str">
            <v>MICHELIN</v>
          </cell>
          <cell r="C2234">
            <v>160.54999999999998</v>
          </cell>
        </row>
        <row r="2235">
          <cell r="A2235" t="str">
            <v>235/65R16 115/113R</v>
          </cell>
          <cell r="B2235" t="str">
            <v>MICHELIN</v>
          </cell>
          <cell r="C2235">
            <v>151.69</v>
          </cell>
        </row>
        <row r="2236">
          <cell r="A2236" t="str">
            <v>235/65R16 121/119R</v>
          </cell>
          <cell r="B2236" t="str">
            <v>MICHELIN</v>
          </cell>
          <cell r="C2236">
            <v>153.08999999999997</v>
          </cell>
        </row>
        <row r="2237">
          <cell r="A2237" t="str">
            <v>235/65R17 104H</v>
          </cell>
          <cell r="B2237" t="str">
            <v>MICHELIN</v>
          </cell>
          <cell r="C2237">
            <v>137.18</v>
          </cell>
        </row>
        <row r="2238">
          <cell r="A2238" t="str">
            <v>235/65R17 104V</v>
          </cell>
          <cell r="B2238" t="str">
            <v>MICHELIN</v>
          </cell>
          <cell r="C2238">
            <v>137.18</v>
          </cell>
        </row>
        <row r="2239">
          <cell r="A2239" t="str">
            <v>235/65R17 104V</v>
          </cell>
          <cell r="B2239" t="str">
            <v>MICHELIN</v>
          </cell>
          <cell r="C2239">
            <v>137.18</v>
          </cell>
        </row>
        <row r="2240">
          <cell r="A2240" t="str">
            <v>235/65R17 104V</v>
          </cell>
          <cell r="B2240" t="str">
            <v>MICHELIN</v>
          </cell>
          <cell r="C2240">
            <v>137.18</v>
          </cell>
        </row>
        <row r="2241">
          <cell r="A2241" t="str">
            <v>235/65R17 104W</v>
          </cell>
          <cell r="B2241" t="str">
            <v>MICHELIN</v>
          </cell>
          <cell r="C2241">
            <v>156.13</v>
          </cell>
        </row>
        <row r="2242">
          <cell r="A2242" t="str">
            <v>235/65R17 104W</v>
          </cell>
          <cell r="B2242" t="str">
            <v>MICHELIN</v>
          </cell>
          <cell r="C2242">
            <v>137.18</v>
          </cell>
        </row>
        <row r="2243">
          <cell r="A2243" t="str">
            <v>235/65R17 108H</v>
          </cell>
          <cell r="B2243" t="str">
            <v>MICHELIN</v>
          </cell>
          <cell r="C2243">
            <v>137.18</v>
          </cell>
        </row>
        <row r="2244">
          <cell r="A2244" t="str">
            <v>235/65R17 108H</v>
          </cell>
          <cell r="B2244" t="str">
            <v>MICHELIN</v>
          </cell>
          <cell r="C2244">
            <v>137.18</v>
          </cell>
        </row>
        <row r="2245">
          <cell r="A2245" t="str">
            <v>235/65R17 108V</v>
          </cell>
          <cell r="B2245" t="str">
            <v>MICHELIN</v>
          </cell>
          <cell r="C2245">
            <v>139.96</v>
          </cell>
        </row>
        <row r="2246">
          <cell r="A2246" t="str">
            <v>235/65R17 108V</v>
          </cell>
          <cell r="B2246" t="str">
            <v>MICHELIN</v>
          </cell>
          <cell r="C2246">
            <v>137.18</v>
          </cell>
        </row>
        <row r="2247">
          <cell r="A2247" t="str">
            <v>235/65R18 104H</v>
          </cell>
          <cell r="B2247" t="str">
            <v>MICHELIN</v>
          </cell>
          <cell r="C2247">
            <v>175.35</v>
          </cell>
        </row>
        <row r="2248">
          <cell r="A2248" t="str">
            <v>235/65R18 110H</v>
          </cell>
          <cell r="B2248" t="str">
            <v>MICHELIN</v>
          </cell>
          <cell r="C2248">
            <v>175.35</v>
          </cell>
        </row>
        <row r="2249">
          <cell r="A2249" t="str">
            <v>235/65R19 109V</v>
          </cell>
          <cell r="B2249" t="str">
            <v>MICHELIN</v>
          </cell>
          <cell r="C2249">
            <v>192.67</v>
          </cell>
        </row>
        <row r="2250">
          <cell r="A2250" t="str">
            <v>235/70R16 106H</v>
          </cell>
          <cell r="B2250" t="str">
            <v>MICHELIN</v>
          </cell>
          <cell r="C2250">
            <v>114.72</v>
          </cell>
        </row>
        <row r="2251">
          <cell r="A2251" t="str">
            <v>235/75R15 109H</v>
          </cell>
          <cell r="B2251" t="str">
            <v>MICHELIN</v>
          </cell>
          <cell r="C2251">
            <v>114.37</v>
          </cell>
        </row>
        <row r="2252">
          <cell r="A2252" t="str">
            <v>235/85R16 120S</v>
          </cell>
          <cell r="B2252" t="str">
            <v>MICHELIN</v>
          </cell>
          <cell r="C2252">
            <v>129.78</v>
          </cell>
        </row>
        <row r="2253">
          <cell r="A2253" t="str">
            <v>245/30R19 89Y</v>
          </cell>
          <cell r="B2253" t="str">
            <v>MICHELIN</v>
          </cell>
          <cell r="C2253">
            <v>229.72</v>
          </cell>
        </row>
        <row r="2254">
          <cell r="A2254" t="str">
            <v>245/30R20 90Y</v>
          </cell>
          <cell r="B2254" t="str">
            <v>MICHELIN</v>
          </cell>
          <cell r="C2254">
            <v>285.09000000000003</v>
          </cell>
        </row>
        <row r="2255">
          <cell r="A2255" t="str">
            <v>245/30R20 90Y</v>
          </cell>
          <cell r="B2255" t="str">
            <v>MICHELIN</v>
          </cell>
          <cell r="C2255">
            <v>255.05</v>
          </cell>
        </row>
        <row r="2256">
          <cell r="A2256" t="str">
            <v>245/30R20 90Y</v>
          </cell>
          <cell r="B2256" t="str">
            <v>MICHELIN</v>
          </cell>
          <cell r="C2256">
            <v>285.09000000000003</v>
          </cell>
        </row>
        <row r="2257">
          <cell r="A2257" t="str">
            <v>245/30R21 91Y</v>
          </cell>
          <cell r="B2257" t="str">
            <v>MICHELIN</v>
          </cell>
          <cell r="C2257">
            <v>293.63</v>
          </cell>
        </row>
        <row r="2258">
          <cell r="A2258" t="str">
            <v>245/35R18 92Y</v>
          </cell>
          <cell r="B2258" t="str">
            <v>MICHELIN</v>
          </cell>
          <cell r="C2258">
            <v>180.55</v>
          </cell>
        </row>
        <row r="2259">
          <cell r="A2259" t="str">
            <v>245/35R18 92Y</v>
          </cell>
          <cell r="B2259" t="str">
            <v>MICHELIN</v>
          </cell>
          <cell r="C2259">
            <v>175.69</v>
          </cell>
        </row>
        <row r="2260">
          <cell r="A2260" t="str">
            <v>245/35R18 92Y</v>
          </cell>
          <cell r="B2260" t="str">
            <v>MICHELIN</v>
          </cell>
          <cell r="C2260">
            <v>200.12</v>
          </cell>
        </row>
        <row r="2261">
          <cell r="A2261" t="str">
            <v>245/35R19 89Y</v>
          </cell>
          <cell r="B2261" t="str">
            <v>MICHELIN</v>
          </cell>
          <cell r="C2261">
            <v>283.45</v>
          </cell>
        </row>
        <row r="2262">
          <cell r="A2262" t="str">
            <v>245/35R19 89Y</v>
          </cell>
          <cell r="B2262" t="str">
            <v>MICHELIN</v>
          </cell>
          <cell r="C2262">
            <v>278.16000000000003</v>
          </cell>
        </row>
        <row r="2263">
          <cell r="A2263" t="str">
            <v>245/35R19 93Y</v>
          </cell>
          <cell r="B2263" t="str">
            <v>MICHELIN</v>
          </cell>
          <cell r="C2263">
            <v>215.24</v>
          </cell>
        </row>
        <row r="2264">
          <cell r="A2264" t="str">
            <v>245/35R19 93Y</v>
          </cell>
          <cell r="B2264" t="str">
            <v>MICHELIN</v>
          </cell>
          <cell r="C2264">
            <v>285.15000000000003</v>
          </cell>
        </row>
        <row r="2265">
          <cell r="A2265" t="str">
            <v>245/35R19 93Y</v>
          </cell>
          <cell r="B2265" t="str">
            <v>MICHELIN</v>
          </cell>
          <cell r="C2265">
            <v>285.15000000000003</v>
          </cell>
        </row>
        <row r="2266">
          <cell r="A2266" t="str">
            <v>245/35R19 93Y</v>
          </cell>
          <cell r="B2266" t="str">
            <v>MICHELIN</v>
          </cell>
          <cell r="C2266">
            <v>285.15000000000003</v>
          </cell>
        </row>
        <row r="2267">
          <cell r="A2267" t="str">
            <v>245/35R19 93Y</v>
          </cell>
          <cell r="B2267" t="str">
            <v>MICHELIN</v>
          </cell>
          <cell r="C2267">
            <v>229.72</v>
          </cell>
        </row>
        <row r="2268">
          <cell r="A2268" t="str">
            <v>245/35R19 93Y</v>
          </cell>
          <cell r="B2268" t="str">
            <v>MICHELIN</v>
          </cell>
          <cell r="C2268">
            <v>283.45</v>
          </cell>
        </row>
        <row r="2269">
          <cell r="A2269" t="str">
            <v>245/35R20 91Y</v>
          </cell>
          <cell r="B2269" t="str">
            <v>MICHELIN</v>
          </cell>
          <cell r="C2269">
            <v>302.14</v>
          </cell>
        </row>
        <row r="2270">
          <cell r="A2270" t="str">
            <v>245/35R20 91Y</v>
          </cell>
          <cell r="B2270" t="str">
            <v>MICHELIN</v>
          </cell>
          <cell r="C2270">
            <v>302.14</v>
          </cell>
        </row>
        <row r="2271">
          <cell r="A2271" t="str">
            <v>245/35R20 95Y</v>
          </cell>
          <cell r="B2271" t="str">
            <v>MICHELIN</v>
          </cell>
          <cell r="C2271">
            <v>236.27</v>
          </cell>
        </row>
        <row r="2272">
          <cell r="A2272" t="str">
            <v>245/35R20 95Y</v>
          </cell>
          <cell r="B2272" t="str">
            <v>MICHELIN</v>
          </cell>
          <cell r="C2272">
            <v>236.27</v>
          </cell>
        </row>
        <row r="2273">
          <cell r="A2273" t="str">
            <v>245/35R21 96Y</v>
          </cell>
          <cell r="B2273" t="str">
            <v>MICHELIN</v>
          </cell>
          <cell r="C2273">
            <v>291.87</v>
          </cell>
        </row>
        <row r="2274">
          <cell r="A2274" t="str">
            <v>245/35R21 96Y</v>
          </cell>
          <cell r="B2274" t="str">
            <v>MICHELIN</v>
          </cell>
          <cell r="C2274">
            <v>305.83</v>
          </cell>
        </row>
        <row r="2275">
          <cell r="A2275" t="str">
            <v>245/40R17 91W</v>
          </cell>
          <cell r="B2275" t="str">
            <v>MICHELIN</v>
          </cell>
          <cell r="C2275">
            <v>142.9</v>
          </cell>
        </row>
        <row r="2276">
          <cell r="A2276" t="str">
            <v>245/40R17 91Y</v>
          </cell>
          <cell r="B2276" t="str">
            <v>MICHELIN</v>
          </cell>
          <cell r="C2276">
            <v>142.9</v>
          </cell>
        </row>
        <row r="2277">
          <cell r="A2277" t="str">
            <v>245/40R17 91Y</v>
          </cell>
          <cell r="B2277" t="str">
            <v>MICHELIN</v>
          </cell>
          <cell r="C2277">
            <v>145.57000000000002</v>
          </cell>
        </row>
        <row r="2278">
          <cell r="A2278" t="str">
            <v>245/40R18 93Y</v>
          </cell>
          <cell r="B2278" t="str">
            <v>MICHELIN</v>
          </cell>
          <cell r="C2278">
            <v>162.74</v>
          </cell>
        </row>
        <row r="2279">
          <cell r="A2279" t="str">
            <v>245/40R18 93Y</v>
          </cell>
          <cell r="B2279" t="str">
            <v>MICHELIN</v>
          </cell>
          <cell r="C2279">
            <v>162.74</v>
          </cell>
        </row>
        <row r="2280">
          <cell r="A2280" t="str">
            <v>245/40R18 93Y</v>
          </cell>
          <cell r="B2280" t="str">
            <v>MICHELIN</v>
          </cell>
          <cell r="C2280">
            <v>195.38000000000002</v>
          </cell>
        </row>
        <row r="2281">
          <cell r="A2281" t="str">
            <v>245/40R18 93Y</v>
          </cell>
          <cell r="B2281" t="str">
            <v>MICHELIN</v>
          </cell>
          <cell r="C2281">
            <v>210.5</v>
          </cell>
        </row>
        <row r="2282">
          <cell r="A2282" t="str">
            <v>245/40R18 93Y</v>
          </cell>
          <cell r="B2282" t="str">
            <v>MICHELIN</v>
          </cell>
          <cell r="C2282">
            <v>195.38000000000002</v>
          </cell>
        </row>
        <row r="2283">
          <cell r="A2283" t="str">
            <v>245/40R18 93Y</v>
          </cell>
          <cell r="B2283" t="str">
            <v>MICHELIN</v>
          </cell>
          <cell r="C2283">
            <v>162.74</v>
          </cell>
        </row>
        <row r="2284">
          <cell r="A2284" t="str">
            <v>245/40R18 97Y</v>
          </cell>
          <cell r="B2284" t="str">
            <v>MICHELIN</v>
          </cell>
          <cell r="C2284">
            <v>162.74</v>
          </cell>
        </row>
        <row r="2285">
          <cell r="A2285" t="str">
            <v>245/40R18 97Y</v>
          </cell>
          <cell r="B2285" t="str">
            <v>MICHELIN</v>
          </cell>
          <cell r="C2285">
            <v>173.29000000000002</v>
          </cell>
        </row>
        <row r="2286">
          <cell r="A2286" t="str">
            <v>245/40R18 97Y</v>
          </cell>
          <cell r="B2286" t="str">
            <v>MICHELIN</v>
          </cell>
          <cell r="C2286">
            <v>162.74</v>
          </cell>
        </row>
        <row r="2287">
          <cell r="A2287" t="str">
            <v>245/40R18 97Y</v>
          </cell>
          <cell r="B2287" t="str">
            <v>MICHELIN</v>
          </cell>
          <cell r="C2287">
            <v>173.29000000000002</v>
          </cell>
        </row>
        <row r="2288">
          <cell r="A2288" t="str">
            <v>245/40R18 97Y</v>
          </cell>
          <cell r="B2288" t="str">
            <v>MICHELIN</v>
          </cell>
          <cell r="C2288">
            <v>162.74</v>
          </cell>
        </row>
        <row r="2289">
          <cell r="A2289" t="str">
            <v>245/40R18 97Y</v>
          </cell>
          <cell r="B2289" t="str">
            <v>MICHELIN</v>
          </cell>
          <cell r="C2289">
            <v>223.78</v>
          </cell>
        </row>
        <row r="2290">
          <cell r="A2290" t="str">
            <v>245/40R18 97Y</v>
          </cell>
          <cell r="B2290" t="str">
            <v>MICHELIN</v>
          </cell>
          <cell r="C2290">
            <v>195.41000000000003</v>
          </cell>
        </row>
        <row r="2291">
          <cell r="A2291" t="str">
            <v>245/40R19 94Y</v>
          </cell>
          <cell r="B2291" t="str">
            <v>MICHELIN</v>
          </cell>
          <cell r="C2291">
            <v>239.02</v>
          </cell>
        </row>
        <row r="2292">
          <cell r="A2292" t="str">
            <v>245/40R19 94Y</v>
          </cell>
          <cell r="B2292" t="str">
            <v>MICHELIN</v>
          </cell>
          <cell r="C2292">
            <v>260.52</v>
          </cell>
        </row>
        <row r="2293">
          <cell r="A2293" t="str">
            <v>245/40R19 94Y</v>
          </cell>
          <cell r="B2293" t="str">
            <v>MICHELIN</v>
          </cell>
          <cell r="C2293">
            <v>208.34</v>
          </cell>
        </row>
        <row r="2294">
          <cell r="A2294" t="str">
            <v>245/40R19 98Y</v>
          </cell>
          <cell r="B2294" t="str">
            <v>MICHELIN</v>
          </cell>
          <cell r="C2294">
            <v>207.11</v>
          </cell>
        </row>
        <row r="2295">
          <cell r="A2295" t="str">
            <v>245/40R19 98Y</v>
          </cell>
          <cell r="B2295" t="str">
            <v>MICHELIN</v>
          </cell>
          <cell r="C2295">
            <v>202.46</v>
          </cell>
        </row>
        <row r="2296">
          <cell r="A2296" t="str">
            <v>245/40R19 98Y</v>
          </cell>
          <cell r="B2296" t="str">
            <v>MICHELIN</v>
          </cell>
          <cell r="C2296">
            <v>216.06</v>
          </cell>
        </row>
        <row r="2297">
          <cell r="A2297" t="str">
            <v>245/40R20 95Y</v>
          </cell>
          <cell r="B2297" t="str">
            <v>MICHELIN</v>
          </cell>
          <cell r="C2297">
            <v>236.27</v>
          </cell>
        </row>
        <row r="2298">
          <cell r="A2298" t="str">
            <v>245/40R20 99Y</v>
          </cell>
          <cell r="B2298" t="str">
            <v>MICHELIN</v>
          </cell>
          <cell r="C2298">
            <v>367.22</v>
          </cell>
        </row>
        <row r="2299">
          <cell r="A2299" t="str">
            <v>245/45R17 95W</v>
          </cell>
          <cell r="B2299" t="str">
            <v>MICHELIN</v>
          </cell>
          <cell r="C2299">
            <v>154.31</v>
          </cell>
        </row>
        <row r="2300">
          <cell r="A2300" t="str">
            <v>245/45R17 95Y</v>
          </cell>
          <cell r="B2300" t="str">
            <v>MICHELIN</v>
          </cell>
          <cell r="C2300">
            <v>154.31</v>
          </cell>
        </row>
        <row r="2301">
          <cell r="A2301" t="str">
            <v>245/45R17 95Y</v>
          </cell>
          <cell r="B2301" t="str">
            <v>MICHELIN</v>
          </cell>
          <cell r="C2301">
            <v>154.31</v>
          </cell>
        </row>
        <row r="2302">
          <cell r="A2302" t="str">
            <v>245/45R17 99W</v>
          </cell>
          <cell r="B2302" t="str">
            <v>MICHELIN</v>
          </cell>
          <cell r="C2302">
            <v>161.07000000000002</v>
          </cell>
        </row>
        <row r="2303">
          <cell r="A2303" t="str">
            <v>245/45R17 99Y</v>
          </cell>
          <cell r="B2303" t="str">
            <v>MICHELIN</v>
          </cell>
          <cell r="C2303">
            <v>165.51000000000002</v>
          </cell>
        </row>
        <row r="2304">
          <cell r="A2304" t="str">
            <v>245/45R17 99Y</v>
          </cell>
          <cell r="B2304" t="str">
            <v>MICHELIN</v>
          </cell>
          <cell r="C2304">
            <v>161.07000000000002</v>
          </cell>
        </row>
        <row r="2305">
          <cell r="A2305" t="str">
            <v>245/45R18 100W</v>
          </cell>
          <cell r="B2305" t="str">
            <v>MICHELIN</v>
          </cell>
          <cell r="C2305">
            <v>179.06</v>
          </cell>
        </row>
        <row r="2306">
          <cell r="A2306" t="str">
            <v>245/45R18 100W</v>
          </cell>
          <cell r="B2306" t="str">
            <v>MICHELIN</v>
          </cell>
          <cell r="C2306">
            <v>179.06</v>
          </cell>
        </row>
        <row r="2307">
          <cell r="A2307" t="str">
            <v>245/45R18 100Y</v>
          </cell>
          <cell r="B2307" t="str">
            <v>MICHELIN</v>
          </cell>
          <cell r="C2307">
            <v>179.06</v>
          </cell>
        </row>
        <row r="2308">
          <cell r="A2308" t="str">
            <v>245/45R18 100Y</v>
          </cell>
          <cell r="B2308" t="str">
            <v>MICHELIN</v>
          </cell>
          <cell r="C2308">
            <v>187.36</v>
          </cell>
        </row>
        <row r="2309">
          <cell r="A2309" t="str">
            <v>245/45R18 96W</v>
          </cell>
          <cell r="B2309" t="str">
            <v>MICHELIN</v>
          </cell>
          <cell r="C2309">
            <v>169.23000000000002</v>
          </cell>
        </row>
        <row r="2310">
          <cell r="A2310" t="str">
            <v>245/45R19 102Y</v>
          </cell>
          <cell r="B2310" t="str">
            <v>MICHELIN</v>
          </cell>
          <cell r="C2310">
            <v>236.27</v>
          </cell>
        </row>
        <row r="2311">
          <cell r="A2311" t="str">
            <v>245/45R19 98Y</v>
          </cell>
          <cell r="B2311" t="str">
            <v>MICHELIN</v>
          </cell>
          <cell r="C2311">
            <v>226.5</v>
          </cell>
        </row>
        <row r="2312">
          <cell r="A2312" t="str">
            <v>245/45R19 98Y</v>
          </cell>
          <cell r="B2312" t="str">
            <v>MICHELIN</v>
          </cell>
          <cell r="C2312">
            <v>275.17</v>
          </cell>
        </row>
        <row r="2313">
          <cell r="A2313" t="str">
            <v>245/45R19 98Y</v>
          </cell>
          <cell r="B2313" t="str">
            <v>MICHELIN</v>
          </cell>
          <cell r="C2313">
            <v>275.17</v>
          </cell>
        </row>
        <row r="2314">
          <cell r="A2314" t="str">
            <v>245/45R20 103W</v>
          </cell>
          <cell r="B2314" t="str">
            <v>MICHELIN</v>
          </cell>
          <cell r="C2314">
            <v>219.17</v>
          </cell>
        </row>
        <row r="2315">
          <cell r="A2315" t="str">
            <v>245/45R20 99V</v>
          </cell>
          <cell r="B2315" t="str">
            <v>MICHELIN</v>
          </cell>
          <cell r="C2315">
            <v>219.17</v>
          </cell>
        </row>
        <row r="2316">
          <cell r="A2316" t="str">
            <v>245/50R18 100W</v>
          </cell>
          <cell r="B2316" t="str">
            <v>MICHELIN</v>
          </cell>
          <cell r="C2316">
            <v>197.57000000000002</v>
          </cell>
        </row>
        <row r="2317">
          <cell r="A2317" t="str">
            <v>245/50R18 100W</v>
          </cell>
          <cell r="B2317" t="str">
            <v>MICHELIN</v>
          </cell>
          <cell r="C2317">
            <v>233.23000000000002</v>
          </cell>
        </row>
        <row r="2318">
          <cell r="A2318" t="str">
            <v>245/50R18 100Y</v>
          </cell>
          <cell r="B2318" t="str">
            <v>MICHELIN</v>
          </cell>
          <cell r="C2318">
            <v>233.23000000000002</v>
          </cell>
        </row>
        <row r="2319">
          <cell r="A2319" t="str">
            <v>245/50R18 100Y</v>
          </cell>
          <cell r="B2319" t="str">
            <v>MICHELIN</v>
          </cell>
          <cell r="C2319">
            <v>233.23000000000002</v>
          </cell>
        </row>
        <row r="2320">
          <cell r="A2320" t="str">
            <v>245/55R17 102W</v>
          </cell>
          <cell r="B2320" t="str">
            <v>MICHELIN</v>
          </cell>
          <cell r="C2320">
            <v>173.21</v>
          </cell>
        </row>
        <row r="2321">
          <cell r="A2321" t="str">
            <v>245/55R17 102W</v>
          </cell>
          <cell r="B2321" t="str">
            <v>MICHELIN</v>
          </cell>
          <cell r="C2321">
            <v>173.21</v>
          </cell>
        </row>
        <row r="2322">
          <cell r="A2322" t="str">
            <v>245/60R18 105H</v>
          </cell>
          <cell r="B2322" t="str">
            <v>MICHELIN</v>
          </cell>
          <cell r="C2322">
            <v>178.07</v>
          </cell>
        </row>
        <row r="2323">
          <cell r="A2323" t="str">
            <v>245/65R17 107H</v>
          </cell>
          <cell r="B2323" t="str">
            <v>MICHELIN</v>
          </cell>
          <cell r="C2323">
            <v>160.26</v>
          </cell>
        </row>
        <row r="2324">
          <cell r="A2324" t="str">
            <v>245/65R17 111H</v>
          </cell>
          <cell r="B2324" t="str">
            <v>MICHELIN</v>
          </cell>
          <cell r="C2324">
            <v>153.29999999999998</v>
          </cell>
        </row>
        <row r="2325">
          <cell r="A2325" t="str">
            <v>245/70R16 107H</v>
          </cell>
          <cell r="B2325" t="str">
            <v>MICHELIN</v>
          </cell>
          <cell r="C2325">
            <v>127.26</v>
          </cell>
        </row>
        <row r="2326">
          <cell r="A2326" t="str">
            <v>245/70R16 111H</v>
          </cell>
          <cell r="B2326" t="str">
            <v>MICHELIN</v>
          </cell>
          <cell r="C2326">
            <v>129.87</v>
          </cell>
        </row>
        <row r="2327">
          <cell r="A2327" t="str">
            <v>245/70R16 111H</v>
          </cell>
          <cell r="B2327" t="str">
            <v>MICHELIN</v>
          </cell>
          <cell r="C2327">
            <v>129.87</v>
          </cell>
        </row>
        <row r="2328">
          <cell r="A2328" t="str">
            <v>245/70R17 114T</v>
          </cell>
          <cell r="B2328" t="str">
            <v>MICHELIN</v>
          </cell>
          <cell r="C2328">
            <v>183.82999999999998</v>
          </cell>
        </row>
        <row r="2329">
          <cell r="A2329" t="str">
            <v>255/30R19 91Y</v>
          </cell>
          <cell r="B2329" t="str">
            <v>MICHELIN</v>
          </cell>
          <cell r="C2329">
            <v>230.51000000000002</v>
          </cell>
        </row>
        <row r="2330">
          <cell r="A2330" t="str">
            <v>255/30R20 92Y</v>
          </cell>
          <cell r="B2330" t="str">
            <v>MICHELIN</v>
          </cell>
          <cell r="C2330">
            <v>276.75</v>
          </cell>
        </row>
        <row r="2331">
          <cell r="A2331" t="str">
            <v>255/30R21 93Y</v>
          </cell>
          <cell r="B2331" t="str">
            <v>MICHELIN</v>
          </cell>
          <cell r="C2331">
            <v>293.10000000000002</v>
          </cell>
        </row>
        <row r="2332">
          <cell r="A2332" t="str">
            <v>255/30R22 95Y</v>
          </cell>
          <cell r="B2332" t="str">
            <v>MICHELIN</v>
          </cell>
          <cell r="C2332">
            <v>340.31</v>
          </cell>
        </row>
        <row r="2333">
          <cell r="A2333" t="str">
            <v>255/35R18 90W</v>
          </cell>
          <cell r="B2333" t="str">
            <v>MICHELIN</v>
          </cell>
          <cell r="C2333">
            <v>260.71999999999997</v>
          </cell>
        </row>
        <row r="2334">
          <cell r="A2334" t="str">
            <v>255/35R18 90Y</v>
          </cell>
          <cell r="B2334" t="str">
            <v>MICHELIN</v>
          </cell>
          <cell r="C2334">
            <v>257.33</v>
          </cell>
        </row>
        <row r="2335">
          <cell r="A2335" t="str">
            <v>255/35R18 94Y</v>
          </cell>
          <cell r="B2335" t="str">
            <v>MICHELIN</v>
          </cell>
          <cell r="C2335">
            <v>174</v>
          </cell>
        </row>
        <row r="2336">
          <cell r="A2336" t="str">
            <v>255/35R19 92Y</v>
          </cell>
          <cell r="B2336" t="str">
            <v>MICHELIN</v>
          </cell>
          <cell r="C2336">
            <v>214.01000000000002</v>
          </cell>
        </row>
        <row r="2337">
          <cell r="A2337" t="str">
            <v>255/35R19 92Y</v>
          </cell>
          <cell r="B2337" t="str">
            <v>MICHELIN</v>
          </cell>
          <cell r="C2337">
            <v>214.01000000000002</v>
          </cell>
        </row>
        <row r="2338">
          <cell r="A2338" t="str">
            <v>255/35R19 96Y</v>
          </cell>
          <cell r="B2338" t="str">
            <v>MICHELIN</v>
          </cell>
          <cell r="C2338">
            <v>200.5</v>
          </cell>
        </row>
        <row r="2339">
          <cell r="A2339" t="str">
            <v>255/35R19 96Y</v>
          </cell>
          <cell r="B2339" t="str">
            <v>MICHELIN</v>
          </cell>
          <cell r="C2339">
            <v>200.5</v>
          </cell>
        </row>
        <row r="2340">
          <cell r="A2340" t="str">
            <v>255/35R19 96Y</v>
          </cell>
          <cell r="B2340" t="str">
            <v>MICHELIN</v>
          </cell>
          <cell r="C2340">
            <v>214.01000000000002</v>
          </cell>
        </row>
        <row r="2341">
          <cell r="A2341" t="str">
            <v>255/35R19 96Y</v>
          </cell>
          <cell r="B2341" t="str">
            <v>MICHELIN</v>
          </cell>
          <cell r="C2341">
            <v>200.5</v>
          </cell>
        </row>
        <row r="2342">
          <cell r="A2342" t="str">
            <v>255/35R19 96Y</v>
          </cell>
          <cell r="B2342" t="str">
            <v>MICHELIN</v>
          </cell>
          <cell r="C2342">
            <v>207.11</v>
          </cell>
        </row>
        <row r="2343">
          <cell r="A2343" t="str">
            <v>255/35R19 96Y</v>
          </cell>
          <cell r="B2343" t="str">
            <v>MICHELIN</v>
          </cell>
          <cell r="C2343">
            <v>207.11</v>
          </cell>
        </row>
        <row r="2344">
          <cell r="A2344" t="str">
            <v>255/35R19 96Y</v>
          </cell>
          <cell r="B2344" t="str">
            <v>MICHELIN</v>
          </cell>
          <cell r="C2344">
            <v>214.01000000000002</v>
          </cell>
        </row>
        <row r="2345">
          <cell r="A2345" t="str">
            <v>255/35R19 96Y</v>
          </cell>
          <cell r="B2345" t="str">
            <v>MICHELIN</v>
          </cell>
          <cell r="C2345">
            <v>247.44</v>
          </cell>
        </row>
        <row r="2346">
          <cell r="A2346" t="str">
            <v>255/35R19 96Y</v>
          </cell>
          <cell r="B2346" t="str">
            <v>MICHELIN</v>
          </cell>
          <cell r="C2346">
            <v>238.05</v>
          </cell>
        </row>
        <row r="2347">
          <cell r="A2347" t="str">
            <v>255/35R20 97Y</v>
          </cell>
          <cell r="B2347" t="str">
            <v>MICHELIN</v>
          </cell>
          <cell r="C2347">
            <v>258.58999999999997</v>
          </cell>
        </row>
        <row r="2348">
          <cell r="A2348" t="str">
            <v>255/35R20 97Y</v>
          </cell>
          <cell r="B2348" t="str">
            <v>MICHELIN</v>
          </cell>
          <cell r="C2348">
            <v>231.79000000000002</v>
          </cell>
        </row>
        <row r="2349">
          <cell r="A2349" t="str">
            <v>255/40R17 94W</v>
          </cell>
          <cell r="B2349" t="str">
            <v>MICHELIN</v>
          </cell>
          <cell r="C2349">
            <v>159.72</v>
          </cell>
        </row>
        <row r="2350">
          <cell r="A2350" t="str">
            <v>255/40R17 94Y</v>
          </cell>
          <cell r="B2350" t="str">
            <v>MICHELIN</v>
          </cell>
          <cell r="C2350">
            <v>182.98000000000002</v>
          </cell>
        </row>
        <row r="2351">
          <cell r="A2351" t="str">
            <v>255/40R18 95Y</v>
          </cell>
          <cell r="B2351" t="str">
            <v>MICHELIN</v>
          </cell>
          <cell r="C2351">
            <v>225.48000000000002</v>
          </cell>
        </row>
        <row r="2352">
          <cell r="A2352" t="str">
            <v>255/40R18 99Y</v>
          </cell>
          <cell r="B2352" t="str">
            <v>MICHELIN</v>
          </cell>
          <cell r="C2352">
            <v>215.36</v>
          </cell>
        </row>
        <row r="2353">
          <cell r="A2353" t="str">
            <v>255/40R18 99Y</v>
          </cell>
          <cell r="B2353" t="str">
            <v>MICHELIN</v>
          </cell>
          <cell r="C2353">
            <v>229.84</v>
          </cell>
        </row>
        <row r="2354">
          <cell r="A2354" t="str">
            <v>255/40R19 100Y</v>
          </cell>
          <cell r="B2354" t="str">
            <v>MICHELIN</v>
          </cell>
          <cell r="C2354">
            <v>213.28</v>
          </cell>
        </row>
        <row r="2355">
          <cell r="A2355" t="str">
            <v>255/40R19 100Y</v>
          </cell>
          <cell r="B2355" t="str">
            <v>MICHELIN</v>
          </cell>
          <cell r="C2355">
            <v>213.28</v>
          </cell>
        </row>
        <row r="2356">
          <cell r="A2356" t="str">
            <v>255/40R19 100Y</v>
          </cell>
          <cell r="B2356" t="str">
            <v>MICHELIN</v>
          </cell>
          <cell r="C2356">
            <v>213.28</v>
          </cell>
        </row>
        <row r="2357">
          <cell r="A2357" t="str">
            <v>255/40R19 100Y</v>
          </cell>
          <cell r="B2357" t="str">
            <v>MICHELIN</v>
          </cell>
          <cell r="C2357">
            <v>227.67000000000002</v>
          </cell>
        </row>
        <row r="2358">
          <cell r="A2358" t="str">
            <v>255/40R19 96Y</v>
          </cell>
          <cell r="B2358" t="str">
            <v>MICHELIN</v>
          </cell>
          <cell r="C2358">
            <v>213.28</v>
          </cell>
        </row>
        <row r="2359">
          <cell r="A2359" t="str">
            <v>255/40R19 96Y</v>
          </cell>
          <cell r="B2359" t="str">
            <v>MICHELIN</v>
          </cell>
          <cell r="C2359">
            <v>213.28</v>
          </cell>
        </row>
        <row r="2360">
          <cell r="A2360" t="str">
            <v>255/40R19 Z</v>
          </cell>
          <cell r="B2360" t="str">
            <v>MICHELIN</v>
          </cell>
          <cell r="C2360">
            <v>218.22</v>
          </cell>
        </row>
        <row r="2361">
          <cell r="A2361" t="str">
            <v>255/40R19 Z</v>
          </cell>
          <cell r="B2361" t="str">
            <v>MICHELIN</v>
          </cell>
          <cell r="C2361">
            <v>213.31</v>
          </cell>
        </row>
        <row r="2362">
          <cell r="A2362" t="str">
            <v>255/40R20 101Y</v>
          </cell>
          <cell r="B2362" t="str">
            <v>MICHELIN</v>
          </cell>
          <cell r="C2362">
            <v>285.15000000000003</v>
          </cell>
        </row>
        <row r="2363">
          <cell r="A2363" t="str">
            <v>255/40R20 101Y</v>
          </cell>
          <cell r="B2363" t="str">
            <v>MICHELIN</v>
          </cell>
          <cell r="C2363">
            <v>264.2</v>
          </cell>
        </row>
        <row r="2364">
          <cell r="A2364" t="str">
            <v>255/40R20 101Y</v>
          </cell>
          <cell r="B2364" t="str">
            <v>MICHELIN</v>
          </cell>
          <cell r="C2364">
            <v>264.2</v>
          </cell>
        </row>
        <row r="2365">
          <cell r="A2365" t="str">
            <v>255/40R20 101Y</v>
          </cell>
          <cell r="B2365" t="str">
            <v>MICHELIN</v>
          </cell>
          <cell r="C2365">
            <v>289.33</v>
          </cell>
        </row>
        <row r="2366">
          <cell r="A2366" t="str">
            <v>255/40R21 102Y</v>
          </cell>
          <cell r="B2366" t="str">
            <v>MICHELIN</v>
          </cell>
          <cell r="C2366">
            <v>270.06</v>
          </cell>
        </row>
        <row r="2367">
          <cell r="A2367" t="str">
            <v>255/45R18 99V</v>
          </cell>
          <cell r="B2367" t="str">
            <v>MICHELIN</v>
          </cell>
          <cell r="C2367">
            <v>204.07999999999998</v>
          </cell>
        </row>
        <row r="2368">
          <cell r="A2368" t="str">
            <v>255/45R18 99V</v>
          </cell>
          <cell r="B2368" t="str">
            <v>MICHELIN</v>
          </cell>
          <cell r="C2368">
            <v>191.93</v>
          </cell>
        </row>
        <row r="2369">
          <cell r="A2369" t="str">
            <v>255/45R18 99Y</v>
          </cell>
          <cell r="B2369" t="str">
            <v>MICHELIN</v>
          </cell>
          <cell r="C2369">
            <v>191.93</v>
          </cell>
        </row>
        <row r="2370">
          <cell r="A2370" t="str">
            <v>255/45R19 100V</v>
          </cell>
          <cell r="B2370" t="str">
            <v>MICHELIN</v>
          </cell>
          <cell r="C2370">
            <v>194.45</v>
          </cell>
        </row>
        <row r="2371">
          <cell r="A2371" t="str">
            <v>255/45R19 100Y</v>
          </cell>
          <cell r="B2371" t="str">
            <v>MICHELIN</v>
          </cell>
          <cell r="C2371">
            <v>241.8</v>
          </cell>
        </row>
        <row r="2372">
          <cell r="A2372" t="str">
            <v>255/45R19 100Y</v>
          </cell>
          <cell r="B2372" t="str">
            <v>MICHELIN</v>
          </cell>
          <cell r="C2372">
            <v>248.82000000000002</v>
          </cell>
        </row>
        <row r="2373">
          <cell r="A2373" t="str">
            <v>255/45R19 104Y</v>
          </cell>
          <cell r="B2373" t="str">
            <v>MICHELIN</v>
          </cell>
          <cell r="C2373">
            <v>248.82000000000002</v>
          </cell>
        </row>
        <row r="2374">
          <cell r="A2374" t="str">
            <v>255/45R20 101W</v>
          </cell>
          <cell r="B2374" t="str">
            <v>MICHELIN</v>
          </cell>
          <cell r="C2374">
            <v>260.20999999999998</v>
          </cell>
        </row>
        <row r="2375">
          <cell r="A2375" t="str">
            <v>255/50R19 103V</v>
          </cell>
          <cell r="B2375" t="str">
            <v>MICHELIN</v>
          </cell>
          <cell r="C2375">
            <v>201.91</v>
          </cell>
        </row>
        <row r="2376">
          <cell r="A2376" t="str">
            <v>255/50R19 103V</v>
          </cell>
          <cell r="B2376" t="str">
            <v>MICHELIN</v>
          </cell>
          <cell r="C2376">
            <v>194.54</v>
          </cell>
        </row>
        <row r="2377">
          <cell r="A2377" t="str">
            <v>255/50R19 103W</v>
          </cell>
          <cell r="B2377" t="str">
            <v>MICHELIN</v>
          </cell>
          <cell r="C2377">
            <v>201.14999999999998</v>
          </cell>
        </row>
        <row r="2378">
          <cell r="A2378" t="str">
            <v>255/50R19 103Y</v>
          </cell>
          <cell r="B2378" t="str">
            <v>MICHELIN</v>
          </cell>
          <cell r="C2378">
            <v>194.57</v>
          </cell>
        </row>
        <row r="2379">
          <cell r="A2379" t="str">
            <v>255/50R19 103Y</v>
          </cell>
          <cell r="B2379" t="str">
            <v>MICHELIN</v>
          </cell>
          <cell r="C2379">
            <v>194.54</v>
          </cell>
        </row>
        <row r="2380">
          <cell r="A2380" t="str">
            <v>255/50R19 107H</v>
          </cell>
          <cell r="B2380" t="str">
            <v>MICHELIN</v>
          </cell>
          <cell r="C2380">
            <v>194.57</v>
          </cell>
        </row>
        <row r="2381">
          <cell r="A2381" t="str">
            <v>255/50R19 107H</v>
          </cell>
          <cell r="B2381" t="str">
            <v>MICHELIN</v>
          </cell>
          <cell r="C2381">
            <v>267.81</v>
          </cell>
        </row>
        <row r="2382">
          <cell r="A2382" t="str">
            <v>255/50R19 107V</v>
          </cell>
          <cell r="B2382" t="str">
            <v>MICHELIN</v>
          </cell>
          <cell r="C2382">
            <v>194.54</v>
          </cell>
        </row>
        <row r="2383">
          <cell r="A2383" t="str">
            <v>255/50R19 107W</v>
          </cell>
          <cell r="B2383" t="str">
            <v>MICHELIN</v>
          </cell>
          <cell r="C2383">
            <v>194.54</v>
          </cell>
        </row>
        <row r="2384">
          <cell r="A2384" t="str">
            <v>255/50R19 107W</v>
          </cell>
          <cell r="B2384" t="str">
            <v>MICHELIN</v>
          </cell>
          <cell r="C2384">
            <v>267.81</v>
          </cell>
        </row>
        <row r="2385">
          <cell r="A2385" t="str">
            <v>255/50R20 109Y</v>
          </cell>
          <cell r="B2385" t="str">
            <v>MICHELIN</v>
          </cell>
          <cell r="C2385">
            <v>261.99</v>
          </cell>
        </row>
        <row r="2386">
          <cell r="A2386" t="str">
            <v>255/50R20 109Y</v>
          </cell>
          <cell r="B2386" t="str">
            <v>MICHELIN</v>
          </cell>
          <cell r="C2386">
            <v>265.14999999999998</v>
          </cell>
        </row>
        <row r="2387">
          <cell r="A2387" t="str">
            <v>255/55R17 104V</v>
          </cell>
          <cell r="B2387" t="str">
            <v>MICHELIN</v>
          </cell>
          <cell r="C2387">
            <v>159.94</v>
          </cell>
        </row>
        <row r="2388">
          <cell r="A2388" t="str">
            <v>255/55R18 105H</v>
          </cell>
          <cell r="B2388" t="str">
            <v>MICHELIN</v>
          </cell>
          <cell r="C2388">
            <v>161.92999999999998</v>
          </cell>
        </row>
        <row r="2389">
          <cell r="A2389" t="str">
            <v>255/55R18 105V</v>
          </cell>
          <cell r="B2389" t="str">
            <v>MICHELIN</v>
          </cell>
          <cell r="C2389">
            <v>161.92999999999998</v>
          </cell>
        </row>
        <row r="2390">
          <cell r="A2390" t="str">
            <v>255/55R18 105W</v>
          </cell>
          <cell r="B2390" t="str">
            <v>MICHELIN</v>
          </cell>
          <cell r="C2390">
            <v>161.92999999999998</v>
          </cell>
        </row>
        <row r="2391">
          <cell r="A2391" t="str">
            <v>255/55R18 105W</v>
          </cell>
          <cell r="B2391" t="str">
            <v>MICHELIN</v>
          </cell>
          <cell r="C2391">
            <v>172.81</v>
          </cell>
        </row>
        <row r="2392">
          <cell r="A2392" t="str">
            <v>255/55R18 109H</v>
          </cell>
          <cell r="B2392" t="str">
            <v>MICHELIN</v>
          </cell>
          <cell r="C2392">
            <v>161.92999999999998</v>
          </cell>
        </row>
        <row r="2393">
          <cell r="A2393" t="str">
            <v>255/55R18 109H</v>
          </cell>
          <cell r="B2393" t="str">
            <v>MICHELIN</v>
          </cell>
          <cell r="C2393">
            <v>185.85</v>
          </cell>
        </row>
        <row r="2394">
          <cell r="A2394" t="str">
            <v>255/55R18 109V</v>
          </cell>
          <cell r="B2394" t="str">
            <v>MICHELIN</v>
          </cell>
          <cell r="C2394">
            <v>161.92999999999998</v>
          </cell>
        </row>
        <row r="2395">
          <cell r="A2395" t="str">
            <v>255/55R18 109V</v>
          </cell>
          <cell r="B2395" t="str">
            <v>MICHELIN</v>
          </cell>
          <cell r="C2395">
            <v>161.92999999999998</v>
          </cell>
        </row>
        <row r="2396">
          <cell r="A2396" t="str">
            <v>255/55R18 109V</v>
          </cell>
          <cell r="B2396" t="str">
            <v>MICHELIN</v>
          </cell>
          <cell r="C2396">
            <v>170.03</v>
          </cell>
        </row>
        <row r="2397">
          <cell r="A2397" t="str">
            <v>255/55R18 109V</v>
          </cell>
          <cell r="B2397" t="str">
            <v>MICHELIN</v>
          </cell>
          <cell r="C2397">
            <v>185.85</v>
          </cell>
        </row>
        <row r="2398">
          <cell r="A2398" t="str">
            <v>255/55R18 109Y</v>
          </cell>
          <cell r="B2398" t="str">
            <v>MICHELIN</v>
          </cell>
          <cell r="C2398">
            <v>161.92999999999998</v>
          </cell>
        </row>
        <row r="2399">
          <cell r="A2399" t="str">
            <v>255/55R18 109Y</v>
          </cell>
          <cell r="B2399" t="str">
            <v>MICHELIN</v>
          </cell>
          <cell r="C2399">
            <v>161.92999999999998</v>
          </cell>
        </row>
        <row r="2400">
          <cell r="A2400" t="str">
            <v>255/55R19 111V</v>
          </cell>
          <cell r="B2400" t="str">
            <v>MICHELIN</v>
          </cell>
          <cell r="C2400">
            <v>176.76</v>
          </cell>
        </row>
        <row r="2401">
          <cell r="A2401" t="str">
            <v>255/55R20 110Y</v>
          </cell>
          <cell r="B2401" t="str">
            <v>MICHELIN</v>
          </cell>
          <cell r="C2401">
            <v>253.39</v>
          </cell>
        </row>
        <row r="2402">
          <cell r="A2402" t="str">
            <v>255/60R17 106V</v>
          </cell>
          <cell r="B2402" t="str">
            <v>MICHELIN</v>
          </cell>
          <cell r="C2402">
            <v>157.47999999999999</v>
          </cell>
        </row>
        <row r="2403">
          <cell r="A2403" t="str">
            <v>255/60R17 106V</v>
          </cell>
          <cell r="B2403" t="str">
            <v>MICHELIN</v>
          </cell>
          <cell r="C2403">
            <v>150.63999999999999</v>
          </cell>
        </row>
        <row r="2404">
          <cell r="A2404" t="str">
            <v>255/60R18 112H</v>
          </cell>
          <cell r="B2404" t="str">
            <v>MICHELIN</v>
          </cell>
          <cell r="C2404">
            <v>158.38999999999999</v>
          </cell>
        </row>
        <row r="2405">
          <cell r="A2405" t="str">
            <v>255/60R18 112V</v>
          </cell>
          <cell r="B2405" t="str">
            <v>MICHELIN</v>
          </cell>
          <cell r="C2405">
            <v>157.88999999999999</v>
          </cell>
        </row>
        <row r="2406">
          <cell r="A2406" t="str">
            <v>255/60R18 112V</v>
          </cell>
          <cell r="B2406" t="str">
            <v>MICHELIN</v>
          </cell>
          <cell r="C2406">
            <v>158.38999999999999</v>
          </cell>
        </row>
        <row r="2407">
          <cell r="A2407" t="str">
            <v>255/65R16 109H</v>
          </cell>
          <cell r="B2407" t="str">
            <v>MICHELIN</v>
          </cell>
          <cell r="C2407">
            <v>118.31</v>
          </cell>
        </row>
        <row r="2408">
          <cell r="A2408" t="str">
            <v>255/65R16 113H</v>
          </cell>
          <cell r="B2408" t="str">
            <v>MICHELIN</v>
          </cell>
          <cell r="C2408">
            <v>133.69999999999999</v>
          </cell>
        </row>
        <row r="2409">
          <cell r="A2409" t="str">
            <v>255/65R17 114H</v>
          </cell>
          <cell r="B2409" t="str">
            <v>MICHELIN</v>
          </cell>
          <cell r="C2409">
            <v>157.57</v>
          </cell>
        </row>
        <row r="2410">
          <cell r="A2410" t="str">
            <v>255/70R15 108H</v>
          </cell>
          <cell r="B2410" t="str">
            <v>MICHELIN</v>
          </cell>
          <cell r="C2410">
            <v>155.39999999999998</v>
          </cell>
        </row>
        <row r="2411">
          <cell r="A2411" t="str">
            <v>255/70R16 115H</v>
          </cell>
          <cell r="B2411" t="str">
            <v>MICHELIN</v>
          </cell>
          <cell r="C2411">
            <v>145.31</v>
          </cell>
        </row>
        <row r="2412">
          <cell r="A2412" t="str">
            <v>265/30R19 89Y</v>
          </cell>
          <cell r="B2412" t="str">
            <v>MICHELIN</v>
          </cell>
          <cell r="C2412">
            <v>292.11</v>
          </cell>
        </row>
        <row r="2413">
          <cell r="A2413" t="str">
            <v>265/30R19 93Y</v>
          </cell>
          <cell r="B2413" t="str">
            <v>MICHELIN</v>
          </cell>
          <cell r="C2413">
            <v>236.27</v>
          </cell>
        </row>
        <row r="2414">
          <cell r="A2414" t="str">
            <v>265/30R19 93Y</v>
          </cell>
          <cell r="B2414" t="str">
            <v>MICHELIN</v>
          </cell>
          <cell r="C2414">
            <v>292.11</v>
          </cell>
        </row>
        <row r="2415">
          <cell r="A2415" t="str">
            <v>265/30R20 94Y</v>
          </cell>
          <cell r="B2415" t="str">
            <v>MICHELIN</v>
          </cell>
          <cell r="C2415">
            <v>263.41000000000003</v>
          </cell>
        </row>
        <row r="2416">
          <cell r="A2416" t="str">
            <v>265/30R20 94Y</v>
          </cell>
          <cell r="B2416" t="str">
            <v>MICHELIN</v>
          </cell>
          <cell r="C2416">
            <v>284.09000000000003</v>
          </cell>
        </row>
        <row r="2417">
          <cell r="A2417" t="str">
            <v>265/30R21 96Y</v>
          </cell>
          <cell r="B2417" t="str">
            <v>MICHELIN</v>
          </cell>
          <cell r="C2417">
            <v>304.69</v>
          </cell>
        </row>
        <row r="2418">
          <cell r="A2418" t="str">
            <v>265/30R22 97Y</v>
          </cell>
          <cell r="B2418" t="str">
            <v>MICHELIN</v>
          </cell>
          <cell r="C2418">
            <v>323.96000000000004</v>
          </cell>
        </row>
        <row r="2419">
          <cell r="A2419" t="str">
            <v>265/30R22 Z</v>
          </cell>
          <cell r="B2419" t="str">
            <v>MICHELIN</v>
          </cell>
          <cell r="C2419">
            <v>323.96000000000004</v>
          </cell>
        </row>
        <row r="2420">
          <cell r="A2420" t="str">
            <v>265/35R18 93Y</v>
          </cell>
          <cell r="B2420" t="str">
            <v>MICHELIN</v>
          </cell>
          <cell r="C2420">
            <v>207.17000000000002</v>
          </cell>
        </row>
        <row r="2421">
          <cell r="A2421" t="str">
            <v>265/35R18 93Y</v>
          </cell>
          <cell r="B2421" t="str">
            <v>MICHELIN</v>
          </cell>
          <cell r="C2421">
            <v>259.17</v>
          </cell>
        </row>
        <row r="2422">
          <cell r="A2422" t="str">
            <v>265/35R18 97Y</v>
          </cell>
          <cell r="B2422" t="str">
            <v>MICHELIN</v>
          </cell>
          <cell r="C2422">
            <v>192.10000000000002</v>
          </cell>
        </row>
        <row r="2423">
          <cell r="A2423" t="str">
            <v>265/35R18 97Y</v>
          </cell>
          <cell r="B2423" t="str">
            <v>MICHELIN</v>
          </cell>
          <cell r="C2423">
            <v>227.67000000000002</v>
          </cell>
        </row>
        <row r="2424">
          <cell r="A2424" t="str">
            <v>265/35R19 94Y</v>
          </cell>
          <cell r="B2424" t="str">
            <v>MICHELIN</v>
          </cell>
          <cell r="C2424">
            <v>264.73</v>
          </cell>
        </row>
        <row r="2425">
          <cell r="A2425" t="str">
            <v>265/35R19 98Y</v>
          </cell>
          <cell r="B2425" t="str">
            <v>MICHELIN</v>
          </cell>
          <cell r="C2425">
            <v>274.03000000000003</v>
          </cell>
        </row>
        <row r="2426">
          <cell r="A2426" t="str">
            <v>265/35R19 98Y</v>
          </cell>
          <cell r="B2426" t="str">
            <v>MICHELIN</v>
          </cell>
          <cell r="C2426">
            <v>334.02000000000004</v>
          </cell>
        </row>
        <row r="2427">
          <cell r="A2427" t="str">
            <v>265/35R19 98Y</v>
          </cell>
          <cell r="B2427" t="str">
            <v>MICHELIN</v>
          </cell>
          <cell r="C2427">
            <v>334.02000000000004</v>
          </cell>
        </row>
        <row r="2428">
          <cell r="A2428" t="str">
            <v>265/35R19 98Y</v>
          </cell>
          <cell r="B2428" t="str">
            <v>MICHELIN</v>
          </cell>
          <cell r="C2428">
            <v>279.53000000000003</v>
          </cell>
        </row>
        <row r="2429">
          <cell r="A2429" t="str">
            <v>265/35R19 98Y</v>
          </cell>
          <cell r="B2429" t="str">
            <v>MICHELIN</v>
          </cell>
          <cell r="C2429">
            <v>279.53000000000003</v>
          </cell>
        </row>
        <row r="2430">
          <cell r="A2430" t="str">
            <v>265/35R19 98Y</v>
          </cell>
          <cell r="B2430" t="str">
            <v>MICHELIN</v>
          </cell>
          <cell r="C2430">
            <v>334.02000000000004</v>
          </cell>
        </row>
        <row r="2431">
          <cell r="A2431" t="str">
            <v>265/35R20 95Y</v>
          </cell>
          <cell r="B2431" t="str">
            <v>MICHELIN</v>
          </cell>
          <cell r="C2431">
            <v>356.52000000000004</v>
          </cell>
        </row>
        <row r="2432">
          <cell r="A2432" t="str">
            <v>265/35R20 95Y</v>
          </cell>
          <cell r="B2432" t="str">
            <v>MICHELIN</v>
          </cell>
          <cell r="C2432">
            <v>278.16000000000003</v>
          </cell>
        </row>
        <row r="2433">
          <cell r="A2433" t="str">
            <v>265/35R20 99Y</v>
          </cell>
          <cell r="B2433" t="str">
            <v>MICHELIN</v>
          </cell>
          <cell r="C2433">
            <v>299.57</v>
          </cell>
        </row>
        <row r="2434">
          <cell r="A2434" t="str">
            <v>265/35R20 99Y</v>
          </cell>
          <cell r="B2434" t="str">
            <v>MICHELIN</v>
          </cell>
          <cell r="C2434">
            <v>356.52000000000004</v>
          </cell>
        </row>
        <row r="2435">
          <cell r="A2435" t="str">
            <v>265/35R21 101Y</v>
          </cell>
          <cell r="B2435" t="str">
            <v>MICHELIN</v>
          </cell>
          <cell r="C2435">
            <v>299.98</v>
          </cell>
        </row>
        <row r="2436">
          <cell r="A2436" t="str">
            <v>265/35R22 102Y</v>
          </cell>
          <cell r="B2436" t="str">
            <v>MICHELIN</v>
          </cell>
          <cell r="C2436">
            <v>355.08</v>
          </cell>
        </row>
        <row r="2437">
          <cell r="A2437" t="str">
            <v>265/40R18 101Y</v>
          </cell>
          <cell r="B2437" t="str">
            <v>MICHELIN</v>
          </cell>
          <cell r="C2437">
            <v>229.75</v>
          </cell>
        </row>
        <row r="2438">
          <cell r="A2438" t="str">
            <v>265/40R18 101Y</v>
          </cell>
          <cell r="B2438" t="str">
            <v>MICHELIN</v>
          </cell>
          <cell r="C2438">
            <v>225.48000000000002</v>
          </cell>
        </row>
        <row r="2439">
          <cell r="A2439" t="str">
            <v>265/40R18 101Y</v>
          </cell>
          <cell r="B2439" t="str">
            <v>MICHELIN</v>
          </cell>
          <cell r="C2439">
            <v>229.75</v>
          </cell>
        </row>
        <row r="2440">
          <cell r="A2440" t="str">
            <v>265/40R18 97Y</v>
          </cell>
          <cell r="B2440" t="str">
            <v>MICHELIN</v>
          </cell>
          <cell r="C2440">
            <v>225.48000000000002</v>
          </cell>
        </row>
        <row r="2441">
          <cell r="A2441" t="str">
            <v>265/40R19 102Y</v>
          </cell>
          <cell r="B2441" t="str">
            <v>MICHELIN</v>
          </cell>
          <cell r="C2441">
            <v>284.09000000000003</v>
          </cell>
        </row>
        <row r="2442">
          <cell r="A2442" t="str">
            <v>265/40R19 102Y</v>
          </cell>
          <cell r="B2442" t="str">
            <v>MICHELIN</v>
          </cell>
          <cell r="C2442">
            <v>327.03000000000003</v>
          </cell>
        </row>
        <row r="2443">
          <cell r="A2443" t="str">
            <v>265/40R21 101Y</v>
          </cell>
          <cell r="B2443" t="str">
            <v>MICHELIN</v>
          </cell>
          <cell r="C2443">
            <v>272.52</v>
          </cell>
        </row>
        <row r="2444">
          <cell r="A2444" t="str">
            <v>265/45R18 101Y</v>
          </cell>
          <cell r="B2444" t="str">
            <v>MICHELIN</v>
          </cell>
          <cell r="C2444">
            <v>220.86</v>
          </cell>
        </row>
        <row r="2445">
          <cell r="A2445" t="str">
            <v>265/45R20 104V</v>
          </cell>
          <cell r="B2445" t="str">
            <v>MICHELIN</v>
          </cell>
          <cell r="C2445">
            <v>257.43</v>
          </cell>
        </row>
        <row r="2446">
          <cell r="A2446" t="str">
            <v>265/45R20 104Y</v>
          </cell>
          <cell r="B2446" t="str">
            <v>MICHELIN</v>
          </cell>
          <cell r="C2446">
            <v>287.58</v>
          </cell>
        </row>
        <row r="2447">
          <cell r="A2447" t="str">
            <v>265/50R19 110V</v>
          </cell>
          <cell r="B2447" t="str">
            <v>MICHELIN</v>
          </cell>
          <cell r="C2447">
            <v>228.41</v>
          </cell>
        </row>
        <row r="2448">
          <cell r="A2448" t="str">
            <v>265/50R19 110W</v>
          </cell>
          <cell r="B2448" t="str">
            <v>MICHELIN</v>
          </cell>
          <cell r="C2448">
            <v>228.41</v>
          </cell>
        </row>
        <row r="2449">
          <cell r="A2449" t="str">
            <v>265/50R19 110Y</v>
          </cell>
          <cell r="B2449" t="str">
            <v>MICHELIN</v>
          </cell>
          <cell r="C2449">
            <v>228.41</v>
          </cell>
        </row>
        <row r="2450">
          <cell r="A2450" t="str">
            <v>265/50R20 107V</v>
          </cell>
          <cell r="B2450" t="str">
            <v>MICHELIN</v>
          </cell>
          <cell r="C2450">
            <v>280.74</v>
          </cell>
        </row>
        <row r="2451">
          <cell r="A2451" t="str">
            <v>265/50R20 111Y</v>
          </cell>
          <cell r="B2451" t="str">
            <v>MICHELIN</v>
          </cell>
          <cell r="C2451">
            <v>280.74</v>
          </cell>
        </row>
        <row r="2452">
          <cell r="A2452" t="str">
            <v>265/60R18 109H</v>
          </cell>
          <cell r="B2452" t="str">
            <v>MICHELIN</v>
          </cell>
          <cell r="C2452">
            <v>186.03</v>
          </cell>
        </row>
        <row r="2453">
          <cell r="A2453" t="str">
            <v>265/60R18 110H</v>
          </cell>
          <cell r="B2453" t="str">
            <v>MICHELIN</v>
          </cell>
          <cell r="C2453">
            <v>186.03</v>
          </cell>
        </row>
        <row r="2454">
          <cell r="A2454" t="str">
            <v>265/60R18 110V</v>
          </cell>
          <cell r="B2454" t="str">
            <v>MICHELIN</v>
          </cell>
          <cell r="C2454">
            <v>186.03</v>
          </cell>
        </row>
        <row r="2455">
          <cell r="A2455" t="str">
            <v>265/65R17 110S</v>
          </cell>
          <cell r="B2455" t="str">
            <v>MICHELIN</v>
          </cell>
          <cell r="C2455">
            <v>161.22</v>
          </cell>
        </row>
        <row r="2456">
          <cell r="A2456" t="str">
            <v>265/65R17 110S</v>
          </cell>
          <cell r="B2456" t="str">
            <v>MICHELIN</v>
          </cell>
          <cell r="C2456">
            <v>157.07</v>
          </cell>
        </row>
        <row r="2457">
          <cell r="A2457" t="str">
            <v>265/65R17 112H</v>
          </cell>
          <cell r="B2457" t="str">
            <v>MICHELIN</v>
          </cell>
          <cell r="C2457">
            <v>169.32999999999998</v>
          </cell>
        </row>
        <row r="2458">
          <cell r="A2458" t="str">
            <v>265/65R17 112H</v>
          </cell>
          <cell r="B2458" t="str">
            <v>MICHELIN</v>
          </cell>
          <cell r="C2458">
            <v>157.07</v>
          </cell>
        </row>
        <row r="2459">
          <cell r="A2459" t="str">
            <v>265/70R15 112T</v>
          </cell>
          <cell r="B2459" t="str">
            <v>MICHELIN</v>
          </cell>
          <cell r="C2459">
            <v>140.63</v>
          </cell>
        </row>
        <row r="2460">
          <cell r="A2460" t="str">
            <v>265/70R15 116H</v>
          </cell>
          <cell r="B2460" t="str">
            <v>MICHELIN</v>
          </cell>
          <cell r="C2460">
            <v>135.51</v>
          </cell>
        </row>
        <row r="2461">
          <cell r="A2461" t="str">
            <v>265/70R16 112H</v>
          </cell>
          <cell r="B2461" t="str">
            <v>MICHELIN</v>
          </cell>
          <cell r="C2461">
            <v>146.88999999999999</v>
          </cell>
        </row>
        <row r="2462">
          <cell r="A2462" t="str">
            <v>275/25R22 93Y</v>
          </cell>
          <cell r="B2462" t="str">
            <v>MICHELIN</v>
          </cell>
          <cell r="C2462">
            <v>350.37</v>
          </cell>
        </row>
        <row r="2463">
          <cell r="A2463" t="str">
            <v>275/30R19 96Y</v>
          </cell>
          <cell r="B2463" t="str">
            <v>MICHELIN</v>
          </cell>
          <cell r="C2463">
            <v>241.86</v>
          </cell>
        </row>
        <row r="2464">
          <cell r="A2464" t="str">
            <v>275/30R20 97Y</v>
          </cell>
          <cell r="B2464" t="str">
            <v>MICHELIN</v>
          </cell>
          <cell r="C2464">
            <v>285.15000000000003</v>
          </cell>
        </row>
        <row r="2465">
          <cell r="A2465" t="str">
            <v>275/35R18 87Y</v>
          </cell>
          <cell r="B2465" t="str">
            <v>MICHELIN</v>
          </cell>
          <cell r="C2465">
            <v>347.98</v>
          </cell>
        </row>
        <row r="2466">
          <cell r="A2466" t="str">
            <v>275/35R18 95Y</v>
          </cell>
          <cell r="B2466" t="str">
            <v>MICHELIN</v>
          </cell>
          <cell r="C2466">
            <v>218.22</v>
          </cell>
        </row>
        <row r="2467">
          <cell r="A2467" t="str">
            <v>275/35R18 95Y</v>
          </cell>
          <cell r="B2467" t="str">
            <v>MICHELIN</v>
          </cell>
          <cell r="C2467">
            <v>215.36</v>
          </cell>
        </row>
        <row r="2468">
          <cell r="A2468" t="str">
            <v>275/35R18 95Y</v>
          </cell>
          <cell r="B2468" t="str">
            <v>MICHELIN</v>
          </cell>
          <cell r="C2468">
            <v>274.21000000000004</v>
          </cell>
        </row>
        <row r="2469">
          <cell r="A2469" t="str">
            <v>275/35R18 99Y</v>
          </cell>
          <cell r="B2469" t="str">
            <v>MICHELIN</v>
          </cell>
          <cell r="C2469">
            <v>226.33</v>
          </cell>
        </row>
        <row r="2470">
          <cell r="A2470" t="str">
            <v>275/35R18 99Y</v>
          </cell>
          <cell r="B2470" t="str">
            <v>MICHELIN</v>
          </cell>
          <cell r="C2470">
            <v>236.97</v>
          </cell>
        </row>
        <row r="2471">
          <cell r="A2471" t="str">
            <v>275/35R19 100Y</v>
          </cell>
          <cell r="B2471" t="str">
            <v>MICHELIN</v>
          </cell>
          <cell r="C2471">
            <v>264.64</v>
          </cell>
        </row>
        <row r="2472">
          <cell r="A2472" t="str">
            <v>275/35R19 100Y</v>
          </cell>
          <cell r="B2472" t="str">
            <v>MICHELIN</v>
          </cell>
          <cell r="C2472">
            <v>274.91000000000003</v>
          </cell>
        </row>
        <row r="2473">
          <cell r="A2473" t="str">
            <v>275/35R19 100Y</v>
          </cell>
          <cell r="B2473" t="str">
            <v>MICHELIN</v>
          </cell>
          <cell r="C2473">
            <v>341.28000000000003</v>
          </cell>
        </row>
        <row r="2474">
          <cell r="A2474" t="str">
            <v>275/35R19 100Y</v>
          </cell>
          <cell r="B2474" t="str">
            <v>MICHELIN</v>
          </cell>
          <cell r="C2474">
            <v>274.91000000000003</v>
          </cell>
        </row>
        <row r="2475">
          <cell r="A2475" t="str">
            <v>275/35R19 96Y</v>
          </cell>
          <cell r="B2475" t="str">
            <v>MICHELIN</v>
          </cell>
          <cell r="C2475">
            <v>306.09000000000003</v>
          </cell>
        </row>
        <row r="2476">
          <cell r="A2476" t="str">
            <v>275/35R19 96Y</v>
          </cell>
          <cell r="B2476" t="str">
            <v>MICHELIN</v>
          </cell>
          <cell r="C2476">
            <v>274.91000000000003</v>
          </cell>
        </row>
        <row r="2477">
          <cell r="A2477" t="str">
            <v>275/35R20 102Y</v>
          </cell>
          <cell r="B2477" t="str">
            <v>MICHELIN</v>
          </cell>
          <cell r="C2477">
            <v>258.58999999999997</v>
          </cell>
        </row>
        <row r="2478">
          <cell r="A2478" t="str">
            <v>275/35R20 98Y</v>
          </cell>
          <cell r="B2478" t="str">
            <v>MICHELIN</v>
          </cell>
          <cell r="C2478">
            <v>251.22</v>
          </cell>
        </row>
        <row r="2479">
          <cell r="A2479" t="str">
            <v>275/35R22 104Y</v>
          </cell>
          <cell r="B2479" t="str">
            <v>MICHELIN</v>
          </cell>
          <cell r="C2479">
            <v>340.46000000000004</v>
          </cell>
        </row>
        <row r="2480">
          <cell r="A2480" t="str">
            <v>275/40R17 98Y</v>
          </cell>
          <cell r="B2480" t="str">
            <v>MICHELIN</v>
          </cell>
          <cell r="C2480">
            <v>295.85000000000002</v>
          </cell>
        </row>
        <row r="2481">
          <cell r="A2481" t="str">
            <v>275/40R18 99Y</v>
          </cell>
          <cell r="B2481" t="str">
            <v>MICHELIN</v>
          </cell>
          <cell r="C2481">
            <v>215.36</v>
          </cell>
        </row>
        <row r="2482">
          <cell r="A2482" t="str">
            <v>275/40R19 101Y</v>
          </cell>
          <cell r="B2482" t="str">
            <v>MICHELIN</v>
          </cell>
          <cell r="C2482">
            <v>243.23000000000002</v>
          </cell>
        </row>
        <row r="2483">
          <cell r="A2483" t="str">
            <v>275/40R19 101Y</v>
          </cell>
          <cell r="B2483" t="str">
            <v>MICHELIN</v>
          </cell>
          <cell r="C2483">
            <v>243.23000000000002</v>
          </cell>
        </row>
        <row r="2484">
          <cell r="A2484" t="str">
            <v>275/40R19 101Y</v>
          </cell>
          <cell r="B2484" t="str">
            <v>MICHELIN</v>
          </cell>
          <cell r="C2484">
            <v>243.23000000000002</v>
          </cell>
        </row>
        <row r="2485">
          <cell r="A2485" t="str">
            <v>275/40R19 101Y</v>
          </cell>
          <cell r="B2485" t="str">
            <v>MICHELIN</v>
          </cell>
          <cell r="C2485">
            <v>287.95</v>
          </cell>
        </row>
        <row r="2486">
          <cell r="A2486" t="str">
            <v>275/40R19 101Y</v>
          </cell>
          <cell r="B2486" t="str">
            <v>MICHELIN</v>
          </cell>
          <cell r="C2486">
            <v>287.95</v>
          </cell>
        </row>
        <row r="2487">
          <cell r="A2487" t="str">
            <v>275/40R19 105Y</v>
          </cell>
          <cell r="B2487" t="str">
            <v>MICHELIN</v>
          </cell>
          <cell r="C2487">
            <v>243.23000000000002</v>
          </cell>
        </row>
        <row r="2488">
          <cell r="A2488" t="str">
            <v>275/40R19 105Y</v>
          </cell>
          <cell r="B2488" t="str">
            <v>MICHELIN</v>
          </cell>
          <cell r="C2488">
            <v>268.3</v>
          </cell>
        </row>
        <row r="2489">
          <cell r="A2489" t="str">
            <v>275/40R19 Z</v>
          </cell>
          <cell r="B2489" t="str">
            <v>MICHELIN</v>
          </cell>
          <cell r="C2489">
            <v>243.23000000000002</v>
          </cell>
        </row>
        <row r="2490">
          <cell r="A2490" t="str">
            <v>275/40R20 102W</v>
          </cell>
          <cell r="B2490" t="str">
            <v>MICHELIN</v>
          </cell>
          <cell r="C2490">
            <v>239.7</v>
          </cell>
        </row>
        <row r="2491">
          <cell r="A2491" t="str">
            <v>275/40R20 102W</v>
          </cell>
          <cell r="B2491" t="str">
            <v>MICHELIN</v>
          </cell>
          <cell r="C2491">
            <v>239.7</v>
          </cell>
        </row>
        <row r="2492">
          <cell r="A2492" t="str">
            <v>275/40R20 106Y</v>
          </cell>
          <cell r="B2492" t="str">
            <v>MICHELIN</v>
          </cell>
          <cell r="C2492">
            <v>243.88</v>
          </cell>
        </row>
        <row r="2493">
          <cell r="A2493" t="str">
            <v>275/40R20 106Y</v>
          </cell>
          <cell r="B2493" t="str">
            <v>MICHELIN</v>
          </cell>
          <cell r="C2493">
            <v>239.7</v>
          </cell>
        </row>
        <row r="2494">
          <cell r="A2494" t="str">
            <v>275/40R20 106Y</v>
          </cell>
          <cell r="B2494" t="str">
            <v>MICHELIN</v>
          </cell>
          <cell r="C2494">
            <v>239.7</v>
          </cell>
        </row>
        <row r="2495">
          <cell r="A2495" t="str">
            <v>275/40R20 106Y</v>
          </cell>
          <cell r="B2495" t="str">
            <v>MICHELIN</v>
          </cell>
          <cell r="C2495">
            <v>319.82</v>
          </cell>
        </row>
        <row r="2496">
          <cell r="A2496" t="str">
            <v>275/40R22 108Y</v>
          </cell>
          <cell r="B2496" t="str">
            <v>MICHELIN</v>
          </cell>
          <cell r="C2496">
            <v>295.69</v>
          </cell>
        </row>
        <row r="2497">
          <cell r="A2497" t="str">
            <v>275/45R18 103Y</v>
          </cell>
          <cell r="B2497" t="str">
            <v>MICHELIN</v>
          </cell>
          <cell r="C2497">
            <v>224.57000000000002</v>
          </cell>
        </row>
        <row r="2498">
          <cell r="A2498" t="str">
            <v>275/45R19 108V</v>
          </cell>
          <cell r="B2498" t="str">
            <v>MICHELIN</v>
          </cell>
          <cell r="C2498">
            <v>208.23</v>
          </cell>
        </row>
        <row r="2499">
          <cell r="A2499" t="str">
            <v>275/45R19 108Y</v>
          </cell>
          <cell r="B2499" t="str">
            <v>MICHELIN</v>
          </cell>
          <cell r="C2499">
            <v>208.23</v>
          </cell>
        </row>
        <row r="2500">
          <cell r="A2500" t="str">
            <v>275/45R19 108Y</v>
          </cell>
          <cell r="B2500" t="str">
            <v>MICHELIN</v>
          </cell>
          <cell r="C2500">
            <v>208.23</v>
          </cell>
        </row>
        <row r="2501">
          <cell r="A2501" t="str">
            <v>275/45R20 110V</v>
          </cell>
          <cell r="B2501" t="str">
            <v>MICHELIN</v>
          </cell>
          <cell r="C2501">
            <v>264.53000000000003</v>
          </cell>
        </row>
        <row r="2502">
          <cell r="A2502" t="str">
            <v>275/45R20 110Y</v>
          </cell>
          <cell r="B2502" t="str">
            <v>MICHELIN</v>
          </cell>
          <cell r="C2502">
            <v>264.53000000000003</v>
          </cell>
        </row>
        <row r="2503">
          <cell r="A2503" t="str">
            <v>275/45R20 110Y</v>
          </cell>
          <cell r="B2503" t="str">
            <v>MICHELIN</v>
          </cell>
          <cell r="C2503">
            <v>264.53000000000003</v>
          </cell>
        </row>
        <row r="2504">
          <cell r="A2504" t="str">
            <v>275/45R20 110Y</v>
          </cell>
          <cell r="B2504" t="str">
            <v>MICHELIN</v>
          </cell>
          <cell r="C2504">
            <v>788.44999999999993</v>
          </cell>
        </row>
        <row r="2505">
          <cell r="A2505" t="str">
            <v>275/45R21 110Y</v>
          </cell>
          <cell r="B2505" t="str">
            <v>MICHELIN</v>
          </cell>
          <cell r="C2505">
            <v>275.27</v>
          </cell>
        </row>
        <row r="2506">
          <cell r="A2506" t="str">
            <v>275/50R20 109W</v>
          </cell>
          <cell r="B2506" t="str">
            <v>MICHELIN</v>
          </cell>
          <cell r="C2506">
            <v>292.38</v>
          </cell>
        </row>
        <row r="2507">
          <cell r="A2507" t="str">
            <v>275/55R17 109V</v>
          </cell>
          <cell r="B2507" t="str">
            <v>MICHELIN</v>
          </cell>
          <cell r="C2507">
            <v>178.07</v>
          </cell>
        </row>
        <row r="2508">
          <cell r="A2508" t="str">
            <v>275/55R17 109V</v>
          </cell>
          <cell r="B2508" t="str">
            <v>MICHELIN</v>
          </cell>
          <cell r="C2508">
            <v>178.07</v>
          </cell>
        </row>
        <row r="2509">
          <cell r="A2509" t="str">
            <v>275/55R17 109V</v>
          </cell>
          <cell r="B2509" t="str">
            <v>MICHELIN</v>
          </cell>
          <cell r="C2509">
            <v>170.26</v>
          </cell>
        </row>
        <row r="2510">
          <cell r="A2510" t="str">
            <v>275/55R19 111V</v>
          </cell>
          <cell r="B2510" t="str">
            <v>MICHELIN</v>
          </cell>
          <cell r="C2510">
            <v>225.72</v>
          </cell>
        </row>
        <row r="2511">
          <cell r="A2511" t="str">
            <v>275/55R19 111W</v>
          </cell>
          <cell r="B2511" t="str">
            <v>MICHELIN</v>
          </cell>
          <cell r="C2511">
            <v>230.54999999999998</v>
          </cell>
        </row>
        <row r="2512">
          <cell r="A2512" t="str">
            <v>275/65R17 115H</v>
          </cell>
          <cell r="B2512" t="str">
            <v>MICHELIN</v>
          </cell>
          <cell r="C2512">
            <v>184.58999999999997</v>
          </cell>
        </row>
        <row r="2513">
          <cell r="A2513" t="str">
            <v>275/65R17 115T</v>
          </cell>
          <cell r="B2513" t="str">
            <v>MICHELIN</v>
          </cell>
          <cell r="C2513">
            <v>176.45999999999998</v>
          </cell>
        </row>
        <row r="2514">
          <cell r="A2514" t="str">
            <v>275/70R16 114H</v>
          </cell>
          <cell r="B2514" t="str">
            <v>MICHELIN</v>
          </cell>
          <cell r="C2514">
            <v>154.54999999999998</v>
          </cell>
        </row>
        <row r="2515">
          <cell r="A2515" t="str">
            <v>275/70R16 114H</v>
          </cell>
          <cell r="B2515" t="str">
            <v>MICHELIN</v>
          </cell>
          <cell r="C2515">
            <v>154.54999999999998</v>
          </cell>
        </row>
        <row r="2516">
          <cell r="A2516" t="str">
            <v>275/70R16 114T</v>
          </cell>
          <cell r="B2516" t="str">
            <v>MICHELIN</v>
          </cell>
          <cell r="C2516">
            <v>154.54999999999998</v>
          </cell>
        </row>
        <row r="2517">
          <cell r="A2517" t="str">
            <v>285/25R20 93Y</v>
          </cell>
          <cell r="B2517" t="str">
            <v>MICHELIN</v>
          </cell>
          <cell r="C2517">
            <v>285.7</v>
          </cell>
        </row>
        <row r="2518">
          <cell r="A2518" t="str">
            <v>285/30R18 93Y</v>
          </cell>
          <cell r="B2518" t="str">
            <v>MICHELIN</v>
          </cell>
          <cell r="C2518">
            <v>243</v>
          </cell>
        </row>
        <row r="2519">
          <cell r="A2519" t="str">
            <v>285/30R18 93Y</v>
          </cell>
          <cell r="B2519" t="str">
            <v>MICHELIN</v>
          </cell>
          <cell r="C2519">
            <v>296.73</v>
          </cell>
        </row>
        <row r="2520">
          <cell r="A2520" t="str">
            <v>285/30R18 97Y</v>
          </cell>
          <cell r="B2520" t="str">
            <v>MICHELIN</v>
          </cell>
          <cell r="C2520">
            <v>296.73</v>
          </cell>
        </row>
        <row r="2521">
          <cell r="A2521" t="str">
            <v>285/30R18 Z</v>
          </cell>
          <cell r="B2521" t="str">
            <v>MICHELIN</v>
          </cell>
          <cell r="C2521">
            <v>241.56</v>
          </cell>
        </row>
        <row r="2522">
          <cell r="A2522" t="str">
            <v>285/30R19 87Y</v>
          </cell>
          <cell r="B2522" t="str">
            <v>MICHELIN</v>
          </cell>
          <cell r="C2522">
            <v>378.81</v>
          </cell>
        </row>
        <row r="2523">
          <cell r="A2523" t="str">
            <v>285/30R19 87Y</v>
          </cell>
          <cell r="B2523" t="str">
            <v>MICHELIN</v>
          </cell>
          <cell r="C2523">
            <v>405.04</v>
          </cell>
        </row>
        <row r="2524">
          <cell r="A2524" t="str">
            <v>285/30R19 94Y</v>
          </cell>
          <cell r="B2524" t="str">
            <v>MICHELIN</v>
          </cell>
          <cell r="C2524">
            <v>363.98</v>
          </cell>
        </row>
        <row r="2525">
          <cell r="A2525" t="str">
            <v>285/30R19 94Y</v>
          </cell>
          <cell r="B2525" t="str">
            <v>MICHELIN</v>
          </cell>
          <cell r="C2525">
            <v>347.24</v>
          </cell>
        </row>
        <row r="2526">
          <cell r="A2526" t="str">
            <v>285/30R19 98Y</v>
          </cell>
          <cell r="B2526" t="str">
            <v>MICHELIN</v>
          </cell>
          <cell r="C2526">
            <v>283.74</v>
          </cell>
        </row>
        <row r="2527">
          <cell r="A2527" t="str">
            <v>285/30R19 98Y</v>
          </cell>
          <cell r="B2527" t="str">
            <v>MICHELIN</v>
          </cell>
          <cell r="C2527">
            <v>283.74</v>
          </cell>
        </row>
        <row r="2528">
          <cell r="A2528" t="str">
            <v>285/30R20 95Y</v>
          </cell>
          <cell r="B2528" t="str">
            <v>MICHELIN</v>
          </cell>
          <cell r="C2528">
            <v>402.44</v>
          </cell>
        </row>
        <row r="2529">
          <cell r="A2529" t="str">
            <v>285/30R20 99Y</v>
          </cell>
          <cell r="B2529" t="str">
            <v>MICHELIN</v>
          </cell>
          <cell r="C2529">
            <v>283.83</v>
          </cell>
        </row>
        <row r="2530">
          <cell r="A2530" t="str">
            <v>285/30R20 99Y</v>
          </cell>
          <cell r="B2530" t="str">
            <v>MICHELIN</v>
          </cell>
          <cell r="C2530">
            <v>270.17</v>
          </cell>
        </row>
        <row r="2531">
          <cell r="A2531" t="str">
            <v>285/30R20 99Y</v>
          </cell>
          <cell r="B2531" t="str">
            <v>MICHELIN</v>
          </cell>
          <cell r="C2531">
            <v>283.83</v>
          </cell>
        </row>
        <row r="2532">
          <cell r="A2532" t="str">
            <v>285/30R21 100Y</v>
          </cell>
          <cell r="B2532" t="str">
            <v>MICHELIN</v>
          </cell>
          <cell r="C2532">
            <v>327.59000000000003</v>
          </cell>
        </row>
        <row r="2533">
          <cell r="A2533" t="str">
            <v>285/30R21 Z</v>
          </cell>
          <cell r="B2533" t="str">
            <v>MICHELIN</v>
          </cell>
          <cell r="C2533">
            <v>327.59000000000003</v>
          </cell>
        </row>
        <row r="2534">
          <cell r="A2534" t="str">
            <v>285/35R18 101Y</v>
          </cell>
          <cell r="B2534" t="str">
            <v>MICHELIN</v>
          </cell>
          <cell r="C2534">
            <v>227.35000000000002</v>
          </cell>
        </row>
        <row r="2535">
          <cell r="A2535" t="str">
            <v>285/35R19 103Y</v>
          </cell>
          <cell r="B2535" t="str">
            <v>MICHELIN</v>
          </cell>
          <cell r="C2535">
            <v>297.58</v>
          </cell>
        </row>
        <row r="2536">
          <cell r="A2536" t="str">
            <v>285/35R19 103Y</v>
          </cell>
          <cell r="B2536" t="str">
            <v>MICHELIN</v>
          </cell>
          <cell r="C2536">
            <v>341.01</v>
          </cell>
        </row>
        <row r="2537">
          <cell r="A2537" t="str">
            <v>285/35R19 99Y</v>
          </cell>
          <cell r="B2537" t="str">
            <v>MICHELIN</v>
          </cell>
          <cell r="C2537">
            <v>280.93</v>
          </cell>
        </row>
        <row r="2538">
          <cell r="A2538" t="str">
            <v>285/35R19 99Y</v>
          </cell>
          <cell r="B2538" t="str">
            <v>MICHELIN</v>
          </cell>
          <cell r="C2538">
            <v>280.93</v>
          </cell>
        </row>
        <row r="2539">
          <cell r="A2539" t="str">
            <v>285/35R19 99Y</v>
          </cell>
          <cell r="B2539" t="str">
            <v>MICHELIN</v>
          </cell>
          <cell r="C2539">
            <v>347.98</v>
          </cell>
        </row>
        <row r="2540">
          <cell r="A2540" t="str">
            <v>285/35R19 99Y</v>
          </cell>
          <cell r="B2540" t="str">
            <v>MICHELIN</v>
          </cell>
          <cell r="C2540">
            <v>280.93</v>
          </cell>
        </row>
        <row r="2541">
          <cell r="A2541" t="str">
            <v>285/35R19 Z</v>
          </cell>
          <cell r="B2541" t="str">
            <v>MICHELIN</v>
          </cell>
          <cell r="C2541">
            <v>279.27000000000004</v>
          </cell>
        </row>
        <row r="2542">
          <cell r="A2542" t="str">
            <v>285/35R20 104Y</v>
          </cell>
          <cell r="B2542" t="str">
            <v>MICHELIN</v>
          </cell>
          <cell r="C2542">
            <v>284.94</v>
          </cell>
        </row>
        <row r="2543">
          <cell r="A2543" t="str">
            <v>285/35R20 104Y</v>
          </cell>
          <cell r="B2543" t="str">
            <v>MICHELIN</v>
          </cell>
          <cell r="C2543">
            <v>306.7</v>
          </cell>
        </row>
        <row r="2544">
          <cell r="A2544" t="str">
            <v>285/40R19 103Y</v>
          </cell>
          <cell r="B2544" t="str">
            <v>MICHELIN</v>
          </cell>
          <cell r="C2544">
            <v>278.16000000000003</v>
          </cell>
        </row>
        <row r="2545">
          <cell r="A2545" t="str">
            <v>285/40R19 103Y</v>
          </cell>
          <cell r="B2545" t="str">
            <v>MICHELIN</v>
          </cell>
          <cell r="C2545">
            <v>276.49</v>
          </cell>
        </row>
        <row r="2546">
          <cell r="A2546" t="str">
            <v>285/40R19 103Y</v>
          </cell>
          <cell r="B2546" t="str">
            <v>MICHELIN</v>
          </cell>
          <cell r="C2546">
            <v>291.44</v>
          </cell>
        </row>
        <row r="2547">
          <cell r="A2547" t="str">
            <v>285/40R19 107Y</v>
          </cell>
          <cell r="B2547" t="str">
            <v>MICHELIN</v>
          </cell>
          <cell r="C2547">
            <v>291.44</v>
          </cell>
        </row>
        <row r="2548">
          <cell r="A2548" t="str">
            <v>285/45R19 107V</v>
          </cell>
          <cell r="B2548" t="str">
            <v>MICHELIN</v>
          </cell>
          <cell r="C2548">
            <v>226.13</v>
          </cell>
        </row>
        <row r="2549">
          <cell r="A2549" t="str">
            <v>285/45R19 107W</v>
          </cell>
          <cell r="B2549" t="str">
            <v>MICHELIN</v>
          </cell>
          <cell r="C2549">
            <v>221.57</v>
          </cell>
        </row>
        <row r="2550">
          <cell r="A2550" t="str">
            <v>285/45R19 111W</v>
          </cell>
          <cell r="B2550" t="str">
            <v>MICHELIN</v>
          </cell>
          <cell r="C2550">
            <v>217.82</v>
          </cell>
        </row>
        <row r="2551">
          <cell r="A2551" t="str">
            <v>285/45R19 111W</v>
          </cell>
          <cell r="B2551" t="str">
            <v>MICHELIN</v>
          </cell>
          <cell r="C2551">
            <v>305.83999999999997</v>
          </cell>
        </row>
        <row r="2552">
          <cell r="A2552" t="str">
            <v>285/50R20 112V</v>
          </cell>
          <cell r="B2552" t="str">
            <v>MICHELIN</v>
          </cell>
          <cell r="C2552">
            <v>338.86</v>
          </cell>
        </row>
        <row r="2553">
          <cell r="A2553" t="str">
            <v>285/55R18 113V</v>
          </cell>
          <cell r="B2553" t="str">
            <v>MICHELIN</v>
          </cell>
          <cell r="C2553">
            <v>199.48</v>
          </cell>
        </row>
        <row r="2554">
          <cell r="A2554" t="str">
            <v>285/55R19 116W</v>
          </cell>
          <cell r="B2554" t="str">
            <v>MICHELIN</v>
          </cell>
          <cell r="C2554">
            <v>219.83999999999997</v>
          </cell>
        </row>
        <row r="2555">
          <cell r="A2555" t="str">
            <v>285/60R18 120V</v>
          </cell>
          <cell r="B2555" t="str">
            <v>MICHELIN</v>
          </cell>
          <cell r="C2555">
            <v>206.79999999999998</v>
          </cell>
        </row>
        <row r="2556">
          <cell r="A2556" t="str">
            <v>295/25R20 95Y</v>
          </cell>
          <cell r="B2556" t="str">
            <v>MICHELIN</v>
          </cell>
          <cell r="C2556">
            <v>293.51</v>
          </cell>
        </row>
        <row r="2557">
          <cell r="A2557" t="str">
            <v>295/25R21 96Y</v>
          </cell>
          <cell r="B2557" t="str">
            <v>MICHELIN</v>
          </cell>
          <cell r="C2557">
            <v>322.38</v>
          </cell>
        </row>
        <row r="2558">
          <cell r="A2558" t="str">
            <v>295/25R22 97Y</v>
          </cell>
          <cell r="B2558" t="str">
            <v>MICHELIN</v>
          </cell>
          <cell r="C2558">
            <v>355.41</v>
          </cell>
        </row>
        <row r="2559">
          <cell r="A2559" t="str">
            <v>295/30R18 94Y</v>
          </cell>
          <cell r="B2559" t="str">
            <v>MICHELIN</v>
          </cell>
          <cell r="C2559">
            <v>318.14</v>
          </cell>
        </row>
        <row r="2560">
          <cell r="A2560" t="str">
            <v>295/30R18 98Y</v>
          </cell>
          <cell r="B2560" t="str">
            <v>MICHELIN</v>
          </cell>
          <cell r="C2560">
            <v>257.8</v>
          </cell>
        </row>
        <row r="2561">
          <cell r="A2561" t="str">
            <v>295/30R18 98Y</v>
          </cell>
          <cell r="B2561" t="str">
            <v>MICHELIN</v>
          </cell>
          <cell r="C2561">
            <v>257.8</v>
          </cell>
        </row>
        <row r="2562">
          <cell r="A2562" t="str">
            <v>295/30R18 98Y</v>
          </cell>
          <cell r="B2562" t="str">
            <v>MICHELIN</v>
          </cell>
          <cell r="C2562">
            <v>313.90000000000003</v>
          </cell>
        </row>
        <row r="2563">
          <cell r="A2563" t="str">
            <v>295/30R19 100Y</v>
          </cell>
          <cell r="B2563" t="str">
            <v>MICHELIN</v>
          </cell>
          <cell r="C2563">
            <v>294.92</v>
          </cell>
        </row>
        <row r="2564">
          <cell r="A2564" t="str">
            <v>295/30R19 100Y</v>
          </cell>
          <cell r="B2564" t="str">
            <v>MICHELIN</v>
          </cell>
          <cell r="C2564">
            <v>309.01</v>
          </cell>
        </row>
        <row r="2565">
          <cell r="A2565" t="str">
            <v>295/30R19 100Y</v>
          </cell>
          <cell r="B2565" t="str">
            <v>MICHELIN</v>
          </cell>
          <cell r="C2565">
            <v>347.98</v>
          </cell>
        </row>
        <row r="2566">
          <cell r="A2566" t="str">
            <v>295/30R20 101Y</v>
          </cell>
          <cell r="B2566" t="str">
            <v>MICHELIN</v>
          </cell>
          <cell r="C2566">
            <v>290.65000000000003</v>
          </cell>
        </row>
        <row r="2567">
          <cell r="A2567" t="str">
            <v>295/30R20 101Y</v>
          </cell>
          <cell r="B2567" t="str">
            <v>MICHELIN</v>
          </cell>
          <cell r="C2567">
            <v>290.65000000000003</v>
          </cell>
        </row>
        <row r="2568">
          <cell r="A2568" t="str">
            <v>295/30R20 101Y</v>
          </cell>
          <cell r="B2568" t="str">
            <v>MICHELIN</v>
          </cell>
          <cell r="C2568">
            <v>361.81</v>
          </cell>
        </row>
        <row r="2569">
          <cell r="A2569" t="str">
            <v>295/30R21 102Y</v>
          </cell>
          <cell r="B2569" t="str">
            <v>MICHELIN</v>
          </cell>
          <cell r="C2569">
            <v>334.02000000000004</v>
          </cell>
        </row>
        <row r="2570">
          <cell r="A2570" t="str">
            <v>295/30R21 Z</v>
          </cell>
          <cell r="B2570" t="str">
            <v>MICHELIN</v>
          </cell>
          <cell r="C2570">
            <v>334.02000000000004</v>
          </cell>
        </row>
        <row r="2571">
          <cell r="A2571" t="str">
            <v>295/30R22 103Y</v>
          </cell>
          <cell r="B2571" t="str">
            <v>MICHELIN</v>
          </cell>
          <cell r="C2571">
            <v>350.29</v>
          </cell>
        </row>
        <row r="2572">
          <cell r="A2572" t="str">
            <v>295/35R18 103Y</v>
          </cell>
          <cell r="B2572" t="str">
            <v>MICHELIN</v>
          </cell>
          <cell r="C2572">
            <v>291.85000000000002</v>
          </cell>
        </row>
        <row r="2573">
          <cell r="A2573" t="str">
            <v>295/35R18 99Y</v>
          </cell>
          <cell r="B2573" t="str">
            <v>MICHELIN</v>
          </cell>
          <cell r="C2573">
            <v>278.3</v>
          </cell>
        </row>
        <row r="2574">
          <cell r="A2574" t="str">
            <v>295/35R19 104Y</v>
          </cell>
          <cell r="B2574" t="str">
            <v>MICHELIN</v>
          </cell>
          <cell r="C2574">
            <v>321.01</v>
          </cell>
        </row>
        <row r="2575">
          <cell r="A2575" t="str">
            <v>295/35R19 104Y</v>
          </cell>
          <cell r="B2575" t="str">
            <v>MICHELIN</v>
          </cell>
          <cell r="C2575">
            <v>321.01</v>
          </cell>
        </row>
        <row r="2576">
          <cell r="A2576" t="str">
            <v>295/35R20 101Y</v>
          </cell>
          <cell r="B2576" t="str">
            <v>MICHELIN</v>
          </cell>
          <cell r="C2576">
            <v>310.27000000000004</v>
          </cell>
        </row>
        <row r="2577">
          <cell r="A2577" t="str">
            <v>295/35R20 105Y</v>
          </cell>
          <cell r="B2577" t="str">
            <v>MICHELIN</v>
          </cell>
          <cell r="C2577">
            <v>313.52000000000004</v>
          </cell>
        </row>
        <row r="2578">
          <cell r="A2578" t="str">
            <v>295/35R20 105Y</v>
          </cell>
          <cell r="B2578" t="str">
            <v>MICHELIN</v>
          </cell>
          <cell r="C2578">
            <v>315.10000000000002</v>
          </cell>
        </row>
        <row r="2579">
          <cell r="A2579" t="str">
            <v>295/35R20 105Y</v>
          </cell>
          <cell r="B2579" t="str">
            <v>MICHELIN</v>
          </cell>
          <cell r="C2579">
            <v>313.52000000000004</v>
          </cell>
        </row>
        <row r="2580">
          <cell r="A2580" t="str">
            <v>295/35R21 103Y</v>
          </cell>
          <cell r="B2580" t="str">
            <v>MICHELIN</v>
          </cell>
          <cell r="C2580">
            <v>275.3</v>
          </cell>
        </row>
        <row r="2581">
          <cell r="A2581" t="str">
            <v>295/35R21 107Y</v>
          </cell>
          <cell r="B2581" t="str">
            <v>MICHELIN</v>
          </cell>
          <cell r="C2581">
            <v>275.3</v>
          </cell>
        </row>
        <row r="2582">
          <cell r="A2582" t="str">
            <v>295/35R21 107Y</v>
          </cell>
          <cell r="B2582" t="str">
            <v>MICHELIN</v>
          </cell>
          <cell r="C2582">
            <v>275.3</v>
          </cell>
        </row>
        <row r="2583">
          <cell r="A2583" t="str">
            <v>295/35R21 107Y</v>
          </cell>
          <cell r="B2583" t="str">
            <v>MICHELIN</v>
          </cell>
          <cell r="C2583">
            <v>275.3</v>
          </cell>
        </row>
        <row r="2584">
          <cell r="A2584" t="str">
            <v>295/40R20 106V</v>
          </cell>
          <cell r="B2584" t="str">
            <v>MICHELIN</v>
          </cell>
          <cell r="C2584">
            <v>261.43</v>
          </cell>
        </row>
        <row r="2585">
          <cell r="A2585" t="str">
            <v>295/40R20 106Y</v>
          </cell>
          <cell r="B2585" t="str">
            <v>MICHELIN</v>
          </cell>
          <cell r="C2585">
            <v>261.43</v>
          </cell>
        </row>
        <row r="2586">
          <cell r="A2586" t="str">
            <v>295/40R20 110Y</v>
          </cell>
          <cell r="B2586" t="str">
            <v>MICHELIN</v>
          </cell>
          <cell r="C2586">
            <v>261.43</v>
          </cell>
        </row>
        <row r="2587">
          <cell r="A2587" t="str">
            <v>295/45R20 110Y</v>
          </cell>
          <cell r="B2587" t="str">
            <v>MICHELIN</v>
          </cell>
          <cell r="C2587">
            <v>263.89</v>
          </cell>
        </row>
        <row r="2588">
          <cell r="A2588" t="str">
            <v>305/25R20 97Y</v>
          </cell>
          <cell r="B2588" t="str">
            <v>MICHELIN</v>
          </cell>
          <cell r="C2588">
            <v>313.08</v>
          </cell>
        </row>
        <row r="2589">
          <cell r="A2589" t="str">
            <v>305/25R21 98Y</v>
          </cell>
          <cell r="B2589" t="str">
            <v>MICHELIN</v>
          </cell>
          <cell r="C2589">
            <v>343.79</v>
          </cell>
        </row>
        <row r="2590">
          <cell r="A2590" t="str">
            <v>305/25R21 Z</v>
          </cell>
          <cell r="B2590" t="str">
            <v>MICHELIN</v>
          </cell>
          <cell r="C2590">
            <v>343.79</v>
          </cell>
        </row>
        <row r="2591">
          <cell r="A2591" t="str">
            <v>305/30R19 102Y</v>
          </cell>
          <cell r="B2591" t="str">
            <v>MICHELIN</v>
          </cell>
          <cell r="C2591">
            <v>368.92</v>
          </cell>
        </row>
        <row r="2592">
          <cell r="A2592" t="str">
            <v>305/30R19 102Y</v>
          </cell>
          <cell r="B2592" t="str">
            <v>MICHELIN</v>
          </cell>
          <cell r="C2592">
            <v>366.7</v>
          </cell>
        </row>
        <row r="2593">
          <cell r="A2593" t="str">
            <v>305/30R19 102Y</v>
          </cell>
          <cell r="B2593" t="str">
            <v>MICHELIN</v>
          </cell>
          <cell r="C2593">
            <v>285.15000000000003</v>
          </cell>
        </row>
        <row r="2594">
          <cell r="A2594" t="str">
            <v>305/30R19 102Y</v>
          </cell>
          <cell r="B2594" t="str">
            <v>MICHELIN</v>
          </cell>
          <cell r="C2594">
            <v>298.75</v>
          </cell>
        </row>
        <row r="2595">
          <cell r="A2595" t="str">
            <v>305/30R20 103Y</v>
          </cell>
          <cell r="B2595" t="str">
            <v>MICHELIN</v>
          </cell>
          <cell r="C2595">
            <v>404.55</v>
          </cell>
        </row>
        <row r="2596">
          <cell r="A2596" t="str">
            <v>305/30R20 103Y</v>
          </cell>
          <cell r="B2596" t="str">
            <v>MICHELIN</v>
          </cell>
          <cell r="C2596">
            <v>404.55</v>
          </cell>
        </row>
        <row r="2597">
          <cell r="A2597" t="str">
            <v>305/30R20 103Y</v>
          </cell>
          <cell r="B2597" t="str">
            <v>MICHELIN</v>
          </cell>
          <cell r="C2597">
            <v>300.5</v>
          </cell>
        </row>
        <row r="2598">
          <cell r="A2598" t="str">
            <v>305/30R21 104Y</v>
          </cell>
          <cell r="B2598" t="str">
            <v>MICHELIN</v>
          </cell>
          <cell r="C2598">
            <v>361.96000000000004</v>
          </cell>
        </row>
        <row r="2599">
          <cell r="A2599" t="str">
            <v>305/30R22 105Y</v>
          </cell>
          <cell r="B2599" t="str">
            <v>MICHELIN</v>
          </cell>
          <cell r="C2599">
            <v>403.84000000000003</v>
          </cell>
        </row>
        <row r="2600">
          <cell r="A2600" t="str">
            <v>305/35R20 104Y</v>
          </cell>
          <cell r="B2600" t="str">
            <v>MICHELIN</v>
          </cell>
          <cell r="C2600">
            <v>327.71000000000004</v>
          </cell>
        </row>
        <row r="2601">
          <cell r="A2601" t="str">
            <v>305/35R22 110Y</v>
          </cell>
          <cell r="B2601" t="str">
            <v>MICHELIN</v>
          </cell>
          <cell r="C2601">
            <v>403.84000000000003</v>
          </cell>
        </row>
        <row r="2602">
          <cell r="A2602" t="str">
            <v>315/25R20 99Y</v>
          </cell>
          <cell r="B2602" t="str">
            <v>MICHELIN</v>
          </cell>
          <cell r="C2602">
            <v>375.91</v>
          </cell>
        </row>
        <row r="2603">
          <cell r="A2603" t="str">
            <v>315/25R23 102Y</v>
          </cell>
          <cell r="B2603" t="str">
            <v>MICHELIN</v>
          </cell>
          <cell r="C2603">
            <v>358.62</v>
          </cell>
        </row>
        <row r="2604">
          <cell r="A2604" t="str">
            <v>315/30R18 98Y</v>
          </cell>
          <cell r="B2604" t="str">
            <v>MICHELIN</v>
          </cell>
          <cell r="C2604">
            <v>321.21000000000004</v>
          </cell>
        </row>
        <row r="2605">
          <cell r="A2605" t="str">
            <v>315/35R20 106W</v>
          </cell>
          <cell r="B2605" t="str">
            <v>MICHELIN</v>
          </cell>
          <cell r="C2605">
            <v>315.95999999999998</v>
          </cell>
        </row>
        <row r="2606">
          <cell r="A2606" t="str">
            <v>315/35R20 110W</v>
          </cell>
          <cell r="B2606" t="str">
            <v>MICHELIN</v>
          </cell>
          <cell r="C2606">
            <v>315.95999999999998</v>
          </cell>
        </row>
        <row r="2607">
          <cell r="A2607" t="str">
            <v>315/35R20 110Y</v>
          </cell>
          <cell r="B2607" t="str">
            <v>MICHELIN</v>
          </cell>
          <cell r="C2607">
            <v>411.97999999999996</v>
          </cell>
        </row>
        <row r="2608">
          <cell r="A2608" t="str">
            <v>315/35R20 110Y</v>
          </cell>
          <cell r="B2608" t="str">
            <v>MICHELIN</v>
          </cell>
          <cell r="C2608">
            <v>323.2</v>
          </cell>
        </row>
        <row r="2609">
          <cell r="A2609" t="str">
            <v>315/35R20 110Y</v>
          </cell>
          <cell r="B2609" t="str">
            <v>MICHELIN</v>
          </cell>
          <cell r="C2609">
            <v>323.2</v>
          </cell>
        </row>
        <row r="2610">
          <cell r="A2610" t="str">
            <v>325/25R20 101Y</v>
          </cell>
          <cell r="B2610" t="str">
            <v>MICHELIN</v>
          </cell>
          <cell r="C2610">
            <v>328.44</v>
          </cell>
        </row>
        <row r="2611">
          <cell r="A2611" t="str">
            <v>325/25R20 101Y</v>
          </cell>
          <cell r="B2611" t="str">
            <v>MICHELIN</v>
          </cell>
          <cell r="C2611">
            <v>340.02000000000004</v>
          </cell>
        </row>
        <row r="2612">
          <cell r="A2612" t="str">
            <v>325/25R21 102Y</v>
          </cell>
          <cell r="B2612" t="str">
            <v>MICHELIN</v>
          </cell>
          <cell r="C2612">
            <v>342.39</v>
          </cell>
        </row>
        <row r="2613">
          <cell r="A2613" t="str">
            <v>325/30R19 101Y</v>
          </cell>
          <cell r="B2613" t="str">
            <v>MICHELIN</v>
          </cell>
          <cell r="C2613">
            <v>427.77000000000004</v>
          </cell>
        </row>
        <row r="2614">
          <cell r="A2614" t="str">
            <v>325/30R19 101Y</v>
          </cell>
          <cell r="B2614" t="str">
            <v>MICHELIN</v>
          </cell>
          <cell r="C2614">
            <v>427.77000000000004</v>
          </cell>
        </row>
        <row r="2615">
          <cell r="A2615" t="str">
            <v>325/30R19 105Y</v>
          </cell>
          <cell r="B2615" t="str">
            <v>MICHELIN</v>
          </cell>
          <cell r="C2615">
            <v>422.04</v>
          </cell>
        </row>
        <row r="2616">
          <cell r="A2616" t="str">
            <v>325/30R19 105Y</v>
          </cell>
          <cell r="B2616" t="str">
            <v>MICHELIN</v>
          </cell>
          <cell r="C2616">
            <v>317.97000000000003</v>
          </cell>
        </row>
        <row r="2617">
          <cell r="A2617" t="str">
            <v>325/30R20 106Y</v>
          </cell>
          <cell r="B2617" t="str">
            <v>MICHELIN</v>
          </cell>
          <cell r="C2617">
            <v>384.28000000000003</v>
          </cell>
        </row>
        <row r="2618">
          <cell r="A2618" t="str">
            <v>325/30R21 104Y</v>
          </cell>
          <cell r="B2618" t="str">
            <v>MICHELIN</v>
          </cell>
          <cell r="C2618">
            <v>445.73</v>
          </cell>
        </row>
        <row r="2619">
          <cell r="A2619" t="str">
            <v>325/30R21 108Y</v>
          </cell>
          <cell r="B2619" t="str">
            <v>MICHELIN</v>
          </cell>
          <cell r="C2619">
            <v>345.69</v>
          </cell>
        </row>
        <row r="2620">
          <cell r="A2620" t="str">
            <v>325/30R21 108Y</v>
          </cell>
          <cell r="B2620" t="str">
            <v>MICHELIN</v>
          </cell>
          <cell r="C2620">
            <v>356.52000000000004</v>
          </cell>
        </row>
        <row r="2621">
          <cell r="A2621" t="str">
            <v>335/25R20 94Y</v>
          </cell>
          <cell r="B2621" t="str">
            <v>MICHELIN</v>
          </cell>
          <cell r="C2621">
            <v>432.57</v>
          </cell>
        </row>
        <row r="2622">
          <cell r="A2622" t="str">
            <v>335/25R20 94Y</v>
          </cell>
          <cell r="B2622" t="str">
            <v>MICHELIN</v>
          </cell>
          <cell r="C2622">
            <v>462.87</v>
          </cell>
        </row>
        <row r="2623">
          <cell r="A2623" t="str">
            <v>335/25R20 99Y</v>
          </cell>
          <cell r="B2623" t="str">
            <v>MICHELIN</v>
          </cell>
          <cell r="C2623">
            <v>494.61</v>
          </cell>
        </row>
        <row r="2624">
          <cell r="A2624" t="str">
            <v>335/25R20 99Y</v>
          </cell>
          <cell r="B2624" t="str">
            <v>MICHELIN</v>
          </cell>
          <cell r="C2624">
            <v>528.32999999999993</v>
          </cell>
        </row>
        <row r="2625">
          <cell r="A2625" t="str">
            <v>335/30R18 102Y</v>
          </cell>
          <cell r="B2625" t="str">
            <v>MICHELIN</v>
          </cell>
          <cell r="C2625">
            <v>348.03000000000003</v>
          </cell>
        </row>
        <row r="2626">
          <cell r="A2626" t="str">
            <v>335/30R20 104Y</v>
          </cell>
          <cell r="B2626" t="str">
            <v>MICHELIN</v>
          </cell>
          <cell r="C2626">
            <v>302.26</v>
          </cell>
        </row>
        <row r="2627">
          <cell r="A2627" t="str">
            <v>335/30R20 108Y</v>
          </cell>
          <cell r="B2627" t="str">
            <v>MICHELIN</v>
          </cell>
          <cell r="C2627">
            <v>375.94</v>
          </cell>
        </row>
        <row r="2628">
          <cell r="A2628" t="str">
            <v>335/35R17 106Y</v>
          </cell>
          <cell r="B2628" t="str">
            <v>MICHELIN</v>
          </cell>
          <cell r="C2628">
            <v>349.76</v>
          </cell>
        </row>
        <row r="2629">
          <cell r="A2629" t="str">
            <v>345/30R19 105Y</v>
          </cell>
          <cell r="B2629" t="str">
            <v>MICHELIN</v>
          </cell>
          <cell r="C2629">
            <v>397.38</v>
          </cell>
        </row>
        <row r="2630">
          <cell r="A2630" t="str">
            <v>345/30R19 105Y</v>
          </cell>
          <cell r="B2630" t="str">
            <v>MICHELIN</v>
          </cell>
          <cell r="C2630">
            <v>342.36</v>
          </cell>
        </row>
        <row r="2631">
          <cell r="A2631" t="str">
            <v>345/30R19 98Y</v>
          </cell>
          <cell r="B2631" t="str">
            <v>MICHELIN</v>
          </cell>
          <cell r="C2631">
            <v>536.19999999999993</v>
          </cell>
        </row>
        <row r="2632">
          <cell r="A2632" t="str">
            <v>345/30R20 106Y</v>
          </cell>
          <cell r="B2632" t="str">
            <v>MICHELIN</v>
          </cell>
          <cell r="C2632">
            <v>401.42</v>
          </cell>
        </row>
        <row r="2633">
          <cell r="A2633" t="str">
            <v>345/30R20 106Y</v>
          </cell>
          <cell r="B2633" t="str">
            <v>MICHELIN</v>
          </cell>
          <cell r="C2633">
            <v>459.71000000000004</v>
          </cell>
        </row>
        <row r="2634">
          <cell r="A2634" t="str">
            <v>7.50R16 112S</v>
          </cell>
          <cell r="B2634" t="str">
            <v>MICHELIN</v>
          </cell>
          <cell r="C2634">
            <v>154.85</v>
          </cell>
        </row>
        <row r="2635">
          <cell r="A2635" t="str">
            <v>7.50R16 116N</v>
          </cell>
          <cell r="B2635" t="str">
            <v>MICHELIN</v>
          </cell>
          <cell r="C2635">
            <v>158.91</v>
          </cell>
        </row>
        <row r="2636">
          <cell r="A2636" t="str">
            <v>145/65R15 72H</v>
          </cell>
          <cell r="B2636" t="str">
            <v>PIRELLI</v>
          </cell>
          <cell r="C2636">
            <v>62.760000000000005</v>
          </cell>
        </row>
        <row r="2637">
          <cell r="A2637" t="str">
            <v>145/65R15 72H</v>
          </cell>
          <cell r="B2637" t="str">
            <v>PIRELLI</v>
          </cell>
          <cell r="C2637">
            <v>63.59</v>
          </cell>
        </row>
        <row r="2638">
          <cell r="A2638" t="str">
            <v>145/70R13 71T</v>
          </cell>
          <cell r="B2638" t="str">
            <v>PIRELLI</v>
          </cell>
          <cell r="C2638">
            <v>52.760000000000005</v>
          </cell>
        </row>
        <row r="2639">
          <cell r="A2639" t="str">
            <v>155/60R15 74H</v>
          </cell>
          <cell r="B2639" t="str">
            <v>PIRELLI</v>
          </cell>
          <cell r="C2639">
            <v>67.760000000000005</v>
          </cell>
        </row>
        <row r="2640">
          <cell r="A2640" t="str">
            <v>155/65R13 73T</v>
          </cell>
          <cell r="B2640" t="str">
            <v>PIRELLI</v>
          </cell>
          <cell r="C2640">
            <v>52.760000000000005</v>
          </cell>
        </row>
        <row r="2641">
          <cell r="A2641" t="str">
            <v>155/65R14 75T</v>
          </cell>
          <cell r="B2641" t="str">
            <v>PIRELLI</v>
          </cell>
          <cell r="C2641">
            <v>56.09</v>
          </cell>
        </row>
        <row r="2642">
          <cell r="A2642" t="str">
            <v>155/70R13 75T</v>
          </cell>
          <cell r="B2642" t="str">
            <v>PIRELLI</v>
          </cell>
          <cell r="C2642">
            <v>49.430000000000007</v>
          </cell>
        </row>
        <row r="2643">
          <cell r="A2643" t="str">
            <v>155/80R13 79T</v>
          </cell>
          <cell r="B2643" t="str">
            <v>PIRELLI</v>
          </cell>
          <cell r="C2643">
            <v>61.930000000000007</v>
          </cell>
        </row>
        <row r="2644">
          <cell r="A2644" t="str">
            <v>165/55R13 70H</v>
          </cell>
          <cell r="B2644" t="str">
            <v>PIRELLI</v>
          </cell>
          <cell r="C2644">
            <v>86.09</v>
          </cell>
        </row>
        <row r="2645">
          <cell r="A2645" t="str">
            <v>165/60R14 75H</v>
          </cell>
          <cell r="B2645" t="str">
            <v>PIRELLI</v>
          </cell>
          <cell r="C2645">
            <v>66.930000000000007</v>
          </cell>
        </row>
        <row r="2646">
          <cell r="A2646" t="str">
            <v>165/65R13 77T</v>
          </cell>
          <cell r="B2646" t="str">
            <v>PIRELLI</v>
          </cell>
          <cell r="C2646">
            <v>54.430000000000007</v>
          </cell>
        </row>
        <row r="2647">
          <cell r="A2647" t="str">
            <v>165/65R14 79T</v>
          </cell>
          <cell r="B2647" t="str">
            <v>PIRELLI</v>
          </cell>
          <cell r="C2647">
            <v>53.59</v>
          </cell>
        </row>
        <row r="2648">
          <cell r="A2648" t="str">
            <v>165/65R15 81T</v>
          </cell>
          <cell r="B2648" t="str">
            <v>PIRELLI</v>
          </cell>
          <cell r="C2648">
            <v>63.59</v>
          </cell>
        </row>
        <row r="2649">
          <cell r="A2649" t="str">
            <v>165/70R13 79T</v>
          </cell>
          <cell r="B2649" t="str">
            <v>PIRELLI</v>
          </cell>
          <cell r="C2649">
            <v>51.930000000000007</v>
          </cell>
        </row>
        <row r="2650">
          <cell r="A2650" t="str">
            <v>165/70R14 81T</v>
          </cell>
          <cell r="B2650" t="str">
            <v>PIRELLI</v>
          </cell>
          <cell r="C2650">
            <v>55.260000000000005</v>
          </cell>
        </row>
        <row r="2651">
          <cell r="A2651" t="str">
            <v>165/70R14 89/87R</v>
          </cell>
          <cell r="B2651" t="str">
            <v>PIRELLI</v>
          </cell>
          <cell r="C2651">
            <v>78.08</v>
          </cell>
        </row>
        <row r="2652">
          <cell r="A2652" t="str">
            <v>165/80R13 83T</v>
          </cell>
          <cell r="B2652" t="str">
            <v>PIRELLI</v>
          </cell>
          <cell r="C2652">
            <v>91.09</v>
          </cell>
        </row>
        <row r="2653">
          <cell r="A2653" t="str">
            <v>175/50R14 74V</v>
          </cell>
          <cell r="B2653" t="str">
            <v>PIRELLI</v>
          </cell>
          <cell r="C2653">
            <v>84.429999999999993</v>
          </cell>
        </row>
        <row r="2654">
          <cell r="A2654" t="str">
            <v>175/55R15 77H</v>
          </cell>
          <cell r="B2654" t="str">
            <v>PIRELLI</v>
          </cell>
          <cell r="C2654">
            <v>67.760000000000005</v>
          </cell>
        </row>
        <row r="2655">
          <cell r="A2655" t="str">
            <v>175/60R15 81H</v>
          </cell>
          <cell r="B2655" t="str">
            <v>PIRELLI</v>
          </cell>
          <cell r="C2655">
            <v>80.259999999999991</v>
          </cell>
        </row>
        <row r="2656">
          <cell r="A2656" t="str">
            <v>175/65R13 80T</v>
          </cell>
          <cell r="B2656" t="str">
            <v>PIRELLI</v>
          </cell>
          <cell r="C2656">
            <v>63.59</v>
          </cell>
        </row>
        <row r="2657">
          <cell r="A2657" t="str">
            <v>175/65R14 82H</v>
          </cell>
          <cell r="B2657" t="str">
            <v>PIRELLI</v>
          </cell>
          <cell r="C2657">
            <v>68.59</v>
          </cell>
        </row>
        <row r="2658">
          <cell r="A2658" t="str">
            <v>175/65R14 82T</v>
          </cell>
          <cell r="B2658" t="str">
            <v>PIRELLI</v>
          </cell>
          <cell r="C2658">
            <v>52.760000000000005</v>
          </cell>
        </row>
        <row r="2659">
          <cell r="A2659" t="str">
            <v>175/65R14 90/88T</v>
          </cell>
          <cell r="B2659" t="str">
            <v>PIRELLI</v>
          </cell>
          <cell r="C2659">
            <v>73.91</v>
          </cell>
        </row>
        <row r="2660">
          <cell r="A2660" t="str">
            <v>175/65R14 90T</v>
          </cell>
          <cell r="B2660" t="str">
            <v>PIRELLI</v>
          </cell>
          <cell r="C2660">
            <v>93.08</v>
          </cell>
        </row>
        <row r="2661">
          <cell r="A2661" t="str">
            <v>175/65R15 84H</v>
          </cell>
          <cell r="B2661" t="str">
            <v>PIRELLI</v>
          </cell>
          <cell r="C2661">
            <v>70.260000000000005</v>
          </cell>
        </row>
        <row r="2662">
          <cell r="A2662" t="str">
            <v>175/65R15 84T</v>
          </cell>
          <cell r="B2662" t="str">
            <v>PIRELLI</v>
          </cell>
          <cell r="C2662">
            <v>62.760000000000005</v>
          </cell>
        </row>
        <row r="2663">
          <cell r="A2663" t="str">
            <v>175/70R13 82T</v>
          </cell>
          <cell r="B2663" t="str">
            <v>PIRELLI</v>
          </cell>
          <cell r="C2663">
            <v>51.930000000000007</v>
          </cell>
        </row>
        <row r="2664">
          <cell r="A2664" t="str">
            <v>175/70R14 84T</v>
          </cell>
          <cell r="B2664" t="str">
            <v>PIRELLI</v>
          </cell>
          <cell r="C2664">
            <v>62.760000000000005</v>
          </cell>
        </row>
        <row r="2665">
          <cell r="A2665" t="str">
            <v>175/70R14 84T</v>
          </cell>
          <cell r="B2665" t="str">
            <v>PIRELLI</v>
          </cell>
          <cell r="C2665">
            <v>65.260000000000005</v>
          </cell>
        </row>
        <row r="2666">
          <cell r="A2666" t="str">
            <v>175/70R14 88T</v>
          </cell>
          <cell r="B2666" t="str">
            <v>PIRELLI</v>
          </cell>
          <cell r="C2666">
            <v>69.430000000000007</v>
          </cell>
        </row>
        <row r="2667">
          <cell r="A2667" t="str">
            <v>175/70R14 88T</v>
          </cell>
          <cell r="B2667" t="str">
            <v>PIRELLI</v>
          </cell>
          <cell r="C2667">
            <v>73.91</v>
          </cell>
        </row>
        <row r="2668">
          <cell r="A2668" t="str">
            <v>175/70R14 88T</v>
          </cell>
          <cell r="B2668" t="str">
            <v>PIRELLI</v>
          </cell>
          <cell r="C2668">
            <v>94.740000000000009</v>
          </cell>
        </row>
        <row r="2669">
          <cell r="A2669" t="str">
            <v>175/70R14 95/93T</v>
          </cell>
          <cell r="B2669" t="str">
            <v>PIRELLI</v>
          </cell>
          <cell r="C2669">
            <v>86.41</v>
          </cell>
        </row>
        <row r="2670">
          <cell r="A2670" t="str">
            <v>175/70R14 95T</v>
          </cell>
          <cell r="B2670" t="str">
            <v>PIRELLI</v>
          </cell>
          <cell r="C2670">
            <v>98.08</v>
          </cell>
        </row>
        <row r="2671">
          <cell r="A2671" t="str">
            <v>175/75R16 101/99R</v>
          </cell>
          <cell r="B2671" t="str">
            <v>PIRELLI</v>
          </cell>
          <cell r="C2671">
            <v>88.08</v>
          </cell>
        </row>
        <row r="2672">
          <cell r="A2672" t="str">
            <v>175/75R16 101/99R</v>
          </cell>
          <cell r="B2672" t="str">
            <v>PIRELLI</v>
          </cell>
          <cell r="C2672">
            <v>90.58</v>
          </cell>
        </row>
        <row r="2673">
          <cell r="A2673" t="str">
            <v>185/55R14 80H</v>
          </cell>
          <cell r="B2673" t="str">
            <v>PIRELLI</v>
          </cell>
          <cell r="C2673">
            <v>74.430000000000007</v>
          </cell>
        </row>
        <row r="2674">
          <cell r="A2674" t="str">
            <v>185/55R15 82H</v>
          </cell>
          <cell r="B2674" t="str">
            <v>PIRELLI</v>
          </cell>
          <cell r="C2674">
            <v>72.760000000000005</v>
          </cell>
        </row>
        <row r="2675">
          <cell r="A2675" t="str">
            <v>185/55R15 82V</v>
          </cell>
          <cell r="B2675" t="str">
            <v>PIRELLI</v>
          </cell>
          <cell r="C2675">
            <v>82.759999999999991</v>
          </cell>
        </row>
        <row r="2676">
          <cell r="A2676" t="str">
            <v>185/55R16 83V</v>
          </cell>
          <cell r="B2676" t="str">
            <v>PIRELLI</v>
          </cell>
          <cell r="C2676">
            <v>86.929999999999993</v>
          </cell>
        </row>
        <row r="2677">
          <cell r="A2677" t="str">
            <v>185/55R16 87H</v>
          </cell>
          <cell r="B2677" t="str">
            <v>PIRELLI</v>
          </cell>
          <cell r="C2677">
            <v>93.59</v>
          </cell>
        </row>
        <row r="2678">
          <cell r="A2678" t="str">
            <v>185/60R14 82H</v>
          </cell>
          <cell r="B2678" t="str">
            <v>PIRELLI</v>
          </cell>
          <cell r="C2678">
            <v>55.260000000000005</v>
          </cell>
        </row>
        <row r="2679">
          <cell r="A2679" t="str">
            <v>185/60R15 84H</v>
          </cell>
          <cell r="B2679" t="str">
            <v>PIRELLI</v>
          </cell>
          <cell r="C2679">
            <v>68.59</v>
          </cell>
        </row>
        <row r="2680">
          <cell r="A2680" t="str">
            <v>185/60R15 84T</v>
          </cell>
          <cell r="B2680" t="str">
            <v>PIRELLI</v>
          </cell>
          <cell r="C2680">
            <v>70.260000000000005</v>
          </cell>
        </row>
        <row r="2681">
          <cell r="A2681" t="str">
            <v>185/60R15 88H</v>
          </cell>
          <cell r="B2681" t="str">
            <v>PIRELLI</v>
          </cell>
          <cell r="C2681">
            <v>71.09</v>
          </cell>
        </row>
        <row r="2682">
          <cell r="A2682" t="str">
            <v>185/65R14 86H</v>
          </cell>
          <cell r="B2682" t="str">
            <v>PIRELLI</v>
          </cell>
          <cell r="C2682">
            <v>66.09</v>
          </cell>
        </row>
        <row r="2683">
          <cell r="A2683" t="str">
            <v>185/65R14 86T</v>
          </cell>
          <cell r="B2683" t="str">
            <v>PIRELLI</v>
          </cell>
          <cell r="C2683">
            <v>61.09</v>
          </cell>
        </row>
        <row r="2684">
          <cell r="A2684" t="str">
            <v>185/65R15 88H</v>
          </cell>
          <cell r="B2684" t="str">
            <v>PIRELLI</v>
          </cell>
          <cell r="C2684">
            <v>67.760000000000005</v>
          </cell>
        </row>
        <row r="2685">
          <cell r="A2685" t="str">
            <v>185/65R15 88T</v>
          </cell>
          <cell r="B2685" t="str">
            <v>PIRELLI</v>
          </cell>
          <cell r="C2685">
            <v>58.59</v>
          </cell>
        </row>
        <row r="2686">
          <cell r="A2686" t="str">
            <v>185/65R15 88V</v>
          </cell>
          <cell r="B2686" t="str">
            <v>PIRELLI</v>
          </cell>
          <cell r="C2686">
            <v>76.929999999999993</v>
          </cell>
        </row>
        <row r="2687">
          <cell r="A2687" t="str">
            <v>185/65R15 92T</v>
          </cell>
          <cell r="B2687" t="str">
            <v>PIRELLI</v>
          </cell>
          <cell r="C2687">
            <v>63.59</v>
          </cell>
        </row>
        <row r="2688">
          <cell r="A2688" t="str">
            <v>185/70R14 88T</v>
          </cell>
          <cell r="B2688" t="str">
            <v>PIRELLI</v>
          </cell>
          <cell r="C2688">
            <v>69.430000000000007</v>
          </cell>
        </row>
        <row r="2689">
          <cell r="A2689" t="str">
            <v>185/70R15 89W</v>
          </cell>
          <cell r="B2689" t="str">
            <v>PIRELLI</v>
          </cell>
          <cell r="C2689">
            <v>140.26</v>
          </cell>
        </row>
        <row r="2690">
          <cell r="A2690" t="str">
            <v>185/75R16 104/102R</v>
          </cell>
          <cell r="B2690" t="str">
            <v>PIRELLI</v>
          </cell>
          <cell r="C2690">
            <v>94.740000000000009</v>
          </cell>
        </row>
        <row r="2691">
          <cell r="A2691" t="str">
            <v>185/75R16 104R</v>
          </cell>
          <cell r="B2691" t="str">
            <v>PIRELLI</v>
          </cell>
          <cell r="C2691">
            <v>116.41</v>
          </cell>
        </row>
        <row r="2692">
          <cell r="A2692" t="str">
            <v>185/80R14 91T</v>
          </cell>
          <cell r="B2692" t="str">
            <v>PIRELLI</v>
          </cell>
          <cell r="C2692">
            <v>88.08</v>
          </cell>
        </row>
        <row r="2693">
          <cell r="A2693" t="str">
            <v>185/R14 102/100R</v>
          </cell>
          <cell r="B2693" t="str">
            <v>PIRELLI</v>
          </cell>
          <cell r="C2693">
            <v>83.91</v>
          </cell>
        </row>
        <row r="2694">
          <cell r="A2694" t="str">
            <v>195/40R16 80W</v>
          </cell>
          <cell r="B2694" t="str">
            <v>PIRELLI</v>
          </cell>
          <cell r="C2694">
            <v>97.759999999999991</v>
          </cell>
        </row>
        <row r="2695">
          <cell r="A2695" t="str">
            <v>195/40R17 81W</v>
          </cell>
          <cell r="B2695" t="str">
            <v>PIRELLI</v>
          </cell>
          <cell r="C2695">
            <v>121.92999999999999</v>
          </cell>
        </row>
        <row r="2696">
          <cell r="A2696" t="str">
            <v>195/45R16 84V</v>
          </cell>
          <cell r="B2696" t="str">
            <v>PIRELLI</v>
          </cell>
          <cell r="C2696">
            <v>79.429999999999993</v>
          </cell>
        </row>
        <row r="2697">
          <cell r="A2697" t="str">
            <v>195/45R16 84W</v>
          </cell>
          <cell r="B2697" t="str">
            <v>PIRELLI</v>
          </cell>
          <cell r="C2697">
            <v>138.59</v>
          </cell>
        </row>
        <row r="2698">
          <cell r="A2698" t="str">
            <v>195/45R16 84W</v>
          </cell>
          <cell r="B2698" t="str">
            <v>PIRELLI</v>
          </cell>
          <cell r="C2698">
            <v>84.429999999999993</v>
          </cell>
        </row>
        <row r="2699">
          <cell r="A2699" t="str">
            <v>195/50R15 82H</v>
          </cell>
          <cell r="B2699" t="str">
            <v>PIRELLI</v>
          </cell>
          <cell r="C2699">
            <v>59.430000000000007</v>
          </cell>
        </row>
        <row r="2700">
          <cell r="A2700" t="str">
            <v>195/50R15 82V</v>
          </cell>
          <cell r="B2700" t="str">
            <v>PIRELLI</v>
          </cell>
          <cell r="C2700">
            <v>61.930000000000007</v>
          </cell>
        </row>
        <row r="2701">
          <cell r="A2701" t="str">
            <v>195/50R16 84H</v>
          </cell>
          <cell r="B2701" t="str">
            <v>PIRELLI</v>
          </cell>
          <cell r="C2701">
            <v>97.759999999999991</v>
          </cell>
        </row>
        <row r="2702">
          <cell r="A2702" t="str">
            <v>195/50R16 84H</v>
          </cell>
          <cell r="B2702" t="str">
            <v>PIRELLI</v>
          </cell>
          <cell r="C2702">
            <v>96.09</v>
          </cell>
        </row>
        <row r="2703">
          <cell r="A2703" t="str">
            <v>195/50R16 88V</v>
          </cell>
          <cell r="B2703" t="str">
            <v>PIRELLI</v>
          </cell>
          <cell r="C2703">
            <v>96.929999999999993</v>
          </cell>
        </row>
        <row r="2704">
          <cell r="A2704" t="str">
            <v>195/55R15 85H</v>
          </cell>
          <cell r="B2704" t="str">
            <v>PIRELLI</v>
          </cell>
          <cell r="C2704">
            <v>80.259999999999991</v>
          </cell>
        </row>
        <row r="2705">
          <cell r="A2705" t="str">
            <v>195/55R15 85V</v>
          </cell>
          <cell r="B2705" t="str">
            <v>PIRELLI</v>
          </cell>
          <cell r="C2705">
            <v>79.429999999999993</v>
          </cell>
        </row>
        <row r="2706">
          <cell r="A2706" t="str">
            <v>195/55R16 87H</v>
          </cell>
          <cell r="B2706" t="str">
            <v>PIRELLI</v>
          </cell>
          <cell r="C2706">
            <v>100.25999999999999</v>
          </cell>
        </row>
        <row r="2707">
          <cell r="A2707" t="str">
            <v>195/55R16 87H</v>
          </cell>
          <cell r="B2707" t="str">
            <v>PIRELLI</v>
          </cell>
          <cell r="C2707">
            <v>85.259999999999991</v>
          </cell>
        </row>
        <row r="2708">
          <cell r="A2708" t="str">
            <v>195/55R16 87T</v>
          </cell>
          <cell r="B2708" t="str">
            <v>PIRELLI</v>
          </cell>
          <cell r="C2708">
            <v>83.59</v>
          </cell>
        </row>
        <row r="2709">
          <cell r="A2709" t="str">
            <v>195/55R16 87V</v>
          </cell>
          <cell r="B2709" t="str">
            <v>PIRELLI</v>
          </cell>
          <cell r="C2709">
            <v>107.75999999999999</v>
          </cell>
        </row>
        <row r="2710">
          <cell r="A2710" t="str">
            <v>195/55R16 87V</v>
          </cell>
          <cell r="B2710" t="str">
            <v>PIRELLI</v>
          </cell>
          <cell r="C2710">
            <v>109.42999999999999</v>
          </cell>
        </row>
        <row r="2711">
          <cell r="A2711" t="str">
            <v>195/55R16 87V</v>
          </cell>
          <cell r="B2711" t="str">
            <v>PIRELLI</v>
          </cell>
          <cell r="C2711">
            <v>89.429999999999993</v>
          </cell>
        </row>
        <row r="2712">
          <cell r="A2712" t="str">
            <v>195/55R16 87W</v>
          </cell>
          <cell r="B2712" t="str">
            <v>PIRELLI</v>
          </cell>
          <cell r="C2712">
            <v>126.09</v>
          </cell>
        </row>
        <row r="2713">
          <cell r="A2713" t="str">
            <v>195/60R15 88H</v>
          </cell>
          <cell r="B2713" t="str">
            <v>PIRELLI</v>
          </cell>
          <cell r="C2713">
            <v>66.930000000000007</v>
          </cell>
        </row>
        <row r="2714">
          <cell r="A2714" t="str">
            <v>195/60R15 88V</v>
          </cell>
          <cell r="B2714" t="str">
            <v>PIRELLI</v>
          </cell>
          <cell r="C2714">
            <v>69.430000000000007</v>
          </cell>
        </row>
        <row r="2715">
          <cell r="A2715" t="str">
            <v>195/60R16 99/97H</v>
          </cell>
          <cell r="B2715" t="str">
            <v>PIRELLI</v>
          </cell>
          <cell r="C2715">
            <v>114.74000000000001</v>
          </cell>
        </row>
        <row r="2716">
          <cell r="A2716" t="str">
            <v>195/60R16 99/97T</v>
          </cell>
          <cell r="B2716" t="str">
            <v>PIRELLI</v>
          </cell>
          <cell r="C2716">
            <v>97.240000000000009</v>
          </cell>
        </row>
        <row r="2717">
          <cell r="A2717" t="str">
            <v>195/60R16 99/97T</v>
          </cell>
          <cell r="B2717" t="str">
            <v>PIRELLI</v>
          </cell>
          <cell r="C2717">
            <v>106.41</v>
          </cell>
        </row>
        <row r="2718">
          <cell r="A2718" t="str">
            <v>195/65R15 91H</v>
          </cell>
          <cell r="B2718" t="str">
            <v>PIRELLI</v>
          </cell>
          <cell r="C2718">
            <v>62.760000000000005</v>
          </cell>
        </row>
        <row r="2719">
          <cell r="A2719" t="str">
            <v>195/65R15 91T</v>
          </cell>
          <cell r="B2719" t="str">
            <v>PIRELLI</v>
          </cell>
          <cell r="C2719">
            <v>62.760000000000005</v>
          </cell>
        </row>
        <row r="2720">
          <cell r="A2720" t="str">
            <v>195/65R15 91V</v>
          </cell>
          <cell r="B2720" t="str">
            <v>PIRELLI</v>
          </cell>
          <cell r="C2720">
            <v>61.09</v>
          </cell>
        </row>
        <row r="2721">
          <cell r="A2721" t="str">
            <v>195/65R15 91W</v>
          </cell>
          <cell r="B2721" t="str">
            <v>PIRELLI</v>
          </cell>
          <cell r="C2721">
            <v>142.76000000000002</v>
          </cell>
        </row>
        <row r="2722">
          <cell r="A2722" t="str">
            <v>195/65R15 91W</v>
          </cell>
          <cell r="B2722" t="str">
            <v>PIRELLI</v>
          </cell>
          <cell r="C2722">
            <v>142.76000000000002</v>
          </cell>
        </row>
        <row r="2723">
          <cell r="A2723" t="str">
            <v>195/65R15 95H</v>
          </cell>
          <cell r="B2723" t="str">
            <v>PIRELLI</v>
          </cell>
          <cell r="C2723">
            <v>114.7</v>
          </cell>
        </row>
        <row r="2724">
          <cell r="A2724" t="str">
            <v>195/65R15 95H</v>
          </cell>
          <cell r="B2724" t="str">
            <v>PIRELLI</v>
          </cell>
          <cell r="C2724">
            <v>71.09</v>
          </cell>
        </row>
        <row r="2725">
          <cell r="A2725" t="str">
            <v>195/65R15 95T</v>
          </cell>
          <cell r="B2725" t="str">
            <v>PIRELLI</v>
          </cell>
          <cell r="C2725">
            <v>71.09</v>
          </cell>
        </row>
        <row r="2726">
          <cell r="A2726" t="str">
            <v>195/65R15 95T</v>
          </cell>
          <cell r="B2726" t="str">
            <v>PIRELLI</v>
          </cell>
          <cell r="C2726">
            <v>73.91</v>
          </cell>
        </row>
        <row r="2727">
          <cell r="A2727" t="str">
            <v>195/65R16 100/98T</v>
          </cell>
          <cell r="B2727" t="str">
            <v>PIRELLI</v>
          </cell>
          <cell r="C2727">
            <v>94.740000000000009</v>
          </cell>
        </row>
        <row r="2728">
          <cell r="A2728" t="str">
            <v>195/65R16 104/102R</v>
          </cell>
          <cell r="B2728" t="str">
            <v>PIRELLI</v>
          </cell>
          <cell r="C2728">
            <v>91.41</v>
          </cell>
        </row>
        <row r="2729">
          <cell r="A2729" t="str">
            <v>195/65R16 104/102R</v>
          </cell>
          <cell r="B2729" t="str">
            <v>PIRELLI</v>
          </cell>
          <cell r="C2729">
            <v>94.740000000000009</v>
          </cell>
        </row>
        <row r="2730">
          <cell r="A2730" t="str">
            <v>195/70R14 91T</v>
          </cell>
          <cell r="B2730" t="str">
            <v>PIRELLI</v>
          </cell>
          <cell r="C2730">
            <v>81.41</v>
          </cell>
        </row>
        <row r="2731">
          <cell r="A2731" t="str">
            <v>195/70R14 91T</v>
          </cell>
          <cell r="B2731" t="str">
            <v>PIRELLI</v>
          </cell>
          <cell r="C2731">
            <v>98.08</v>
          </cell>
        </row>
        <row r="2732">
          <cell r="A2732" t="str">
            <v>195/70R15 104/102R</v>
          </cell>
          <cell r="B2732" t="str">
            <v>PIRELLI</v>
          </cell>
          <cell r="C2732">
            <v>80.58</v>
          </cell>
        </row>
        <row r="2733">
          <cell r="A2733" t="str">
            <v>195/70R15 104/102R</v>
          </cell>
          <cell r="B2733" t="str">
            <v>PIRELLI</v>
          </cell>
          <cell r="C2733">
            <v>80.58</v>
          </cell>
        </row>
        <row r="2734">
          <cell r="A2734" t="str">
            <v>195/75R16 107T</v>
          </cell>
          <cell r="B2734" t="str">
            <v>PIRELLI</v>
          </cell>
          <cell r="C2734">
            <v>94.740000000000009</v>
          </cell>
        </row>
        <row r="2735">
          <cell r="A2735" t="str">
            <v>195/80R15 96T</v>
          </cell>
          <cell r="B2735" t="str">
            <v>PIRELLI</v>
          </cell>
          <cell r="C2735">
            <v>89.740000000000009</v>
          </cell>
        </row>
        <row r="2736">
          <cell r="A2736" t="str">
            <v>195/R14 106/104R</v>
          </cell>
          <cell r="B2736" t="str">
            <v>PIRELLI</v>
          </cell>
          <cell r="C2736">
            <v>102.24000000000001</v>
          </cell>
        </row>
        <row r="2737">
          <cell r="A2737" t="str">
            <v>195/R15 106/104R</v>
          </cell>
          <cell r="B2737" t="str">
            <v>PIRELLI</v>
          </cell>
          <cell r="C2737">
            <v>108.91</v>
          </cell>
        </row>
        <row r="2738">
          <cell r="A2738" t="str">
            <v>205/40R17 84W</v>
          </cell>
          <cell r="B2738" t="str">
            <v>PIRELLI</v>
          </cell>
          <cell r="C2738">
            <v>96.929999999999993</v>
          </cell>
        </row>
        <row r="2739">
          <cell r="A2739" t="str">
            <v>205/40R18 86W</v>
          </cell>
          <cell r="B2739" t="str">
            <v>PIRELLI</v>
          </cell>
          <cell r="C2739">
            <v>176.93</v>
          </cell>
        </row>
        <row r="2740">
          <cell r="A2740" t="str">
            <v>205/40R18 86W</v>
          </cell>
          <cell r="B2740" t="str">
            <v>PIRELLI</v>
          </cell>
          <cell r="C2740">
            <v>176.93</v>
          </cell>
        </row>
        <row r="2741">
          <cell r="A2741" t="str">
            <v>205/40R18 86Y</v>
          </cell>
          <cell r="B2741" t="str">
            <v>PIRELLI</v>
          </cell>
          <cell r="C2741">
            <v>138.59</v>
          </cell>
        </row>
        <row r="2742">
          <cell r="A2742" t="str">
            <v>205/40R18 86Y</v>
          </cell>
          <cell r="B2742" t="str">
            <v>PIRELLI</v>
          </cell>
          <cell r="C2742">
            <v>138.59</v>
          </cell>
        </row>
        <row r="2743">
          <cell r="A2743" t="str">
            <v>205/45R16 83W</v>
          </cell>
          <cell r="B2743" t="str">
            <v>PIRELLI</v>
          </cell>
          <cell r="C2743">
            <v>88.59</v>
          </cell>
        </row>
        <row r="2744">
          <cell r="A2744" t="str">
            <v>205/45R17 84V</v>
          </cell>
          <cell r="B2744" t="str">
            <v>PIRELLI</v>
          </cell>
          <cell r="C2744">
            <v>146.93</v>
          </cell>
        </row>
        <row r="2745">
          <cell r="A2745" t="str">
            <v>205/45R17 84V</v>
          </cell>
          <cell r="B2745" t="str">
            <v>PIRELLI</v>
          </cell>
          <cell r="C2745">
            <v>146.93</v>
          </cell>
        </row>
        <row r="2746">
          <cell r="A2746" t="str">
            <v>205/45R17 88V</v>
          </cell>
          <cell r="B2746" t="str">
            <v>PIRELLI</v>
          </cell>
          <cell r="C2746">
            <v>110.25999999999999</v>
          </cell>
        </row>
        <row r="2747">
          <cell r="A2747" t="str">
            <v>205/45R17 88W</v>
          </cell>
          <cell r="B2747" t="str">
            <v>PIRELLI</v>
          </cell>
          <cell r="C2747">
            <v>116.09</v>
          </cell>
        </row>
        <row r="2748">
          <cell r="A2748" t="str">
            <v>205/45R17 88W</v>
          </cell>
          <cell r="B2748" t="str">
            <v>PIRELLI</v>
          </cell>
          <cell r="C2748">
            <v>138.59</v>
          </cell>
        </row>
        <row r="2749">
          <cell r="A2749" t="str">
            <v>205/45R17 88Y</v>
          </cell>
          <cell r="B2749" t="str">
            <v>PIRELLI</v>
          </cell>
          <cell r="C2749">
            <v>121.09</v>
          </cell>
        </row>
        <row r="2750">
          <cell r="A2750" t="str">
            <v>205/45R17 88Y</v>
          </cell>
          <cell r="B2750" t="str">
            <v>PIRELLI</v>
          </cell>
          <cell r="C2750">
            <v>126.92999999999999</v>
          </cell>
        </row>
        <row r="2751">
          <cell r="A2751" t="str">
            <v>205/45R17 88Y</v>
          </cell>
          <cell r="B2751" t="str">
            <v>PIRELLI</v>
          </cell>
          <cell r="C2751">
            <v>156.93</v>
          </cell>
        </row>
        <row r="2752">
          <cell r="A2752" t="str">
            <v>205/50R16 87W</v>
          </cell>
          <cell r="B2752" t="str">
            <v>PIRELLI</v>
          </cell>
          <cell r="C2752">
            <v>94.429999999999993</v>
          </cell>
        </row>
        <row r="2753">
          <cell r="A2753" t="str">
            <v>205/50R17 89V</v>
          </cell>
          <cell r="B2753" t="str">
            <v>PIRELLI</v>
          </cell>
          <cell r="C2753">
            <v>129.43</v>
          </cell>
        </row>
        <row r="2754">
          <cell r="A2754" t="str">
            <v>205/50R17 89V</v>
          </cell>
          <cell r="B2754" t="str">
            <v>PIRELLI</v>
          </cell>
          <cell r="C2754">
            <v>129.43</v>
          </cell>
        </row>
        <row r="2755">
          <cell r="A2755" t="str">
            <v>205/50R17 89V</v>
          </cell>
          <cell r="B2755" t="str">
            <v>PIRELLI</v>
          </cell>
          <cell r="C2755">
            <v>103.59</v>
          </cell>
        </row>
        <row r="2756">
          <cell r="A2756" t="str">
            <v>205/50R17 89W</v>
          </cell>
          <cell r="B2756" t="str">
            <v>PIRELLI</v>
          </cell>
          <cell r="C2756">
            <v>134.43</v>
          </cell>
        </row>
        <row r="2757">
          <cell r="A2757" t="str">
            <v>205/50R17 89Y</v>
          </cell>
          <cell r="B2757" t="str">
            <v>PIRELLI</v>
          </cell>
          <cell r="C2757">
            <v>137.76</v>
          </cell>
        </row>
        <row r="2758">
          <cell r="A2758" t="str">
            <v>205/50R17 89Z</v>
          </cell>
          <cell r="B2758" t="str">
            <v>PIRELLI</v>
          </cell>
          <cell r="C2758">
            <v>166.93</v>
          </cell>
        </row>
        <row r="2759">
          <cell r="A2759" t="str">
            <v>205/50R17 93V</v>
          </cell>
          <cell r="B2759" t="str">
            <v>PIRELLI</v>
          </cell>
          <cell r="C2759">
            <v>110.25999999999999</v>
          </cell>
        </row>
        <row r="2760">
          <cell r="A2760" t="str">
            <v>205/50R17 93W</v>
          </cell>
          <cell r="B2760" t="str">
            <v>PIRELLI</v>
          </cell>
          <cell r="C2760">
            <v>114.42999999999999</v>
          </cell>
        </row>
        <row r="2761">
          <cell r="A2761" t="str">
            <v>205/50R17 93W</v>
          </cell>
          <cell r="B2761" t="str">
            <v>PIRELLI</v>
          </cell>
          <cell r="C2761">
            <v>111.92999999999999</v>
          </cell>
        </row>
        <row r="2762">
          <cell r="A2762" t="str">
            <v>205/55R16 91H</v>
          </cell>
          <cell r="B2762" t="str">
            <v>PIRELLI</v>
          </cell>
          <cell r="C2762">
            <v>70.260000000000005</v>
          </cell>
        </row>
        <row r="2763">
          <cell r="A2763" t="str">
            <v>205/55R16 91H</v>
          </cell>
          <cell r="B2763" t="str">
            <v>PIRELLI</v>
          </cell>
          <cell r="C2763">
            <v>92.759999999999991</v>
          </cell>
        </row>
        <row r="2764">
          <cell r="A2764" t="str">
            <v>205/55R16 91H</v>
          </cell>
          <cell r="B2764" t="str">
            <v>PIRELLI</v>
          </cell>
          <cell r="C2764">
            <v>69.430000000000007</v>
          </cell>
        </row>
        <row r="2765">
          <cell r="A2765" t="str">
            <v>205/55R16 91H</v>
          </cell>
          <cell r="B2765" t="str">
            <v>PIRELLI</v>
          </cell>
          <cell r="C2765">
            <v>71.09</v>
          </cell>
        </row>
        <row r="2766">
          <cell r="A2766" t="str">
            <v>205/55R16 91V</v>
          </cell>
          <cell r="B2766" t="str">
            <v>PIRELLI</v>
          </cell>
          <cell r="C2766">
            <v>68.59</v>
          </cell>
        </row>
        <row r="2767">
          <cell r="A2767" t="str">
            <v>205/55R16 91V</v>
          </cell>
          <cell r="B2767" t="str">
            <v>PIRELLI</v>
          </cell>
          <cell r="C2767">
            <v>69.430000000000007</v>
          </cell>
        </row>
        <row r="2768">
          <cell r="A2768" t="str">
            <v>205/55R16 91V</v>
          </cell>
          <cell r="B2768" t="str">
            <v>PIRELLI</v>
          </cell>
          <cell r="C2768">
            <v>91.09</v>
          </cell>
        </row>
        <row r="2769">
          <cell r="A2769" t="str">
            <v>205/55R16 91V</v>
          </cell>
          <cell r="B2769" t="str">
            <v>PIRELLI</v>
          </cell>
          <cell r="C2769">
            <v>66.09</v>
          </cell>
        </row>
        <row r="2770">
          <cell r="A2770" t="str">
            <v>205/55R16 91V</v>
          </cell>
          <cell r="B2770" t="str">
            <v>PIRELLI</v>
          </cell>
          <cell r="C2770">
            <v>71.09</v>
          </cell>
        </row>
        <row r="2771">
          <cell r="A2771" t="str">
            <v>205/55R16 91W</v>
          </cell>
          <cell r="B2771" t="str">
            <v>PIRELLI</v>
          </cell>
          <cell r="C2771">
            <v>71.930000000000007</v>
          </cell>
        </row>
        <row r="2772">
          <cell r="A2772" t="str">
            <v>205/55R16 91W</v>
          </cell>
          <cell r="B2772" t="str">
            <v>PIRELLI</v>
          </cell>
          <cell r="C2772">
            <v>71.930000000000007</v>
          </cell>
        </row>
        <row r="2773">
          <cell r="A2773" t="str">
            <v>205/55R16 91W</v>
          </cell>
          <cell r="B2773" t="str">
            <v>PIRELLI</v>
          </cell>
          <cell r="C2773">
            <v>71.09</v>
          </cell>
        </row>
        <row r="2774">
          <cell r="A2774" t="str">
            <v>205/55R16 91W</v>
          </cell>
          <cell r="B2774" t="str">
            <v>PIRELLI</v>
          </cell>
          <cell r="C2774">
            <v>93.59</v>
          </cell>
        </row>
        <row r="2775">
          <cell r="A2775" t="str">
            <v>205/55R16 91W</v>
          </cell>
          <cell r="B2775" t="str">
            <v>PIRELLI</v>
          </cell>
          <cell r="C2775">
            <v>71.09</v>
          </cell>
        </row>
        <row r="2776">
          <cell r="A2776" t="str">
            <v>205/55R16 91Z</v>
          </cell>
          <cell r="B2776" t="str">
            <v>PIRELLI</v>
          </cell>
          <cell r="C2776">
            <v>101.09</v>
          </cell>
        </row>
        <row r="2777">
          <cell r="A2777" t="str">
            <v>205/55R16 94V</v>
          </cell>
          <cell r="B2777" t="str">
            <v>PIRELLI</v>
          </cell>
          <cell r="C2777">
            <v>95.259999999999991</v>
          </cell>
        </row>
        <row r="2778">
          <cell r="A2778" t="str">
            <v>205/55R17 91V</v>
          </cell>
          <cell r="B2778" t="str">
            <v>PIRELLI</v>
          </cell>
          <cell r="C2778">
            <v>113.59</v>
          </cell>
        </row>
        <row r="2779">
          <cell r="A2779" t="str">
            <v>205/55R17 91V</v>
          </cell>
          <cell r="B2779" t="str">
            <v>PIRELLI</v>
          </cell>
          <cell r="C2779">
            <v>150.26000000000002</v>
          </cell>
        </row>
        <row r="2780">
          <cell r="A2780" t="str">
            <v>205/55R17 95V</v>
          </cell>
          <cell r="B2780" t="str">
            <v>PIRELLI</v>
          </cell>
          <cell r="C2780">
            <v>106.92999999999999</v>
          </cell>
        </row>
        <row r="2781">
          <cell r="A2781" t="str">
            <v>205/55R17 95V</v>
          </cell>
          <cell r="B2781" t="str">
            <v>PIRELLI</v>
          </cell>
          <cell r="C2781">
            <v>131.93</v>
          </cell>
        </row>
        <row r="2782">
          <cell r="A2782" t="str">
            <v>205/60R15 91H</v>
          </cell>
          <cell r="B2782" t="str">
            <v>PIRELLI</v>
          </cell>
          <cell r="C2782">
            <v>75.260000000000005</v>
          </cell>
        </row>
        <row r="2783">
          <cell r="A2783" t="str">
            <v>205/60R15 91V</v>
          </cell>
          <cell r="B2783" t="str">
            <v>PIRELLI</v>
          </cell>
          <cell r="C2783">
            <v>76.929999999999993</v>
          </cell>
        </row>
        <row r="2784">
          <cell r="A2784" t="str">
            <v>205/60R16 92H</v>
          </cell>
          <cell r="B2784" t="str">
            <v>PIRELLI</v>
          </cell>
          <cell r="C2784">
            <v>85.259999999999991</v>
          </cell>
        </row>
        <row r="2785">
          <cell r="A2785" t="str">
            <v>205/60R16 92H</v>
          </cell>
          <cell r="B2785" t="str">
            <v>PIRELLI</v>
          </cell>
          <cell r="C2785">
            <v>85.259999999999991</v>
          </cell>
        </row>
        <row r="2786">
          <cell r="A2786" t="str">
            <v>205/60R16 92V</v>
          </cell>
          <cell r="B2786" t="str">
            <v>PIRELLI</v>
          </cell>
          <cell r="C2786">
            <v>93.59</v>
          </cell>
        </row>
        <row r="2787">
          <cell r="A2787" t="str">
            <v>205/60R16 92V</v>
          </cell>
          <cell r="B2787" t="str">
            <v>PIRELLI</v>
          </cell>
          <cell r="C2787">
            <v>91.09</v>
          </cell>
        </row>
        <row r="2788">
          <cell r="A2788" t="str">
            <v>205/60R16 92W</v>
          </cell>
          <cell r="B2788" t="str">
            <v>PIRELLI</v>
          </cell>
          <cell r="C2788">
            <v>152.76000000000002</v>
          </cell>
        </row>
        <row r="2789">
          <cell r="A2789" t="str">
            <v>205/60R16 96V</v>
          </cell>
          <cell r="B2789" t="str">
            <v>PIRELLI</v>
          </cell>
          <cell r="C2789">
            <v>95.259999999999991</v>
          </cell>
        </row>
        <row r="2790">
          <cell r="A2790" t="str">
            <v>205/60R16 96W</v>
          </cell>
          <cell r="B2790" t="str">
            <v>PIRELLI</v>
          </cell>
          <cell r="C2790">
            <v>98.59</v>
          </cell>
        </row>
        <row r="2791">
          <cell r="A2791" t="str">
            <v>205/65R15 102/100T</v>
          </cell>
          <cell r="B2791" t="str">
            <v>PIRELLI</v>
          </cell>
          <cell r="C2791">
            <v>93.91</v>
          </cell>
        </row>
        <row r="2792">
          <cell r="A2792" t="str">
            <v>205/65R15 94H</v>
          </cell>
          <cell r="B2792" t="str">
            <v>PIRELLI</v>
          </cell>
          <cell r="C2792">
            <v>80.259999999999991</v>
          </cell>
        </row>
        <row r="2793">
          <cell r="A2793" t="str">
            <v>205/65R15 94T</v>
          </cell>
          <cell r="B2793" t="str">
            <v>PIRELLI</v>
          </cell>
          <cell r="C2793">
            <v>79.429999999999993</v>
          </cell>
        </row>
        <row r="2794">
          <cell r="A2794" t="str">
            <v>205/65R16 107/105T</v>
          </cell>
          <cell r="B2794" t="str">
            <v>PIRELLI</v>
          </cell>
          <cell r="C2794">
            <v>113.91</v>
          </cell>
        </row>
        <row r="2795">
          <cell r="A2795" t="str">
            <v>205/65R16 95H</v>
          </cell>
          <cell r="B2795" t="str">
            <v>PIRELLI</v>
          </cell>
          <cell r="C2795">
            <v>93.08</v>
          </cell>
        </row>
        <row r="2796">
          <cell r="A2796" t="str">
            <v>205/70R15 106/104R</v>
          </cell>
          <cell r="B2796" t="str">
            <v>PIRELLI</v>
          </cell>
          <cell r="C2796">
            <v>90.58</v>
          </cell>
        </row>
        <row r="2797">
          <cell r="A2797" t="str">
            <v>205/70R15 106/104R</v>
          </cell>
          <cell r="B2797" t="str">
            <v>PIRELLI</v>
          </cell>
          <cell r="C2797">
            <v>90.58</v>
          </cell>
        </row>
        <row r="2798">
          <cell r="A2798" t="str">
            <v>205/70R15 106/104R</v>
          </cell>
          <cell r="B2798" t="str">
            <v>PIRELLI</v>
          </cell>
          <cell r="C2798">
            <v>94.740000000000009</v>
          </cell>
        </row>
        <row r="2799">
          <cell r="A2799" t="str">
            <v>205/75R16 110/108R</v>
          </cell>
          <cell r="B2799" t="str">
            <v>PIRELLI</v>
          </cell>
          <cell r="C2799">
            <v>103.91</v>
          </cell>
        </row>
        <row r="2800">
          <cell r="A2800" t="str">
            <v>205/75R16 110/108R</v>
          </cell>
          <cell r="B2800" t="str">
            <v>PIRELLI</v>
          </cell>
          <cell r="C2800">
            <v>113.91</v>
          </cell>
        </row>
        <row r="2801">
          <cell r="A2801" t="str">
            <v>205/80R16 104T</v>
          </cell>
          <cell r="B2801" t="str">
            <v>PIRELLI</v>
          </cell>
          <cell r="C2801">
            <v>94.740000000000009</v>
          </cell>
        </row>
        <row r="2802">
          <cell r="A2802" t="str">
            <v>215/35R19 85Y</v>
          </cell>
          <cell r="B2802" t="str">
            <v>PIRELLI</v>
          </cell>
          <cell r="C2802">
            <v>173.59</v>
          </cell>
        </row>
        <row r="2803">
          <cell r="A2803" t="str">
            <v>215/40R16 86W</v>
          </cell>
          <cell r="B2803" t="str">
            <v>PIRELLI</v>
          </cell>
          <cell r="C2803">
            <v>96.09</v>
          </cell>
        </row>
        <row r="2804">
          <cell r="A2804" t="str">
            <v>215/40R17 87V</v>
          </cell>
          <cell r="B2804" t="str">
            <v>PIRELLI</v>
          </cell>
          <cell r="C2804">
            <v>116.09</v>
          </cell>
        </row>
        <row r="2805">
          <cell r="A2805" t="str">
            <v>215/40R17 87W</v>
          </cell>
          <cell r="B2805" t="str">
            <v>PIRELLI</v>
          </cell>
          <cell r="C2805">
            <v>110.25999999999999</v>
          </cell>
        </row>
        <row r="2806">
          <cell r="A2806" t="str">
            <v>215/40R18 85Y</v>
          </cell>
          <cell r="B2806" t="str">
            <v>PIRELLI</v>
          </cell>
          <cell r="C2806">
            <v>196.93</v>
          </cell>
        </row>
        <row r="2807">
          <cell r="A2807" t="str">
            <v>215/40R18 89W</v>
          </cell>
          <cell r="B2807" t="str">
            <v>PIRELLI</v>
          </cell>
          <cell r="C2807">
            <v>147.76000000000002</v>
          </cell>
        </row>
        <row r="2808">
          <cell r="A2808" t="str">
            <v>215/45R16 86H</v>
          </cell>
          <cell r="B2808" t="str">
            <v>PIRELLI</v>
          </cell>
          <cell r="C2808">
            <v>93.59</v>
          </cell>
        </row>
        <row r="2809">
          <cell r="A2809" t="str">
            <v>215/45R17 91W</v>
          </cell>
          <cell r="B2809" t="str">
            <v>PIRELLI</v>
          </cell>
          <cell r="C2809">
            <v>101.09</v>
          </cell>
        </row>
        <row r="2810">
          <cell r="A2810" t="str">
            <v>215/45R17 91Y</v>
          </cell>
          <cell r="B2810" t="str">
            <v>PIRELLI</v>
          </cell>
          <cell r="C2810">
            <v>96.09</v>
          </cell>
        </row>
        <row r="2811">
          <cell r="A2811" t="str">
            <v>215/45R18 89Y</v>
          </cell>
          <cell r="B2811" t="str">
            <v>PIRELLI</v>
          </cell>
          <cell r="C2811">
            <v>204.43</v>
          </cell>
        </row>
        <row r="2812">
          <cell r="A2812" t="str">
            <v>215/45R18 93W</v>
          </cell>
          <cell r="B2812" t="str">
            <v>PIRELLI</v>
          </cell>
          <cell r="C2812">
            <v>132.76</v>
          </cell>
        </row>
        <row r="2813">
          <cell r="A2813" t="str">
            <v>215/50R17 91W</v>
          </cell>
          <cell r="B2813" t="str">
            <v>PIRELLI</v>
          </cell>
          <cell r="C2813">
            <v>121.09</v>
          </cell>
        </row>
        <row r="2814">
          <cell r="A2814" t="str">
            <v>215/50R17 91Y</v>
          </cell>
          <cell r="B2814" t="str">
            <v>PIRELLI</v>
          </cell>
          <cell r="C2814">
            <v>164.43</v>
          </cell>
        </row>
        <row r="2815">
          <cell r="A2815" t="str">
            <v>215/50R17 95V</v>
          </cell>
          <cell r="B2815" t="str">
            <v>PIRELLI</v>
          </cell>
          <cell r="C2815">
            <v>116.09</v>
          </cell>
        </row>
        <row r="2816">
          <cell r="A2816" t="str">
            <v>215/50R17 95W</v>
          </cell>
          <cell r="B2816" t="str">
            <v>PIRELLI</v>
          </cell>
          <cell r="C2816">
            <v>123.59</v>
          </cell>
        </row>
        <row r="2817">
          <cell r="A2817" t="str">
            <v>215/50R17 95W</v>
          </cell>
          <cell r="B2817" t="str">
            <v>PIRELLI</v>
          </cell>
          <cell r="C2817">
            <v>124.42999999999999</v>
          </cell>
        </row>
        <row r="2818">
          <cell r="A2818" t="str">
            <v>215/50R17 95Y</v>
          </cell>
          <cell r="B2818" t="str">
            <v>PIRELLI</v>
          </cell>
          <cell r="C2818">
            <v>117.75999999999999</v>
          </cell>
        </row>
        <row r="2819">
          <cell r="A2819" t="str">
            <v>215/55R16 93V</v>
          </cell>
          <cell r="B2819" t="str">
            <v>PIRELLI</v>
          </cell>
          <cell r="C2819">
            <v>108.59</v>
          </cell>
        </row>
        <row r="2820">
          <cell r="A2820" t="str">
            <v>215/55R16 93W</v>
          </cell>
          <cell r="B2820" t="str">
            <v>PIRELLI</v>
          </cell>
          <cell r="C2820">
            <v>110.25999999999999</v>
          </cell>
        </row>
        <row r="2821">
          <cell r="A2821" t="str">
            <v>215/55R16 93W</v>
          </cell>
          <cell r="B2821" t="str">
            <v>PIRELLI</v>
          </cell>
          <cell r="C2821">
            <v>113.59</v>
          </cell>
        </row>
        <row r="2822">
          <cell r="A2822" t="str">
            <v>215/55R16 97H</v>
          </cell>
          <cell r="B2822" t="str">
            <v>PIRELLI</v>
          </cell>
          <cell r="C2822">
            <v>109.42999999999999</v>
          </cell>
        </row>
        <row r="2823">
          <cell r="A2823" t="str">
            <v>215/55R16 97W</v>
          </cell>
          <cell r="B2823" t="str">
            <v>PIRELLI</v>
          </cell>
          <cell r="C2823">
            <v>107.75999999999999</v>
          </cell>
        </row>
        <row r="2824">
          <cell r="A2824" t="str">
            <v>215/55R16 97W</v>
          </cell>
          <cell r="B2824" t="str">
            <v>PIRELLI</v>
          </cell>
          <cell r="C2824">
            <v>110.25999999999999</v>
          </cell>
        </row>
        <row r="2825">
          <cell r="A2825" t="str">
            <v>215/55R17 94V</v>
          </cell>
          <cell r="B2825" t="str">
            <v>PIRELLI</v>
          </cell>
          <cell r="C2825">
            <v>166.93</v>
          </cell>
        </row>
        <row r="2826">
          <cell r="A2826" t="str">
            <v>215/55R17 94V</v>
          </cell>
          <cell r="B2826" t="str">
            <v>PIRELLI</v>
          </cell>
          <cell r="C2826">
            <v>113.59</v>
          </cell>
        </row>
        <row r="2827">
          <cell r="A2827" t="str">
            <v>215/55R17 94W</v>
          </cell>
          <cell r="B2827" t="str">
            <v>PIRELLI</v>
          </cell>
          <cell r="C2827">
            <v>175.26000000000002</v>
          </cell>
        </row>
        <row r="2828">
          <cell r="A2828" t="str">
            <v>215/55R17 94W</v>
          </cell>
          <cell r="B2828" t="str">
            <v>PIRELLI</v>
          </cell>
          <cell r="C2828">
            <v>121.09</v>
          </cell>
        </row>
        <row r="2829">
          <cell r="A2829" t="str">
            <v>215/55R17 98W</v>
          </cell>
          <cell r="B2829" t="str">
            <v>PIRELLI</v>
          </cell>
          <cell r="C2829">
            <v>130.26</v>
          </cell>
        </row>
        <row r="2830">
          <cell r="A2830" t="str">
            <v>215/55R17 98W</v>
          </cell>
          <cell r="B2830" t="str">
            <v>PIRELLI</v>
          </cell>
          <cell r="C2830">
            <v>131.93</v>
          </cell>
        </row>
        <row r="2831">
          <cell r="A2831" t="str">
            <v>215/55R18 99V</v>
          </cell>
          <cell r="B2831" t="str">
            <v>PIRELLI</v>
          </cell>
          <cell r="C2831">
            <v>140.57999999999998</v>
          </cell>
        </row>
        <row r="2832">
          <cell r="A2832" t="str">
            <v>215/60R15 94W</v>
          </cell>
          <cell r="B2832" t="str">
            <v>PIRELLI</v>
          </cell>
          <cell r="C2832">
            <v>173.59</v>
          </cell>
        </row>
        <row r="2833">
          <cell r="A2833" t="str">
            <v>215/60R15 94W</v>
          </cell>
          <cell r="B2833" t="str">
            <v>PIRELLI</v>
          </cell>
          <cell r="C2833">
            <v>171.93</v>
          </cell>
        </row>
        <row r="2834">
          <cell r="A2834" t="str">
            <v>215/60R16 103/101T</v>
          </cell>
          <cell r="B2834" t="str">
            <v>PIRELLI</v>
          </cell>
          <cell r="C2834">
            <v>123.91</v>
          </cell>
        </row>
        <row r="2835">
          <cell r="A2835" t="str">
            <v>215/60R16 103T</v>
          </cell>
          <cell r="B2835" t="str">
            <v>PIRELLI</v>
          </cell>
          <cell r="C2835">
            <v>159.73999999999998</v>
          </cell>
        </row>
        <row r="2836">
          <cell r="A2836" t="str">
            <v>215/60R16 95H</v>
          </cell>
          <cell r="B2836" t="str">
            <v>PIRELLI</v>
          </cell>
          <cell r="C2836">
            <v>95.259999999999991</v>
          </cell>
        </row>
        <row r="2837">
          <cell r="A2837" t="str">
            <v>215/60R16 99H</v>
          </cell>
          <cell r="B2837" t="str">
            <v>PIRELLI</v>
          </cell>
          <cell r="C2837">
            <v>101.92999999999999</v>
          </cell>
        </row>
        <row r="2838">
          <cell r="A2838" t="str">
            <v>215/60R16 99V</v>
          </cell>
          <cell r="B2838" t="str">
            <v>PIRELLI</v>
          </cell>
          <cell r="C2838">
            <v>103.59</v>
          </cell>
        </row>
        <row r="2839">
          <cell r="A2839" t="str">
            <v>215/60R17 96H</v>
          </cell>
          <cell r="B2839" t="str">
            <v>PIRELLI</v>
          </cell>
          <cell r="C2839">
            <v>119.74000000000001</v>
          </cell>
        </row>
        <row r="2840">
          <cell r="A2840" t="str">
            <v>215/60R17 96V</v>
          </cell>
          <cell r="B2840" t="str">
            <v>PIRELLI</v>
          </cell>
          <cell r="C2840">
            <v>123.08</v>
          </cell>
        </row>
        <row r="2841">
          <cell r="A2841" t="str">
            <v>215/65R15 96H</v>
          </cell>
          <cell r="B2841" t="str">
            <v>PIRELLI</v>
          </cell>
          <cell r="C2841">
            <v>84.429999999999993</v>
          </cell>
        </row>
        <row r="2842">
          <cell r="A2842" t="str">
            <v>215/65R16 102H</v>
          </cell>
          <cell r="B2842" t="str">
            <v>PIRELLI</v>
          </cell>
          <cell r="C2842">
            <v>98.91</v>
          </cell>
        </row>
        <row r="2843">
          <cell r="A2843" t="str">
            <v>215/65R16 106/104T</v>
          </cell>
          <cell r="B2843" t="str">
            <v>PIRELLI</v>
          </cell>
          <cell r="C2843">
            <v>114.74000000000001</v>
          </cell>
        </row>
        <row r="2844">
          <cell r="A2844" t="str">
            <v>215/65R16 109/107T</v>
          </cell>
          <cell r="B2844" t="str">
            <v>PIRELLI</v>
          </cell>
          <cell r="C2844">
            <v>110.58</v>
          </cell>
        </row>
        <row r="2845">
          <cell r="A2845" t="str">
            <v>215/65R16 98H</v>
          </cell>
          <cell r="B2845" t="str">
            <v>PIRELLI</v>
          </cell>
          <cell r="C2845">
            <v>98.91</v>
          </cell>
        </row>
        <row r="2846">
          <cell r="A2846" t="str">
            <v>215/65R16 98H</v>
          </cell>
          <cell r="B2846" t="str">
            <v>PIRELLI</v>
          </cell>
          <cell r="C2846">
            <v>97.759999999999991</v>
          </cell>
        </row>
        <row r="2847">
          <cell r="A2847" t="str">
            <v>215/65R16 98V</v>
          </cell>
          <cell r="B2847" t="str">
            <v>PIRELLI</v>
          </cell>
          <cell r="C2847">
            <v>115.58</v>
          </cell>
        </row>
        <row r="2848">
          <cell r="A2848" t="str">
            <v>215/70R15 109/107S</v>
          </cell>
          <cell r="B2848" t="str">
            <v>PIRELLI</v>
          </cell>
          <cell r="C2848">
            <v>118.08</v>
          </cell>
        </row>
        <row r="2849">
          <cell r="A2849" t="str">
            <v>215/70R15 109/107S</v>
          </cell>
          <cell r="B2849" t="str">
            <v>PIRELLI</v>
          </cell>
          <cell r="C2849">
            <v>104.74000000000001</v>
          </cell>
        </row>
        <row r="2850">
          <cell r="A2850" t="str">
            <v>215/70R15 109R</v>
          </cell>
          <cell r="B2850" t="str">
            <v>PIRELLI</v>
          </cell>
          <cell r="C2850">
            <v>113.91</v>
          </cell>
        </row>
        <row r="2851">
          <cell r="A2851" t="str">
            <v>215/70R16 100H</v>
          </cell>
          <cell r="B2851" t="str">
            <v>PIRELLI</v>
          </cell>
          <cell r="C2851">
            <v>100.58</v>
          </cell>
        </row>
        <row r="2852">
          <cell r="A2852" t="str">
            <v>215/75R16 113/111R</v>
          </cell>
          <cell r="B2852" t="str">
            <v>PIRELLI</v>
          </cell>
          <cell r="C2852">
            <v>121.41</v>
          </cell>
        </row>
        <row r="2853">
          <cell r="A2853" t="str">
            <v>215/75R16 113R</v>
          </cell>
          <cell r="B2853" t="str">
            <v>PIRELLI</v>
          </cell>
          <cell r="C2853">
            <v>121.41</v>
          </cell>
        </row>
        <row r="2854">
          <cell r="A2854" t="str">
            <v>215/75R16 113R</v>
          </cell>
          <cell r="B2854" t="str">
            <v>PIRELLI</v>
          </cell>
          <cell r="C2854">
            <v>128.07999999999998</v>
          </cell>
        </row>
        <row r="2855">
          <cell r="A2855" t="str">
            <v>215/75R16 116R</v>
          </cell>
          <cell r="B2855" t="str">
            <v>PIRELLI</v>
          </cell>
          <cell r="C2855">
            <v>133.91</v>
          </cell>
        </row>
        <row r="2856">
          <cell r="A2856" t="str">
            <v>215/80R15 102T</v>
          </cell>
          <cell r="B2856" t="str">
            <v>PIRELLI</v>
          </cell>
          <cell r="C2856">
            <v>104.74000000000001</v>
          </cell>
        </row>
        <row r="2857">
          <cell r="A2857" t="str">
            <v>225/35R18 87Y</v>
          </cell>
          <cell r="B2857" t="str">
            <v>PIRELLI</v>
          </cell>
          <cell r="C2857">
            <v>137.76</v>
          </cell>
        </row>
        <row r="2858">
          <cell r="A2858" t="str">
            <v>225/35R19 84Y</v>
          </cell>
          <cell r="B2858" t="str">
            <v>PIRELLI</v>
          </cell>
          <cell r="C2858">
            <v>199.43</v>
          </cell>
        </row>
        <row r="2859">
          <cell r="A2859" t="str">
            <v>225/35R19 84Y</v>
          </cell>
          <cell r="B2859" t="str">
            <v>PIRELLI</v>
          </cell>
          <cell r="C2859">
            <v>163.59</v>
          </cell>
        </row>
        <row r="2860">
          <cell r="A2860" t="str">
            <v>225/35R19 88Y</v>
          </cell>
          <cell r="B2860" t="str">
            <v>PIRELLI</v>
          </cell>
          <cell r="C2860">
            <v>152.76000000000002</v>
          </cell>
        </row>
        <row r="2861">
          <cell r="A2861" t="str">
            <v>225/35R19 88Y</v>
          </cell>
          <cell r="B2861" t="str">
            <v>PIRELLI</v>
          </cell>
          <cell r="C2861">
            <v>152.76000000000002</v>
          </cell>
        </row>
        <row r="2862">
          <cell r="A2862" t="str">
            <v>225/35R19 88Y</v>
          </cell>
          <cell r="B2862" t="str">
            <v>PIRELLI</v>
          </cell>
          <cell r="C2862">
            <v>157.76000000000002</v>
          </cell>
        </row>
        <row r="2863">
          <cell r="A2863" t="str">
            <v>225/35R19 88Y</v>
          </cell>
          <cell r="B2863" t="str">
            <v>PIRELLI</v>
          </cell>
          <cell r="C2863">
            <v>200.26000000000002</v>
          </cell>
        </row>
        <row r="2864">
          <cell r="A2864" t="str">
            <v>225/35R19 88Y</v>
          </cell>
          <cell r="B2864" t="str">
            <v>PIRELLI</v>
          </cell>
          <cell r="C2864">
            <v>211.93</v>
          </cell>
        </row>
        <row r="2865">
          <cell r="A2865" t="str">
            <v>225/35R20 90Y</v>
          </cell>
          <cell r="B2865" t="str">
            <v>PIRELLI</v>
          </cell>
          <cell r="C2865">
            <v>286.93</v>
          </cell>
        </row>
        <row r="2866">
          <cell r="A2866" t="str">
            <v>225/40R18 88Y</v>
          </cell>
          <cell r="B2866" t="str">
            <v>PIRELLI</v>
          </cell>
          <cell r="C2866">
            <v>154.43</v>
          </cell>
        </row>
        <row r="2867">
          <cell r="A2867" t="str">
            <v>225/40R18 88Y</v>
          </cell>
          <cell r="B2867" t="str">
            <v>PIRELLI</v>
          </cell>
          <cell r="C2867">
            <v>143.59</v>
          </cell>
        </row>
        <row r="2868">
          <cell r="A2868" t="str">
            <v>225/40R18 88Z</v>
          </cell>
          <cell r="B2868" t="str">
            <v>PIRELLI</v>
          </cell>
          <cell r="C2868">
            <v>141.09</v>
          </cell>
        </row>
        <row r="2869">
          <cell r="A2869" t="str">
            <v>225/40R18 92W</v>
          </cell>
          <cell r="B2869" t="str">
            <v>PIRELLI</v>
          </cell>
          <cell r="C2869">
            <v>106.92999999999999</v>
          </cell>
        </row>
        <row r="2870">
          <cell r="A2870" t="str">
            <v>225/40R18 92W</v>
          </cell>
          <cell r="B2870" t="str">
            <v>PIRELLI</v>
          </cell>
          <cell r="C2870">
            <v>106.92999999999999</v>
          </cell>
        </row>
        <row r="2871">
          <cell r="A2871" t="str">
            <v>225/40R18 92W</v>
          </cell>
          <cell r="B2871" t="str">
            <v>PIRELLI</v>
          </cell>
          <cell r="C2871">
            <v>155.26000000000002</v>
          </cell>
        </row>
        <row r="2872">
          <cell r="A2872" t="str">
            <v>225/40R18 92Y</v>
          </cell>
          <cell r="B2872" t="str">
            <v>PIRELLI</v>
          </cell>
          <cell r="C2872">
            <v>104.42999999999999</v>
          </cell>
        </row>
        <row r="2873">
          <cell r="A2873" t="str">
            <v>225/40R18 92Y</v>
          </cell>
          <cell r="B2873" t="str">
            <v>PIRELLI</v>
          </cell>
          <cell r="C2873">
            <v>107.75999999999999</v>
          </cell>
        </row>
        <row r="2874">
          <cell r="A2874" t="str">
            <v>225/40R18 92Y</v>
          </cell>
          <cell r="B2874" t="str">
            <v>PIRELLI</v>
          </cell>
          <cell r="C2874">
            <v>104.42999999999999</v>
          </cell>
        </row>
        <row r="2875">
          <cell r="A2875" t="str">
            <v>225/40R18 92Y</v>
          </cell>
          <cell r="B2875" t="str">
            <v>PIRELLI</v>
          </cell>
          <cell r="C2875">
            <v>99.429999999999993</v>
          </cell>
        </row>
        <row r="2876">
          <cell r="A2876" t="str">
            <v>225/40R18 92Y</v>
          </cell>
          <cell r="B2876" t="str">
            <v>PIRELLI</v>
          </cell>
          <cell r="C2876">
            <v>107.75999999999999</v>
          </cell>
        </row>
        <row r="2877">
          <cell r="A2877" t="str">
            <v>225/40R19 89W</v>
          </cell>
          <cell r="B2877" t="str">
            <v>PIRELLI</v>
          </cell>
          <cell r="C2877">
            <v>215.26000000000002</v>
          </cell>
        </row>
        <row r="2878">
          <cell r="A2878" t="str">
            <v>225/40R19 89Y</v>
          </cell>
          <cell r="B2878" t="str">
            <v>PIRELLI</v>
          </cell>
          <cell r="C2878">
            <v>216.09</v>
          </cell>
        </row>
        <row r="2879">
          <cell r="A2879" t="str">
            <v>225/40R19 93Y</v>
          </cell>
          <cell r="B2879" t="str">
            <v>PIRELLI</v>
          </cell>
          <cell r="C2879">
            <v>175.26000000000002</v>
          </cell>
        </row>
        <row r="2880">
          <cell r="A2880" t="str">
            <v>225/40R19 93Y</v>
          </cell>
          <cell r="B2880" t="str">
            <v>PIRELLI</v>
          </cell>
          <cell r="C2880">
            <v>170.26000000000002</v>
          </cell>
        </row>
        <row r="2881">
          <cell r="A2881" t="str">
            <v>225/40R19 93Y</v>
          </cell>
          <cell r="B2881" t="str">
            <v>PIRELLI</v>
          </cell>
          <cell r="C2881">
            <v>244.43</v>
          </cell>
        </row>
        <row r="2882">
          <cell r="A2882" t="str">
            <v>225/45R17 91V</v>
          </cell>
          <cell r="B2882" t="str">
            <v>PIRELLI</v>
          </cell>
          <cell r="C2882">
            <v>105.25999999999999</v>
          </cell>
        </row>
        <row r="2883">
          <cell r="A2883" t="str">
            <v>225/45R17 91V</v>
          </cell>
          <cell r="B2883" t="str">
            <v>PIRELLI</v>
          </cell>
          <cell r="C2883">
            <v>92.759999999999991</v>
          </cell>
        </row>
        <row r="2884">
          <cell r="A2884" t="str">
            <v>225/45R17 91V</v>
          </cell>
          <cell r="B2884" t="str">
            <v>PIRELLI</v>
          </cell>
          <cell r="C2884">
            <v>111.09</v>
          </cell>
        </row>
        <row r="2885">
          <cell r="A2885" t="str">
            <v>225/45R17 91W</v>
          </cell>
          <cell r="B2885" t="str">
            <v>PIRELLI</v>
          </cell>
          <cell r="C2885">
            <v>93.59</v>
          </cell>
        </row>
        <row r="2886">
          <cell r="A2886" t="str">
            <v>225/45R17 91W</v>
          </cell>
          <cell r="B2886" t="str">
            <v>PIRELLI</v>
          </cell>
          <cell r="C2886">
            <v>90.259999999999991</v>
          </cell>
        </row>
        <row r="2887">
          <cell r="A2887" t="str">
            <v>225/45R17 91W</v>
          </cell>
          <cell r="B2887" t="str">
            <v>PIRELLI</v>
          </cell>
          <cell r="C2887">
            <v>93.59</v>
          </cell>
        </row>
        <row r="2888">
          <cell r="A2888" t="str">
            <v>225/45R17 91W</v>
          </cell>
          <cell r="B2888" t="str">
            <v>PIRELLI</v>
          </cell>
          <cell r="C2888">
            <v>95.259999999999991</v>
          </cell>
        </row>
        <row r="2889">
          <cell r="A2889" t="str">
            <v>225/45R17 91W</v>
          </cell>
          <cell r="B2889" t="str">
            <v>PIRELLI</v>
          </cell>
          <cell r="C2889">
            <v>108.59</v>
          </cell>
        </row>
        <row r="2890">
          <cell r="A2890" t="str">
            <v>225/45R17 91W</v>
          </cell>
          <cell r="B2890" t="str">
            <v>PIRELLI</v>
          </cell>
          <cell r="C2890">
            <v>111.09</v>
          </cell>
        </row>
        <row r="2891">
          <cell r="A2891" t="str">
            <v>225/45R17 91W</v>
          </cell>
          <cell r="B2891" t="str">
            <v>PIRELLI</v>
          </cell>
          <cell r="C2891">
            <v>90.259999999999991</v>
          </cell>
        </row>
        <row r="2892">
          <cell r="A2892" t="str">
            <v>225/45R17 91W</v>
          </cell>
          <cell r="B2892" t="str">
            <v>PIRELLI</v>
          </cell>
          <cell r="C2892">
            <v>96.09</v>
          </cell>
        </row>
        <row r="2893">
          <cell r="A2893" t="str">
            <v>225/45R17 91Y</v>
          </cell>
          <cell r="B2893" t="str">
            <v>PIRELLI</v>
          </cell>
          <cell r="C2893">
            <v>93.59</v>
          </cell>
        </row>
        <row r="2894">
          <cell r="A2894" t="str">
            <v>225/45R17 91Y</v>
          </cell>
          <cell r="B2894" t="str">
            <v>PIRELLI</v>
          </cell>
          <cell r="C2894">
            <v>109.42999999999999</v>
          </cell>
        </row>
        <row r="2895">
          <cell r="A2895" t="str">
            <v>225/45R17 91Y</v>
          </cell>
          <cell r="B2895" t="str">
            <v>PIRELLI</v>
          </cell>
          <cell r="C2895">
            <v>90.259999999999991</v>
          </cell>
        </row>
        <row r="2896">
          <cell r="A2896" t="str">
            <v>225/45R17 91Y</v>
          </cell>
          <cell r="B2896" t="str">
            <v>PIRELLI</v>
          </cell>
          <cell r="C2896">
            <v>93.59</v>
          </cell>
        </row>
        <row r="2897">
          <cell r="A2897" t="str">
            <v>225/45R17 91Y</v>
          </cell>
          <cell r="B2897" t="str">
            <v>PIRELLI</v>
          </cell>
          <cell r="C2897">
            <v>91.09</v>
          </cell>
        </row>
        <row r="2898">
          <cell r="A2898" t="str">
            <v>225/45R17 91Y</v>
          </cell>
          <cell r="B2898" t="str">
            <v>PIRELLI</v>
          </cell>
          <cell r="C2898">
            <v>96.09</v>
          </cell>
        </row>
        <row r="2899">
          <cell r="A2899" t="str">
            <v>225/45R17 94W</v>
          </cell>
          <cell r="B2899" t="str">
            <v>PIRELLI</v>
          </cell>
          <cell r="C2899">
            <v>97.759999999999991</v>
          </cell>
        </row>
        <row r="2900">
          <cell r="A2900" t="str">
            <v>225/45R17 94W</v>
          </cell>
          <cell r="B2900" t="str">
            <v>PIRELLI</v>
          </cell>
          <cell r="C2900">
            <v>94.429999999999993</v>
          </cell>
        </row>
        <row r="2901">
          <cell r="A2901" t="str">
            <v>225/45R17 94Y</v>
          </cell>
          <cell r="B2901" t="str">
            <v>PIRELLI</v>
          </cell>
          <cell r="C2901">
            <v>96.09</v>
          </cell>
        </row>
        <row r="2902">
          <cell r="A2902" t="str">
            <v>225/45R17 94Y</v>
          </cell>
          <cell r="B2902" t="str">
            <v>PIRELLI</v>
          </cell>
          <cell r="C2902">
            <v>89.429999999999993</v>
          </cell>
        </row>
        <row r="2903">
          <cell r="A2903" t="str">
            <v>225/45R18 91V</v>
          </cell>
          <cell r="B2903" t="str">
            <v>PIRELLI</v>
          </cell>
          <cell r="C2903">
            <v>171.09</v>
          </cell>
        </row>
        <row r="2904">
          <cell r="A2904" t="str">
            <v>225/45R18 91W</v>
          </cell>
          <cell r="B2904" t="str">
            <v>PIRELLI</v>
          </cell>
          <cell r="C2904">
            <v>143.59</v>
          </cell>
        </row>
        <row r="2905">
          <cell r="A2905" t="str">
            <v>225/45R18 91W</v>
          </cell>
          <cell r="B2905" t="str">
            <v>PIRELLI</v>
          </cell>
          <cell r="C2905">
            <v>168.59</v>
          </cell>
        </row>
        <row r="2906">
          <cell r="A2906" t="str">
            <v>225/45R18 91Y</v>
          </cell>
          <cell r="B2906" t="str">
            <v>PIRELLI</v>
          </cell>
          <cell r="C2906">
            <v>173.59</v>
          </cell>
        </row>
        <row r="2907">
          <cell r="A2907" t="str">
            <v>225/45R18 95W</v>
          </cell>
          <cell r="B2907" t="str">
            <v>PIRELLI</v>
          </cell>
          <cell r="C2907">
            <v>146.09</v>
          </cell>
        </row>
        <row r="2908">
          <cell r="A2908" t="str">
            <v>225/45R18 95W</v>
          </cell>
          <cell r="B2908" t="str">
            <v>PIRELLI</v>
          </cell>
          <cell r="C2908">
            <v>146.09</v>
          </cell>
        </row>
        <row r="2909">
          <cell r="A2909" t="str">
            <v>225/45R18 95W</v>
          </cell>
          <cell r="B2909" t="str">
            <v>PIRELLI</v>
          </cell>
          <cell r="C2909">
            <v>161.09</v>
          </cell>
        </row>
        <row r="2910">
          <cell r="A2910" t="str">
            <v>225/45R18 95Y</v>
          </cell>
          <cell r="B2910" t="str">
            <v>PIRELLI</v>
          </cell>
          <cell r="C2910">
            <v>137.76</v>
          </cell>
        </row>
        <row r="2911">
          <cell r="A2911" t="str">
            <v>225/45R18 95Y</v>
          </cell>
          <cell r="B2911" t="str">
            <v>PIRELLI</v>
          </cell>
          <cell r="C2911">
            <v>178.59</v>
          </cell>
        </row>
        <row r="2912">
          <cell r="A2912" t="str">
            <v>225/45R18 95Y</v>
          </cell>
          <cell r="B2912" t="str">
            <v>PIRELLI</v>
          </cell>
          <cell r="C2912">
            <v>206.93</v>
          </cell>
        </row>
        <row r="2913">
          <cell r="A2913" t="str">
            <v>225/45R19 92W</v>
          </cell>
          <cell r="B2913" t="str">
            <v>PIRELLI</v>
          </cell>
          <cell r="C2913">
            <v>221.93</v>
          </cell>
        </row>
        <row r="2914">
          <cell r="A2914" t="str">
            <v>225/45R19 96W</v>
          </cell>
          <cell r="B2914" t="str">
            <v>PIRELLI</v>
          </cell>
          <cell r="C2914">
            <v>222.23999999999998</v>
          </cell>
        </row>
        <row r="2915">
          <cell r="A2915" t="str">
            <v>225/50R15 91Y</v>
          </cell>
          <cell r="B2915" t="str">
            <v>PIRELLI</v>
          </cell>
          <cell r="C2915">
            <v>199.43</v>
          </cell>
        </row>
        <row r="2916">
          <cell r="A2916" t="str">
            <v>225/50R16 92V</v>
          </cell>
          <cell r="B2916" t="str">
            <v>PIRELLI</v>
          </cell>
          <cell r="C2916">
            <v>109.42999999999999</v>
          </cell>
        </row>
        <row r="2917">
          <cell r="A2917" t="str">
            <v>225/50R16 92V</v>
          </cell>
          <cell r="B2917" t="str">
            <v>PIRELLI</v>
          </cell>
          <cell r="C2917">
            <v>109.42999999999999</v>
          </cell>
        </row>
        <row r="2918">
          <cell r="A2918" t="str">
            <v>225/50R16 92W</v>
          </cell>
          <cell r="B2918" t="str">
            <v>PIRELLI</v>
          </cell>
          <cell r="C2918">
            <v>111.92999999999999</v>
          </cell>
        </row>
        <row r="2919">
          <cell r="A2919" t="str">
            <v>225/50R16 92W</v>
          </cell>
          <cell r="B2919" t="str">
            <v>PIRELLI</v>
          </cell>
          <cell r="C2919">
            <v>117.75999999999999</v>
          </cell>
        </row>
        <row r="2920">
          <cell r="A2920" t="str">
            <v>225/50R16 92Z</v>
          </cell>
          <cell r="B2920" t="str">
            <v>PIRELLI</v>
          </cell>
          <cell r="C2920">
            <v>164.43</v>
          </cell>
        </row>
        <row r="2921">
          <cell r="A2921" t="str">
            <v>225/50R17 94H</v>
          </cell>
          <cell r="B2921" t="str">
            <v>PIRELLI</v>
          </cell>
          <cell r="C2921">
            <v>147.76000000000002</v>
          </cell>
        </row>
        <row r="2922">
          <cell r="A2922" t="str">
            <v>225/50R17 94V</v>
          </cell>
          <cell r="B2922" t="str">
            <v>PIRELLI</v>
          </cell>
          <cell r="C2922">
            <v>147.76000000000002</v>
          </cell>
        </row>
        <row r="2923">
          <cell r="A2923" t="str">
            <v>225/50R17 94W</v>
          </cell>
          <cell r="B2923" t="str">
            <v>PIRELLI</v>
          </cell>
          <cell r="C2923">
            <v>166.93</v>
          </cell>
        </row>
        <row r="2924">
          <cell r="A2924" t="str">
            <v>225/50R17 94W</v>
          </cell>
          <cell r="B2924" t="str">
            <v>PIRELLI</v>
          </cell>
          <cell r="C2924">
            <v>151.09</v>
          </cell>
        </row>
        <row r="2925">
          <cell r="A2925" t="str">
            <v>225/50R17 94W</v>
          </cell>
          <cell r="B2925" t="str">
            <v>PIRELLI</v>
          </cell>
          <cell r="C2925">
            <v>146.09</v>
          </cell>
        </row>
        <row r="2926">
          <cell r="A2926" t="str">
            <v>225/50R17 94W</v>
          </cell>
          <cell r="B2926" t="str">
            <v>PIRELLI</v>
          </cell>
          <cell r="C2926">
            <v>111.09</v>
          </cell>
        </row>
        <row r="2927">
          <cell r="A2927" t="str">
            <v>225/50R17 94Y</v>
          </cell>
          <cell r="B2927" t="str">
            <v>PIRELLI</v>
          </cell>
          <cell r="C2927">
            <v>124.42999999999999</v>
          </cell>
        </row>
        <row r="2928">
          <cell r="A2928" t="str">
            <v>225/50R17 98V</v>
          </cell>
          <cell r="B2928" t="str">
            <v>PIRELLI</v>
          </cell>
          <cell r="C2928">
            <v>118.59</v>
          </cell>
        </row>
        <row r="2929">
          <cell r="A2929" t="str">
            <v>225/50R17 98W</v>
          </cell>
          <cell r="B2929" t="str">
            <v>PIRELLI</v>
          </cell>
          <cell r="C2929">
            <v>134.43</v>
          </cell>
        </row>
        <row r="2930">
          <cell r="A2930" t="str">
            <v>225/50R17 98Y</v>
          </cell>
          <cell r="B2930" t="str">
            <v>PIRELLI</v>
          </cell>
          <cell r="C2930">
            <v>129.43</v>
          </cell>
        </row>
        <row r="2931">
          <cell r="A2931" t="str">
            <v>225/50R17 98Y</v>
          </cell>
          <cell r="B2931" t="str">
            <v>PIRELLI</v>
          </cell>
          <cell r="C2931">
            <v>116.09</v>
          </cell>
        </row>
        <row r="2932">
          <cell r="A2932" t="str">
            <v>225/50R17 98Y</v>
          </cell>
          <cell r="B2932" t="str">
            <v>PIRELLI</v>
          </cell>
          <cell r="C2932">
            <v>129.43</v>
          </cell>
        </row>
        <row r="2933">
          <cell r="A2933" t="str">
            <v>225/50R18 95W</v>
          </cell>
          <cell r="B2933" t="str">
            <v>PIRELLI</v>
          </cell>
          <cell r="C2933">
            <v>227.76000000000002</v>
          </cell>
        </row>
        <row r="2934">
          <cell r="A2934" t="str">
            <v>225/55R16 95V</v>
          </cell>
          <cell r="B2934" t="str">
            <v>PIRELLI</v>
          </cell>
          <cell r="C2934">
            <v>136.93</v>
          </cell>
        </row>
        <row r="2935">
          <cell r="A2935" t="str">
            <v>225/55R16 95V</v>
          </cell>
          <cell r="B2935" t="str">
            <v>PIRELLI</v>
          </cell>
          <cell r="C2935">
            <v>106.92999999999999</v>
          </cell>
        </row>
        <row r="2936">
          <cell r="A2936" t="str">
            <v>225/55R16 95W</v>
          </cell>
          <cell r="B2936" t="str">
            <v>PIRELLI</v>
          </cell>
          <cell r="C2936">
            <v>109.42999999999999</v>
          </cell>
        </row>
        <row r="2937">
          <cell r="A2937" t="str">
            <v>225/55R16 95W</v>
          </cell>
          <cell r="B2937" t="str">
            <v>PIRELLI</v>
          </cell>
          <cell r="C2937">
            <v>141.09</v>
          </cell>
        </row>
        <row r="2938">
          <cell r="A2938" t="str">
            <v>225/55R16 99W</v>
          </cell>
          <cell r="B2938" t="str">
            <v>PIRELLI</v>
          </cell>
          <cell r="C2938">
            <v>113.59</v>
          </cell>
        </row>
        <row r="2939">
          <cell r="A2939" t="str">
            <v>225/55R16 99W</v>
          </cell>
          <cell r="B2939" t="str">
            <v>PIRELLI</v>
          </cell>
          <cell r="C2939">
            <v>113.59</v>
          </cell>
        </row>
        <row r="2940">
          <cell r="A2940" t="str">
            <v>225/55R16 99Y</v>
          </cell>
          <cell r="B2940" t="str">
            <v>PIRELLI</v>
          </cell>
          <cell r="C2940">
            <v>113.59</v>
          </cell>
        </row>
        <row r="2941">
          <cell r="A2941" t="str">
            <v>225/55R17 101W</v>
          </cell>
          <cell r="B2941" t="str">
            <v>PIRELLI</v>
          </cell>
          <cell r="C2941">
            <v>126.92999999999999</v>
          </cell>
        </row>
        <row r="2942">
          <cell r="A2942" t="str">
            <v>225/55R17 101W</v>
          </cell>
          <cell r="B2942" t="str">
            <v>PIRELLI</v>
          </cell>
          <cell r="C2942">
            <v>118.59</v>
          </cell>
        </row>
        <row r="2943">
          <cell r="A2943" t="str">
            <v>225/55R17 101W</v>
          </cell>
          <cell r="B2943" t="str">
            <v>PIRELLI</v>
          </cell>
          <cell r="C2943">
            <v>126.92999999999999</v>
          </cell>
        </row>
        <row r="2944">
          <cell r="A2944" t="str">
            <v>225/55R17 97H</v>
          </cell>
          <cell r="B2944" t="str">
            <v>PIRELLI</v>
          </cell>
          <cell r="C2944">
            <v>129.74</v>
          </cell>
        </row>
        <row r="2945">
          <cell r="A2945" t="str">
            <v>225/55R17 97W</v>
          </cell>
          <cell r="B2945" t="str">
            <v>PIRELLI</v>
          </cell>
          <cell r="C2945">
            <v>166.93</v>
          </cell>
        </row>
        <row r="2946">
          <cell r="A2946" t="str">
            <v>225/55R17 97Y</v>
          </cell>
          <cell r="B2946" t="str">
            <v>PIRELLI</v>
          </cell>
          <cell r="C2946">
            <v>123.59</v>
          </cell>
        </row>
        <row r="2947">
          <cell r="A2947" t="str">
            <v>225/55R17 97Y</v>
          </cell>
          <cell r="B2947" t="str">
            <v>PIRELLI</v>
          </cell>
          <cell r="C2947">
            <v>166.93</v>
          </cell>
        </row>
        <row r="2948">
          <cell r="A2948" t="str">
            <v>225/55R18 98V</v>
          </cell>
          <cell r="B2948" t="str">
            <v>PIRELLI</v>
          </cell>
          <cell r="C2948">
            <v>129.74</v>
          </cell>
        </row>
        <row r="2949">
          <cell r="A2949" t="str">
            <v>225/55R19 99H</v>
          </cell>
          <cell r="B2949" t="str">
            <v>PIRELLI</v>
          </cell>
          <cell r="C2949">
            <v>158.91</v>
          </cell>
        </row>
        <row r="2950">
          <cell r="A2950" t="str">
            <v>225/55R19 99V</v>
          </cell>
          <cell r="B2950" t="str">
            <v>PIRELLI</v>
          </cell>
          <cell r="C2950">
            <v>173.91</v>
          </cell>
        </row>
        <row r="2951">
          <cell r="A2951" t="str">
            <v>225/60R16 98Y</v>
          </cell>
          <cell r="B2951" t="str">
            <v>PIRELLI</v>
          </cell>
          <cell r="C2951">
            <v>143.59</v>
          </cell>
        </row>
        <row r="2952">
          <cell r="A2952" t="str">
            <v>225/60R17 99V</v>
          </cell>
          <cell r="B2952" t="str">
            <v>PIRELLI</v>
          </cell>
          <cell r="C2952">
            <v>131.93</v>
          </cell>
        </row>
        <row r="2953">
          <cell r="A2953" t="str">
            <v>225/60R17 99V</v>
          </cell>
          <cell r="B2953" t="str">
            <v>PIRELLI</v>
          </cell>
          <cell r="C2953">
            <v>157.76000000000002</v>
          </cell>
        </row>
        <row r="2954">
          <cell r="A2954" t="str">
            <v>225/60R18 100H</v>
          </cell>
          <cell r="B2954" t="str">
            <v>PIRELLI</v>
          </cell>
          <cell r="C2954">
            <v>129.74</v>
          </cell>
        </row>
        <row r="2955">
          <cell r="A2955" t="str">
            <v>225/60R18 100W</v>
          </cell>
          <cell r="B2955" t="str">
            <v>PIRELLI</v>
          </cell>
          <cell r="C2955">
            <v>163.59</v>
          </cell>
        </row>
        <row r="2956">
          <cell r="A2956" t="str">
            <v>225/65R16 112/110R</v>
          </cell>
          <cell r="B2956" t="str">
            <v>PIRELLI</v>
          </cell>
          <cell r="C2956">
            <v>125.58</v>
          </cell>
        </row>
        <row r="2957">
          <cell r="A2957" t="str">
            <v>225/65R17 102H</v>
          </cell>
          <cell r="B2957" t="str">
            <v>PIRELLI</v>
          </cell>
          <cell r="C2957">
            <v>117.24000000000001</v>
          </cell>
        </row>
        <row r="2958">
          <cell r="A2958" t="str">
            <v>225/70R15 112/110S</v>
          </cell>
          <cell r="B2958" t="str">
            <v>PIRELLI</v>
          </cell>
          <cell r="C2958">
            <v>98.91</v>
          </cell>
        </row>
        <row r="2959">
          <cell r="A2959" t="str">
            <v>225/70R16 102H</v>
          </cell>
          <cell r="B2959" t="str">
            <v>PIRELLI</v>
          </cell>
          <cell r="C2959">
            <v>111.41</v>
          </cell>
        </row>
        <row r="2960">
          <cell r="A2960" t="str">
            <v>225/70R16 103H</v>
          </cell>
          <cell r="B2960" t="str">
            <v>PIRELLI</v>
          </cell>
          <cell r="C2960">
            <v>103.08</v>
          </cell>
        </row>
        <row r="2961">
          <cell r="A2961" t="str">
            <v>225/75R16 116R</v>
          </cell>
          <cell r="B2961" t="str">
            <v>PIRELLI</v>
          </cell>
          <cell r="C2961">
            <v>150.57999999999998</v>
          </cell>
        </row>
        <row r="2962">
          <cell r="A2962" t="str">
            <v>225/75R16 118/116R</v>
          </cell>
          <cell r="B2962" t="str">
            <v>PIRELLI</v>
          </cell>
          <cell r="C2962">
            <v>136.41</v>
          </cell>
        </row>
        <row r="2963">
          <cell r="A2963" t="str">
            <v>225/75R16 118R</v>
          </cell>
          <cell r="B2963" t="str">
            <v>PIRELLI</v>
          </cell>
          <cell r="C2963">
            <v>173.07999999999998</v>
          </cell>
        </row>
        <row r="2964">
          <cell r="A2964" t="str">
            <v>235/30R20 88Y</v>
          </cell>
          <cell r="B2964" t="str">
            <v>PIRELLI</v>
          </cell>
          <cell r="C2964">
            <v>183.59</v>
          </cell>
        </row>
        <row r="2965">
          <cell r="A2965" t="str">
            <v>235/30R20 88Y</v>
          </cell>
          <cell r="B2965" t="str">
            <v>PIRELLI</v>
          </cell>
          <cell r="C2965">
            <v>231.09</v>
          </cell>
        </row>
        <row r="2966">
          <cell r="A2966" t="str">
            <v>235/35R18 86Y</v>
          </cell>
          <cell r="B2966" t="str">
            <v>PIRELLI</v>
          </cell>
          <cell r="C2966">
            <v>197.76000000000002</v>
          </cell>
        </row>
        <row r="2967">
          <cell r="A2967" t="str">
            <v>235/35R19 87Y</v>
          </cell>
          <cell r="B2967" t="str">
            <v>PIRELLI</v>
          </cell>
          <cell r="C2967">
            <v>210.26000000000002</v>
          </cell>
        </row>
        <row r="2968">
          <cell r="A2968" t="str">
            <v>235/35R19 87Y</v>
          </cell>
          <cell r="B2968" t="str">
            <v>PIRELLI</v>
          </cell>
          <cell r="C2968">
            <v>158.59</v>
          </cell>
        </row>
        <row r="2969">
          <cell r="A2969" t="str">
            <v>235/35R19 91Y</v>
          </cell>
          <cell r="B2969" t="str">
            <v>PIRELLI</v>
          </cell>
          <cell r="C2969">
            <v>203.91</v>
          </cell>
        </row>
        <row r="2970">
          <cell r="A2970" t="str">
            <v>235/35R19 91Y</v>
          </cell>
          <cell r="B2970" t="str">
            <v>PIRELLI</v>
          </cell>
          <cell r="C2970">
            <v>210.57999999999998</v>
          </cell>
        </row>
        <row r="2971">
          <cell r="A2971" t="str">
            <v>235/35R19 91Y</v>
          </cell>
          <cell r="B2971" t="str">
            <v>PIRELLI</v>
          </cell>
          <cell r="C2971">
            <v>145.26000000000002</v>
          </cell>
        </row>
        <row r="2972">
          <cell r="A2972" t="str">
            <v>235/35R19 91Y</v>
          </cell>
          <cell r="B2972" t="str">
            <v>PIRELLI</v>
          </cell>
          <cell r="C2972">
            <v>154.43</v>
          </cell>
        </row>
        <row r="2973">
          <cell r="A2973" t="str">
            <v>235/35R19 91Y</v>
          </cell>
          <cell r="B2973" t="str">
            <v>PIRELLI</v>
          </cell>
          <cell r="C2973">
            <v>213.59</v>
          </cell>
        </row>
        <row r="2974">
          <cell r="A2974" t="str">
            <v>235/35R19 91Y</v>
          </cell>
          <cell r="B2974" t="str">
            <v>PIRELLI</v>
          </cell>
          <cell r="C2974">
            <v>162.76000000000002</v>
          </cell>
        </row>
        <row r="2975">
          <cell r="A2975" t="str">
            <v>235/35R19 91Y</v>
          </cell>
          <cell r="B2975" t="str">
            <v>PIRELLI</v>
          </cell>
          <cell r="C2975">
            <v>145.26000000000002</v>
          </cell>
        </row>
        <row r="2976">
          <cell r="A2976" t="str">
            <v>235/35R19 91Y</v>
          </cell>
          <cell r="B2976" t="str">
            <v>PIRELLI</v>
          </cell>
          <cell r="C2976">
            <v>226.93</v>
          </cell>
        </row>
        <row r="2977">
          <cell r="A2977" t="str">
            <v>235/35R19 91Y</v>
          </cell>
          <cell r="B2977" t="str">
            <v>PIRELLI</v>
          </cell>
          <cell r="C2977">
            <v>158.59</v>
          </cell>
        </row>
        <row r="2978">
          <cell r="A2978" t="str">
            <v>235/35R19 91Y</v>
          </cell>
          <cell r="B2978" t="str">
            <v>PIRELLI</v>
          </cell>
          <cell r="C2978">
            <v>158.59</v>
          </cell>
        </row>
        <row r="2979">
          <cell r="A2979" t="str">
            <v>235/35R19 91Y</v>
          </cell>
          <cell r="B2979" t="str">
            <v>PIRELLI</v>
          </cell>
          <cell r="C2979">
            <v>158.59</v>
          </cell>
        </row>
        <row r="2980">
          <cell r="A2980" t="str">
            <v>235/35R19 91Y</v>
          </cell>
          <cell r="B2980" t="str">
            <v>PIRELLI</v>
          </cell>
          <cell r="C2980">
            <v>162.76000000000002</v>
          </cell>
        </row>
        <row r="2981">
          <cell r="A2981" t="str">
            <v>235/35R19 91Y</v>
          </cell>
          <cell r="B2981" t="str">
            <v>PIRELLI</v>
          </cell>
          <cell r="C2981">
            <v>207.76000000000002</v>
          </cell>
        </row>
        <row r="2982">
          <cell r="A2982" t="str">
            <v>235/35R19 91Y</v>
          </cell>
          <cell r="B2982" t="str">
            <v>PIRELLI</v>
          </cell>
          <cell r="C2982">
            <v>209.43</v>
          </cell>
        </row>
        <row r="2983">
          <cell r="A2983" t="str">
            <v>235/35R19 91Y</v>
          </cell>
          <cell r="B2983" t="str">
            <v>PIRELLI</v>
          </cell>
          <cell r="C2983">
            <v>162.76000000000002</v>
          </cell>
        </row>
        <row r="2984">
          <cell r="A2984" t="str">
            <v>235/35R19 91Y</v>
          </cell>
          <cell r="B2984" t="str">
            <v>PIRELLI</v>
          </cell>
          <cell r="C2984">
            <v>207.76000000000002</v>
          </cell>
        </row>
        <row r="2985">
          <cell r="A2985" t="str">
            <v>235/35R19 91Y</v>
          </cell>
          <cell r="B2985" t="str">
            <v>PIRELLI</v>
          </cell>
          <cell r="C2985">
            <v>236.09</v>
          </cell>
        </row>
        <row r="2986">
          <cell r="A2986" t="str">
            <v>235/35R19 91Y</v>
          </cell>
          <cell r="B2986" t="str">
            <v>PIRELLI</v>
          </cell>
          <cell r="C2986">
            <v>190.26000000000002</v>
          </cell>
        </row>
        <row r="2987">
          <cell r="A2987" t="str">
            <v>235/35R19 91Y</v>
          </cell>
          <cell r="B2987" t="str">
            <v>PIRELLI</v>
          </cell>
          <cell r="C2987">
            <v>162.76000000000002</v>
          </cell>
        </row>
        <row r="2988">
          <cell r="A2988" t="str">
            <v>235/35R19 91Y</v>
          </cell>
          <cell r="B2988" t="str">
            <v>PIRELLI</v>
          </cell>
          <cell r="C2988">
            <v>239.43</v>
          </cell>
        </row>
        <row r="2989">
          <cell r="A2989" t="str">
            <v>235/35R20 88Y</v>
          </cell>
          <cell r="B2989" t="str">
            <v>PIRELLI</v>
          </cell>
          <cell r="C2989">
            <v>177.76000000000002</v>
          </cell>
        </row>
        <row r="2990">
          <cell r="A2990" t="str">
            <v>235/35R20 88Y</v>
          </cell>
          <cell r="B2990" t="str">
            <v>PIRELLI</v>
          </cell>
          <cell r="C2990">
            <v>191.09</v>
          </cell>
        </row>
        <row r="2991">
          <cell r="A2991" t="str">
            <v>235/40R18 91Y</v>
          </cell>
          <cell r="B2991" t="str">
            <v>PIRELLI</v>
          </cell>
          <cell r="C2991">
            <v>123.59</v>
          </cell>
        </row>
        <row r="2992">
          <cell r="A2992" t="str">
            <v>235/40R18 91Z</v>
          </cell>
          <cell r="B2992" t="str">
            <v>PIRELLI</v>
          </cell>
          <cell r="C2992">
            <v>154.43</v>
          </cell>
        </row>
        <row r="2993">
          <cell r="A2993" t="str">
            <v>235/40R18 95W</v>
          </cell>
          <cell r="B2993" t="str">
            <v>PIRELLI</v>
          </cell>
          <cell r="C2993">
            <v>146.09</v>
          </cell>
        </row>
        <row r="2994">
          <cell r="A2994" t="str">
            <v>235/40R18 95Y</v>
          </cell>
          <cell r="B2994" t="str">
            <v>PIRELLI</v>
          </cell>
          <cell r="C2994">
            <v>125.58</v>
          </cell>
        </row>
        <row r="2995">
          <cell r="A2995" t="str">
            <v>235/40R18 95Y</v>
          </cell>
          <cell r="B2995" t="str">
            <v>PIRELLI</v>
          </cell>
          <cell r="C2995">
            <v>126.92999999999999</v>
          </cell>
        </row>
        <row r="2996">
          <cell r="A2996" t="str">
            <v>235/40R18 95Y</v>
          </cell>
          <cell r="B2996" t="str">
            <v>PIRELLI</v>
          </cell>
          <cell r="C2996">
            <v>115.25999999999999</v>
          </cell>
        </row>
        <row r="2997">
          <cell r="A2997" t="str">
            <v>235/40R18 95Y</v>
          </cell>
          <cell r="B2997" t="str">
            <v>PIRELLI</v>
          </cell>
          <cell r="C2997">
            <v>126.92999999999999</v>
          </cell>
        </row>
        <row r="2998">
          <cell r="A2998" t="str">
            <v>235/40R18 95Y</v>
          </cell>
          <cell r="B2998" t="str">
            <v>PIRELLI</v>
          </cell>
          <cell r="C2998">
            <v>127.75999999999999</v>
          </cell>
        </row>
        <row r="2999">
          <cell r="A2999" t="str">
            <v>235/40R19 92Y</v>
          </cell>
          <cell r="B2999" t="str">
            <v>PIRELLI</v>
          </cell>
          <cell r="C2999">
            <v>202.76000000000002</v>
          </cell>
        </row>
        <row r="3000">
          <cell r="A3000" t="str">
            <v>235/40R19 96W</v>
          </cell>
          <cell r="B3000" t="str">
            <v>PIRELLI</v>
          </cell>
          <cell r="C3000">
            <v>231.09</v>
          </cell>
        </row>
        <row r="3001">
          <cell r="A3001" t="str">
            <v>235/40R19 96W</v>
          </cell>
          <cell r="B3001" t="str">
            <v>PIRELLI</v>
          </cell>
          <cell r="C3001">
            <v>228.59</v>
          </cell>
        </row>
        <row r="3002">
          <cell r="A3002" t="str">
            <v>235/40R19 96Y</v>
          </cell>
          <cell r="B3002" t="str">
            <v>PIRELLI</v>
          </cell>
          <cell r="C3002">
            <v>172.76000000000002</v>
          </cell>
        </row>
        <row r="3003">
          <cell r="A3003" t="str">
            <v>235/45R17 94W</v>
          </cell>
          <cell r="B3003" t="str">
            <v>PIRELLI</v>
          </cell>
          <cell r="C3003">
            <v>116.92999999999999</v>
          </cell>
        </row>
        <row r="3004">
          <cell r="A3004" t="str">
            <v>235/45R17 94Y</v>
          </cell>
          <cell r="B3004" t="str">
            <v>PIRELLI</v>
          </cell>
          <cell r="C3004">
            <v>99.429999999999993</v>
          </cell>
        </row>
        <row r="3005">
          <cell r="A3005" t="str">
            <v>235/45R17 94Y</v>
          </cell>
          <cell r="B3005" t="str">
            <v>PIRELLI</v>
          </cell>
          <cell r="C3005">
            <v>102.75999999999999</v>
          </cell>
        </row>
        <row r="3006">
          <cell r="A3006" t="str">
            <v>235/45R17 97W</v>
          </cell>
          <cell r="B3006" t="str">
            <v>PIRELLI</v>
          </cell>
          <cell r="C3006">
            <v>109.42999999999999</v>
          </cell>
        </row>
        <row r="3007">
          <cell r="A3007" t="str">
            <v>235/45R17 97W</v>
          </cell>
          <cell r="B3007" t="str">
            <v>PIRELLI</v>
          </cell>
          <cell r="C3007">
            <v>102.75999999999999</v>
          </cell>
        </row>
        <row r="3008">
          <cell r="A3008" t="str">
            <v>235/45R17 97Y</v>
          </cell>
          <cell r="B3008" t="str">
            <v>PIRELLI</v>
          </cell>
          <cell r="C3008">
            <v>102.75999999999999</v>
          </cell>
        </row>
        <row r="3009">
          <cell r="A3009" t="str">
            <v>235/45R17 97Y</v>
          </cell>
          <cell r="B3009" t="str">
            <v>PIRELLI</v>
          </cell>
          <cell r="C3009">
            <v>97.759999999999991</v>
          </cell>
        </row>
        <row r="3010">
          <cell r="A3010" t="str">
            <v>235/45R18 98Y</v>
          </cell>
          <cell r="B3010" t="str">
            <v>PIRELLI</v>
          </cell>
          <cell r="C3010">
            <v>141.93</v>
          </cell>
        </row>
        <row r="3011">
          <cell r="A3011" t="str">
            <v>235/45R19 95W</v>
          </cell>
          <cell r="B3011" t="str">
            <v>PIRELLI</v>
          </cell>
          <cell r="C3011">
            <v>204.43</v>
          </cell>
        </row>
        <row r="3012">
          <cell r="A3012" t="str">
            <v>235/45R19 99V</v>
          </cell>
          <cell r="B3012" t="str">
            <v>PIRELLI</v>
          </cell>
          <cell r="C3012">
            <v>211.41</v>
          </cell>
        </row>
        <row r="3013">
          <cell r="A3013" t="str">
            <v>235/45R20 100H</v>
          </cell>
          <cell r="B3013" t="str">
            <v>PIRELLI</v>
          </cell>
          <cell r="C3013">
            <v>183.91</v>
          </cell>
        </row>
        <row r="3014">
          <cell r="A3014" t="str">
            <v>235/45R20 100W</v>
          </cell>
          <cell r="B3014" t="str">
            <v>PIRELLI</v>
          </cell>
          <cell r="C3014">
            <v>203.91</v>
          </cell>
        </row>
        <row r="3015">
          <cell r="A3015" t="str">
            <v>235/50R17 96W</v>
          </cell>
          <cell r="B3015" t="str">
            <v>PIRELLI</v>
          </cell>
          <cell r="C3015">
            <v>147.76000000000002</v>
          </cell>
        </row>
        <row r="3016">
          <cell r="A3016" t="str">
            <v>235/50R17 96W</v>
          </cell>
          <cell r="B3016" t="str">
            <v>PIRELLI</v>
          </cell>
          <cell r="C3016">
            <v>169.43</v>
          </cell>
        </row>
        <row r="3017">
          <cell r="A3017" t="str">
            <v>235/50R17 96Y</v>
          </cell>
          <cell r="B3017" t="str">
            <v>PIRELLI</v>
          </cell>
          <cell r="C3017">
            <v>147.76000000000002</v>
          </cell>
        </row>
        <row r="3018">
          <cell r="A3018" t="str">
            <v>235/50R18 101Y</v>
          </cell>
          <cell r="B3018" t="str">
            <v>PIRELLI</v>
          </cell>
          <cell r="C3018">
            <v>156.09</v>
          </cell>
        </row>
        <row r="3019">
          <cell r="A3019" t="str">
            <v>235/50R18 101Y</v>
          </cell>
          <cell r="B3019" t="str">
            <v>PIRELLI</v>
          </cell>
          <cell r="C3019">
            <v>165.26000000000002</v>
          </cell>
        </row>
        <row r="3020">
          <cell r="A3020" t="str">
            <v>235/50R18 97H</v>
          </cell>
          <cell r="B3020" t="str">
            <v>PIRELLI</v>
          </cell>
          <cell r="C3020">
            <v>128.91</v>
          </cell>
        </row>
        <row r="3021">
          <cell r="A3021" t="str">
            <v>235/50R18 97H</v>
          </cell>
          <cell r="B3021" t="str">
            <v>PIRELLI</v>
          </cell>
          <cell r="C3021">
            <v>138.07999999999998</v>
          </cell>
        </row>
        <row r="3022">
          <cell r="A3022" t="str">
            <v>235/50R18 97V</v>
          </cell>
          <cell r="B3022" t="str">
            <v>PIRELLI</v>
          </cell>
          <cell r="C3022">
            <v>137.24</v>
          </cell>
        </row>
        <row r="3023">
          <cell r="A3023" t="str">
            <v>235/50R18 97W</v>
          </cell>
          <cell r="B3023" t="str">
            <v>PIRELLI</v>
          </cell>
          <cell r="C3023">
            <v>156.09</v>
          </cell>
        </row>
        <row r="3024">
          <cell r="A3024" t="str">
            <v>235/50R18 97Y</v>
          </cell>
          <cell r="B3024" t="str">
            <v>PIRELLI</v>
          </cell>
          <cell r="C3024">
            <v>148.91</v>
          </cell>
        </row>
        <row r="3025">
          <cell r="A3025" t="str">
            <v>235/50R19 99W</v>
          </cell>
          <cell r="B3025" t="str">
            <v>PIRELLI</v>
          </cell>
          <cell r="C3025">
            <v>188.07999999999998</v>
          </cell>
        </row>
        <row r="3026">
          <cell r="A3026" t="str">
            <v>235/55R17 99H</v>
          </cell>
          <cell r="B3026" t="str">
            <v>PIRELLI</v>
          </cell>
          <cell r="C3026">
            <v>123.08</v>
          </cell>
        </row>
        <row r="3027">
          <cell r="A3027" t="str">
            <v>235/55R17 99H</v>
          </cell>
          <cell r="B3027" t="str">
            <v>PIRELLI</v>
          </cell>
          <cell r="C3027">
            <v>122.24000000000001</v>
          </cell>
        </row>
        <row r="3028">
          <cell r="A3028" t="str">
            <v>235/55R17 99V</v>
          </cell>
          <cell r="B3028" t="str">
            <v>PIRELLI</v>
          </cell>
          <cell r="C3028">
            <v>125.58</v>
          </cell>
        </row>
        <row r="3029">
          <cell r="A3029" t="str">
            <v>235/55R17 99V</v>
          </cell>
          <cell r="B3029" t="str">
            <v>PIRELLI</v>
          </cell>
          <cell r="C3029">
            <v>140.57999999999998</v>
          </cell>
        </row>
        <row r="3030">
          <cell r="A3030" t="str">
            <v>235/55R17 99V</v>
          </cell>
          <cell r="B3030" t="str">
            <v>PIRELLI</v>
          </cell>
          <cell r="C3030">
            <v>124.74000000000001</v>
          </cell>
        </row>
        <row r="3031">
          <cell r="A3031" t="str">
            <v>235/55R17 99W</v>
          </cell>
          <cell r="B3031" t="str">
            <v>PIRELLI</v>
          </cell>
          <cell r="C3031">
            <v>126.09</v>
          </cell>
        </row>
        <row r="3032">
          <cell r="A3032" t="str">
            <v>235/55R17 99W</v>
          </cell>
          <cell r="B3032" t="str">
            <v>PIRELLI</v>
          </cell>
          <cell r="C3032">
            <v>122.75999999999999</v>
          </cell>
        </row>
        <row r="3033">
          <cell r="A3033" t="str">
            <v>235/55R17 99Y</v>
          </cell>
          <cell r="B3033" t="str">
            <v>PIRELLI</v>
          </cell>
          <cell r="C3033">
            <v>126.09</v>
          </cell>
        </row>
        <row r="3034">
          <cell r="A3034" t="str">
            <v>235/55R18 100V</v>
          </cell>
          <cell r="B3034" t="str">
            <v>PIRELLI</v>
          </cell>
          <cell r="C3034">
            <v>130.57999999999998</v>
          </cell>
        </row>
        <row r="3035">
          <cell r="A3035" t="str">
            <v>235/55R18 104Y</v>
          </cell>
          <cell r="B3035" t="str">
            <v>PIRELLI</v>
          </cell>
          <cell r="C3035">
            <v>177.76000000000002</v>
          </cell>
        </row>
        <row r="3036">
          <cell r="A3036" t="str">
            <v>235/55R19 101V</v>
          </cell>
          <cell r="B3036" t="str">
            <v>PIRELLI</v>
          </cell>
          <cell r="C3036">
            <v>180.57999999999998</v>
          </cell>
        </row>
        <row r="3037">
          <cell r="A3037" t="str">
            <v>235/55R19 101V</v>
          </cell>
          <cell r="B3037" t="str">
            <v>PIRELLI</v>
          </cell>
          <cell r="C3037">
            <v>217.23999999999998</v>
          </cell>
        </row>
        <row r="3038">
          <cell r="A3038" t="str">
            <v>235/55R19 101W</v>
          </cell>
          <cell r="B3038" t="str">
            <v>PIRELLI</v>
          </cell>
          <cell r="C3038">
            <v>148.07999999999998</v>
          </cell>
        </row>
        <row r="3039">
          <cell r="A3039" t="str">
            <v>235/55R19 101Y</v>
          </cell>
          <cell r="B3039" t="str">
            <v>PIRELLI</v>
          </cell>
          <cell r="C3039">
            <v>156.41</v>
          </cell>
        </row>
        <row r="3040">
          <cell r="A3040" t="str">
            <v>235/60R15 98W</v>
          </cell>
          <cell r="B3040" t="str">
            <v>PIRELLI</v>
          </cell>
          <cell r="C3040">
            <v>200.26000000000002</v>
          </cell>
        </row>
        <row r="3041">
          <cell r="A3041" t="str">
            <v>235/60R16 100W</v>
          </cell>
          <cell r="B3041" t="str">
            <v>PIRELLI</v>
          </cell>
          <cell r="C3041">
            <v>221.09</v>
          </cell>
        </row>
        <row r="3042">
          <cell r="A3042" t="str">
            <v>235/60R17 102V</v>
          </cell>
          <cell r="B3042" t="str">
            <v>PIRELLI</v>
          </cell>
          <cell r="C3042">
            <v>131.41</v>
          </cell>
        </row>
        <row r="3043">
          <cell r="A3043" t="str">
            <v>235/60R17 102V</v>
          </cell>
          <cell r="B3043" t="str">
            <v>PIRELLI</v>
          </cell>
          <cell r="C3043">
            <v>131.41</v>
          </cell>
        </row>
        <row r="3044">
          <cell r="A3044" t="str">
            <v>235/60R17 102Y</v>
          </cell>
          <cell r="B3044" t="str">
            <v>PIRELLI</v>
          </cell>
          <cell r="C3044">
            <v>198.59</v>
          </cell>
        </row>
        <row r="3045">
          <cell r="A3045" t="str">
            <v>235/60R17 117/115R</v>
          </cell>
          <cell r="B3045" t="str">
            <v>PIRELLI</v>
          </cell>
          <cell r="C3045">
            <v>145.57999999999998</v>
          </cell>
        </row>
        <row r="3046">
          <cell r="A3046" t="str">
            <v>235/60R18 103H</v>
          </cell>
          <cell r="B3046" t="str">
            <v>PIRELLI</v>
          </cell>
          <cell r="C3046">
            <v>133.07999999999998</v>
          </cell>
        </row>
        <row r="3047">
          <cell r="A3047" t="str">
            <v>235/60R18 103V</v>
          </cell>
          <cell r="B3047" t="str">
            <v>PIRELLI</v>
          </cell>
          <cell r="C3047">
            <v>133.07999999999998</v>
          </cell>
        </row>
        <row r="3048">
          <cell r="A3048" t="str">
            <v>235/60R18 103V</v>
          </cell>
          <cell r="B3048" t="str">
            <v>PIRELLI</v>
          </cell>
          <cell r="C3048">
            <v>160.57999999999998</v>
          </cell>
        </row>
        <row r="3049">
          <cell r="A3049" t="str">
            <v>235/60R18 103V</v>
          </cell>
          <cell r="B3049" t="str">
            <v>PIRELLI</v>
          </cell>
          <cell r="C3049">
            <v>165.57999999999998</v>
          </cell>
        </row>
        <row r="3050">
          <cell r="A3050" t="str">
            <v>235/60R18 103V</v>
          </cell>
          <cell r="B3050" t="str">
            <v>PIRELLI</v>
          </cell>
          <cell r="C3050">
            <v>133.91</v>
          </cell>
        </row>
        <row r="3051">
          <cell r="A3051" t="str">
            <v>235/60R18 103W</v>
          </cell>
          <cell r="B3051" t="str">
            <v>PIRELLI</v>
          </cell>
          <cell r="C3051">
            <v>149.73999999999998</v>
          </cell>
        </row>
        <row r="3052">
          <cell r="A3052" t="str">
            <v>235/60R18 103W</v>
          </cell>
          <cell r="B3052" t="str">
            <v>PIRELLI</v>
          </cell>
          <cell r="C3052">
            <v>140.57999999999998</v>
          </cell>
        </row>
        <row r="3053">
          <cell r="A3053" t="str">
            <v>235/60R18 107V</v>
          </cell>
          <cell r="B3053" t="str">
            <v>PIRELLI</v>
          </cell>
          <cell r="C3053">
            <v>139.74</v>
          </cell>
        </row>
        <row r="3054">
          <cell r="A3054" t="str">
            <v>235/65R16 115/113R</v>
          </cell>
          <cell r="B3054" t="str">
            <v>PIRELLI</v>
          </cell>
          <cell r="C3054">
            <v>125.58</v>
          </cell>
        </row>
        <row r="3055">
          <cell r="A3055" t="str">
            <v>235/65R16 115/113R</v>
          </cell>
          <cell r="B3055" t="str">
            <v>PIRELLI</v>
          </cell>
          <cell r="C3055">
            <v>131.41</v>
          </cell>
        </row>
        <row r="3056">
          <cell r="A3056" t="str">
            <v>235/65R17 104H</v>
          </cell>
          <cell r="B3056" t="str">
            <v>PIRELLI</v>
          </cell>
          <cell r="C3056">
            <v>116.41</v>
          </cell>
        </row>
        <row r="3057">
          <cell r="A3057" t="str">
            <v>235/65R17 104H</v>
          </cell>
          <cell r="B3057" t="str">
            <v>PIRELLI</v>
          </cell>
          <cell r="C3057">
            <v>132.24</v>
          </cell>
        </row>
        <row r="3058">
          <cell r="A3058" t="str">
            <v>235/65R17 108H</v>
          </cell>
          <cell r="B3058" t="str">
            <v>PIRELLI</v>
          </cell>
          <cell r="C3058">
            <v>115.58</v>
          </cell>
        </row>
        <row r="3059">
          <cell r="A3059" t="str">
            <v>235/65R17 108V</v>
          </cell>
          <cell r="B3059" t="str">
            <v>PIRELLI</v>
          </cell>
          <cell r="C3059">
            <v>119.74000000000001</v>
          </cell>
        </row>
        <row r="3060">
          <cell r="A3060" t="str">
            <v>235/70R16 105T</v>
          </cell>
          <cell r="B3060" t="str">
            <v>PIRELLI</v>
          </cell>
          <cell r="C3060">
            <v>98.08</v>
          </cell>
        </row>
        <row r="3061">
          <cell r="A3061" t="str">
            <v>235/70R16 106H</v>
          </cell>
          <cell r="B3061" t="str">
            <v>PIRELLI</v>
          </cell>
          <cell r="C3061">
            <v>97.240000000000009</v>
          </cell>
        </row>
        <row r="3062">
          <cell r="A3062" t="str">
            <v>235/75R15 105T</v>
          </cell>
          <cell r="B3062" t="str">
            <v>PIRELLI</v>
          </cell>
          <cell r="C3062">
            <v>93.08</v>
          </cell>
        </row>
        <row r="3063">
          <cell r="A3063" t="str">
            <v>245/30R19 89Y</v>
          </cell>
          <cell r="B3063" t="str">
            <v>PIRELLI</v>
          </cell>
          <cell r="C3063">
            <v>262.76</v>
          </cell>
        </row>
        <row r="3064">
          <cell r="A3064" t="str">
            <v>245/30R20 90Y</v>
          </cell>
          <cell r="B3064" t="str">
            <v>PIRELLI</v>
          </cell>
          <cell r="C3064">
            <v>183.59</v>
          </cell>
        </row>
        <row r="3065">
          <cell r="A3065" t="str">
            <v>245/30R20 90Y</v>
          </cell>
          <cell r="B3065" t="str">
            <v>PIRELLI</v>
          </cell>
          <cell r="C3065">
            <v>241.09</v>
          </cell>
        </row>
        <row r="3066">
          <cell r="A3066" t="str">
            <v>245/30R22 92Y</v>
          </cell>
          <cell r="B3066" t="str">
            <v>PIRELLI</v>
          </cell>
          <cell r="C3066">
            <v>243.59</v>
          </cell>
        </row>
        <row r="3067">
          <cell r="A3067" t="str">
            <v>245/35R18 88Y</v>
          </cell>
          <cell r="B3067" t="str">
            <v>PIRELLI</v>
          </cell>
          <cell r="C3067">
            <v>197.76000000000002</v>
          </cell>
        </row>
        <row r="3068">
          <cell r="A3068" t="str">
            <v>245/35R18 88Y</v>
          </cell>
          <cell r="B3068" t="str">
            <v>PIRELLI</v>
          </cell>
          <cell r="C3068">
            <v>162.76000000000002</v>
          </cell>
        </row>
        <row r="3069">
          <cell r="A3069" t="str">
            <v>245/35R18 92Y</v>
          </cell>
          <cell r="B3069" t="str">
            <v>PIRELLI</v>
          </cell>
          <cell r="C3069">
            <v>194.43</v>
          </cell>
        </row>
        <row r="3070">
          <cell r="A3070" t="str">
            <v>245/35R18 92Y</v>
          </cell>
          <cell r="B3070" t="str">
            <v>PIRELLI</v>
          </cell>
          <cell r="C3070">
            <v>142.76000000000002</v>
          </cell>
        </row>
        <row r="3071">
          <cell r="A3071" t="str">
            <v>245/35R19 93Y</v>
          </cell>
          <cell r="B3071" t="str">
            <v>PIRELLI</v>
          </cell>
          <cell r="C3071">
            <v>176.09</v>
          </cell>
        </row>
        <row r="3072">
          <cell r="A3072" t="str">
            <v>245/35R19 93Y</v>
          </cell>
          <cell r="B3072" t="str">
            <v>PIRELLI</v>
          </cell>
          <cell r="C3072">
            <v>224.43</v>
          </cell>
        </row>
        <row r="3073">
          <cell r="A3073" t="str">
            <v>245/35R19 93Y</v>
          </cell>
          <cell r="B3073" t="str">
            <v>PIRELLI</v>
          </cell>
          <cell r="C3073">
            <v>179.43</v>
          </cell>
        </row>
        <row r="3074">
          <cell r="A3074" t="str">
            <v>245/35R19 93Y</v>
          </cell>
          <cell r="B3074" t="str">
            <v>PIRELLI</v>
          </cell>
          <cell r="C3074">
            <v>166.09</v>
          </cell>
        </row>
        <row r="3075">
          <cell r="A3075" t="str">
            <v>245/35R19 93Y</v>
          </cell>
          <cell r="B3075" t="str">
            <v>PIRELLI</v>
          </cell>
          <cell r="C3075">
            <v>204.43</v>
          </cell>
        </row>
        <row r="3076">
          <cell r="A3076" t="str">
            <v>245/35R19 93Y</v>
          </cell>
          <cell r="B3076" t="str">
            <v>PIRELLI</v>
          </cell>
          <cell r="C3076">
            <v>231.09</v>
          </cell>
        </row>
        <row r="3077">
          <cell r="A3077" t="str">
            <v>245/35R19 93Y</v>
          </cell>
          <cell r="B3077" t="str">
            <v>PIRELLI</v>
          </cell>
          <cell r="C3077">
            <v>224.43</v>
          </cell>
        </row>
        <row r="3078">
          <cell r="A3078" t="str">
            <v>245/35R19 93Y</v>
          </cell>
          <cell r="B3078" t="str">
            <v>PIRELLI</v>
          </cell>
          <cell r="C3078">
            <v>179.43</v>
          </cell>
        </row>
        <row r="3079">
          <cell r="A3079" t="str">
            <v>245/35R20 91Y</v>
          </cell>
          <cell r="B3079" t="str">
            <v>PIRELLI</v>
          </cell>
          <cell r="C3079">
            <v>211.93</v>
          </cell>
        </row>
        <row r="3080">
          <cell r="A3080" t="str">
            <v>245/35R20 95Y</v>
          </cell>
          <cell r="B3080" t="str">
            <v>PIRELLI</v>
          </cell>
          <cell r="C3080">
            <v>191.93</v>
          </cell>
        </row>
        <row r="3081">
          <cell r="A3081" t="str">
            <v>245/35R20 95Y</v>
          </cell>
          <cell r="B3081" t="str">
            <v>PIRELLI</v>
          </cell>
          <cell r="C3081">
            <v>188.59</v>
          </cell>
        </row>
        <row r="3082">
          <cell r="A3082" t="str">
            <v>245/35R20 95Y</v>
          </cell>
          <cell r="B3082" t="str">
            <v>PIRELLI</v>
          </cell>
          <cell r="C3082">
            <v>191.93</v>
          </cell>
        </row>
        <row r="3083">
          <cell r="A3083" t="str">
            <v>245/35R20 95Y</v>
          </cell>
          <cell r="B3083" t="str">
            <v>PIRELLI</v>
          </cell>
          <cell r="C3083">
            <v>191.93</v>
          </cell>
        </row>
        <row r="3084">
          <cell r="A3084" t="str">
            <v>245/35R20 95Y</v>
          </cell>
          <cell r="B3084" t="str">
            <v>PIRELLI</v>
          </cell>
          <cell r="C3084">
            <v>191.93</v>
          </cell>
        </row>
        <row r="3085">
          <cell r="A3085" t="str">
            <v>245/35R20 95Y</v>
          </cell>
          <cell r="B3085" t="str">
            <v>PIRELLI</v>
          </cell>
          <cell r="C3085">
            <v>191.93</v>
          </cell>
        </row>
        <row r="3086">
          <cell r="A3086" t="str">
            <v>245/35R20 95Y</v>
          </cell>
          <cell r="B3086" t="str">
            <v>PIRELLI</v>
          </cell>
          <cell r="C3086">
            <v>285.26</v>
          </cell>
        </row>
        <row r="3087">
          <cell r="A3087" t="str">
            <v>245/35R20 95Z</v>
          </cell>
          <cell r="B3087" t="str">
            <v>PIRELLI</v>
          </cell>
          <cell r="C3087">
            <v>276.09000000000003</v>
          </cell>
        </row>
        <row r="3088">
          <cell r="A3088" t="str">
            <v>245/35R21 96Y</v>
          </cell>
          <cell r="B3088" t="str">
            <v>PIRELLI</v>
          </cell>
          <cell r="C3088">
            <v>236.09</v>
          </cell>
        </row>
        <row r="3089">
          <cell r="A3089" t="str">
            <v>245/35R21 96Y</v>
          </cell>
          <cell r="B3089" t="str">
            <v>PIRELLI</v>
          </cell>
          <cell r="C3089">
            <v>242.76000000000002</v>
          </cell>
        </row>
        <row r="3090">
          <cell r="A3090" t="str">
            <v>245/35R21 96Y</v>
          </cell>
          <cell r="B3090" t="str">
            <v>PIRELLI</v>
          </cell>
          <cell r="C3090">
            <v>394.43</v>
          </cell>
        </row>
        <row r="3091">
          <cell r="A3091" t="str">
            <v>245/40R17 91W</v>
          </cell>
          <cell r="B3091" t="str">
            <v>PIRELLI</v>
          </cell>
          <cell r="C3091">
            <v>121.92999999999999</v>
          </cell>
        </row>
        <row r="3092">
          <cell r="A3092" t="str">
            <v>245/40R17 91Y</v>
          </cell>
          <cell r="B3092" t="str">
            <v>PIRELLI</v>
          </cell>
          <cell r="C3092">
            <v>154.43</v>
          </cell>
        </row>
        <row r="3093">
          <cell r="A3093" t="str">
            <v>245/40R17 91Y</v>
          </cell>
          <cell r="B3093" t="str">
            <v>PIRELLI</v>
          </cell>
          <cell r="C3093">
            <v>112.75999999999999</v>
          </cell>
        </row>
        <row r="3094">
          <cell r="A3094" t="str">
            <v>245/40R17 91Z</v>
          </cell>
          <cell r="B3094" t="str">
            <v>PIRELLI</v>
          </cell>
          <cell r="C3094">
            <v>178.59</v>
          </cell>
        </row>
        <row r="3095">
          <cell r="A3095" t="str">
            <v>245/40R18 93Y</v>
          </cell>
          <cell r="B3095" t="str">
            <v>PIRELLI</v>
          </cell>
          <cell r="C3095">
            <v>159.43</v>
          </cell>
        </row>
        <row r="3096">
          <cell r="A3096" t="str">
            <v>245/40R18 93Y</v>
          </cell>
          <cell r="B3096" t="str">
            <v>PIRELLI</v>
          </cell>
          <cell r="C3096">
            <v>133.59</v>
          </cell>
        </row>
        <row r="3097">
          <cell r="A3097" t="str">
            <v>245/40R18 93Y</v>
          </cell>
          <cell r="B3097" t="str">
            <v>PIRELLI</v>
          </cell>
          <cell r="C3097">
            <v>170.26000000000002</v>
          </cell>
        </row>
        <row r="3098">
          <cell r="A3098" t="str">
            <v>245/40R18 97Y</v>
          </cell>
          <cell r="B3098" t="str">
            <v>PIRELLI</v>
          </cell>
          <cell r="C3098">
            <v>135.57999999999998</v>
          </cell>
        </row>
        <row r="3099">
          <cell r="A3099" t="str">
            <v>245/40R18 97Y</v>
          </cell>
          <cell r="B3099" t="str">
            <v>PIRELLI</v>
          </cell>
          <cell r="C3099">
            <v>137.76</v>
          </cell>
        </row>
        <row r="3100">
          <cell r="A3100" t="str">
            <v>245/40R18 97Y</v>
          </cell>
          <cell r="B3100" t="str">
            <v>PIRELLI</v>
          </cell>
          <cell r="C3100">
            <v>137.76</v>
          </cell>
        </row>
        <row r="3101">
          <cell r="A3101" t="str">
            <v>245/40R18 97Y</v>
          </cell>
          <cell r="B3101" t="str">
            <v>PIRELLI</v>
          </cell>
          <cell r="C3101">
            <v>124.42999999999999</v>
          </cell>
        </row>
        <row r="3102">
          <cell r="A3102" t="str">
            <v>245/40R18 97Y</v>
          </cell>
          <cell r="B3102" t="str">
            <v>PIRELLI</v>
          </cell>
          <cell r="C3102">
            <v>141.93</v>
          </cell>
        </row>
        <row r="3103">
          <cell r="A3103" t="str">
            <v>245/40R18 97Y</v>
          </cell>
          <cell r="B3103" t="str">
            <v>PIRELLI</v>
          </cell>
          <cell r="C3103">
            <v>137.76</v>
          </cell>
        </row>
        <row r="3104">
          <cell r="A3104" t="str">
            <v>245/40R18 97Y</v>
          </cell>
          <cell r="B3104" t="str">
            <v>PIRELLI</v>
          </cell>
          <cell r="C3104">
            <v>202.76000000000002</v>
          </cell>
        </row>
        <row r="3105">
          <cell r="A3105" t="str">
            <v>245/40R18 97Y</v>
          </cell>
          <cell r="B3105" t="str">
            <v>PIRELLI</v>
          </cell>
          <cell r="C3105">
            <v>175.26000000000002</v>
          </cell>
        </row>
        <row r="3106">
          <cell r="A3106" t="str">
            <v>245/40R18 97Y</v>
          </cell>
          <cell r="B3106" t="str">
            <v>PIRELLI</v>
          </cell>
          <cell r="C3106">
            <v>154.43</v>
          </cell>
        </row>
        <row r="3107">
          <cell r="A3107" t="str">
            <v>245/40R18 97Y</v>
          </cell>
          <cell r="B3107" t="str">
            <v>PIRELLI</v>
          </cell>
          <cell r="C3107">
            <v>137.76</v>
          </cell>
        </row>
        <row r="3108">
          <cell r="A3108" t="str">
            <v>245/40R19 94Y</v>
          </cell>
          <cell r="B3108" t="str">
            <v>PIRELLI</v>
          </cell>
          <cell r="C3108">
            <v>169.43</v>
          </cell>
        </row>
        <row r="3109">
          <cell r="A3109" t="str">
            <v>245/40R19 94Y</v>
          </cell>
          <cell r="B3109" t="str">
            <v>PIRELLI</v>
          </cell>
          <cell r="C3109">
            <v>214.43</v>
          </cell>
        </row>
        <row r="3110">
          <cell r="A3110" t="str">
            <v>245/40R19 94Y</v>
          </cell>
          <cell r="B3110" t="str">
            <v>PIRELLI</v>
          </cell>
          <cell r="C3110">
            <v>174.43</v>
          </cell>
        </row>
        <row r="3111">
          <cell r="A3111" t="str">
            <v>245/40R19 98Y</v>
          </cell>
          <cell r="B3111" t="str">
            <v>PIRELLI</v>
          </cell>
          <cell r="C3111">
            <v>174.43</v>
          </cell>
        </row>
        <row r="3112">
          <cell r="A3112" t="str">
            <v>245/40R19 98Y</v>
          </cell>
          <cell r="B3112" t="str">
            <v>PIRELLI</v>
          </cell>
          <cell r="C3112">
            <v>154.43</v>
          </cell>
        </row>
        <row r="3113">
          <cell r="A3113" t="str">
            <v>245/40R19 98Y</v>
          </cell>
          <cell r="B3113" t="str">
            <v>PIRELLI</v>
          </cell>
          <cell r="C3113">
            <v>169.43</v>
          </cell>
        </row>
        <row r="3114">
          <cell r="A3114" t="str">
            <v>245/40R19 98Y</v>
          </cell>
          <cell r="B3114" t="str">
            <v>PIRELLI</v>
          </cell>
          <cell r="C3114">
            <v>174.43</v>
          </cell>
        </row>
        <row r="3115">
          <cell r="A3115" t="str">
            <v>245/40R19 98Y</v>
          </cell>
          <cell r="B3115" t="str">
            <v>PIRELLI</v>
          </cell>
          <cell r="C3115">
            <v>169.43</v>
          </cell>
        </row>
        <row r="3116">
          <cell r="A3116" t="str">
            <v>245/40R20 99Y</v>
          </cell>
          <cell r="B3116" t="str">
            <v>PIRELLI</v>
          </cell>
          <cell r="C3116">
            <v>231.09</v>
          </cell>
        </row>
        <row r="3117">
          <cell r="A3117" t="str">
            <v>245/40R20 99Y</v>
          </cell>
          <cell r="B3117" t="str">
            <v>PIRELLI</v>
          </cell>
          <cell r="C3117">
            <v>266.93</v>
          </cell>
        </row>
        <row r="3118">
          <cell r="A3118" t="str">
            <v>245/40R20 99Y</v>
          </cell>
          <cell r="B3118" t="str">
            <v>PIRELLI</v>
          </cell>
          <cell r="C3118">
            <v>261.93</v>
          </cell>
        </row>
        <row r="3119">
          <cell r="A3119" t="str">
            <v>245/40R21 100Y</v>
          </cell>
          <cell r="B3119" t="str">
            <v>PIRELLI</v>
          </cell>
          <cell r="C3119">
            <v>347.76</v>
          </cell>
        </row>
        <row r="3120">
          <cell r="A3120" t="str">
            <v>245/45R17 95W</v>
          </cell>
          <cell r="B3120" t="str">
            <v>PIRELLI</v>
          </cell>
          <cell r="C3120">
            <v>129.43</v>
          </cell>
        </row>
        <row r="3121">
          <cell r="A3121" t="str">
            <v>245/45R17 95Y</v>
          </cell>
          <cell r="B3121" t="str">
            <v>PIRELLI</v>
          </cell>
          <cell r="C3121">
            <v>129.43</v>
          </cell>
        </row>
        <row r="3122">
          <cell r="A3122" t="str">
            <v>245/45R17 95Y</v>
          </cell>
          <cell r="B3122" t="str">
            <v>PIRELLI</v>
          </cell>
          <cell r="C3122">
            <v>161.93</v>
          </cell>
        </row>
        <row r="3123">
          <cell r="A3123" t="str">
            <v>245/45R17 99Y</v>
          </cell>
          <cell r="B3123" t="str">
            <v>PIRELLI</v>
          </cell>
          <cell r="C3123">
            <v>139.43</v>
          </cell>
        </row>
        <row r="3124">
          <cell r="A3124" t="str">
            <v>245/45R17 99Y</v>
          </cell>
          <cell r="B3124" t="str">
            <v>PIRELLI</v>
          </cell>
          <cell r="C3124">
            <v>126.09</v>
          </cell>
        </row>
        <row r="3125">
          <cell r="A3125" t="str">
            <v>245/45R17 99Y</v>
          </cell>
          <cell r="B3125" t="str">
            <v>PIRELLI</v>
          </cell>
          <cell r="C3125">
            <v>135.26</v>
          </cell>
        </row>
        <row r="3126">
          <cell r="A3126" t="str">
            <v>245/45R18 100Y</v>
          </cell>
          <cell r="B3126" t="str">
            <v>PIRELLI</v>
          </cell>
          <cell r="C3126">
            <v>154.43</v>
          </cell>
        </row>
        <row r="3127">
          <cell r="A3127" t="str">
            <v>245/45R18 100Y</v>
          </cell>
          <cell r="B3127" t="str">
            <v>PIRELLI</v>
          </cell>
          <cell r="C3127">
            <v>146.93</v>
          </cell>
        </row>
        <row r="3128">
          <cell r="A3128" t="str">
            <v>245/45R18 100Y</v>
          </cell>
          <cell r="B3128" t="str">
            <v>PIRELLI</v>
          </cell>
          <cell r="C3128">
            <v>154.43</v>
          </cell>
        </row>
        <row r="3129">
          <cell r="A3129" t="str">
            <v>245/45R18 100Y</v>
          </cell>
          <cell r="B3129" t="str">
            <v>PIRELLI</v>
          </cell>
          <cell r="C3129">
            <v>136.93</v>
          </cell>
        </row>
        <row r="3130">
          <cell r="A3130" t="str">
            <v>245/45R18 100Y</v>
          </cell>
          <cell r="B3130" t="str">
            <v>PIRELLI</v>
          </cell>
          <cell r="C3130">
            <v>150.26000000000002</v>
          </cell>
        </row>
        <row r="3131">
          <cell r="A3131" t="str">
            <v>245/45R18 96Y</v>
          </cell>
          <cell r="B3131" t="str">
            <v>PIRELLI</v>
          </cell>
          <cell r="C3131">
            <v>145.26000000000002</v>
          </cell>
        </row>
        <row r="3132">
          <cell r="A3132" t="str">
            <v>245/45R18 96Y</v>
          </cell>
          <cell r="B3132" t="str">
            <v>PIRELLI</v>
          </cell>
          <cell r="C3132">
            <v>209.43</v>
          </cell>
        </row>
        <row r="3133">
          <cell r="A3133" t="str">
            <v>245/45R18 96Y</v>
          </cell>
          <cell r="B3133" t="str">
            <v>PIRELLI</v>
          </cell>
          <cell r="C3133">
            <v>154.43</v>
          </cell>
        </row>
        <row r="3134">
          <cell r="A3134" t="str">
            <v>245/45R19 102Y</v>
          </cell>
          <cell r="B3134" t="str">
            <v>PIRELLI</v>
          </cell>
          <cell r="C3134">
            <v>190.26000000000002</v>
          </cell>
        </row>
        <row r="3135">
          <cell r="A3135" t="str">
            <v>245/45R19 102Y</v>
          </cell>
          <cell r="B3135" t="str">
            <v>PIRELLI</v>
          </cell>
          <cell r="C3135">
            <v>190.26000000000002</v>
          </cell>
        </row>
        <row r="3136">
          <cell r="A3136" t="str">
            <v>245/45R19 102Y</v>
          </cell>
          <cell r="B3136" t="str">
            <v>PIRELLI</v>
          </cell>
          <cell r="C3136">
            <v>231.09</v>
          </cell>
        </row>
        <row r="3137">
          <cell r="A3137" t="str">
            <v>245/45R19 98Y</v>
          </cell>
          <cell r="B3137" t="str">
            <v>PIRELLI</v>
          </cell>
          <cell r="C3137">
            <v>181.93</v>
          </cell>
        </row>
        <row r="3138">
          <cell r="A3138" t="str">
            <v>245/45R19 98Y</v>
          </cell>
          <cell r="B3138" t="str">
            <v>PIRELLI</v>
          </cell>
          <cell r="C3138">
            <v>194.43</v>
          </cell>
        </row>
        <row r="3139">
          <cell r="A3139" t="str">
            <v>245/45R19 98Y</v>
          </cell>
          <cell r="B3139" t="str">
            <v>PIRELLI</v>
          </cell>
          <cell r="C3139">
            <v>211.09</v>
          </cell>
        </row>
        <row r="3140">
          <cell r="A3140" t="str">
            <v>245/45R20 103Y</v>
          </cell>
          <cell r="B3140" t="str">
            <v>PIRELLI</v>
          </cell>
          <cell r="C3140">
            <v>197.23999999999998</v>
          </cell>
        </row>
        <row r="3141">
          <cell r="A3141" t="str">
            <v>245/45R20 99W</v>
          </cell>
          <cell r="B3141" t="str">
            <v>PIRELLI</v>
          </cell>
          <cell r="C3141">
            <v>285.58</v>
          </cell>
        </row>
        <row r="3142">
          <cell r="A3142" t="str">
            <v>245/50R17 99Y</v>
          </cell>
          <cell r="B3142" t="str">
            <v>PIRELLI</v>
          </cell>
          <cell r="C3142">
            <v>199.43</v>
          </cell>
        </row>
        <row r="3143">
          <cell r="A3143" t="str">
            <v>245/50R18 100W</v>
          </cell>
          <cell r="B3143" t="str">
            <v>PIRELLI</v>
          </cell>
          <cell r="C3143">
            <v>169.43</v>
          </cell>
        </row>
        <row r="3144">
          <cell r="A3144" t="str">
            <v>245/50R18 100W</v>
          </cell>
          <cell r="B3144" t="str">
            <v>PIRELLI</v>
          </cell>
          <cell r="C3144">
            <v>206.93</v>
          </cell>
        </row>
        <row r="3145">
          <cell r="A3145" t="str">
            <v>245/50R18 100W</v>
          </cell>
          <cell r="B3145" t="str">
            <v>PIRELLI</v>
          </cell>
          <cell r="C3145">
            <v>201.09</v>
          </cell>
        </row>
        <row r="3146">
          <cell r="A3146" t="str">
            <v>245/50R18 100Y</v>
          </cell>
          <cell r="B3146" t="str">
            <v>PIRELLI</v>
          </cell>
          <cell r="C3146">
            <v>173.59</v>
          </cell>
        </row>
        <row r="3147">
          <cell r="A3147" t="str">
            <v>245/50R18 100Y</v>
          </cell>
          <cell r="B3147" t="str">
            <v>PIRELLI</v>
          </cell>
          <cell r="C3147">
            <v>173.59</v>
          </cell>
        </row>
        <row r="3148">
          <cell r="A3148" t="str">
            <v>245/50R18 100Y</v>
          </cell>
          <cell r="B3148" t="str">
            <v>PIRELLI</v>
          </cell>
          <cell r="C3148">
            <v>244.43</v>
          </cell>
        </row>
        <row r="3149">
          <cell r="A3149" t="str">
            <v>245/55R17 102V</v>
          </cell>
          <cell r="B3149" t="str">
            <v>PIRELLI</v>
          </cell>
          <cell r="C3149">
            <v>279.43</v>
          </cell>
        </row>
        <row r="3150">
          <cell r="A3150" t="str">
            <v>245/65R17 111H</v>
          </cell>
          <cell r="B3150" t="str">
            <v>PIRELLI</v>
          </cell>
          <cell r="C3150">
            <v>133.07999999999998</v>
          </cell>
        </row>
        <row r="3151">
          <cell r="A3151" t="str">
            <v>245/65R17 111H</v>
          </cell>
          <cell r="B3151" t="str">
            <v>PIRELLI</v>
          </cell>
          <cell r="C3151">
            <v>132.24</v>
          </cell>
        </row>
        <row r="3152">
          <cell r="A3152" t="str">
            <v>245/70R16 107H</v>
          </cell>
          <cell r="B3152" t="str">
            <v>PIRELLI</v>
          </cell>
          <cell r="C3152">
            <v>108.91</v>
          </cell>
        </row>
        <row r="3153">
          <cell r="A3153" t="str">
            <v>245/70R16 111H</v>
          </cell>
          <cell r="B3153" t="str">
            <v>PIRELLI</v>
          </cell>
          <cell r="C3153">
            <v>119.74000000000001</v>
          </cell>
        </row>
        <row r="3154">
          <cell r="A3154" t="str">
            <v>255/30R19 91Y</v>
          </cell>
          <cell r="B3154" t="str">
            <v>PIRELLI</v>
          </cell>
          <cell r="C3154">
            <v>182.76000000000002</v>
          </cell>
        </row>
        <row r="3155">
          <cell r="A3155" t="str">
            <v>255/30R19 91Y</v>
          </cell>
          <cell r="B3155" t="str">
            <v>PIRELLI</v>
          </cell>
          <cell r="C3155">
            <v>199.43</v>
          </cell>
        </row>
        <row r="3156">
          <cell r="A3156" t="str">
            <v>255/30R19 91Y</v>
          </cell>
          <cell r="B3156" t="str">
            <v>PIRELLI</v>
          </cell>
          <cell r="C3156">
            <v>187.76000000000002</v>
          </cell>
        </row>
        <row r="3157">
          <cell r="A3157" t="str">
            <v>255/30R19 91Y</v>
          </cell>
          <cell r="B3157" t="str">
            <v>PIRELLI</v>
          </cell>
          <cell r="C3157">
            <v>266.93</v>
          </cell>
        </row>
        <row r="3158">
          <cell r="A3158" t="str">
            <v>255/30R20 92Y</v>
          </cell>
          <cell r="B3158" t="str">
            <v>PIRELLI</v>
          </cell>
          <cell r="C3158">
            <v>224.43</v>
          </cell>
        </row>
        <row r="3159">
          <cell r="A3159" t="str">
            <v>255/30R20 92Y</v>
          </cell>
          <cell r="B3159" t="str">
            <v>PIRELLI</v>
          </cell>
          <cell r="C3159">
            <v>254.43</v>
          </cell>
        </row>
        <row r="3160">
          <cell r="A3160" t="str">
            <v>255/30R20 92Y</v>
          </cell>
          <cell r="B3160" t="str">
            <v>PIRELLI</v>
          </cell>
          <cell r="C3160">
            <v>224.43</v>
          </cell>
        </row>
        <row r="3161">
          <cell r="A3161" t="str">
            <v>255/30R20 92Y</v>
          </cell>
          <cell r="B3161" t="str">
            <v>PIRELLI</v>
          </cell>
          <cell r="C3161">
            <v>281.09000000000003</v>
          </cell>
        </row>
        <row r="3162">
          <cell r="A3162" t="str">
            <v>255/30R20 92Y</v>
          </cell>
          <cell r="B3162" t="str">
            <v>PIRELLI</v>
          </cell>
          <cell r="C3162">
            <v>273.59000000000003</v>
          </cell>
        </row>
        <row r="3163">
          <cell r="A3163" t="str">
            <v>255/30R21 93Y</v>
          </cell>
          <cell r="B3163" t="str">
            <v>PIRELLI</v>
          </cell>
          <cell r="C3163">
            <v>351.93</v>
          </cell>
        </row>
        <row r="3164">
          <cell r="A3164" t="str">
            <v>255/30R21 93Y</v>
          </cell>
          <cell r="B3164" t="str">
            <v>PIRELLI</v>
          </cell>
          <cell r="C3164">
            <v>291.93</v>
          </cell>
        </row>
        <row r="3165">
          <cell r="A3165" t="str">
            <v>255/30R22 95Y</v>
          </cell>
          <cell r="B3165" t="str">
            <v>PIRELLI</v>
          </cell>
          <cell r="C3165">
            <v>245.26000000000002</v>
          </cell>
        </row>
        <row r="3166">
          <cell r="A3166" t="str">
            <v>255/35R18 90Y</v>
          </cell>
          <cell r="B3166" t="str">
            <v>PIRELLI</v>
          </cell>
          <cell r="C3166">
            <v>211.09</v>
          </cell>
        </row>
        <row r="3167">
          <cell r="A3167" t="str">
            <v>255/35R18 94Y</v>
          </cell>
          <cell r="B3167" t="str">
            <v>PIRELLI</v>
          </cell>
          <cell r="C3167">
            <v>223.91</v>
          </cell>
        </row>
        <row r="3168">
          <cell r="A3168" t="str">
            <v>255/35R18 94Y</v>
          </cell>
          <cell r="B3168" t="str">
            <v>PIRELLI</v>
          </cell>
          <cell r="C3168">
            <v>135.26</v>
          </cell>
        </row>
        <row r="3169">
          <cell r="A3169" t="str">
            <v>255/35R18 94Y</v>
          </cell>
          <cell r="B3169" t="str">
            <v>PIRELLI</v>
          </cell>
          <cell r="C3169">
            <v>144.43</v>
          </cell>
        </row>
        <row r="3170">
          <cell r="A3170" t="str">
            <v>255/35R19 92W</v>
          </cell>
          <cell r="B3170" t="str">
            <v>PIRELLI</v>
          </cell>
          <cell r="C3170">
            <v>260.26</v>
          </cell>
        </row>
        <row r="3171">
          <cell r="A3171" t="str">
            <v>255/35R19 92Y</v>
          </cell>
          <cell r="B3171" t="str">
            <v>PIRELLI</v>
          </cell>
          <cell r="C3171">
            <v>289.43</v>
          </cell>
        </row>
        <row r="3172">
          <cell r="A3172" t="str">
            <v>255/35R19 96Y</v>
          </cell>
          <cell r="B3172" t="str">
            <v>PIRELLI</v>
          </cell>
          <cell r="C3172">
            <v>206.93</v>
          </cell>
        </row>
        <row r="3173">
          <cell r="A3173" t="str">
            <v>255/35R19 96Y</v>
          </cell>
          <cell r="B3173" t="str">
            <v>PIRELLI</v>
          </cell>
          <cell r="C3173">
            <v>154.43</v>
          </cell>
        </row>
        <row r="3174">
          <cell r="A3174" t="str">
            <v>255/35R19 96Y</v>
          </cell>
          <cell r="B3174" t="str">
            <v>PIRELLI</v>
          </cell>
          <cell r="C3174">
            <v>243.59</v>
          </cell>
        </row>
        <row r="3175">
          <cell r="A3175" t="str">
            <v>255/35R19 96Y</v>
          </cell>
          <cell r="B3175" t="str">
            <v>PIRELLI</v>
          </cell>
          <cell r="C3175">
            <v>243.59</v>
          </cell>
        </row>
        <row r="3176">
          <cell r="A3176" t="str">
            <v>255/35R19 96Y</v>
          </cell>
          <cell r="B3176" t="str">
            <v>PIRELLI</v>
          </cell>
          <cell r="C3176">
            <v>171.09</v>
          </cell>
        </row>
        <row r="3177">
          <cell r="A3177" t="str">
            <v>255/35R19 96Y</v>
          </cell>
          <cell r="B3177" t="str">
            <v>PIRELLI</v>
          </cell>
          <cell r="C3177">
            <v>181.93</v>
          </cell>
        </row>
        <row r="3178">
          <cell r="A3178" t="str">
            <v>255/35R19 96Y</v>
          </cell>
          <cell r="B3178" t="str">
            <v>PIRELLI</v>
          </cell>
          <cell r="C3178">
            <v>166.93</v>
          </cell>
        </row>
        <row r="3179">
          <cell r="A3179" t="str">
            <v>255/35R19 96Y</v>
          </cell>
          <cell r="B3179" t="str">
            <v>PIRELLI</v>
          </cell>
          <cell r="C3179">
            <v>249.43</v>
          </cell>
        </row>
        <row r="3180">
          <cell r="A3180" t="str">
            <v>255/35R19 96Y</v>
          </cell>
          <cell r="B3180" t="str">
            <v>PIRELLI</v>
          </cell>
          <cell r="C3180">
            <v>171.09</v>
          </cell>
        </row>
        <row r="3181">
          <cell r="A3181" t="str">
            <v>255/35R19 96Y</v>
          </cell>
          <cell r="B3181" t="str">
            <v>PIRELLI</v>
          </cell>
          <cell r="C3181">
            <v>166.93</v>
          </cell>
        </row>
        <row r="3182">
          <cell r="A3182" t="str">
            <v>255/35R19 96Y</v>
          </cell>
          <cell r="B3182" t="str">
            <v>PIRELLI</v>
          </cell>
          <cell r="C3182">
            <v>166.93</v>
          </cell>
        </row>
        <row r="3183">
          <cell r="A3183" t="str">
            <v>255/35R19 96Y</v>
          </cell>
          <cell r="B3183" t="str">
            <v>PIRELLI</v>
          </cell>
          <cell r="C3183">
            <v>269.43</v>
          </cell>
        </row>
        <row r="3184">
          <cell r="A3184" t="str">
            <v>255/35R20 97Y</v>
          </cell>
          <cell r="B3184" t="str">
            <v>PIRELLI</v>
          </cell>
          <cell r="C3184">
            <v>195.26000000000002</v>
          </cell>
        </row>
        <row r="3185">
          <cell r="A3185" t="str">
            <v>255/35R20 97Y</v>
          </cell>
          <cell r="B3185" t="str">
            <v>PIRELLI</v>
          </cell>
          <cell r="C3185">
            <v>236.09</v>
          </cell>
        </row>
        <row r="3186">
          <cell r="A3186" t="str">
            <v>255/35R20 97Y</v>
          </cell>
          <cell r="B3186" t="str">
            <v>PIRELLI</v>
          </cell>
          <cell r="C3186">
            <v>195.26000000000002</v>
          </cell>
        </row>
        <row r="3187">
          <cell r="A3187" t="str">
            <v>255/35R20 97Y</v>
          </cell>
          <cell r="B3187" t="str">
            <v>PIRELLI</v>
          </cell>
          <cell r="C3187">
            <v>190.26000000000002</v>
          </cell>
        </row>
        <row r="3188">
          <cell r="A3188" t="str">
            <v>255/35R20 97Y</v>
          </cell>
          <cell r="B3188" t="str">
            <v>PIRELLI</v>
          </cell>
          <cell r="C3188">
            <v>195.26000000000002</v>
          </cell>
        </row>
        <row r="3189">
          <cell r="A3189" t="str">
            <v>255/35R20 97Y</v>
          </cell>
          <cell r="B3189" t="str">
            <v>PIRELLI</v>
          </cell>
          <cell r="C3189">
            <v>191.09</v>
          </cell>
        </row>
        <row r="3190">
          <cell r="A3190" t="str">
            <v>255/35R20 97Y</v>
          </cell>
          <cell r="B3190" t="str">
            <v>PIRELLI</v>
          </cell>
          <cell r="C3190">
            <v>191.09</v>
          </cell>
        </row>
        <row r="3191">
          <cell r="A3191" t="str">
            <v>255/35R20 97Z</v>
          </cell>
          <cell r="B3191" t="str">
            <v>PIRELLI</v>
          </cell>
          <cell r="C3191">
            <v>225.26000000000002</v>
          </cell>
        </row>
        <row r="3192">
          <cell r="A3192" t="str">
            <v>255/40R17 94W</v>
          </cell>
          <cell r="B3192" t="str">
            <v>PIRELLI</v>
          </cell>
          <cell r="C3192">
            <v>161.93</v>
          </cell>
        </row>
        <row r="3193">
          <cell r="A3193" t="str">
            <v>255/40R17 94Y</v>
          </cell>
          <cell r="B3193" t="str">
            <v>PIRELLI</v>
          </cell>
          <cell r="C3193">
            <v>131.09</v>
          </cell>
        </row>
        <row r="3194">
          <cell r="A3194" t="str">
            <v>255/40R17 94Z</v>
          </cell>
          <cell r="B3194" t="str">
            <v>PIRELLI</v>
          </cell>
          <cell r="C3194">
            <v>174.43</v>
          </cell>
        </row>
        <row r="3195">
          <cell r="A3195" t="str">
            <v>255/40R18 95V</v>
          </cell>
          <cell r="B3195" t="str">
            <v>PIRELLI</v>
          </cell>
          <cell r="C3195">
            <v>254.43</v>
          </cell>
        </row>
        <row r="3196">
          <cell r="A3196" t="str">
            <v>255/40R18 95W</v>
          </cell>
          <cell r="B3196" t="str">
            <v>PIRELLI</v>
          </cell>
          <cell r="C3196">
            <v>250.26000000000002</v>
          </cell>
        </row>
        <row r="3197">
          <cell r="A3197" t="str">
            <v>255/40R18 95Y</v>
          </cell>
          <cell r="B3197" t="str">
            <v>PIRELLI</v>
          </cell>
          <cell r="C3197">
            <v>169.43</v>
          </cell>
        </row>
        <row r="3198">
          <cell r="A3198" t="str">
            <v>255/40R18 95Y</v>
          </cell>
          <cell r="B3198" t="str">
            <v>PIRELLI</v>
          </cell>
          <cell r="C3198">
            <v>267.76</v>
          </cell>
        </row>
        <row r="3199">
          <cell r="A3199" t="str">
            <v>255/40R18 95Y</v>
          </cell>
          <cell r="B3199" t="str">
            <v>PIRELLI</v>
          </cell>
          <cell r="C3199">
            <v>241.09</v>
          </cell>
        </row>
        <row r="3200">
          <cell r="A3200" t="str">
            <v>255/40R18 95Y</v>
          </cell>
          <cell r="B3200" t="str">
            <v>PIRELLI</v>
          </cell>
          <cell r="C3200">
            <v>210.26000000000002</v>
          </cell>
        </row>
        <row r="3201">
          <cell r="A3201" t="str">
            <v>255/40R18 95Y</v>
          </cell>
          <cell r="B3201" t="str">
            <v>PIRELLI</v>
          </cell>
          <cell r="C3201">
            <v>210.26000000000002</v>
          </cell>
        </row>
        <row r="3202">
          <cell r="A3202" t="str">
            <v>255/40R18 99Y</v>
          </cell>
          <cell r="B3202" t="str">
            <v>PIRELLI</v>
          </cell>
          <cell r="C3202">
            <v>176.09</v>
          </cell>
        </row>
        <row r="3203">
          <cell r="A3203" t="str">
            <v>255/40R18 99Y</v>
          </cell>
          <cell r="B3203" t="str">
            <v>PIRELLI</v>
          </cell>
          <cell r="C3203">
            <v>173.59</v>
          </cell>
        </row>
        <row r="3204">
          <cell r="A3204" t="str">
            <v>255/40R19 100Y</v>
          </cell>
          <cell r="B3204" t="str">
            <v>PIRELLI</v>
          </cell>
          <cell r="C3204">
            <v>161.93</v>
          </cell>
        </row>
        <row r="3205">
          <cell r="A3205" t="str">
            <v>255/40R19 100Y</v>
          </cell>
          <cell r="B3205" t="str">
            <v>PIRELLI</v>
          </cell>
          <cell r="C3205">
            <v>177.76000000000002</v>
          </cell>
        </row>
        <row r="3206">
          <cell r="A3206" t="str">
            <v>255/40R19 100Z</v>
          </cell>
          <cell r="B3206" t="str">
            <v>PIRELLI</v>
          </cell>
          <cell r="C3206">
            <v>211.09</v>
          </cell>
        </row>
        <row r="3207">
          <cell r="A3207" t="str">
            <v>255/40R19 96W</v>
          </cell>
          <cell r="B3207" t="str">
            <v>PIRELLI</v>
          </cell>
          <cell r="C3207">
            <v>175.26000000000002</v>
          </cell>
        </row>
        <row r="3208">
          <cell r="A3208" t="str">
            <v>255/40R19 96W</v>
          </cell>
          <cell r="B3208" t="str">
            <v>PIRELLI</v>
          </cell>
          <cell r="C3208">
            <v>234.43</v>
          </cell>
        </row>
        <row r="3209">
          <cell r="A3209" t="str">
            <v>255/40R19 96W</v>
          </cell>
          <cell r="B3209" t="str">
            <v>PIRELLI</v>
          </cell>
          <cell r="C3209">
            <v>168.59</v>
          </cell>
        </row>
        <row r="3210">
          <cell r="A3210" t="str">
            <v>255/40R19 96Y</v>
          </cell>
          <cell r="B3210" t="str">
            <v>PIRELLI</v>
          </cell>
          <cell r="C3210">
            <v>178.59</v>
          </cell>
        </row>
        <row r="3211">
          <cell r="A3211" t="str">
            <v>255/40R19 96Z</v>
          </cell>
          <cell r="B3211" t="str">
            <v>PIRELLI</v>
          </cell>
          <cell r="C3211">
            <v>255.26000000000002</v>
          </cell>
        </row>
        <row r="3212">
          <cell r="A3212" t="str">
            <v>255/40R20 101W</v>
          </cell>
          <cell r="B3212" t="str">
            <v>PIRELLI</v>
          </cell>
          <cell r="C3212">
            <v>225.57999999999998</v>
          </cell>
        </row>
        <row r="3213">
          <cell r="A3213" t="str">
            <v>255/40R20 101W</v>
          </cell>
          <cell r="B3213" t="str">
            <v>PIRELLI</v>
          </cell>
          <cell r="C3213">
            <v>298.59000000000003</v>
          </cell>
        </row>
        <row r="3214">
          <cell r="A3214" t="str">
            <v>255/40R20 101Y</v>
          </cell>
          <cell r="B3214" t="str">
            <v>PIRELLI</v>
          </cell>
          <cell r="C3214">
            <v>206.09</v>
          </cell>
        </row>
        <row r="3215">
          <cell r="A3215" t="str">
            <v>255/40R20 101Y</v>
          </cell>
          <cell r="B3215" t="str">
            <v>PIRELLI</v>
          </cell>
          <cell r="C3215">
            <v>211.93</v>
          </cell>
        </row>
        <row r="3216">
          <cell r="A3216" t="str">
            <v>255/40R20 101Y</v>
          </cell>
          <cell r="B3216" t="str">
            <v>PIRELLI</v>
          </cell>
          <cell r="C3216">
            <v>211.93</v>
          </cell>
        </row>
        <row r="3217">
          <cell r="A3217" t="str">
            <v>255/40R20 105Z</v>
          </cell>
          <cell r="B3217" t="str">
            <v>PIRELLI</v>
          </cell>
          <cell r="C3217">
            <v>251.93</v>
          </cell>
        </row>
        <row r="3218">
          <cell r="A3218" t="str">
            <v>255/40R21 102Y</v>
          </cell>
          <cell r="B3218" t="str">
            <v>PIRELLI</v>
          </cell>
          <cell r="C3218">
            <v>266.41000000000003</v>
          </cell>
        </row>
        <row r="3219">
          <cell r="A3219" t="str">
            <v>255/45R17 98W</v>
          </cell>
          <cell r="B3219" t="str">
            <v>PIRELLI</v>
          </cell>
          <cell r="C3219">
            <v>236.09</v>
          </cell>
        </row>
        <row r="3220">
          <cell r="A3220" t="str">
            <v>255/45R17 98Y</v>
          </cell>
          <cell r="B3220" t="str">
            <v>PIRELLI</v>
          </cell>
          <cell r="C3220">
            <v>327.76</v>
          </cell>
        </row>
        <row r="3221">
          <cell r="A3221" t="str">
            <v>255/45R17 98Y</v>
          </cell>
          <cell r="B3221" t="str">
            <v>PIRELLI</v>
          </cell>
          <cell r="C3221">
            <v>327.76</v>
          </cell>
        </row>
        <row r="3222">
          <cell r="A3222" t="str">
            <v>255/45R17 98Z</v>
          </cell>
          <cell r="B3222" t="str">
            <v>PIRELLI</v>
          </cell>
          <cell r="C3222">
            <v>314.43</v>
          </cell>
        </row>
        <row r="3223">
          <cell r="A3223" t="str">
            <v>255/45R18 99W</v>
          </cell>
          <cell r="B3223" t="str">
            <v>PIRELLI</v>
          </cell>
          <cell r="C3223">
            <v>211.09</v>
          </cell>
        </row>
        <row r="3224">
          <cell r="A3224" t="str">
            <v>255/45R18 99Y</v>
          </cell>
          <cell r="B3224" t="str">
            <v>PIRELLI</v>
          </cell>
          <cell r="C3224">
            <v>166.09</v>
          </cell>
        </row>
        <row r="3225">
          <cell r="A3225" t="str">
            <v>255/45R18 99Y</v>
          </cell>
          <cell r="B3225" t="str">
            <v>PIRELLI</v>
          </cell>
          <cell r="C3225">
            <v>166.09</v>
          </cell>
        </row>
        <row r="3226">
          <cell r="A3226" t="str">
            <v>255/45R18 99Y</v>
          </cell>
          <cell r="B3226" t="str">
            <v>PIRELLI</v>
          </cell>
          <cell r="C3226">
            <v>206.09</v>
          </cell>
        </row>
        <row r="3227">
          <cell r="A3227" t="str">
            <v>255/45R18 99Y</v>
          </cell>
          <cell r="B3227" t="str">
            <v>PIRELLI</v>
          </cell>
          <cell r="C3227">
            <v>154.43</v>
          </cell>
        </row>
        <row r="3228">
          <cell r="A3228" t="str">
            <v>255/45R19 100W</v>
          </cell>
          <cell r="B3228" t="str">
            <v>PIRELLI</v>
          </cell>
          <cell r="C3228">
            <v>203.07999999999998</v>
          </cell>
        </row>
        <row r="3229">
          <cell r="A3229" t="str">
            <v>255/45R19 100Y</v>
          </cell>
          <cell r="B3229" t="str">
            <v>PIRELLI</v>
          </cell>
          <cell r="C3229">
            <v>194.43</v>
          </cell>
        </row>
        <row r="3230">
          <cell r="A3230" t="str">
            <v>255/45R19 100Y</v>
          </cell>
          <cell r="B3230" t="str">
            <v>PIRELLI</v>
          </cell>
          <cell r="C3230">
            <v>197.76000000000002</v>
          </cell>
        </row>
        <row r="3231">
          <cell r="A3231" t="str">
            <v>255/45R19 100Y</v>
          </cell>
          <cell r="B3231" t="str">
            <v>PIRELLI</v>
          </cell>
          <cell r="C3231">
            <v>197.76000000000002</v>
          </cell>
        </row>
        <row r="3232">
          <cell r="A3232" t="str">
            <v>255/45R19 104Y</v>
          </cell>
          <cell r="B3232" t="str">
            <v>PIRELLI</v>
          </cell>
          <cell r="C3232">
            <v>197.76000000000002</v>
          </cell>
        </row>
        <row r="3233">
          <cell r="A3233" t="str">
            <v>255/45R19 104Y</v>
          </cell>
          <cell r="B3233" t="str">
            <v>PIRELLI</v>
          </cell>
          <cell r="C3233">
            <v>197.76000000000002</v>
          </cell>
        </row>
        <row r="3234">
          <cell r="A3234" t="str">
            <v>255/45R19 104Y</v>
          </cell>
          <cell r="B3234" t="str">
            <v>PIRELLI</v>
          </cell>
          <cell r="C3234">
            <v>197.76000000000002</v>
          </cell>
        </row>
        <row r="3235">
          <cell r="A3235" t="str">
            <v>255/45R20 105V</v>
          </cell>
          <cell r="B3235" t="str">
            <v>PIRELLI</v>
          </cell>
          <cell r="C3235">
            <v>223.91</v>
          </cell>
        </row>
        <row r="3236">
          <cell r="A3236" t="str">
            <v>255/45R20 105W</v>
          </cell>
          <cell r="B3236" t="str">
            <v>PIRELLI</v>
          </cell>
          <cell r="C3236">
            <v>269.74</v>
          </cell>
        </row>
        <row r="3237">
          <cell r="A3237" t="str">
            <v>255/50R18 102Y</v>
          </cell>
          <cell r="B3237" t="str">
            <v>PIRELLI</v>
          </cell>
          <cell r="C3237">
            <v>306.09000000000003</v>
          </cell>
        </row>
        <row r="3238">
          <cell r="A3238" t="str">
            <v>255/50R18 102Y</v>
          </cell>
          <cell r="B3238" t="str">
            <v>PIRELLI</v>
          </cell>
          <cell r="C3238">
            <v>306.09000000000003</v>
          </cell>
        </row>
        <row r="3239">
          <cell r="A3239" t="str">
            <v>255/50R19 103W</v>
          </cell>
          <cell r="B3239" t="str">
            <v>PIRELLI</v>
          </cell>
          <cell r="C3239">
            <v>165.57999999999998</v>
          </cell>
        </row>
        <row r="3240">
          <cell r="A3240" t="str">
            <v>255/50R19 103W</v>
          </cell>
          <cell r="B3240" t="str">
            <v>PIRELLI</v>
          </cell>
          <cell r="C3240">
            <v>165.57999999999998</v>
          </cell>
        </row>
        <row r="3241">
          <cell r="A3241" t="str">
            <v>255/50R19 103W</v>
          </cell>
          <cell r="B3241" t="str">
            <v>PIRELLI</v>
          </cell>
          <cell r="C3241">
            <v>162.23999999999998</v>
          </cell>
        </row>
        <row r="3242">
          <cell r="A3242" t="str">
            <v>255/50R19 103Y</v>
          </cell>
          <cell r="B3242" t="str">
            <v>PIRELLI</v>
          </cell>
          <cell r="C3242">
            <v>172.23999999999998</v>
          </cell>
        </row>
        <row r="3243">
          <cell r="A3243" t="str">
            <v>255/50R19 107W</v>
          </cell>
          <cell r="B3243" t="str">
            <v>PIRELLI</v>
          </cell>
          <cell r="C3243">
            <v>220.57999999999998</v>
          </cell>
        </row>
        <row r="3244">
          <cell r="A3244" t="str">
            <v>255/50R19 107W</v>
          </cell>
          <cell r="B3244" t="str">
            <v>PIRELLI</v>
          </cell>
          <cell r="C3244">
            <v>225.57999999999998</v>
          </cell>
        </row>
        <row r="3245">
          <cell r="A3245" t="str">
            <v>255/50R19 107Y</v>
          </cell>
          <cell r="B3245" t="str">
            <v>PIRELLI</v>
          </cell>
          <cell r="C3245">
            <v>178.91</v>
          </cell>
        </row>
        <row r="3246">
          <cell r="A3246" t="str">
            <v>255/50R20 109Y</v>
          </cell>
          <cell r="B3246" t="str">
            <v>PIRELLI</v>
          </cell>
          <cell r="C3246">
            <v>233.91</v>
          </cell>
        </row>
        <row r="3247">
          <cell r="A3247" t="str">
            <v>255/55R17 104V</v>
          </cell>
          <cell r="B3247" t="str">
            <v>PIRELLI</v>
          </cell>
          <cell r="C3247">
            <v>148.07999999999998</v>
          </cell>
        </row>
        <row r="3248">
          <cell r="A3248" t="str">
            <v>255/55R18 105V</v>
          </cell>
          <cell r="B3248" t="str">
            <v>PIRELLI</v>
          </cell>
          <cell r="C3248">
            <v>137.24</v>
          </cell>
        </row>
        <row r="3249">
          <cell r="A3249" t="str">
            <v>255/55R18 105W</v>
          </cell>
          <cell r="B3249" t="str">
            <v>PIRELLI</v>
          </cell>
          <cell r="C3249">
            <v>142.23999999999998</v>
          </cell>
        </row>
        <row r="3250">
          <cell r="A3250" t="str">
            <v>255/55R18 109H</v>
          </cell>
          <cell r="B3250" t="str">
            <v>PIRELLI</v>
          </cell>
          <cell r="C3250">
            <v>138.07999999999998</v>
          </cell>
        </row>
        <row r="3251">
          <cell r="A3251" t="str">
            <v>255/55R18 109V</v>
          </cell>
          <cell r="B3251" t="str">
            <v>PIRELLI</v>
          </cell>
          <cell r="C3251">
            <v>167.23999999999998</v>
          </cell>
        </row>
        <row r="3252">
          <cell r="A3252" t="str">
            <v>255/55R18 109V</v>
          </cell>
          <cell r="B3252" t="str">
            <v>PIRELLI</v>
          </cell>
          <cell r="C3252">
            <v>142.23999999999998</v>
          </cell>
        </row>
        <row r="3253">
          <cell r="A3253" t="str">
            <v>255/55R18 109V</v>
          </cell>
          <cell r="B3253" t="str">
            <v>PIRELLI</v>
          </cell>
          <cell r="C3253">
            <v>145.57999999999998</v>
          </cell>
        </row>
        <row r="3254">
          <cell r="A3254" t="str">
            <v>255/55R18 109V</v>
          </cell>
          <cell r="B3254" t="str">
            <v>PIRELLI</v>
          </cell>
          <cell r="C3254">
            <v>158.91</v>
          </cell>
        </row>
        <row r="3255">
          <cell r="A3255" t="str">
            <v>255/55R18 109V</v>
          </cell>
          <cell r="B3255" t="str">
            <v>PIRELLI</v>
          </cell>
          <cell r="C3255">
            <v>159.73999999999998</v>
          </cell>
        </row>
        <row r="3256">
          <cell r="A3256" t="str">
            <v>255/55R18 109W</v>
          </cell>
          <cell r="B3256" t="str">
            <v>PIRELLI</v>
          </cell>
          <cell r="C3256">
            <v>141.41</v>
          </cell>
        </row>
        <row r="3257">
          <cell r="A3257" t="str">
            <v>255/55R18 109Y</v>
          </cell>
          <cell r="B3257" t="str">
            <v>PIRELLI</v>
          </cell>
          <cell r="C3257">
            <v>153.91</v>
          </cell>
        </row>
        <row r="3258">
          <cell r="A3258" t="str">
            <v>255/55R18 109Y</v>
          </cell>
          <cell r="B3258" t="str">
            <v>PIRELLI</v>
          </cell>
          <cell r="C3258">
            <v>148.91</v>
          </cell>
        </row>
        <row r="3259">
          <cell r="A3259" t="str">
            <v>255/55R19 111V</v>
          </cell>
          <cell r="B3259" t="str">
            <v>PIRELLI</v>
          </cell>
          <cell r="C3259">
            <v>166.41</v>
          </cell>
        </row>
        <row r="3260">
          <cell r="A3260" t="str">
            <v>255/60R17 106V</v>
          </cell>
          <cell r="B3260" t="str">
            <v>PIRELLI</v>
          </cell>
          <cell r="C3260">
            <v>128.07999999999998</v>
          </cell>
        </row>
        <row r="3261">
          <cell r="A3261" t="str">
            <v>255/60R18 112H</v>
          </cell>
          <cell r="B3261" t="str">
            <v>PIRELLI</v>
          </cell>
          <cell r="C3261">
            <v>140.57999999999998</v>
          </cell>
        </row>
        <row r="3262">
          <cell r="A3262" t="str">
            <v>255/60R18 112V</v>
          </cell>
          <cell r="B3262" t="str">
            <v>PIRELLI</v>
          </cell>
          <cell r="C3262">
            <v>129.74</v>
          </cell>
        </row>
        <row r="3263">
          <cell r="A3263" t="str">
            <v>255/65R16 109H</v>
          </cell>
          <cell r="B3263" t="str">
            <v>PIRELLI</v>
          </cell>
          <cell r="C3263">
            <v>112.24000000000001</v>
          </cell>
        </row>
        <row r="3264">
          <cell r="A3264" t="str">
            <v>265/30R19 93Y</v>
          </cell>
          <cell r="B3264" t="str">
            <v>PIRELLI</v>
          </cell>
          <cell r="C3264">
            <v>289.43</v>
          </cell>
        </row>
        <row r="3265">
          <cell r="A3265" t="str">
            <v>265/30R19 93Y</v>
          </cell>
          <cell r="B3265" t="str">
            <v>PIRELLI</v>
          </cell>
          <cell r="C3265">
            <v>197.76000000000002</v>
          </cell>
        </row>
        <row r="3266">
          <cell r="A3266" t="str">
            <v>265/30R19 93Y</v>
          </cell>
          <cell r="B3266" t="str">
            <v>PIRELLI</v>
          </cell>
          <cell r="C3266">
            <v>184.43</v>
          </cell>
        </row>
        <row r="3267">
          <cell r="A3267" t="str">
            <v>265/30R19 93Y</v>
          </cell>
          <cell r="B3267" t="str">
            <v>PIRELLI</v>
          </cell>
          <cell r="C3267">
            <v>202.76000000000002</v>
          </cell>
        </row>
        <row r="3268">
          <cell r="A3268" t="str">
            <v>265/30R19 93Y</v>
          </cell>
          <cell r="B3268" t="str">
            <v>PIRELLI</v>
          </cell>
          <cell r="C3268">
            <v>287.76</v>
          </cell>
        </row>
        <row r="3269">
          <cell r="A3269" t="str">
            <v>265/30R19 93Y</v>
          </cell>
          <cell r="B3269" t="str">
            <v>PIRELLI</v>
          </cell>
          <cell r="C3269">
            <v>253.59</v>
          </cell>
        </row>
        <row r="3270">
          <cell r="A3270" t="str">
            <v>265/30R19 93Y</v>
          </cell>
          <cell r="B3270" t="str">
            <v>PIRELLI</v>
          </cell>
          <cell r="C3270">
            <v>253.59</v>
          </cell>
        </row>
        <row r="3271">
          <cell r="A3271" t="str">
            <v>265/30R20 94Y</v>
          </cell>
          <cell r="B3271" t="str">
            <v>PIRELLI</v>
          </cell>
          <cell r="C3271">
            <v>218.59</v>
          </cell>
        </row>
        <row r="3272">
          <cell r="A3272" t="str">
            <v>265/30R21 96Z</v>
          </cell>
          <cell r="B3272" t="str">
            <v>PIRELLI</v>
          </cell>
          <cell r="C3272">
            <v>273.59000000000003</v>
          </cell>
        </row>
        <row r="3273">
          <cell r="A3273" t="str">
            <v>265/30R22 97Y</v>
          </cell>
          <cell r="B3273" t="str">
            <v>PIRELLI</v>
          </cell>
          <cell r="C3273">
            <v>252.76000000000002</v>
          </cell>
        </row>
        <row r="3274">
          <cell r="A3274" t="str">
            <v>265/35R18 93Z</v>
          </cell>
          <cell r="B3274" t="str">
            <v>PIRELLI</v>
          </cell>
          <cell r="C3274">
            <v>183.59</v>
          </cell>
        </row>
        <row r="3275">
          <cell r="A3275" t="str">
            <v>265/35R18 97Y</v>
          </cell>
          <cell r="B3275" t="str">
            <v>PIRELLI</v>
          </cell>
          <cell r="C3275">
            <v>156.93</v>
          </cell>
        </row>
        <row r="3276">
          <cell r="A3276" t="str">
            <v>265/35R18 97Y</v>
          </cell>
          <cell r="B3276" t="str">
            <v>PIRELLI</v>
          </cell>
          <cell r="C3276">
            <v>194.43</v>
          </cell>
        </row>
        <row r="3277">
          <cell r="A3277" t="str">
            <v>265/35R18 97Y</v>
          </cell>
          <cell r="B3277" t="str">
            <v>PIRELLI</v>
          </cell>
          <cell r="C3277">
            <v>155.26000000000002</v>
          </cell>
        </row>
        <row r="3278">
          <cell r="A3278" t="str">
            <v>265/35R18 97Y</v>
          </cell>
          <cell r="B3278" t="str">
            <v>PIRELLI</v>
          </cell>
          <cell r="C3278">
            <v>156.93</v>
          </cell>
        </row>
        <row r="3279">
          <cell r="A3279" t="str">
            <v>265/35R19 94Y</v>
          </cell>
          <cell r="B3279" t="str">
            <v>PIRELLI</v>
          </cell>
          <cell r="C3279">
            <v>239.43</v>
          </cell>
        </row>
        <row r="3280">
          <cell r="A3280" t="str">
            <v>265/35R19 98Y</v>
          </cell>
          <cell r="B3280" t="str">
            <v>PIRELLI</v>
          </cell>
          <cell r="C3280">
            <v>221.93</v>
          </cell>
        </row>
        <row r="3281">
          <cell r="A3281" t="str">
            <v>265/35R19 98Y</v>
          </cell>
          <cell r="B3281" t="str">
            <v>PIRELLI</v>
          </cell>
          <cell r="C3281">
            <v>233.59</v>
          </cell>
        </row>
        <row r="3282">
          <cell r="A3282" t="str">
            <v>265/35R20 95Y</v>
          </cell>
          <cell r="B3282" t="str">
            <v>PIRELLI</v>
          </cell>
          <cell r="C3282">
            <v>247.76000000000002</v>
          </cell>
        </row>
        <row r="3283">
          <cell r="A3283" t="str">
            <v>265/35R20 99Y</v>
          </cell>
          <cell r="B3283" t="str">
            <v>PIRELLI</v>
          </cell>
          <cell r="C3283">
            <v>243.59</v>
          </cell>
        </row>
        <row r="3284">
          <cell r="A3284" t="str">
            <v>265/35R20 99Y</v>
          </cell>
          <cell r="B3284" t="str">
            <v>PIRELLI</v>
          </cell>
          <cell r="C3284">
            <v>243.59</v>
          </cell>
        </row>
        <row r="3285">
          <cell r="A3285" t="str">
            <v>265/35R20 99Y</v>
          </cell>
          <cell r="B3285" t="str">
            <v>PIRELLI</v>
          </cell>
          <cell r="C3285">
            <v>243.59</v>
          </cell>
        </row>
        <row r="3286">
          <cell r="A3286" t="str">
            <v>265/35R21 101Y</v>
          </cell>
          <cell r="B3286" t="str">
            <v>PIRELLI</v>
          </cell>
          <cell r="C3286">
            <v>280.26</v>
          </cell>
        </row>
        <row r="3287">
          <cell r="A3287" t="str">
            <v>265/40R18 101Y</v>
          </cell>
          <cell r="B3287" t="str">
            <v>PIRELLI</v>
          </cell>
          <cell r="C3287">
            <v>268.91000000000003</v>
          </cell>
        </row>
        <row r="3288">
          <cell r="A3288" t="str">
            <v>265/40R18 101Y</v>
          </cell>
          <cell r="B3288" t="str">
            <v>PIRELLI</v>
          </cell>
          <cell r="C3288">
            <v>195.26000000000002</v>
          </cell>
        </row>
        <row r="3289">
          <cell r="A3289" t="str">
            <v>265/40R18 97Y</v>
          </cell>
          <cell r="B3289" t="str">
            <v>PIRELLI</v>
          </cell>
          <cell r="C3289">
            <v>301.09000000000003</v>
          </cell>
        </row>
        <row r="3290">
          <cell r="A3290" t="str">
            <v>265/40R19 98Y</v>
          </cell>
          <cell r="B3290" t="str">
            <v>PIRELLI</v>
          </cell>
          <cell r="C3290">
            <v>235.26000000000002</v>
          </cell>
        </row>
        <row r="3291">
          <cell r="A3291" t="str">
            <v>265/40R20 104Y</v>
          </cell>
          <cell r="B3291" t="str">
            <v>PIRELLI</v>
          </cell>
          <cell r="C3291">
            <v>292.76</v>
          </cell>
        </row>
        <row r="3292">
          <cell r="A3292" t="str">
            <v>265/40R21 105Z</v>
          </cell>
          <cell r="B3292" t="str">
            <v>PIRELLI</v>
          </cell>
          <cell r="C3292">
            <v>399.43</v>
          </cell>
        </row>
        <row r="3293">
          <cell r="A3293" t="str">
            <v>265/40R22 105W</v>
          </cell>
          <cell r="B3293" t="str">
            <v>PIRELLI</v>
          </cell>
          <cell r="C3293">
            <v>286.40999999999997</v>
          </cell>
        </row>
        <row r="3294">
          <cell r="A3294" t="str">
            <v>265/45R20 104Y</v>
          </cell>
          <cell r="B3294" t="str">
            <v>PIRELLI</v>
          </cell>
          <cell r="C3294">
            <v>219.73999999999998</v>
          </cell>
        </row>
        <row r="3295">
          <cell r="A3295" t="str">
            <v>265/45R20 104Y</v>
          </cell>
          <cell r="B3295" t="str">
            <v>PIRELLI</v>
          </cell>
          <cell r="C3295">
            <v>285.58</v>
          </cell>
        </row>
        <row r="3296">
          <cell r="A3296" t="str">
            <v>265/45R20 108Y</v>
          </cell>
          <cell r="B3296" t="str">
            <v>PIRELLI</v>
          </cell>
          <cell r="C3296">
            <v>296.40999999999997</v>
          </cell>
        </row>
        <row r="3297">
          <cell r="A3297" t="str">
            <v>265/45R20 108Y</v>
          </cell>
          <cell r="B3297" t="str">
            <v>PIRELLI</v>
          </cell>
          <cell r="C3297">
            <v>314.43</v>
          </cell>
        </row>
        <row r="3298">
          <cell r="A3298" t="str">
            <v>265/50R19 110W</v>
          </cell>
          <cell r="B3298" t="str">
            <v>PIRELLI</v>
          </cell>
          <cell r="C3298">
            <v>234.73999999999998</v>
          </cell>
        </row>
        <row r="3299">
          <cell r="A3299" t="str">
            <v>265/50R19 110W</v>
          </cell>
          <cell r="B3299" t="str">
            <v>PIRELLI</v>
          </cell>
          <cell r="C3299">
            <v>227.23999999999998</v>
          </cell>
        </row>
        <row r="3300">
          <cell r="A3300" t="str">
            <v>265/50R19 110Y</v>
          </cell>
          <cell r="B3300" t="str">
            <v>PIRELLI</v>
          </cell>
          <cell r="C3300">
            <v>194.73999999999998</v>
          </cell>
        </row>
        <row r="3301">
          <cell r="A3301" t="str">
            <v>265/70R16 112T</v>
          </cell>
          <cell r="B3301" t="str">
            <v>PIRELLI</v>
          </cell>
          <cell r="C3301">
            <v>118.08</v>
          </cell>
        </row>
        <row r="3302">
          <cell r="A3302" t="str">
            <v>275/30R19 96Y</v>
          </cell>
          <cell r="B3302" t="str">
            <v>PIRELLI</v>
          </cell>
          <cell r="C3302">
            <v>197.76000000000002</v>
          </cell>
        </row>
        <row r="3303">
          <cell r="A3303" t="str">
            <v>275/30R19 96Y</v>
          </cell>
          <cell r="B3303" t="str">
            <v>PIRELLI</v>
          </cell>
          <cell r="C3303">
            <v>195.26000000000002</v>
          </cell>
        </row>
        <row r="3304">
          <cell r="A3304" t="str">
            <v>275/30R19 96Y</v>
          </cell>
          <cell r="B3304" t="str">
            <v>PIRELLI</v>
          </cell>
          <cell r="C3304">
            <v>226.09</v>
          </cell>
        </row>
        <row r="3305">
          <cell r="A3305" t="str">
            <v>275/30R20 97Y</v>
          </cell>
          <cell r="B3305" t="str">
            <v>PIRELLI</v>
          </cell>
          <cell r="C3305">
            <v>221.09</v>
          </cell>
        </row>
        <row r="3306">
          <cell r="A3306" t="str">
            <v>275/30R20 97Y</v>
          </cell>
          <cell r="B3306" t="str">
            <v>PIRELLI</v>
          </cell>
          <cell r="C3306">
            <v>284.43</v>
          </cell>
        </row>
        <row r="3307">
          <cell r="A3307" t="str">
            <v>275/30R20 97Y</v>
          </cell>
          <cell r="B3307" t="str">
            <v>PIRELLI</v>
          </cell>
          <cell r="C3307">
            <v>234.43</v>
          </cell>
        </row>
        <row r="3308">
          <cell r="A3308" t="str">
            <v>275/30R20 97Y</v>
          </cell>
          <cell r="B3308" t="str">
            <v>PIRELLI</v>
          </cell>
          <cell r="C3308">
            <v>284.43</v>
          </cell>
        </row>
        <row r="3309">
          <cell r="A3309" t="str">
            <v>275/30R20 97Y</v>
          </cell>
          <cell r="B3309" t="str">
            <v>PIRELLI</v>
          </cell>
          <cell r="C3309">
            <v>301.93</v>
          </cell>
        </row>
        <row r="3310">
          <cell r="A3310" t="str">
            <v>275/30R21 98Y</v>
          </cell>
          <cell r="B3310" t="str">
            <v>PIRELLI</v>
          </cell>
          <cell r="C3310">
            <v>373.59000000000003</v>
          </cell>
        </row>
        <row r="3311">
          <cell r="A3311" t="str">
            <v>275/30R21 98Y</v>
          </cell>
          <cell r="B3311" t="str">
            <v>PIRELLI</v>
          </cell>
          <cell r="C3311">
            <v>421.09000000000003</v>
          </cell>
        </row>
        <row r="3312">
          <cell r="A3312" t="str">
            <v>275/35R18 95Y</v>
          </cell>
          <cell r="B3312" t="str">
            <v>PIRELLI</v>
          </cell>
          <cell r="C3312">
            <v>174.43</v>
          </cell>
        </row>
        <row r="3313">
          <cell r="A3313" t="str">
            <v>275/35R18 95Y</v>
          </cell>
          <cell r="B3313" t="str">
            <v>PIRELLI</v>
          </cell>
          <cell r="C3313">
            <v>206.93</v>
          </cell>
        </row>
        <row r="3314">
          <cell r="A3314" t="str">
            <v>275/35R19 100Y</v>
          </cell>
          <cell r="B3314" t="str">
            <v>PIRELLI</v>
          </cell>
          <cell r="C3314">
            <v>216.93</v>
          </cell>
        </row>
        <row r="3315">
          <cell r="A3315" t="str">
            <v>275/35R19 96Y</v>
          </cell>
          <cell r="B3315" t="str">
            <v>PIRELLI</v>
          </cell>
          <cell r="C3315">
            <v>210.26000000000002</v>
          </cell>
        </row>
        <row r="3316">
          <cell r="A3316" t="str">
            <v>275/35R19 96Y</v>
          </cell>
          <cell r="B3316" t="str">
            <v>PIRELLI</v>
          </cell>
          <cell r="C3316">
            <v>291.09000000000003</v>
          </cell>
        </row>
        <row r="3317">
          <cell r="A3317" t="str">
            <v>275/35R20 102Y</v>
          </cell>
          <cell r="B3317" t="str">
            <v>PIRELLI</v>
          </cell>
          <cell r="C3317">
            <v>221.09</v>
          </cell>
        </row>
        <row r="3318">
          <cell r="A3318" t="str">
            <v>275/35R20 102Y</v>
          </cell>
          <cell r="B3318" t="str">
            <v>PIRELLI</v>
          </cell>
          <cell r="C3318">
            <v>234.43</v>
          </cell>
        </row>
        <row r="3319">
          <cell r="A3319" t="str">
            <v>275/35R20 102Y</v>
          </cell>
          <cell r="B3319" t="str">
            <v>PIRELLI</v>
          </cell>
          <cell r="C3319">
            <v>311.93</v>
          </cell>
        </row>
        <row r="3320">
          <cell r="A3320" t="str">
            <v>275/35R20 102Y</v>
          </cell>
          <cell r="B3320" t="str">
            <v>PIRELLI</v>
          </cell>
          <cell r="C3320">
            <v>262.76</v>
          </cell>
        </row>
        <row r="3321">
          <cell r="A3321" t="str">
            <v>275/35R20 102Z</v>
          </cell>
          <cell r="B3321" t="str">
            <v>PIRELLI</v>
          </cell>
          <cell r="C3321">
            <v>246.93</v>
          </cell>
        </row>
        <row r="3322">
          <cell r="A3322" t="str">
            <v>275/35R20 105Z</v>
          </cell>
          <cell r="B3322" t="str">
            <v>PIRELLI</v>
          </cell>
          <cell r="C3322">
            <v>254.43</v>
          </cell>
        </row>
        <row r="3323">
          <cell r="A3323" t="str">
            <v>275/35R20 105Z</v>
          </cell>
          <cell r="B3323" t="str">
            <v>PIRELLI</v>
          </cell>
          <cell r="C3323">
            <v>254.43</v>
          </cell>
        </row>
        <row r="3324">
          <cell r="A3324" t="str">
            <v>275/35R21 103Y</v>
          </cell>
          <cell r="B3324" t="str">
            <v>PIRELLI</v>
          </cell>
          <cell r="C3324">
            <v>335.26</v>
          </cell>
        </row>
        <row r="3325">
          <cell r="A3325" t="str">
            <v>275/35R21 103Y</v>
          </cell>
          <cell r="B3325" t="str">
            <v>PIRELLI</v>
          </cell>
          <cell r="C3325">
            <v>335.26</v>
          </cell>
        </row>
        <row r="3326">
          <cell r="A3326" t="str">
            <v>275/35R21 103Y</v>
          </cell>
          <cell r="B3326" t="str">
            <v>PIRELLI</v>
          </cell>
          <cell r="C3326">
            <v>335.26</v>
          </cell>
        </row>
        <row r="3327">
          <cell r="A3327" t="str">
            <v>275/40R18 99Y</v>
          </cell>
          <cell r="B3327" t="str">
            <v>PIRELLI</v>
          </cell>
          <cell r="C3327">
            <v>244.43</v>
          </cell>
        </row>
        <row r="3328">
          <cell r="A3328" t="str">
            <v>275/40R18 99Y</v>
          </cell>
          <cell r="B3328" t="str">
            <v>PIRELLI</v>
          </cell>
          <cell r="C3328">
            <v>238.59</v>
          </cell>
        </row>
        <row r="3329">
          <cell r="A3329" t="str">
            <v>275/40R19 101Y</v>
          </cell>
          <cell r="B3329" t="str">
            <v>PIRELLI</v>
          </cell>
          <cell r="C3329">
            <v>197.76000000000002</v>
          </cell>
        </row>
        <row r="3330">
          <cell r="A3330" t="str">
            <v>275/40R19 101Y</v>
          </cell>
          <cell r="B3330" t="str">
            <v>PIRELLI</v>
          </cell>
          <cell r="C3330">
            <v>203.59</v>
          </cell>
        </row>
        <row r="3331">
          <cell r="A3331" t="str">
            <v>275/40R19 101Y</v>
          </cell>
          <cell r="B3331" t="str">
            <v>PIRELLI</v>
          </cell>
          <cell r="C3331">
            <v>202.76000000000002</v>
          </cell>
        </row>
        <row r="3332">
          <cell r="A3332" t="str">
            <v>275/40R19 101Y</v>
          </cell>
          <cell r="B3332" t="str">
            <v>PIRELLI</v>
          </cell>
          <cell r="C3332">
            <v>241.09</v>
          </cell>
        </row>
        <row r="3333">
          <cell r="A3333" t="str">
            <v>275/40R19 101Y</v>
          </cell>
          <cell r="B3333" t="str">
            <v>PIRELLI</v>
          </cell>
          <cell r="C3333">
            <v>241.09</v>
          </cell>
        </row>
        <row r="3334">
          <cell r="A3334" t="str">
            <v>275/40R19 105Y</v>
          </cell>
          <cell r="B3334" t="str">
            <v>PIRELLI</v>
          </cell>
          <cell r="C3334">
            <v>204.43</v>
          </cell>
        </row>
        <row r="3335">
          <cell r="A3335" t="str">
            <v>275/40R19 105Y</v>
          </cell>
          <cell r="B3335" t="str">
            <v>PIRELLI</v>
          </cell>
          <cell r="C3335">
            <v>204.43</v>
          </cell>
        </row>
        <row r="3336">
          <cell r="A3336" t="str">
            <v>275/40R19 105Y</v>
          </cell>
          <cell r="B3336" t="str">
            <v>PIRELLI</v>
          </cell>
          <cell r="C3336">
            <v>198.59</v>
          </cell>
        </row>
        <row r="3337">
          <cell r="A3337" t="str">
            <v>275/40R19 105Z</v>
          </cell>
          <cell r="B3337" t="str">
            <v>PIRELLI</v>
          </cell>
          <cell r="C3337">
            <v>235.26000000000002</v>
          </cell>
        </row>
        <row r="3338">
          <cell r="A3338" t="str">
            <v>275/40R20 106W</v>
          </cell>
          <cell r="B3338" t="str">
            <v>PIRELLI</v>
          </cell>
          <cell r="C3338">
            <v>242.23999999999998</v>
          </cell>
        </row>
        <row r="3339">
          <cell r="A3339" t="str">
            <v>275/40R20 106Y</v>
          </cell>
          <cell r="B3339" t="str">
            <v>PIRELLI</v>
          </cell>
          <cell r="C3339">
            <v>194.73999999999998</v>
          </cell>
        </row>
        <row r="3340">
          <cell r="A3340" t="str">
            <v>275/40R20 106Y</v>
          </cell>
          <cell r="B3340" t="str">
            <v>PIRELLI</v>
          </cell>
          <cell r="C3340">
            <v>199.73999999999998</v>
          </cell>
        </row>
        <row r="3341">
          <cell r="A3341" t="str">
            <v>275/40R20 106Y</v>
          </cell>
          <cell r="B3341" t="str">
            <v>PIRELLI</v>
          </cell>
          <cell r="C3341">
            <v>209.73999999999998</v>
          </cell>
        </row>
        <row r="3342">
          <cell r="A3342" t="str">
            <v>275/40R20 106Y</v>
          </cell>
          <cell r="B3342" t="str">
            <v>PIRELLI</v>
          </cell>
          <cell r="C3342">
            <v>246.41</v>
          </cell>
        </row>
        <row r="3343">
          <cell r="A3343" t="str">
            <v>275/40R20 106Y</v>
          </cell>
          <cell r="B3343" t="str">
            <v>PIRELLI</v>
          </cell>
          <cell r="C3343">
            <v>311.09000000000003</v>
          </cell>
        </row>
        <row r="3344">
          <cell r="A3344" t="str">
            <v>275/40R20 106Y</v>
          </cell>
          <cell r="B3344" t="str">
            <v>PIRELLI</v>
          </cell>
          <cell r="C3344">
            <v>311.93</v>
          </cell>
        </row>
        <row r="3345">
          <cell r="A3345" t="str">
            <v>275/40R21 107Y</v>
          </cell>
          <cell r="B3345" t="str">
            <v>PIRELLI</v>
          </cell>
          <cell r="C3345">
            <v>348.90999999999997</v>
          </cell>
        </row>
        <row r="3346">
          <cell r="A3346" t="str">
            <v>275/40R22 108Y</v>
          </cell>
          <cell r="B3346" t="str">
            <v>PIRELLI</v>
          </cell>
          <cell r="C3346">
            <v>312.24</v>
          </cell>
        </row>
        <row r="3347">
          <cell r="A3347" t="str">
            <v>275/45R18 103W</v>
          </cell>
          <cell r="B3347" t="str">
            <v>PIRELLI</v>
          </cell>
          <cell r="C3347">
            <v>271.93</v>
          </cell>
        </row>
        <row r="3348">
          <cell r="A3348" t="str">
            <v>275/45R18 103Y</v>
          </cell>
          <cell r="B3348" t="str">
            <v>PIRELLI</v>
          </cell>
          <cell r="C3348">
            <v>188.59</v>
          </cell>
        </row>
        <row r="3349">
          <cell r="A3349" t="str">
            <v>275/45R18 103Y</v>
          </cell>
          <cell r="B3349" t="str">
            <v>PIRELLI</v>
          </cell>
          <cell r="C3349">
            <v>193.59</v>
          </cell>
        </row>
        <row r="3350">
          <cell r="A3350" t="str">
            <v>275/45R18 103Y</v>
          </cell>
          <cell r="B3350" t="str">
            <v>PIRELLI</v>
          </cell>
          <cell r="C3350">
            <v>193.59</v>
          </cell>
        </row>
        <row r="3351">
          <cell r="A3351" t="str">
            <v>275/45R18 107Y</v>
          </cell>
          <cell r="B3351" t="str">
            <v>PIRELLI</v>
          </cell>
          <cell r="C3351">
            <v>193.59</v>
          </cell>
        </row>
        <row r="3352">
          <cell r="A3352" t="str">
            <v>275/45R19 108Y</v>
          </cell>
          <cell r="B3352" t="str">
            <v>PIRELLI</v>
          </cell>
          <cell r="C3352">
            <v>178.07999999999998</v>
          </cell>
        </row>
        <row r="3353">
          <cell r="A3353" t="str">
            <v>275/45R19 108Y</v>
          </cell>
          <cell r="B3353" t="str">
            <v>PIRELLI</v>
          </cell>
          <cell r="C3353">
            <v>292.76</v>
          </cell>
        </row>
        <row r="3354">
          <cell r="A3354" t="str">
            <v>275/45R20 110H</v>
          </cell>
          <cell r="B3354" t="str">
            <v>PIRELLI</v>
          </cell>
          <cell r="C3354">
            <v>208.91</v>
          </cell>
        </row>
        <row r="3355">
          <cell r="A3355" t="str">
            <v>275/45R20 110W</v>
          </cell>
          <cell r="B3355" t="str">
            <v>PIRELLI</v>
          </cell>
          <cell r="C3355">
            <v>214.73999999999998</v>
          </cell>
        </row>
        <row r="3356">
          <cell r="A3356" t="str">
            <v>275/45R20 110W</v>
          </cell>
          <cell r="B3356" t="str">
            <v>PIRELLI</v>
          </cell>
          <cell r="C3356">
            <v>263.08</v>
          </cell>
        </row>
        <row r="3357">
          <cell r="A3357" t="str">
            <v>275/45R20 110Y</v>
          </cell>
          <cell r="B3357" t="str">
            <v>PIRELLI</v>
          </cell>
          <cell r="C3357">
            <v>219.73999999999998</v>
          </cell>
        </row>
        <row r="3358">
          <cell r="A3358" t="str">
            <v>275/45R21 107Y</v>
          </cell>
          <cell r="B3358" t="str">
            <v>PIRELLI</v>
          </cell>
          <cell r="C3358">
            <v>286.40999999999997</v>
          </cell>
        </row>
        <row r="3359">
          <cell r="A3359" t="str">
            <v>275/55R19 111H</v>
          </cell>
          <cell r="B3359" t="str">
            <v>PIRELLI</v>
          </cell>
          <cell r="C3359">
            <v>177.23999999999998</v>
          </cell>
        </row>
        <row r="3360">
          <cell r="A3360" t="str">
            <v>275/55R19 111V</v>
          </cell>
          <cell r="B3360" t="str">
            <v>PIRELLI</v>
          </cell>
          <cell r="C3360">
            <v>199.73999999999998</v>
          </cell>
        </row>
        <row r="3361">
          <cell r="A3361" t="str">
            <v>275/60R18 113H</v>
          </cell>
          <cell r="B3361" t="str">
            <v>PIRELLI</v>
          </cell>
          <cell r="C3361">
            <v>158.91</v>
          </cell>
        </row>
        <row r="3362">
          <cell r="A3362" t="str">
            <v>285/25R20 93Y</v>
          </cell>
          <cell r="B3362" t="str">
            <v>PIRELLI</v>
          </cell>
          <cell r="C3362">
            <v>279.43</v>
          </cell>
        </row>
        <row r="3363">
          <cell r="A3363" t="str">
            <v>285/30R18 93Z</v>
          </cell>
          <cell r="B3363" t="str">
            <v>PIRELLI</v>
          </cell>
          <cell r="C3363">
            <v>226.93</v>
          </cell>
        </row>
        <row r="3364">
          <cell r="A3364" t="str">
            <v>285/30R19 98Y</v>
          </cell>
          <cell r="B3364" t="str">
            <v>PIRELLI</v>
          </cell>
          <cell r="C3364">
            <v>239.43</v>
          </cell>
        </row>
        <row r="3365">
          <cell r="A3365" t="str">
            <v>285/30R19 98Y</v>
          </cell>
          <cell r="B3365" t="str">
            <v>PIRELLI</v>
          </cell>
          <cell r="C3365">
            <v>306.93</v>
          </cell>
        </row>
        <row r="3366">
          <cell r="A3366" t="str">
            <v>285/30R19 98Y</v>
          </cell>
          <cell r="B3366" t="str">
            <v>PIRELLI</v>
          </cell>
          <cell r="C3366">
            <v>239.43</v>
          </cell>
        </row>
        <row r="3367">
          <cell r="A3367" t="str">
            <v>285/30R19 98Y</v>
          </cell>
          <cell r="B3367" t="str">
            <v>PIRELLI</v>
          </cell>
          <cell r="C3367">
            <v>246.93</v>
          </cell>
        </row>
        <row r="3368">
          <cell r="A3368" t="str">
            <v>285/30R19 98Y</v>
          </cell>
          <cell r="B3368" t="str">
            <v>PIRELLI</v>
          </cell>
          <cell r="C3368">
            <v>306.93</v>
          </cell>
        </row>
        <row r="3369">
          <cell r="A3369" t="str">
            <v>285/30R20 99Y</v>
          </cell>
          <cell r="B3369" t="str">
            <v>PIRELLI</v>
          </cell>
          <cell r="C3369">
            <v>231.09</v>
          </cell>
        </row>
        <row r="3370">
          <cell r="A3370" t="str">
            <v>285/30R20 99Y</v>
          </cell>
          <cell r="B3370" t="str">
            <v>PIRELLI</v>
          </cell>
          <cell r="C3370">
            <v>224.43</v>
          </cell>
        </row>
        <row r="3371">
          <cell r="A3371" t="str">
            <v>285/30R21 100Y</v>
          </cell>
          <cell r="B3371" t="str">
            <v>PIRELLI</v>
          </cell>
          <cell r="C3371">
            <v>281.09000000000003</v>
          </cell>
        </row>
        <row r="3372">
          <cell r="A3372" t="str">
            <v>285/30R21 100Y</v>
          </cell>
          <cell r="B3372" t="str">
            <v>PIRELLI</v>
          </cell>
          <cell r="C3372">
            <v>281.09000000000003</v>
          </cell>
        </row>
        <row r="3373">
          <cell r="A3373" t="str">
            <v>285/30R21 100Y</v>
          </cell>
          <cell r="B3373" t="str">
            <v>PIRELLI</v>
          </cell>
          <cell r="C3373">
            <v>286.09000000000003</v>
          </cell>
        </row>
        <row r="3374">
          <cell r="A3374" t="str">
            <v>285/35R18 101Y</v>
          </cell>
          <cell r="B3374" t="str">
            <v>PIRELLI</v>
          </cell>
          <cell r="C3374">
            <v>181.93</v>
          </cell>
        </row>
        <row r="3375">
          <cell r="A3375" t="str">
            <v>285/35R18 97Y</v>
          </cell>
          <cell r="B3375" t="str">
            <v>PIRELLI</v>
          </cell>
          <cell r="C3375">
            <v>181.09</v>
          </cell>
        </row>
        <row r="3376">
          <cell r="A3376" t="str">
            <v>285/35R18 97Y</v>
          </cell>
          <cell r="B3376" t="str">
            <v>PIRELLI</v>
          </cell>
          <cell r="C3376">
            <v>237.76000000000002</v>
          </cell>
        </row>
        <row r="3377">
          <cell r="A3377" t="str">
            <v>285/35R18 97Y</v>
          </cell>
          <cell r="B3377" t="str">
            <v>PIRELLI</v>
          </cell>
          <cell r="C3377">
            <v>212.76000000000002</v>
          </cell>
        </row>
        <row r="3378">
          <cell r="A3378" t="str">
            <v>285/35R19 103Y</v>
          </cell>
          <cell r="B3378" t="str">
            <v>PIRELLI</v>
          </cell>
          <cell r="C3378">
            <v>243.59</v>
          </cell>
        </row>
        <row r="3379">
          <cell r="A3379" t="str">
            <v>285/35R19 99Y</v>
          </cell>
          <cell r="B3379" t="str">
            <v>PIRELLI</v>
          </cell>
          <cell r="C3379">
            <v>251.09</v>
          </cell>
        </row>
        <row r="3380">
          <cell r="A3380" t="str">
            <v>285/35R19 99Y</v>
          </cell>
          <cell r="B3380" t="str">
            <v>PIRELLI</v>
          </cell>
          <cell r="C3380">
            <v>319.43</v>
          </cell>
        </row>
        <row r="3381">
          <cell r="A3381" t="str">
            <v>285/35R19 99Y</v>
          </cell>
          <cell r="B3381" t="str">
            <v>PIRELLI</v>
          </cell>
          <cell r="C3381">
            <v>319.43</v>
          </cell>
        </row>
        <row r="3382">
          <cell r="A3382" t="str">
            <v>285/35R19 99Z</v>
          </cell>
          <cell r="B3382" t="str">
            <v>PIRELLI</v>
          </cell>
          <cell r="C3382">
            <v>381.09000000000003</v>
          </cell>
        </row>
        <row r="3383">
          <cell r="A3383" t="str">
            <v>285/35R19 99Z</v>
          </cell>
          <cell r="B3383" t="str">
            <v>PIRELLI</v>
          </cell>
          <cell r="C3383">
            <v>381.09000000000003</v>
          </cell>
        </row>
        <row r="3384">
          <cell r="A3384" t="str">
            <v>285/35R20 100Y</v>
          </cell>
          <cell r="B3384" t="str">
            <v>PIRELLI</v>
          </cell>
          <cell r="C3384">
            <v>251.09</v>
          </cell>
        </row>
        <row r="3385">
          <cell r="A3385" t="str">
            <v>285/35R20 100Y</v>
          </cell>
          <cell r="B3385" t="str">
            <v>PIRELLI</v>
          </cell>
          <cell r="C3385">
            <v>251.09</v>
          </cell>
        </row>
        <row r="3386">
          <cell r="A3386" t="str">
            <v>285/35R20 100Y</v>
          </cell>
          <cell r="B3386" t="str">
            <v>PIRELLI</v>
          </cell>
          <cell r="C3386">
            <v>251.09</v>
          </cell>
        </row>
        <row r="3387">
          <cell r="A3387" t="str">
            <v>285/35R21 105Y</v>
          </cell>
          <cell r="B3387" t="str">
            <v>PIRELLI</v>
          </cell>
          <cell r="C3387">
            <v>388.90999999999997</v>
          </cell>
        </row>
        <row r="3388">
          <cell r="A3388" t="str">
            <v>285/40R17 100Y</v>
          </cell>
          <cell r="B3388" t="str">
            <v>PIRELLI</v>
          </cell>
          <cell r="C3388">
            <v>386.09000000000003</v>
          </cell>
        </row>
        <row r="3389">
          <cell r="A3389" t="str">
            <v>285/40R18 101Y</v>
          </cell>
          <cell r="B3389" t="str">
            <v>PIRELLI</v>
          </cell>
          <cell r="C3389">
            <v>296.93</v>
          </cell>
        </row>
        <row r="3390">
          <cell r="A3390" t="str">
            <v>285/40R19 103Y</v>
          </cell>
          <cell r="B3390" t="str">
            <v>PIRELLI</v>
          </cell>
          <cell r="C3390">
            <v>235.26000000000002</v>
          </cell>
        </row>
        <row r="3391">
          <cell r="A3391" t="str">
            <v>285/40R19 103Y</v>
          </cell>
          <cell r="B3391" t="str">
            <v>PIRELLI</v>
          </cell>
          <cell r="C3391">
            <v>235.26000000000002</v>
          </cell>
        </row>
        <row r="3392">
          <cell r="A3392" t="str">
            <v>285/40R19 103Y</v>
          </cell>
          <cell r="B3392" t="str">
            <v>PIRELLI</v>
          </cell>
          <cell r="C3392">
            <v>235.26000000000002</v>
          </cell>
        </row>
        <row r="3393">
          <cell r="A3393" t="str">
            <v>285/40R19 103Y</v>
          </cell>
          <cell r="B3393" t="str">
            <v>PIRELLI</v>
          </cell>
          <cell r="C3393">
            <v>235.26000000000002</v>
          </cell>
        </row>
        <row r="3394">
          <cell r="A3394" t="str">
            <v>285/40R19 107Y</v>
          </cell>
          <cell r="B3394" t="str">
            <v>PIRELLI</v>
          </cell>
          <cell r="C3394">
            <v>235.26000000000002</v>
          </cell>
        </row>
        <row r="3395">
          <cell r="A3395" t="str">
            <v>285/40R21 109Y</v>
          </cell>
          <cell r="B3395" t="str">
            <v>PIRELLI</v>
          </cell>
          <cell r="C3395">
            <v>358.90999999999997</v>
          </cell>
        </row>
        <row r="3396">
          <cell r="A3396" t="str">
            <v>285/45R18 103Y</v>
          </cell>
          <cell r="B3396" t="str">
            <v>PIRELLI</v>
          </cell>
          <cell r="C3396">
            <v>351.09000000000003</v>
          </cell>
        </row>
        <row r="3397">
          <cell r="A3397" t="str">
            <v>285/45R19 107W</v>
          </cell>
          <cell r="B3397" t="str">
            <v>PIRELLI</v>
          </cell>
          <cell r="C3397">
            <v>193.91</v>
          </cell>
        </row>
        <row r="3398">
          <cell r="A3398" t="str">
            <v>285/45R19 111W</v>
          </cell>
          <cell r="B3398" t="str">
            <v>PIRELLI</v>
          </cell>
          <cell r="C3398">
            <v>281.40999999999997</v>
          </cell>
        </row>
        <row r="3399">
          <cell r="A3399" t="str">
            <v>285/45R19 111W</v>
          </cell>
          <cell r="B3399" t="str">
            <v>PIRELLI</v>
          </cell>
          <cell r="C3399">
            <v>281.40999999999997</v>
          </cell>
        </row>
        <row r="3400">
          <cell r="A3400" t="str">
            <v>285/55R18 113V</v>
          </cell>
          <cell r="B3400" t="str">
            <v>PIRELLI</v>
          </cell>
          <cell r="C3400">
            <v>160.57999999999998</v>
          </cell>
        </row>
        <row r="3401">
          <cell r="A3401" t="str">
            <v>295/30R18 94Y</v>
          </cell>
          <cell r="B3401" t="str">
            <v>PIRELLI</v>
          </cell>
          <cell r="C3401">
            <v>267.76</v>
          </cell>
        </row>
        <row r="3402">
          <cell r="A3402" t="str">
            <v>295/30R18 94Y</v>
          </cell>
          <cell r="B3402" t="str">
            <v>PIRELLI</v>
          </cell>
          <cell r="C3402">
            <v>281.09000000000003</v>
          </cell>
        </row>
        <row r="3403">
          <cell r="A3403" t="str">
            <v>295/30R18 98Y</v>
          </cell>
          <cell r="B3403" t="str">
            <v>PIRELLI</v>
          </cell>
          <cell r="C3403">
            <v>260.26</v>
          </cell>
        </row>
        <row r="3404">
          <cell r="A3404" t="str">
            <v>295/30R18 98Z</v>
          </cell>
          <cell r="B3404" t="str">
            <v>PIRELLI</v>
          </cell>
          <cell r="C3404">
            <v>247.76000000000002</v>
          </cell>
        </row>
        <row r="3405">
          <cell r="A3405" t="str">
            <v>295/30R19 100Y</v>
          </cell>
          <cell r="B3405" t="str">
            <v>PIRELLI</v>
          </cell>
          <cell r="C3405">
            <v>236.93</v>
          </cell>
        </row>
        <row r="3406">
          <cell r="A3406" t="str">
            <v>295/30R19 100Y</v>
          </cell>
          <cell r="B3406" t="str">
            <v>PIRELLI</v>
          </cell>
          <cell r="C3406">
            <v>236.93</v>
          </cell>
        </row>
        <row r="3407">
          <cell r="A3407" t="str">
            <v>295/30R19 100Y</v>
          </cell>
          <cell r="B3407" t="str">
            <v>PIRELLI</v>
          </cell>
          <cell r="C3407">
            <v>303.59000000000003</v>
          </cell>
        </row>
        <row r="3408">
          <cell r="A3408" t="str">
            <v>295/30R19 100Y</v>
          </cell>
          <cell r="B3408" t="str">
            <v>PIRELLI</v>
          </cell>
          <cell r="C3408">
            <v>272.76</v>
          </cell>
        </row>
        <row r="3409">
          <cell r="A3409" t="str">
            <v>295/30R19 100Y</v>
          </cell>
          <cell r="B3409" t="str">
            <v>PIRELLI</v>
          </cell>
          <cell r="C3409">
            <v>303.59000000000003</v>
          </cell>
        </row>
        <row r="3410">
          <cell r="A3410" t="str">
            <v>295/30R19 100Y</v>
          </cell>
          <cell r="B3410" t="str">
            <v>PIRELLI</v>
          </cell>
          <cell r="C3410">
            <v>344.43</v>
          </cell>
        </row>
        <row r="3411">
          <cell r="A3411" t="str">
            <v>295/30R19 100Y</v>
          </cell>
          <cell r="B3411" t="str">
            <v>PIRELLI</v>
          </cell>
          <cell r="C3411">
            <v>268.58999999999997</v>
          </cell>
        </row>
        <row r="3412">
          <cell r="A3412" t="str">
            <v>295/30R19 100Y</v>
          </cell>
          <cell r="B3412" t="str">
            <v>PIRELLI</v>
          </cell>
          <cell r="C3412">
            <v>327.76</v>
          </cell>
        </row>
        <row r="3413">
          <cell r="A3413" t="str">
            <v>295/30R19 100Y</v>
          </cell>
          <cell r="B3413" t="str">
            <v>PIRELLI</v>
          </cell>
          <cell r="C3413">
            <v>344.43</v>
          </cell>
        </row>
        <row r="3414">
          <cell r="A3414" t="str">
            <v>295/30R19 100Y</v>
          </cell>
          <cell r="B3414" t="str">
            <v>PIRELLI</v>
          </cell>
          <cell r="C3414">
            <v>236.93</v>
          </cell>
        </row>
        <row r="3415">
          <cell r="A3415" t="str">
            <v>295/30R20 101Y</v>
          </cell>
          <cell r="B3415" t="str">
            <v>PIRELLI</v>
          </cell>
          <cell r="C3415">
            <v>248.59</v>
          </cell>
        </row>
        <row r="3416">
          <cell r="A3416" t="str">
            <v>295/30R20 101Y</v>
          </cell>
          <cell r="B3416" t="str">
            <v>PIRELLI</v>
          </cell>
          <cell r="C3416">
            <v>241.93</v>
          </cell>
        </row>
        <row r="3417">
          <cell r="A3417" t="str">
            <v>295/30R20 101Y</v>
          </cell>
          <cell r="B3417" t="str">
            <v>PIRELLI</v>
          </cell>
          <cell r="C3417">
            <v>248.59</v>
          </cell>
        </row>
        <row r="3418">
          <cell r="A3418" t="str">
            <v>295/30R20 101Y</v>
          </cell>
          <cell r="B3418" t="str">
            <v>PIRELLI</v>
          </cell>
          <cell r="C3418">
            <v>248.59</v>
          </cell>
        </row>
        <row r="3419">
          <cell r="A3419" t="str">
            <v>295/30R20 101Y</v>
          </cell>
          <cell r="B3419" t="str">
            <v>PIRELLI</v>
          </cell>
          <cell r="C3419">
            <v>241.93</v>
          </cell>
        </row>
        <row r="3420">
          <cell r="A3420" t="str">
            <v>295/30R20 101Y</v>
          </cell>
          <cell r="B3420" t="str">
            <v>PIRELLI</v>
          </cell>
          <cell r="C3420">
            <v>248.59</v>
          </cell>
        </row>
        <row r="3421">
          <cell r="A3421" t="str">
            <v>295/30R20 101Z</v>
          </cell>
          <cell r="B3421" t="str">
            <v>PIRELLI</v>
          </cell>
          <cell r="C3421">
            <v>380.26</v>
          </cell>
        </row>
        <row r="3422">
          <cell r="A3422" t="str">
            <v>295/30R20 101Z</v>
          </cell>
          <cell r="B3422" t="str">
            <v>PIRELLI</v>
          </cell>
          <cell r="C3422">
            <v>380.26</v>
          </cell>
        </row>
        <row r="3423">
          <cell r="A3423" t="str">
            <v>295/35R18 99Y</v>
          </cell>
          <cell r="B3423" t="str">
            <v>PIRELLI</v>
          </cell>
          <cell r="C3423">
            <v>292.76</v>
          </cell>
        </row>
        <row r="3424">
          <cell r="A3424" t="str">
            <v>295/35R20 105Y</v>
          </cell>
          <cell r="B3424" t="str">
            <v>PIRELLI</v>
          </cell>
          <cell r="C3424">
            <v>262.76</v>
          </cell>
        </row>
        <row r="3425">
          <cell r="A3425" t="str">
            <v>295/35R20 105Y</v>
          </cell>
          <cell r="B3425" t="str">
            <v>PIRELLI</v>
          </cell>
          <cell r="C3425">
            <v>302.76</v>
          </cell>
        </row>
        <row r="3426">
          <cell r="A3426" t="str">
            <v>295/35R20 105Y</v>
          </cell>
          <cell r="B3426" t="str">
            <v>PIRELLI</v>
          </cell>
          <cell r="C3426">
            <v>262.76</v>
          </cell>
        </row>
        <row r="3427">
          <cell r="A3427" t="str">
            <v>295/35R20 105Y</v>
          </cell>
          <cell r="B3427" t="str">
            <v>PIRELLI</v>
          </cell>
          <cell r="C3427">
            <v>262.76</v>
          </cell>
        </row>
        <row r="3428">
          <cell r="A3428" t="str">
            <v>295/35R20 105Y</v>
          </cell>
          <cell r="B3428" t="str">
            <v>PIRELLI</v>
          </cell>
          <cell r="C3428">
            <v>294.43</v>
          </cell>
        </row>
        <row r="3429">
          <cell r="A3429" t="str">
            <v>295/35R21 107Y</v>
          </cell>
          <cell r="B3429" t="str">
            <v>PIRELLI</v>
          </cell>
          <cell r="C3429">
            <v>261.41000000000003</v>
          </cell>
        </row>
        <row r="3430">
          <cell r="A3430" t="str">
            <v>295/35R21 107Y</v>
          </cell>
          <cell r="B3430" t="str">
            <v>PIRELLI</v>
          </cell>
          <cell r="C3430">
            <v>233.91</v>
          </cell>
        </row>
        <row r="3431">
          <cell r="A3431" t="str">
            <v>295/35R21 107Y</v>
          </cell>
          <cell r="B3431" t="str">
            <v>PIRELLI</v>
          </cell>
          <cell r="C3431">
            <v>241.41</v>
          </cell>
        </row>
        <row r="3432">
          <cell r="A3432" t="str">
            <v>295/35R21 107Y</v>
          </cell>
          <cell r="B3432" t="str">
            <v>PIRELLI</v>
          </cell>
          <cell r="C3432">
            <v>233.91</v>
          </cell>
        </row>
        <row r="3433">
          <cell r="A3433" t="str">
            <v>295/40R20 110Y</v>
          </cell>
          <cell r="B3433" t="str">
            <v>PIRELLI</v>
          </cell>
          <cell r="C3433">
            <v>230.57999999999998</v>
          </cell>
        </row>
        <row r="3434">
          <cell r="A3434" t="str">
            <v>295/40R21 111V</v>
          </cell>
          <cell r="B3434" t="str">
            <v>PIRELLI</v>
          </cell>
          <cell r="C3434">
            <v>298.90999999999997</v>
          </cell>
        </row>
        <row r="3435">
          <cell r="A3435" t="str">
            <v>295/40R21 111Y</v>
          </cell>
          <cell r="B3435" t="str">
            <v>PIRELLI</v>
          </cell>
          <cell r="C3435">
            <v>313.08</v>
          </cell>
        </row>
        <row r="3436">
          <cell r="A3436" t="str">
            <v>295/45R20 110Y</v>
          </cell>
          <cell r="B3436" t="str">
            <v>PIRELLI</v>
          </cell>
          <cell r="C3436">
            <v>440.58</v>
          </cell>
        </row>
        <row r="3437">
          <cell r="A3437" t="str">
            <v>305/30R19 102Y</v>
          </cell>
          <cell r="B3437" t="str">
            <v>PIRELLI</v>
          </cell>
          <cell r="C3437">
            <v>406.93</v>
          </cell>
        </row>
        <row r="3438">
          <cell r="A3438" t="str">
            <v>305/30R19 102Y</v>
          </cell>
          <cell r="B3438" t="str">
            <v>PIRELLI</v>
          </cell>
          <cell r="C3438">
            <v>314.43</v>
          </cell>
        </row>
        <row r="3439">
          <cell r="A3439" t="str">
            <v>305/30R19 102Y</v>
          </cell>
          <cell r="B3439" t="str">
            <v>PIRELLI</v>
          </cell>
          <cell r="C3439">
            <v>251.93</v>
          </cell>
        </row>
        <row r="3440">
          <cell r="A3440" t="str">
            <v>305/30R19 102Y</v>
          </cell>
          <cell r="B3440" t="str">
            <v>PIRELLI</v>
          </cell>
          <cell r="C3440">
            <v>243.59</v>
          </cell>
        </row>
        <row r="3441">
          <cell r="A3441" t="str">
            <v>305/30R19 102Y</v>
          </cell>
          <cell r="B3441" t="str">
            <v>PIRELLI</v>
          </cell>
          <cell r="C3441">
            <v>305.26</v>
          </cell>
        </row>
        <row r="3442">
          <cell r="A3442" t="str">
            <v>305/30R20 103Y</v>
          </cell>
          <cell r="B3442" t="str">
            <v>PIRELLI</v>
          </cell>
          <cell r="C3442">
            <v>252.76000000000002</v>
          </cell>
        </row>
        <row r="3443">
          <cell r="A3443" t="str">
            <v>305/30R20 103Y</v>
          </cell>
          <cell r="B3443" t="str">
            <v>PIRELLI</v>
          </cell>
          <cell r="C3443">
            <v>252.76000000000002</v>
          </cell>
        </row>
        <row r="3444">
          <cell r="A3444" t="str">
            <v>305/30R20 103Y</v>
          </cell>
          <cell r="B3444" t="str">
            <v>PIRELLI</v>
          </cell>
          <cell r="C3444">
            <v>252.76000000000002</v>
          </cell>
        </row>
        <row r="3445">
          <cell r="A3445" t="str">
            <v>305/30R20 103Y</v>
          </cell>
          <cell r="B3445" t="str">
            <v>PIRELLI</v>
          </cell>
          <cell r="C3445">
            <v>273.59000000000003</v>
          </cell>
        </row>
        <row r="3446">
          <cell r="A3446" t="str">
            <v>305/30R20 99Y</v>
          </cell>
          <cell r="B3446" t="str">
            <v>PIRELLI</v>
          </cell>
          <cell r="C3446">
            <v>248.59</v>
          </cell>
        </row>
        <row r="3447">
          <cell r="A3447" t="str">
            <v>305/30R20 99Y</v>
          </cell>
          <cell r="B3447" t="str">
            <v>PIRELLI</v>
          </cell>
          <cell r="C3447">
            <v>340.26</v>
          </cell>
        </row>
        <row r="3448">
          <cell r="A3448" t="str">
            <v>305/30R20 99Y</v>
          </cell>
          <cell r="B3448" t="str">
            <v>PIRELLI</v>
          </cell>
          <cell r="C3448">
            <v>324.43</v>
          </cell>
        </row>
        <row r="3449">
          <cell r="A3449" t="str">
            <v>305/35R19 102Y</v>
          </cell>
          <cell r="B3449" t="str">
            <v>PIRELLI</v>
          </cell>
          <cell r="C3449">
            <v>376.09000000000003</v>
          </cell>
        </row>
        <row r="3450">
          <cell r="A3450" t="str">
            <v>305/35R20 104Y</v>
          </cell>
          <cell r="B3450" t="str">
            <v>PIRELLI</v>
          </cell>
          <cell r="C3450">
            <v>310.26</v>
          </cell>
        </row>
        <row r="3451">
          <cell r="A3451" t="str">
            <v>305/35R20 104Y</v>
          </cell>
          <cell r="B3451" t="str">
            <v>PIRELLI</v>
          </cell>
          <cell r="C3451">
            <v>310.26</v>
          </cell>
        </row>
        <row r="3452">
          <cell r="A3452" t="str">
            <v>315/30R18 98Z</v>
          </cell>
          <cell r="B3452" t="str">
            <v>PIRELLI</v>
          </cell>
          <cell r="C3452">
            <v>301.93</v>
          </cell>
        </row>
        <row r="3453">
          <cell r="A3453" t="str">
            <v>315/30R20 101Y</v>
          </cell>
          <cell r="B3453" t="str">
            <v>PIRELLI</v>
          </cell>
          <cell r="C3453">
            <v>464.43</v>
          </cell>
        </row>
        <row r="3454">
          <cell r="A3454" t="str">
            <v>315/35R20 106Y</v>
          </cell>
          <cell r="B3454" t="str">
            <v>PIRELLI</v>
          </cell>
          <cell r="C3454">
            <v>273.08</v>
          </cell>
        </row>
        <row r="3455">
          <cell r="A3455" t="str">
            <v>315/35R20 106Y</v>
          </cell>
          <cell r="B3455" t="str">
            <v>PIRELLI</v>
          </cell>
          <cell r="C3455">
            <v>295.26</v>
          </cell>
        </row>
        <row r="3456">
          <cell r="A3456" t="str">
            <v>315/35R20 110W</v>
          </cell>
          <cell r="B3456" t="str">
            <v>PIRELLI</v>
          </cell>
          <cell r="C3456">
            <v>339.74</v>
          </cell>
        </row>
        <row r="3457">
          <cell r="A3457" t="str">
            <v>315/35R20 110Y</v>
          </cell>
          <cell r="B3457" t="str">
            <v>PIRELLI</v>
          </cell>
          <cell r="C3457">
            <v>335.58</v>
          </cell>
        </row>
        <row r="3458">
          <cell r="A3458" t="str">
            <v>315/40R21 111Y</v>
          </cell>
          <cell r="B3458" t="str">
            <v>PIRELLI</v>
          </cell>
          <cell r="C3458">
            <v>332.24</v>
          </cell>
        </row>
        <row r="3459">
          <cell r="A3459" t="str">
            <v>325/25R21 102Y</v>
          </cell>
          <cell r="B3459" t="str">
            <v>PIRELLI</v>
          </cell>
          <cell r="C3459">
            <v>296.09000000000003</v>
          </cell>
        </row>
        <row r="3460">
          <cell r="A3460" t="str">
            <v>325/30R21 108Y</v>
          </cell>
          <cell r="B3460" t="str">
            <v>PIRELLI</v>
          </cell>
          <cell r="C3460">
            <v>462.24</v>
          </cell>
        </row>
        <row r="3461">
          <cell r="A3461" t="str">
            <v>335/30R18 102Y</v>
          </cell>
          <cell r="B3461" t="str">
            <v>PIRELLI</v>
          </cell>
          <cell r="C3461">
            <v>353.59000000000003</v>
          </cell>
        </row>
        <row r="3462">
          <cell r="A3462" t="str">
            <v>335/30R18 102Y</v>
          </cell>
          <cell r="B3462" t="str">
            <v>PIRELLI</v>
          </cell>
          <cell r="C3462">
            <v>408.59000000000003</v>
          </cell>
        </row>
        <row r="3463">
          <cell r="A3463" t="str">
            <v>335/30R18 102Y</v>
          </cell>
          <cell r="B3463" t="str">
            <v>PIRELLI</v>
          </cell>
          <cell r="C3463">
            <v>353.59000000000003</v>
          </cell>
        </row>
        <row r="3464">
          <cell r="A3464" t="str">
            <v>335/30R18 102Y</v>
          </cell>
          <cell r="B3464" t="str">
            <v>PIRELLI</v>
          </cell>
          <cell r="C3464">
            <v>326.09000000000003</v>
          </cell>
        </row>
        <row r="3465">
          <cell r="A3465" t="str">
            <v>335/30R20 104Y</v>
          </cell>
          <cell r="B3465" t="str">
            <v>PIRELLI</v>
          </cell>
          <cell r="C3465">
            <v>441.93</v>
          </cell>
        </row>
        <row r="3466">
          <cell r="A3466" t="str">
            <v>335/30R20 104Y</v>
          </cell>
          <cell r="B3466" t="str">
            <v>PIRELLI</v>
          </cell>
          <cell r="C3466">
            <v>315.26</v>
          </cell>
        </row>
        <row r="3467">
          <cell r="A3467" t="str">
            <v>335/35R17 106Y</v>
          </cell>
          <cell r="B3467" t="str">
            <v>PIRELLI</v>
          </cell>
          <cell r="C3467">
            <v>384.43</v>
          </cell>
        </row>
        <row r="3468">
          <cell r="A3468" t="str">
            <v>345/30R20 106Y</v>
          </cell>
          <cell r="B3468" t="str">
            <v>PIRELLI</v>
          </cell>
          <cell r="C3468">
            <v>464.43</v>
          </cell>
        </row>
        <row r="3469">
          <cell r="A3469" t="str">
            <v>345/35R15 95Y</v>
          </cell>
          <cell r="B3469" t="str">
            <v>PIRELLI</v>
          </cell>
          <cell r="C3469">
            <v>575.26</v>
          </cell>
        </row>
        <row r="3470">
          <cell r="A3470" t="str">
            <v>355/25R21 107Y</v>
          </cell>
          <cell r="B3470" t="str">
            <v>PIRELLI</v>
          </cell>
          <cell r="C3470">
            <v>571.08999999999992</v>
          </cell>
        </row>
        <row r="3471">
          <cell r="A3471" t="str">
            <v>355/30R19 99Y</v>
          </cell>
          <cell r="B3471" t="str">
            <v>PIRELLI</v>
          </cell>
          <cell r="C3471">
            <v>399.43</v>
          </cell>
        </row>
        <row r="3472">
          <cell r="A3472" t="str">
            <v>355/30R19 99Y</v>
          </cell>
          <cell r="B3472" t="str">
            <v>PIRELLI</v>
          </cell>
          <cell r="C3472">
            <v>515.26</v>
          </cell>
        </row>
        <row r="3473">
          <cell r="A3473" t="str">
            <v>135/80R13 70T</v>
          </cell>
          <cell r="B3473" t="str">
            <v>RUNWAY</v>
          </cell>
          <cell r="C3473">
            <v>41.09</v>
          </cell>
        </row>
        <row r="3474">
          <cell r="A3474" t="str">
            <v>145/70R13 71T</v>
          </cell>
          <cell r="B3474" t="str">
            <v>RUNWAY</v>
          </cell>
          <cell r="C3474">
            <v>39.43</v>
          </cell>
        </row>
        <row r="3475">
          <cell r="A3475" t="str">
            <v>145/80R12 74T</v>
          </cell>
          <cell r="B3475" t="str">
            <v>RUNWAY</v>
          </cell>
          <cell r="C3475">
            <v>41.09</v>
          </cell>
        </row>
        <row r="3476">
          <cell r="A3476" t="str">
            <v>145/80R13 75T</v>
          </cell>
          <cell r="B3476" t="str">
            <v>RUNWAY</v>
          </cell>
          <cell r="C3476">
            <v>41.93</v>
          </cell>
        </row>
        <row r="3477">
          <cell r="A3477" t="str">
            <v>155/65R13 73H</v>
          </cell>
          <cell r="B3477" t="str">
            <v>RUNWAY</v>
          </cell>
          <cell r="C3477">
            <v>47.760000000000005</v>
          </cell>
        </row>
        <row r="3478">
          <cell r="A3478" t="str">
            <v>155/65R13 73H</v>
          </cell>
          <cell r="B3478" t="str">
            <v>RUNWAY</v>
          </cell>
          <cell r="C3478">
            <v>47.760000000000005</v>
          </cell>
        </row>
        <row r="3479">
          <cell r="A3479" t="str">
            <v>155/65R14 75T</v>
          </cell>
          <cell r="B3479" t="str">
            <v>RUNWAY</v>
          </cell>
          <cell r="C3479">
            <v>37.760000000000005</v>
          </cell>
        </row>
        <row r="3480">
          <cell r="A3480" t="str">
            <v>155/70R13 75T</v>
          </cell>
          <cell r="B3480" t="str">
            <v>RUNWAY</v>
          </cell>
          <cell r="C3480">
            <v>39.43</v>
          </cell>
        </row>
        <row r="3481">
          <cell r="A3481" t="str">
            <v>155/80R12 77T</v>
          </cell>
          <cell r="B3481" t="str">
            <v>RUNWAY</v>
          </cell>
          <cell r="C3481">
            <v>43.59</v>
          </cell>
        </row>
        <row r="3482">
          <cell r="A3482" t="str">
            <v>155/80R13 79T</v>
          </cell>
          <cell r="B3482" t="str">
            <v>RUNWAY</v>
          </cell>
          <cell r="C3482">
            <v>42.760000000000005</v>
          </cell>
        </row>
        <row r="3483">
          <cell r="A3483" t="str">
            <v>165/65R13 77T</v>
          </cell>
          <cell r="B3483" t="str">
            <v>RUNWAY</v>
          </cell>
          <cell r="C3483">
            <v>39.43</v>
          </cell>
        </row>
        <row r="3484">
          <cell r="A3484" t="str">
            <v>165/65R14 79T</v>
          </cell>
          <cell r="B3484" t="str">
            <v>RUNWAY</v>
          </cell>
          <cell r="C3484">
            <v>42.760000000000005</v>
          </cell>
        </row>
        <row r="3485">
          <cell r="A3485" t="str">
            <v>165/70R13 79T</v>
          </cell>
          <cell r="B3485" t="str">
            <v>RUNWAY</v>
          </cell>
          <cell r="C3485">
            <v>41.09</v>
          </cell>
        </row>
        <row r="3486">
          <cell r="A3486" t="str">
            <v>165/70R14 85T</v>
          </cell>
          <cell r="B3486" t="str">
            <v>RUNWAY</v>
          </cell>
          <cell r="C3486">
            <v>43.59</v>
          </cell>
        </row>
        <row r="3487">
          <cell r="A3487" t="str">
            <v>165/70R14 89R</v>
          </cell>
          <cell r="B3487" t="str">
            <v>RUNWAY</v>
          </cell>
          <cell r="C3487">
            <v>57.239999999999995</v>
          </cell>
        </row>
        <row r="3488">
          <cell r="A3488" t="str">
            <v>165/80R13 83T</v>
          </cell>
          <cell r="B3488" t="str">
            <v>RUNWAY</v>
          </cell>
          <cell r="C3488">
            <v>43.59</v>
          </cell>
        </row>
        <row r="3489">
          <cell r="A3489" t="str">
            <v>175/65R14 82T</v>
          </cell>
          <cell r="B3489" t="str">
            <v>RUNWAY</v>
          </cell>
          <cell r="C3489">
            <v>41.09</v>
          </cell>
        </row>
        <row r="3490">
          <cell r="A3490" t="str">
            <v>175/65R14 90T</v>
          </cell>
          <cell r="B3490" t="str">
            <v>RUNWAY</v>
          </cell>
          <cell r="C3490">
            <v>55.58</v>
          </cell>
        </row>
        <row r="3491">
          <cell r="A3491" t="str">
            <v>175/65R15 84H</v>
          </cell>
          <cell r="B3491" t="str">
            <v>RUNWAY</v>
          </cell>
          <cell r="C3491">
            <v>49.430000000000007</v>
          </cell>
        </row>
        <row r="3492">
          <cell r="A3492" t="str">
            <v>175/70R13 82T</v>
          </cell>
          <cell r="B3492" t="str">
            <v>RUNWAY</v>
          </cell>
          <cell r="C3492">
            <v>42.760000000000005</v>
          </cell>
        </row>
        <row r="3493">
          <cell r="A3493" t="str">
            <v>175/70R14 88T</v>
          </cell>
          <cell r="B3493" t="str">
            <v>RUNWAY</v>
          </cell>
          <cell r="C3493">
            <v>48.59</v>
          </cell>
        </row>
        <row r="3494">
          <cell r="A3494" t="str">
            <v>175/80R14 88T</v>
          </cell>
          <cell r="B3494" t="str">
            <v>RUNWAY</v>
          </cell>
          <cell r="C3494">
            <v>50.260000000000005</v>
          </cell>
        </row>
        <row r="3495">
          <cell r="A3495" t="str">
            <v>185/55R14 80H</v>
          </cell>
          <cell r="B3495" t="str">
            <v>RUNWAY</v>
          </cell>
          <cell r="C3495">
            <v>50.260000000000005</v>
          </cell>
        </row>
        <row r="3496">
          <cell r="A3496" t="str">
            <v>185/55R15 82V</v>
          </cell>
          <cell r="B3496" t="str">
            <v>RUNWAY</v>
          </cell>
          <cell r="C3496">
            <v>49.430000000000007</v>
          </cell>
        </row>
        <row r="3497">
          <cell r="A3497" t="str">
            <v>185/60R14 82H</v>
          </cell>
          <cell r="B3497" t="str">
            <v>RUNWAY</v>
          </cell>
          <cell r="C3497">
            <v>42.760000000000005</v>
          </cell>
        </row>
        <row r="3498">
          <cell r="A3498" t="str">
            <v>185/60R14 82T</v>
          </cell>
          <cell r="B3498" t="str">
            <v>RUNWAY</v>
          </cell>
          <cell r="C3498">
            <v>42.760000000000005</v>
          </cell>
        </row>
        <row r="3499">
          <cell r="A3499" t="str">
            <v>185/60R15 84H</v>
          </cell>
          <cell r="B3499" t="str">
            <v>RUNWAY</v>
          </cell>
          <cell r="C3499">
            <v>46.09</v>
          </cell>
        </row>
        <row r="3500">
          <cell r="A3500" t="str">
            <v>185/60R15 88H</v>
          </cell>
          <cell r="B3500" t="str">
            <v>RUNWAY</v>
          </cell>
          <cell r="C3500">
            <v>46.930000000000007</v>
          </cell>
        </row>
        <row r="3501">
          <cell r="A3501" t="str">
            <v>185/65R14 86H</v>
          </cell>
          <cell r="B3501" t="str">
            <v>RUNWAY</v>
          </cell>
          <cell r="C3501">
            <v>45.260000000000005</v>
          </cell>
        </row>
        <row r="3502">
          <cell r="A3502" t="str">
            <v>185/65R15 88H</v>
          </cell>
          <cell r="B3502" t="str">
            <v>RUNWAY</v>
          </cell>
          <cell r="C3502">
            <v>47.760000000000005</v>
          </cell>
        </row>
        <row r="3503">
          <cell r="A3503" t="str">
            <v>185/70R13 86T</v>
          </cell>
          <cell r="B3503" t="str">
            <v>RUNWAY</v>
          </cell>
          <cell r="C3503">
            <v>43.59</v>
          </cell>
        </row>
        <row r="3504">
          <cell r="A3504" t="str">
            <v>185/70R14 88H</v>
          </cell>
          <cell r="B3504" t="str">
            <v>RUNWAY</v>
          </cell>
          <cell r="C3504">
            <v>51.09</v>
          </cell>
        </row>
        <row r="3505">
          <cell r="A3505" t="str">
            <v>185/80R14 102/100N</v>
          </cell>
          <cell r="B3505" t="str">
            <v>RUNWAY</v>
          </cell>
          <cell r="C3505">
            <v>55.58</v>
          </cell>
        </row>
        <row r="3506">
          <cell r="A3506" t="str">
            <v>185/80R14 102/100R</v>
          </cell>
          <cell r="B3506" t="str">
            <v>RUNWAY</v>
          </cell>
          <cell r="C3506">
            <v>67.239999999999995</v>
          </cell>
        </row>
        <row r="3507">
          <cell r="A3507" t="str">
            <v>195/45R15 78V</v>
          </cell>
          <cell r="B3507" t="str">
            <v>RUNWAY</v>
          </cell>
          <cell r="C3507">
            <v>48.59</v>
          </cell>
        </row>
        <row r="3508">
          <cell r="A3508" t="str">
            <v>195/45R15 78W</v>
          </cell>
          <cell r="B3508" t="str">
            <v>RUNWAY</v>
          </cell>
          <cell r="C3508">
            <v>61.09</v>
          </cell>
        </row>
        <row r="3509">
          <cell r="A3509" t="str">
            <v>195/45R16 84V</v>
          </cell>
          <cell r="B3509" t="str">
            <v>RUNWAY</v>
          </cell>
          <cell r="C3509">
            <v>53.59</v>
          </cell>
        </row>
        <row r="3510">
          <cell r="A3510" t="str">
            <v>195/50R15 82V</v>
          </cell>
          <cell r="B3510" t="str">
            <v>RUNWAY</v>
          </cell>
          <cell r="C3510">
            <v>48.59</v>
          </cell>
        </row>
        <row r="3511">
          <cell r="A3511" t="str">
            <v>195/50R15 82V</v>
          </cell>
          <cell r="B3511" t="str">
            <v>RUNWAY</v>
          </cell>
          <cell r="C3511">
            <v>48.59</v>
          </cell>
        </row>
        <row r="3512">
          <cell r="A3512" t="str">
            <v>195/50R16 88V</v>
          </cell>
          <cell r="B3512" t="str">
            <v>RUNWAY</v>
          </cell>
          <cell r="C3512">
            <v>55.260000000000005</v>
          </cell>
        </row>
        <row r="3513">
          <cell r="A3513" t="str">
            <v>195/50R16 88V</v>
          </cell>
          <cell r="B3513" t="str">
            <v>RUNWAY</v>
          </cell>
          <cell r="C3513">
            <v>54.430000000000007</v>
          </cell>
        </row>
        <row r="3514">
          <cell r="A3514" t="str">
            <v>195/55R15 85H</v>
          </cell>
          <cell r="B3514" t="str">
            <v>RUNWAY</v>
          </cell>
          <cell r="C3514">
            <v>51.930000000000007</v>
          </cell>
        </row>
        <row r="3515">
          <cell r="A3515" t="str">
            <v>195/55R15 85V</v>
          </cell>
          <cell r="B3515" t="str">
            <v>RUNWAY</v>
          </cell>
          <cell r="C3515">
            <v>46.930000000000007</v>
          </cell>
        </row>
        <row r="3516">
          <cell r="A3516" t="str">
            <v>195/55R15 85V</v>
          </cell>
          <cell r="B3516" t="str">
            <v>RUNWAY</v>
          </cell>
          <cell r="C3516">
            <v>48.59</v>
          </cell>
        </row>
        <row r="3517">
          <cell r="A3517" t="str">
            <v>195/55R16 91V</v>
          </cell>
          <cell r="B3517" t="str">
            <v>RUNWAY</v>
          </cell>
          <cell r="C3517">
            <v>56.09</v>
          </cell>
        </row>
        <row r="3518">
          <cell r="A3518" t="str">
            <v>195/60R14 86H</v>
          </cell>
          <cell r="B3518" t="str">
            <v>RUNWAY</v>
          </cell>
          <cell r="C3518">
            <v>46.09</v>
          </cell>
        </row>
        <row r="3519">
          <cell r="A3519" t="str">
            <v>195/60R15 88H</v>
          </cell>
          <cell r="B3519" t="str">
            <v>RUNWAY</v>
          </cell>
          <cell r="C3519">
            <v>44.43</v>
          </cell>
        </row>
        <row r="3520">
          <cell r="A3520" t="str">
            <v>195/60R15 88V</v>
          </cell>
          <cell r="B3520" t="str">
            <v>RUNWAY</v>
          </cell>
          <cell r="C3520">
            <v>47.760000000000005</v>
          </cell>
        </row>
        <row r="3521">
          <cell r="A3521" t="str">
            <v>195/65R14 89H</v>
          </cell>
          <cell r="B3521" t="str">
            <v>RUNWAY</v>
          </cell>
          <cell r="C3521">
            <v>52.760000000000005</v>
          </cell>
        </row>
        <row r="3522">
          <cell r="A3522" t="str">
            <v>195/65R14 89T</v>
          </cell>
          <cell r="B3522" t="str">
            <v>RUNWAY</v>
          </cell>
          <cell r="C3522">
            <v>52.760000000000005</v>
          </cell>
        </row>
        <row r="3523">
          <cell r="A3523" t="str">
            <v>195/65R15 91H</v>
          </cell>
          <cell r="B3523" t="str">
            <v>RUNWAY</v>
          </cell>
          <cell r="C3523">
            <v>47.760000000000005</v>
          </cell>
        </row>
        <row r="3524">
          <cell r="A3524" t="str">
            <v>195/65R15 91V</v>
          </cell>
          <cell r="B3524" t="str">
            <v>RUNWAY</v>
          </cell>
          <cell r="C3524">
            <v>47.760000000000005</v>
          </cell>
        </row>
        <row r="3525">
          <cell r="A3525" t="str">
            <v>195/65R16 104T</v>
          </cell>
          <cell r="B3525" t="str">
            <v>RUNWAY</v>
          </cell>
          <cell r="C3525">
            <v>66.41</v>
          </cell>
        </row>
        <row r="3526">
          <cell r="A3526" t="str">
            <v>195/70R14 91T</v>
          </cell>
          <cell r="B3526" t="str">
            <v>RUNWAY</v>
          </cell>
          <cell r="C3526">
            <v>46.09</v>
          </cell>
        </row>
        <row r="3527">
          <cell r="A3527" t="str">
            <v>195/70R15 104R</v>
          </cell>
          <cell r="B3527" t="str">
            <v>RUNWAY</v>
          </cell>
          <cell r="C3527">
            <v>63.08</v>
          </cell>
        </row>
        <row r="3528">
          <cell r="A3528" t="str">
            <v>195/75R16 107R</v>
          </cell>
          <cell r="B3528" t="str">
            <v>RUNWAY</v>
          </cell>
          <cell r="C3528">
            <v>70.58</v>
          </cell>
        </row>
        <row r="3529">
          <cell r="A3529" t="str">
            <v>205/40R17 84W</v>
          </cell>
          <cell r="B3529" t="str">
            <v>RUNWAY</v>
          </cell>
          <cell r="C3529">
            <v>52.760000000000005</v>
          </cell>
        </row>
        <row r="3530">
          <cell r="A3530" t="str">
            <v>205/40R17 84W</v>
          </cell>
          <cell r="B3530" t="str">
            <v>RUNWAY</v>
          </cell>
          <cell r="C3530">
            <v>55.260000000000005</v>
          </cell>
        </row>
        <row r="3531">
          <cell r="A3531" t="str">
            <v>205/45R16 87W</v>
          </cell>
          <cell r="B3531" t="str">
            <v>RUNWAY</v>
          </cell>
          <cell r="C3531">
            <v>56.09</v>
          </cell>
        </row>
        <row r="3532">
          <cell r="A3532" t="str">
            <v>205/45R17 88W</v>
          </cell>
          <cell r="B3532" t="str">
            <v>RUNWAY</v>
          </cell>
          <cell r="C3532">
            <v>58.59</v>
          </cell>
        </row>
        <row r="3533">
          <cell r="A3533" t="str">
            <v>205/50R15 86V</v>
          </cell>
          <cell r="B3533" t="str">
            <v>RUNWAY</v>
          </cell>
          <cell r="C3533">
            <v>56.09</v>
          </cell>
        </row>
        <row r="3534">
          <cell r="A3534" t="str">
            <v>205/50R15 89V</v>
          </cell>
          <cell r="B3534" t="str">
            <v>RUNWAY</v>
          </cell>
          <cell r="C3534">
            <v>70.260000000000005</v>
          </cell>
        </row>
        <row r="3535">
          <cell r="A3535" t="str">
            <v>205/50R16 87W</v>
          </cell>
          <cell r="B3535" t="str">
            <v>RUNWAY</v>
          </cell>
          <cell r="C3535">
            <v>57.760000000000005</v>
          </cell>
        </row>
        <row r="3536">
          <cell r="A3536" t="str">
            <v>205/50R16 91W</v>
          </cell>
          <cell r="B3536" t="str">
            <v>RUNWAY</v>
          </cell>
          <cell r="C3536">
            <v>60.260000000000005</v>
          </cell>
        </row>
        <row r="3537">
          <cell r="A3537" t="str">
            <v>205/50R17 93W</v>
          </cell>
          <cell r="B3537" t="str">
            <v>RUNWAY</v>
          </cell>
          <cell r="C3537">
            <v>60.260000000000005</v>
          </cell>
        </row>
        <row r="3538">
          <cell r="A3538" t="str">
            <v>205/55R15 88V</v>
          </cell>
          <cell r="B3538" t="str">
            <v>RUNWAY</v>
          </cell>
          <cell r="C3538">
            <v>56.09</v>
          </cell>
        </row>
        <row r="3539">
          <cell r="A3539" t="str">
            <v>205/55R15 88V</v>
          </cell>
          <cell r="B3539" t="str">
            <v>RUNWAY</v>
          </cell>
          <cell r="C3539">
            <v>59.430000000000007</v>
          </cell>
        </row>
        <row r="3540">
          <cell r="A3540" t="str">
            <v>205/55R16 91V</v>
          </cell>
          <cell r="B3540" t="str">
            <v>RUNWAY</v>
          </cell>
          <cell r="C3540">
            <v>51.09</v>
          </cell>
        </row>
        <row r="3541">
          <cell r="A3541" t="str">
            <v>205/55R16 91V</v>
          </cell>
          <cell r="B3541" t="str">
            <v>RUNWAY</v>
          </cell>
          <cell r="C3541">
            <v>51.09</v>
          </cell>
        </row>
        <row r="3542">
          <cell r="A3542" t="str">
            <v>205/55R16 94W</v>
          </cell>
          <cell r="B3542" t="str">
            <v>RUNWAY</v>
          </cell>
          <cell r="C3542">
            <v>57.760000000000005</v>
          </cell>
        </row>
        <row r="3543">
          <cell r="A3543" t="str">
            <v>205/55R16 94W</v>
          </cell>
          <cell r="B3543" t="str">
            <v>RUNWAY</v>
          </cell>
          <cell r="C3543">
            <v>52.760000000000005</v>
          </cell>
        </row>
        <row r="3544">
          <cell r="A3544" t="str">
            <v>205/60R15 91H</v>
          </cell>
          <cell r="B3544" t="str">
            <v>RUNWAY</v>
          </cell>
          <cell r="C3544">
            <v>49.430000000000007</v>
          </cell>
        </row>
        <row r="3545">
          <cell r="A3545" t="str">
            <v>205/60R15 91V</v>
          </cell>
          <cell r="B3545" t="str">
            <v>RUNWAY</v>
          </cell>
          <cell r="C3545">
            <v>51.930000000000007</v>
          </cell>
        </row>
        <row r="3546">
          <cell r="A3546" t="str">
            <v>205/60R16 92H</v>
          </cell>
          <cell r="B3546" t="str">
            <v>RUNWAY</v>
          </cell>
          <cell r="C3546">
            <v>54.430000000000007</v>
          </cell>
        </row>
        <row r="3547">
          <cell r="A3547" t="str">
            <v>205/65R15 94H</v>
          </cell>
          <cell r="B3547" t="str">
            <v>RUNWAY</v>
          </cell>
          <cell r="C3547">
            <v>54.430000000000007</v>
          </cell>
        </row>
        <row r="3548">
          <cell r="A3548" t="str">
            <v>205/65R15 94V</v>
          </cell>
          <cell r="B3548" t="str">
            <v>RUNWAY</v>
          </cell>
          <cell r="C3548">
            <v>56.09</v>
          </cell>
        </row>
        <row r="3549">
          <cell r="A3549" t="str">
            <v>205/65R16 107T</v>
          </cell>
          <cell r="B3549" t="str">
            <v>RUNWAY</v>
          </cell>
          <cell r="C3549">
            <v>67.239999999999995</v>
          </cell>
        </row>
        <row r="3550">
          <cell r="A3550" t="str">
            <v>205/70R14 98T</v>
          </cell>
          <cell r="B3550" t="str">
            <v>RUNWAY</v>
          </cell>
          <cell r="C3550">
            <v>49.430000000000007</v>
          </cell>
        </row>
        <row r="3551">
          <cell r="A3551" t="str">
            <v>205/70R15 96H</v>
          </cell>
          <cell r="B3551" t="str">
            <v>RUNWAY</v>
          </cell>
          <cell r="C3551">
            <v>65.260000000000005</v>
          </cell>
        </row>
        <row r="3552">
          <cell r="A3552" t="str">
            <v>215/40R16 86W</v>
          </cell>
          <cell r="B3552" t="str">
            <v>RUNWAY</v>
          </cell>
          <cell r="C3552">
            <v>59.430000000000007</v>
          </cell>
        </row>
        <row r="3553">
          <cell r="A3553" t="str">
            <v>215/40R17 87W</v>
          </cell>
          <cell r="B3553" t="str">
            <v>RUNWAY</v>
          </cell>
          <cell r="C3553">
            <v>61.09</v>
          </cell>
        </row>
        <row r="3554">
          <cell r="A3554" t="str">
            <v>215/40R17 87W</v>
          </cell>
          <cell r="B3554" t="str">
            <v>RUNWAY</v>
          </cell>
          <cell r="C3554">
            <v>56.09</v>
          </cell>
        </row>
        <row r="3555">
          <cell r="A3555" t="str">
            <v>215/45R17 91W</v>
          </cell>
          <cell r="B3555" t="str">
            <v>RUNWAY</v>
          </cell>
          <cell r="C3555">
            <v>59.430000000000007</v>
          </cell>
        </row>
        <row r="3556">
          <cell r="A3556" t="str">
            <v>215/45R17 91W</v>
          </cell>
          <cell r="B3556" t="str">
            <v>RUNWAY</v>
          </cell>
          <cell r="C3556">
            <v>53.59</v>
          </cell>
        </row>
        <row r="3557">
          <cell r="A3557" t="str">
            <v>215/50R17 95W</v>
          </cell>
          <cell r="B3557" t="str">
            <v>RUNWAY</v>
          </cell>
          <cell r="C3557">
            <v>62.760000000000005</v>
          </cell>
        </row>
        <row r="3558">
          <cell r="A3558" t="str">
            <v>215/55R16 93V</v>
          </cell>
          <cell r="B3558" t="str">
            <v>RUNWAY</v>
          </cell>
          <cell r="C3558">
            <v>55.260000000000005</v>
          </cell>
        </row>
        <row r="3559">
          <cell r="A3559" t="str">
            <v>215/55R16 97W</v>
          </cell>
          <cell r="B3559" t="str">
            <v>RUNWAY</v>
          </cell>
          <cell r="C3559">
            <v>56.09</v>
          </cell>
        </row>
        <row r="3560">
          <cell r="A3560" t="str">
            <v>215/55R17 94W</v>
          </cell>
          <cell r="B3560" t="str">
            <v>RUNWAY</v>
          </cell>
          <cell r="C3560">
            <v>61.09</v>
          </cell>
        </row>
        <row r="3561">
          <cell r="A3561" t="str">
            <v>215/60R15 94H</v>
          </cell>
          <cell r="B3561" t="str">
            <v>RUNWAY</v>
          </cell>
          <cell r="C3561">
            <v>51.930000000000007</v>
          </cell>
        </row>
        <row r="3562">
          <cell r="A3562" t="str">
            <v>215/60R16 95H</v>
          </cell>
          <cell r="B3562" t="str">
            <v>RUNWAY</v>
          </cell>
          <cell r="C3562">
            <v>60.260000000000005</v>
          </cell>
        </row>
        <row r="3563">
          <cell r="A3563" t="str">
            <v>215/60R16 95V</v>
          </cell>
          <cell r="B3563" t="str">
            <v>RUNWAY</v>
          </cell>
          <cell r="C3563">
            <v>60.260000000000005</v>
          </cell>
        </row>
        <row r="3564">
          <cell r="A3564" t="str">
            <v>215/65R15 96H</v>
          </cell>
          <cell r="B3564" t="str">
            <v>RUNWAY</v>
          </cell>
          <cell r="C3564">
            <v>61.09</v>
          </cell>
        </row>
        <row r="3565">
          <cell r="A3565" t="str">
            <v>215/65R16 109R</v>
          </cell>
          <cell r="B3565" t="str">
            <v>RUNWAY</v>
          </cell>
          <cell r="C3565">
            <v>71.41</v>
          </cell>
        </row>
        <row r="3566">
          <cell r="A3566" t="str">
            <v>215/65R16 98T</v>
          </cell>
          <cell r="B3566" t="str">
            <v>RUNWAY</v>
          </cell>
          <cell r="C3566">
            <v>61.09</v>
          </cell>
        </row>
        <row r="3567">
          <cell r="A3567" t="str">
            <v>215/70R15 98H</v>
          </cell>
          <cell r="B3567" t="str">
            <v>RUNWAY</v>
          </cell>
          <cell r="C3567">
            <v>52.760000000000005</v>
          </cell>
        </row>
        <row r="3568">
          <cell r="A3568" t="str">
            <v>225/40R18 92W</v>
          </cell>
          <cell r="B3568" t="str">
            <v>RUNWAY</v>
          </cell>
          <cell r="C3568">
            <v>70.260000000000005</v>
          </cell>
        </row>
        <row r="3569">
          <cell r="A3569" t="str">
            <v>225/40R18 92W</v>
          </cell>
          <cell r="B3569" t="str">
            <v>RUNWAY</v>
          </cell>
          <cell r="C3569">
            <v>62.760000000000005</v>
          </cell>
        </row>
        <row r="3570">
          <cell r="A3570" t="str">
            <v>225/45R17 94W</v>
          </cell>
          <cell r="B3570" t="str">
            <v>RUNWAY</v>
          </cell>
          <cell r="C3570">
            <v>62.760000000000005</v>
          </cell>
        </row>
        <row r="3571">
          <cell r="A3571" t="str">
            <v>225/45R17 94W</v>
          </cell>
          <cell r="B3571" t="str">
            <v>RUNWAY</v>
          </cell>
          <cell r="C3571">
            <v>55.260000000000005</v>
          </cell>
        </row>
        <row r="3572">
          <cell r="A3572" t="str">
            <v>225/45R18 95W</v>
          </cell>
          <cell r="B3572" t="str">
            <v>RUNWAY</v>
          </cell>
          <cell r="C3572">
            <v>75.260000000000005</v>
          </cell>
        </row>
        <row r="3573">
          <cell r="A3573" t="str">
            <v>225/50R16 92V</v>
          </cell>
          <cell r="B3573" t="str">
            <v>RUNWAY</v>
          </cell>
          <cell r="C3573">
            <v>57.760000000000005</v>
          </cell>
        </row>
        <row r="3574">
          <cell r="A3574" t="str">
            <v>225/50R16 96W</v>
          </cell>
          <cell r="B3574" t="str">
            <v>RUNWAY</v>
          </cell>
          <cell r="C3574">
            <v>62.760000000000005</v>
          </cell>
        </row>
        <row r="3575">
          <cell r="A3575" t="str">
            <v>225/50R17 98W</v>
          </cell>
          <cell r="B3575" t="str">
            <v>RUNWAY</v>
          </cell>
          <cell r="C3575">
            <v>65.260000000000005</v>
          </cell>
        </row>
        <row r="3576">
          <cell r="A3576" t="str">
            <v>225/55R16 99W</v>
          </cell>
          <cell r="B3576" t="str">
            <v>RUNWAY</v>
          </cell>
          <cell r="C3576">
            <v>64.430000000000007</v>
          </cell>
        </row>
        <row r="3577">
          <cell r="A3577" t="str">
            <v>225/55R16 99W</v>
          </cell>
          <cell r="B3577" t="str">
            <v>RUNWAY</v>
          </cell>
          <cell r="C3577">
            <v>61.09</v>
          </cell>
        </row>
        <row r="3578">
          <cell r="A3578" t="str">
            <v>225/55R17 101W</v>
          </cell>
          <cell r="B3578" t="str">
            <v>RUNWAY</v>
          </cell>
          <cell r="C3578">
            <v>61.930000000000007</v>
          </cell>
        </row>
        <row r="3579">
          <cell r="A3579" t="str">
            <v>225/60R16 98H</v>
          </cell>
          <cell r="B3579" t="str">
            <v>RUNWAY</v>
          </cell>
          <cell r="C3579">
            <v>57.760000000000005</v>
          </cell>
        </row>
        <row r="3580">
          <cell r="A3580" t="str">
            <v>225/65R16 100H</v>
          </cell>
          <cell r="B3580" t="str">
            <v>RUNWAY</v>
          </cell>
          <cell r="C3580">
            <v>83.59</v>
          </cell>
        </row>
        <row r="3581">
          <cell r="A3581" t="str">
            <v>225/65R16 112T</v>
          </cell>
          <cell r="B3581" t="str">
            <v>RUNWAY</v>
          </cell>
          <cell r="C3581">
            <v>79.740000000000009</v>
          </cell>
        </row>
        <row r="3582">
          <cell r="A3582" t="str">
            <v>225/65R17 102H</v>
          </cell>
          <cell r="B3582" t="str">
            <v>RUNWAY</v>
          </cell>
          <cell r="C3582">
            <v>71.930000000000007</v>
          </cell>
        </row>
        <row r="3583">
          <cell r="A3583" t="str">
            <v>225/70R15 100H</v>
          </cell>
          <cell r="B3583" t="str">
            <v>RUNWAY</v>
          </cell>
          <cell r="C3583">
            <v>68.59</v>
          </cell>
        </row>
        <row r="3584">
          <cell r="A3584" t="str">
            <v>225/70R15 112R</v>
          </cell>
          <cell r="B3584" t="str">
            <v>RUNWAY</v>
          </cell>
          <cell r="C3584">
            <v>70.58</v>
          </cell>
        </row>
        <row r="3585">
          <cell r="A3585" t="str">
            <v>235/35R19 91W</v>
          </cell>
          <cell r="B3585" t="str">
            <v>RUNWAY</v>
          </cell>
          <cell r="C3585">
            <v>95.259999999999991</v>
          </cell>
        </row>
        <row r="3586">
          <cell r="A3586" t="str">
            <v>235/40R18 95W</v>
          </cell>
          <cell r="B3586" t="str">
            <v>RUNWAY</v>
          </cell>
          <cell r="C3586">
            <v>71.930000000000007</v>
          </cell>
        </row>
        <row r="3587">
          <cell r="A3587" t="str">
            <v>235/40R18 95W</v>
          </cell>
          <cell r="B3587" t="str">
            <v>RUNWAY</v>
          </cell>
          <cell r="C3587">
            <v>66.930000000000007</v>
          </cell>
        </row>
        <row r="3588">
          <cell r="A3588" t="str">
            <v>235/45R17 97W</v>
          </cell>
          <cell r="B3588" t="str">
            <v>RUNWAY</v>
          </cell>
          <cell r="C3588">
            <v>66.09</v>
          </cell>
        </row>
        <row r="3589">
          <cell r="A3589" t="str">
            <v>235/45R17 97W</v>
          </cell>
          <cell r="B3589" t="str">
            <v>RUNWAY</v>
          </cell>
          <cell r="C3589">
            <v>61.930000000000007</v>
          </cell>
        </row>
        <row r="3590">
          <cell r="A3590" t="str">
            <v>235/60R16 100H</v>
          </cell>
          <cell r="B3590" t="str">
            <v>RUNWAY</v>
          </cell>
          <cell r="C3590">
            <v>66.930000000000007</v>
          </cell>
        </row>
        <row r="3591">
          <cell r="A3591" t="str">
            <v>235/60R17 102T</v>
          </cell>
          <cell r="B3591" t="str">
            <v>RUNWAY</v>
          </cell>
          <cell r="C3591">
            <v>73.59</v>
          </cell>
        </row>
        <row r="3592">
          <cell r="A3592" t="str">
            <v>235/65R16 103T</v>
          </cell>
          <cell r="B3592" t="str">
            <v>RUNWAY</v>
          </cell>
          <cell r="C3592">
            <v>106.09</v>
          </cell>
        </row>
        <row r="3593">
          <cell r="A3593" t="str">
            <v>235/65R17 103T</v>
          </cell>
          <cell r="B3593" t="str">
            <v>RUNWAY</v>
          </cell>
          <cell r="C3593">
            <v>133.59</v>
          </cell>
        </row>
        <row r="3594">
          <cell r="A3594" t="str">
            <v>245/35R19 93W</v>
          </cell>
          <cell r="B3594" t="str">
            <v>RUNWAY</v>
          </cell>
          <cell r="C3594">
            <v>103.59</v>
          </cell>
        </row>
        <row r="3595">
          <cell r="A3595" t="str">
            <v>245/40R17 91W</v>
          </cell>
          <cell r="B3595" t="str">
            <v>RUNWAY</v>
          </cell>
          <cell r="C3595">
            <v>81.09</v>
          </cell>
        </row>
        <row r="3596">
          <cell r="A3596" t="str">
            <v>245/40R17 91W</v>
          </cell>
          <cell r="B3596" t="str">
            <v>RUNWAY</v>
          </cell>
          <cell r="C3596">
            <v>86.09</v>
          </cell>
        </row>
        <row r="3597">
          <cell r="A3597" t="str">
            <v>245/40R18 97W</v>
          </cell>
          <cell r="B3597" t="str">
            <v>RUNWAY</v>
          </cell>
          <cell r="C3597">
            <v>88.59</v>
          </cell>
        </row>
        <row r="3598">
          <cell r="A3598" t="str">
            <v>245/45R17 99W</v>
          </cell>
          <cell r="B3598" t="str">
            <v>RUNWAY</v>
          </cell>
          <cell r="C3598">
            <v>80.259999999999991</v>
          </cell>
        </row>
        <row r="3599">
          <cell r="A3599" t="str">
            <v>245/45R17 99W</v>
          </cell>
          <cell r="B3599" t="str">
            <v>RUNWAY</v>
          </cell>
          <cell r="C3599">
            <v>72.760000000000005</v>
          </cell>
        </row>
        <row r="3600">
          <cell r="A3600" t="str">
            <v>245/45R18 100W</v>
          </cell>
          <cell r="B3600" t="str">
            <v>RUNWAY</v>
          </cell>
          <cell r="C3600">
            <v>94.429999999999993</v>
          </cell>
        </row>
        <row r="3601">
          <cell r="A3601" t="str">
            <v>245/45R18 100W</v>
          </cell>
          <cell r="B3601" t="str">
            <v>RUNWAY</v>
          </cell>
          <cell r="C3601">
            <v>85.259999999999991</v>
          </cell>
        </row>
        <row r="3602">
          <cell r="A3602" t="str">
            <v>255/35R18 94W</v>
          </cell>
          <cell r="B3602" t="str">
            <v>RUNWAY</v>
          </cell>
          <cell r="C3602">
            <v>95.259999999999991</v>
          </cell>
        </row>
        <row r="3603">
          <cell r="A3603" t="str">
            <v>255/35R20 97W</v>
          </cell>
          <cell r="B3603" t="str">
            <v>RUNWAY</v>
          </cell>
          <cell r="C3603">
            <v>117.75999999999999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3:D10" totalsRowShown="0">
  <autoFilter ref="B3:D10"/>
  <tableColumns count="3">
    <tableColumn id="1" name="KM MINI"/>
    <tableColumn id="2" name="KM MAXI"/>
    <tableColumn id="3" name="NB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Hankook" displayName="tableauHankook" ref="I3:J412" totalsRowShown="0">
  <autoFilter ref="I3:J412"/>
  <sortState ref="I4:J412">
    <sortCondition ref="I3:I412"/>
  </sortState>
  <tableColumns count="2">
    <tableColumn id="1" name="DIM"/>
    <tableColumn id="2" name="PX" dataDxfId="5" dataCellStyle="Milliers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3" name="tableauMichelin" displayName="tableauMichelin" ref="F3:G896" totalsRowShown="0">
  <autoFilter ref="F3:G896"/>
  <tableColumns count="2">
    <tableColumn id="1" name="DIM"/>
    <tableColumn id="2" name="PX" dataDxfId="4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L3:M6" totalsRowShown="0">
  <autoFilter ref="L3:M6"/>
  <tableColumns count="2">
    <tableColumn id="1" name="DIM"/>
    <tableColumn id="2" name="PX" dataDxfId="3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19"/>
  <sheetViews>
    <sheetView workbookViewId="0">
      <selection activeCell="E6" sqref="E6"/>
    </sheetView>
  </sheetViews>
  <sheetFormatPr baseColWidth="10" defaultRowHeight="15" x14ac:dyDescent="0.25"/>
  <cols>
    <col min="2" max="2" width="21.85546875" customWidth="1"/>
    <col min="3" max="3" width="20.140625" customWidth="1"/>
    <col min="7" max="7" width="37.42578125" customWidth="1"/>
    <col min="8" max="8" width="11" customWidth="1"/>
    <col min="9" max="9" width="22.7109375" customWidth="1"/>
  </cols>
  <sheetData>
    <row r="2" spans="2:12" ht="15.75" thickBot="1" x14ac:dyDescent="0.3"/>
    <row r="3" spans="2:12" ht="15.75" thickBot="1" x14ac:dyDescent="0.3">
      <c r="B3" s="1" t="s">
        <v>0</v>
      </c>
      <c r="C3" s="2">
        <v>15000</v>
      </c>
      <c r="G3" s="1" t="s">
        <v>2</v>
      </c>
      <c r="H3" s="2">
        <f>VLOOKUP(C3,Tableau1[],3,TRUE)</f>
        <v>2</v>
      </c>
      <c r="J3" s="1" t="s">
        <v>3</v>
      </c>
      <c r="K3" s="2"/>
    </row>
    <row r="4" spans="2:12" ht="15.75" thickBot="1" x14ac:dyDescent="0.3">
      <c r="J4" s="1" t="s">
        <v>4</v>
      </c>
      <c r="K4" s="2"/>
    </row>
    <row r="5" spans="2:12" ht="15.75" thickBot="1" x14ac:dyDescent="0.3">
      <c r="B5" s="1" t="s">
        <v>1</v>
      </c>
      <c r="C5" s="2">
        <v>100</v>
      </c>
      <c r="G5" s="1" t="s">
        <v>5</v>
      </c>
      <c r="H5" s="2"/>
      <c r="J5" s="1" t="s">
        <v>6</v>
      </c>
      <c r="K5" s="2"/>
    </row>
    <row r="6" spans="2:12" ht="15.75" thickBot="1" x14ac:dyDescent="0.3">
      <c r="G6" s="3"/>
      <c r="H6" s="3"/>
      <c r="J6" s="3"/>
    </row>
    <row r="7" spans="2:12" ht="15.75" thickBot="1" x14ac:dyDescent="0.3">
      <c r="G7" s="1" t="s">
        <v>7</v>
      </c>
      <c r="H7" s="2"/>
      <c r="J7" s="3"/>
    </row>
    <row r="9" spans="2:12" ht="15.75" thickBot="1" x14ac:dyDescent="0.3">
      <c r="H9" t="s">
        <v>15</v>
      </c>
    </row>
    <row r="10" spans="2:12" ht="15.75" thickBot="1" x14ac:dyDescent="0.3">
      <c r="B10" s="1" t="s">
        <v>11</v>
      </c>
      <c r="C10" s="5" t="s">
        <v>12</v>
      </c>
      <c r="D10" s="5"/>
      <c r="F10" s="8" t="s">
        <v>16</v>
      </c>
      <c r="G10" s="9" t="s">
        <v>17</v>
      </c>
      <c r="H10" s="9" t="s">
        <v>18</v>
      </c>
      <c r="I10" s="9" t="s">
        <v>19</v>
      </c>
      <c r="J10" s="10"/>
      <c r="K10" t="b">
        <v>0</v>
      </c>
      <c r="L10" t="s">
        <v>23</v>
      </c>
    </row>
    <row r="11" spans="2:12" ht="16.5" x14ac:dyDescent="0.3">
      <c r="B11" s="3"/>
      <c r="C11" s="6" t="s">
        <v>13</v>
      </c>
      <c r="D11" s="6"/>
      <c r="F11" s="27" t="str">
        <f>IF(K10=TRUE,L10,IF(K11=TRUE,L11,IF(K12=TRUE,L12,"")))</f>
        <v>HANKOOK</v>
      </c>
      <c r="G11" s="11" t="s">
        <v>153</v>
      </c>
      <c r="H11" s="19">
        <v>73.739999999999995</v>
      </c>
      <c r="I11" s="3"/>
      <c r="J11" s="12">
        <f t="shared" ref="J11:J14" si="0">IF(G11="",0,H11*I11)</f>
        <v>0</v>
      </c>
      <c r="K11" t="b">
        <v>1</v>
      </c>
      <c r="L11" t="s">
        <v>24</v>
      </c>
    </row>
    <row r="12" spans="2:12" ht="17.25" thickBot="1" x14ac:dyDescent="0.35">
      <c r="B12" s="3"/>
      <c r="C12" s="7" t="s">
        <v>14</v>
      </c>
      <c r="D12" s="7"/>
      <c r="F12" s="27"/>
      <c r="G12" s="11" t="s">
        <v>136</v>
      </c>
      <c r="H12" s="19">
        <v>51.91</v>
      </c>
      <c r="I12" s="3"/>
      <c r="J12" s="12">
        <f t="shared" si="0"/>
        <v>0</v>
      </c>
      <c r="K12" t="b">
        <v>0</v>
      </c>
      <c r="L12" t="s">
        <v>14</v>
      </c>
    </row>
    <row r="13" spans="2:12" ht="16.5" x14ac:dyDescent="0.3">
      <c r="F13" s="27"/>
      <c r="G13" s="11" t="s">
        <v>321</v>
      </c>
      <c r="H13" s="19">
        <v>92.11</v>
      </c>
      <c r="I13" s="3"/>
      <c r="J13" s="12">
        <f t="shared" si="0"/>
        <v>0</v>
      </c>
    </row>
    <row r="14" spans="2:12" ht="16.5" x14ac:dyDescent="0.3">
      <c r="F14" s="27"/>
      <c r="G14" s="11" t="s">
        <v>133</v>
      </c>
      <c r="H14" s="19">
        <v>47.620000000000005</v>
      </c>
      <c r="I14" s="3"/>
      <c r="J14" s="12">
        <f t="shared" si="0"/>
        <v>0</v>
      </c>
    </row>
    <row r="15" spans="2:12" ht="16.5" x14ac:dyDescent="0.3">
      <c r="F15" s="27"/>
      <c r="G15" s="11"/>
      <c r="H15" s="19" t="e">
        <f>VLOOKUP(G15,[1]ETE!A7:C3607,3,TRUE)</f>
        <v>#N/A</v>
      </c>
      <c r="I15" s="13"/>
      <c r="J15" s="12">
        <f>IF(G15="",0,H15*I15)</f>
        <v>0</v>
      </c>
    </row>
    <row r="16" spans="2:12" ht="16.5" x14ac:dyDescent="0.3">
      <c r="F16" s="27"/>
      <c r="G16" s="11"/>
      <c r="H16" s="19" t="e">
        <f>VLOOKUP(G16,[1]ETE!A8:C3608,3,TRUE)</f>
        <v>#N/A</v>
      </c>
      <c r="I16" s="13"/>
      <c r="J16" s="12">
        <f t="shared" ref="J16:J17" si="1">IF(G16="",0,H16*I16)</f>
        <v>0</v>
      </c>
    </row>
    <row r="17" spans="6:10" ht="17.25" thickBot="1" x14ac:dyDescent="0.35">
      <c r="F17" s="28"/>
      <c r="G17" s="22"/>
      <c r="H17" s="23" t="e">
        <f>VLOOKUP(G17,[1]ETE!A9:C3609,3,TRUE)</f>
        <v>#N/A</v>
      </c>
      <c r="I17" s="14"/>
      <c r="J17" s="21">
        <f t="shared" si="1"/>
        <v>0</v>
      </c>
    </row>
    <row r="18" spans="6:10" ht="15.75" thickBot="1" x14ac:dyDescent="0.3">
      <c r="F18" s="15"/>
      <c r="I18" s="20">
        <f>SUM(I11:I17)</f>
        <v>0</v>
      </c>
      <c r="J18" s="21"/>
    </row>
    <row r="19" spans="6:10" ht="15.75" thickBot="1" x14ac:dyDescent="0.3">
      <c r="J19" s="16"/>
    </row>
  </sheetData>
  <mergeCells count="1">
    <mergeCell ref="F11:F17"/>
  </mergeCells>
  <conditionalFormatting sqref="G11">
    <cfRule type="duplicateValues" dxfId="6" priority="1"/>
  </conditionalFormatting>
  <dataValidations count="1">
    <dataValidation type="list" allowBlank="1" showInputMessage="1" showErrorMessage="1" sqref="G11:G17">
      <formula1>INDIRECT("tableau"&amp;$F$11&amp;"[DIM]",FALSE)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OptionButton1">
          <controlPr defaultSize="0" autoLine="0" autoPict="0" linkedCell="$K$10" r:id="rId4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4</xdr:col>
                <xdr:colOff>0</xdr:colOff>
                <xdr:row>9</xdr:row>
                <xdr:rowOff>190500</xdr:rowOff>
              </to>
            </anchor>
          </controlPr>
        </control>
      </mc:Choice>
      <mc:Fallback>
        <control shapeId="1031" r:id="rId3" name="OptionButton1"/>
      </mc:Fallback>
    </mc:AlternateContent>
    <mc:AlternateContent xmlns:mc="http://schemas.openxmlformats.org/markup-compatibility/2006">
      <mc:Choice Requires="x14">
        <control shapeId="1035" r:id="rId5" name="OptionButton2">
          <controlPr defaultSize="0" autoLine="0" autoPict="0" linkedCell="$K$11" r:id="rId6">
            <anchor moveWithCells="1">
              <from>
                <xdr:col>2</xdr:col>
                <xdr:colOff>0</xdr:colOff>
                <xdr:row>10</xdr:row>
                <xdr:rowOff>0</xdr:rowOff>
              </from>
              <to>
                <xdr:col>4</xdr:col>
                <xdr:colOff>0</xdr:colOff>
                <xdr:row>10</xdr:row>
                <xdr:rowOff>190500</xdr:rowOff>
              </to>
            </anchor>
          </controlPr>
        </control>
      </mc:Choice>
      <mc:Fallback>
        <control shapeId="1035" r:id="rId5" name="OptionButton2"/>
      </mc:Fallback>
    </mc:AlternateContent>
    <mc:AlternateContent xmlns:mc="http://schemas.openxmlformats.org/markup-compatibility/2006">
      <mc:Choice Requires="x14">
        <control shapeId="1036" r:id="rId7" name="OptionButton3">
          <controlPr defaultSize="0" autoLine="0" autoPict="0" linkedCell="$K$12" r:id="rId8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4</xdr:col>
                <xdr:colOff>0</xdr:colOff>
                <xdr:row>11</xdr:row>
                <xdr:rowOff>190500</xdr:rowOff>
              </to>
            </anchor>
          </controlPr>
        </control>
      </mc:Choice>
      <mc:Fallback>
        <control shapeId="1036" r:id="rId7" name="Option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896"/>
  <sheetViews>
    <sheetView tabSelected="1" topLeftCell="A79" workbookViewId="0">
      <selection activeCell="I44" sqref="I44:J45"/>
    </sheetView>
  </sheetViews>
  <sheetFormatPr baseColWidth="10" defaultRowHeight="15" x14ac:dyDescent="0.25"/>
  <cols>
    <col min="6" max="6" width="20.7109375" customWidth="1"/>
    <col min="9" max="9" width="20.7109375" customWidth="1"/>
    <col min="12" max="12" width="20.7109375" customWidth="1"/>
  </cols>
  <sheetData>
    <row r="2" spans="2:13" x14ac:dyDescent="0.25">
      <c r="F2" s="29" t="s">
        <v>23</v>
      </c>
      <c r="G2" s="29"/>
      <c r="H2" s="4"/>
      <c r="I2" s="29" t="s">
        <v>24</v>
      </c>
      <c r="J2" s="29"/>
      <c r="K2" s="4"/>
      <c r="L2" s="29" t="s">
        <v>14</v>
      </c>
      <c r="M2" s="29"/>
    </row>
    <row r="3" spans="2:13" x14ac:dyDescent="0.25">
      <c r="B3" t="s">
        <v>8</v>
      </c>
      <c r="C3" t="s">
        <v>9</v>
      </c>
      <c r="D3" t="s">
        <v>10</v>
      </c>
      <c r="F3" t="s">
        <v>368</v>
      </c>
      <c r="G3" s="24" t="s">
        <v>369</v>
      </c>
      <c r="I3" t="s">
        <v>368</v>
      </c>
      <c r="J3" t="s">
        <v>369</v>
      </c>
      <c r="L3" t="s">
        <v>368</v>
      </c>
      <c r="M3" t="s">
        <v>369</v>
      </c>
    </row>
    <row r="4" spans="2:13" x14ac:dyDescent="0.25">
      <c r="B4">
        <v>0</v>
      </c>
      <c r="C4">
        <v>10000</v>
      </c>
      <c r="D4">
        <v>1</v>
      </c>
      <c r="F4" t="s">
        <v>370</v>
      </c>
      <c r="G4" s="24">
        <v>70.570000000000007</v>
      </c>
      <c r="I4" t="s">
        <v>131</v>
      </c>
      <c r="J4" s="25">
        <v>48.66</v>
      </c>
      <c r="K4" s="17"/>
      <c r="M4" s="24"/>
    </row>
    <row r="5" spans="2:13" x14ac:dyDescent="0.25">
      <c r="B5">
        <v>10001</v>
      </c>
      <c r="C5">
        <v>20000</v>
      </c>
      <c r="D5">
        <v>2</v>
      </c>
      <c r="F5" t="s">
        <v>371</v>
      </c>
      <c r="G5" s="24">
        <v>91.48</v>
      </c>
      <c r="I5" t="s">
        <v>132</v>
      </c>
      <c r="J5" s="25">
        <v>55.81</v>
      </c>
      <c r="K5" s="17"/>
      <c r="M5" s="24"/>
    </row>
    <row r="6" spans="2:13" x14ac:dyDescent="0.25">
      <c r="B6">
        <v>20001</v>
      </c>
      <c r="C6">
        <v>30000</v>
      </c>
      <c r="D6">
        <v>3</v>
      </c>
      <c r="F6" t="s">
        <v>136</v>
      </c>
      <c r="G6" s="24">
        <v>58.989999999999995</v>
      </c>
      <c r="I6" t="s">
        <v>133</v>
      </c>
      <c r="J6" s="25">
        <v>47.620000000000005</v>
      </c>
      <c r="K6" s="17"/>
      <c r="M6" s="24"/>
    </row>
    <row r="7" spans="2:13" x14ac:dyDescent="0.25">
      <c r="B7">
        <v>30001</v>
      </c>
      <c r="C7">
        <v>40000</v>
      </c>
      <c r="D7">
        <v>4</v>
      </c>
      <c r="F7" t="s">
        <v>137</v>
      </c>
      <c r="G7" s="24">
        <v>58.959999999999994</v>
      </c>
      <c r="I7" t="s">
        <v>134</v>
      </c>
      <c r="J7" s="25">
        <v>61.7</v>
      </c>
      <c r="K7" s="17"/>
    </row>
    <row r="8" spans="2:13" x14ac:dyDescent="0.25">
      <c r="B8">
        <v>40001</v>
      </c>
      <c r="C8">
        <v>50000</v>
      </c>
      <c r="D8">
        <v>5</v>
      </c>
      <c r="F8" t="s">
        <v>139</v>
      </c>
      <c r="G8" s="24">
        <v>61.3</v>
      </c>
      <c r="I8" t="s">
        <v>135</v>
      </c>
      <c r="J8" s="25">
        <v>59.22</v>
      </c>
      <c r="K8" s="17"/>
    </row>
    <row r="9" spans="2:13" x14ac:dyDescent="0.25">
      <c r="B9">
        <v>50001</v>
      </c>
      <c r="C9">
        <v>60000</v>
      </c>
      <c r="D9">
        <v>6</v>
      </c>
      <c r="F9" t="s">
        <v>140</v>
      </c>
      <c r="G9" s="24">
        <v>55.33</v>
      </c>
      <c r="I9" t="s">
        <v>136</v>
      </c>
      <c r="J9" s="25">
        <v>51.91</v>
      </c>
      <c r="K9" s="17"/>
    </row>
    <row r="10" spans="2:13" x14ac:dyDescent="0.25">
      <c r="B10">
        <v>60001</v>
      </c>
      <c r="C10">
        <v>80000</v>
      </c>
      <c r="D10">
        <v>8</v>
      </c>
      <c r="F10" t="s">
        <v>141</v>
      </c>
      <c r="G10" s="24">
        <v>56.349999999999994</v>
      </c>
      <c r="I10" t="s">
        <v>137</v>
      </c>
      <c r="J10" s="25">
        <v>51.849999999999994</v>
      </c>
      <c r="K10" s="17"/>
    </row>
    <row r="11" spans="2:13" x14ac:dyDescent="0.25">
      <c r="F11" t="s">
        <v>143</v>
      </c>
      <c r="G11" s="24">
        <v>72.41</v>
      </c>
      <c r="I11" t="s">
        <v>321</v>
      </c>
      <c r="J11" s="25">
        <v>92.11</v>
      </c>
      <c r="K11" s="17"/>
    </row>
    <row r="12" spans="2:13" x14ac:dyDescent="0.25">
      <c r="F12" t="s">
        <v>144</v>
      </c>
      <c r="G12" s="24">
        <v>65.599999999999994</v>
      </c>
      <c r="I12" t="s">
        <v>138</v>
      </c>
      <c r="J12" s="25">
        <v>50.86</v>
      </c>
      <c r="K12" s="17"/>
    </row>
    <row r="13" spans="2:13" x14ac:dyDescent="0.25">
      <c r="F13" t="s">
        <v>145</v>
      </c>
      <c r="G13" s="24">
        <v>59.92</v>
      </c>
      <c r="I13" t="s">
        <v>139</v>
      </c>
      <c r="J13" s="25">
        <v>53.83</v>
      </c>
      <c r="K13" s="17"/>
    </row>
    <row r="14" spans="2:13" x14ac:dyDescent="0.25">
      <c r="F14" t="s">
        <v>372</v>
      </c>
      <c r="G14" s="24">
        <v>79.34</v>
      </c>
      <c r="I14" t="s">
        <v>322</v>
      </c>
      <c r="J14" s="25">
        <v>93.98</v>
      </c>
      <c r="K14" s="17"/>
    </row>
    <row r="15" spans="2:13" x14ac:dyDescent="0.25">
      <c r="F15" t="s">
        <v>146</v>
      </c>
      <c r="G15" s="24">
        <v>59.72</v>
      </c>
      <c r="I15" t="s">
        <v>140</v>
      </c>
      <c r="J15" s="25">
        <v>48.769999999999996</v>
      </c>
      <c r="K15" s="17"/>
    </row>
    <row r="16" spans="2:13" x14ac:dyDescent="0.25">
      <c r="F16" t="s">
        <v>148</v>
      </c>
      <c r="G16" s="24">
        <v>61.59</v>
      </c>
      <c r="I16" t="s">
        <v>140</v>
      </c>
      <c r="J16" s="25">
        <v>48.769999999999996</v>
      </c>
      <c r="K16" s="17"/>
    </row>
    <row r="17" spans="6:11" x14ac:dyDescent="0.25">
      <c r="F17" t="s">
        <v>373</v>
      </c>
      <c r="G17" s="24">
        <v>72.53</v>
      </c>
      <c r="I17" t="s">
        <v>141</v>
      </c>
      <c r="J17" s="25">
        <v>49.650000000000006</v>
      </c>
      <c r="K17" s="17"/>
    </row>
    <row r="18" spans="6:11" x14ac:dyDescent="0.25">
      <c r="F18" t="s">
        <v>326</v>
      </c>
      <c r="G18" s="24">
        <v>94.48</v>
      </c>
      <c r="I18" t="s">
        <v>323</v>
      </c>
      <c r="J18" s="25">
        <v>93.320000000000007</v>
      </c>
      <c r="K18" s="17"/>
    </row>
    <row r="19" spans="6:11" x14ac:dyDescent="0.25">
      <c r="F19" t="s">
        <v>374</v>
      </c>
      <c r="G19" s="24">
        <v>106</v>
      </c>
      <c r="I19" t="s">
        <v>324</v>
      </c>
      <c r="J19" s="25">
        <v>94.91</v>
      </c>
      <c r="K19" s="17"/>
    </row>
    <row r="20" spans="6:11" x14ac:dyDescent="0.25">
      <c r="F20" t="s">
        <v>375</v>
      </c>
      <c r="G20" s="24">
        <v>74.84</v>
      </c>
      <c r="I20" t="s">
        <v>142</v>
      </c>
      <c r="J20" s="25">
        <v>72.7</v>
      </c>
      <c r="K20" s="17"/>
    </row>
    <row r="21" spans="6:11" x14ac:dyDescent="0.25">
      <c r="F21" t="s">
        <v>157</v>
      </c>
      <c r="G21" s="24">
        <v>81.63</v>
      </c>
      <c r="I21" t="s">
        <v>143</v>
      </c>
      <c r="J21" s="25">
        <v>63.239999999999995</v>
      </c>
      <c r="K21" s="17"/>
    </row>
    <row r="22" spans="6:11" x14ac:dyDescent="0.25">
      <c r="F22" t="s">
        <v>158</v>
      </c>
      <c r="G22" s="24">
        <v>59.599999999999994</v>
      </c>
      <c r="I22" t="s">
        <v>144</v>
      </c>
      <c r="J22" s="25">
        <v>57.459999999999994</v>
      </c>
      <c r="K22" s="17"/>
    </row>
    <row r="23" spans="6:11" x14ac:dyDescent="0.25">
      <c r="F23" t="s">
        <v>158</v>
      </c>
      <c r="G23" s="24">
        <v>59.599999999999994</v>
      </c>
      <c r="I23" t="s">
        <v>145</v>
      </c>
      <c r="J23" s="25">
        <v>52.680000000000007</v>
      </c>
      <c r="K23" s="17"/>
    </row>
    <row r="24" spans="6:11" x14ac:dyDescent="0.25">
      <c r="F24" t="s">
        <v>159</v>
      </c>
      <c r="G24" s="24">
        <v>73.14</v>
      </c>
      <c r="I24" t="s">
        <v>146</v>
      </c>
      <c r="J24" s="25">
        <v>52.510000000000005</v>
      </c>
      <c r="K24" s="17"/>
    </row>
    <row r="25" spans="6:11" x14ac:dyDescent="0.25">
      <c r="F25" t="s">
        <v>25</v>
      </c>
      <c r="G25" s="24">
        <v>91.08</v>
      </c>
      <c r="I25" t="s">
        <v>147</v>
      </c>
      <c r="J25" s="25">
        <v>58.56</v>
      </c>
      <c r="K25" s="17"/>
    </row>
    <row r="26" spans="6:11" x14ac:dyDescent="0.25">
      <c r="F26" t="s">
        <v>376</v>
      </c>
      <c r="G26" s="24">
        <v>78.52</v>
      </c>
      <c r="I26" t="s">
        <v>325</v>
      </c>
      <c r="J26" s="25">
        <v>87.76</v>
      </c>
      <c r="K26" s="17"/>
    </row>
    <row r="27" spans="6:11" x14ac:dyDescent="0.25">
      <c r="F27" t="s">
        <v>376</v>
      </c>
      <c r="G27" s="24">
        <v>78.52</v>
      </c>
      <c r="I27" t="s">
        <v>148</v>
      </c>
      <c r="J27" s="25">
        <v>54.11</v>
      </c>
      <c r="K27" s="17"/>
    </row>
    <row r="28" spans="6:11" x14ac:dyDescent="0.25">
      <c r="F28" t="s">
        <v>160</v>
      </c>
      <c r="G28" s="24">
        <v>69.28</v>
      </c>
      <c r="I28" t="s">
        <v>149</v>
      </c>
      <c r="J28" s="25">
        <v>61.150000000000006</v>
      </c>
      <c r="K28" s="17"/>
    </row>
    <row r="29" spans="6:11" x14ac:dyDescent="0.25">
      <c r="F29" t="s">
        <v>160</v>
      </c>
      <c r="G29" s="24">
        <v>69.28</v>
      </c>
      <c r="I29" t="s">
        <v>326</v>
      </c>
      <c r="J29" s="25">
        <v>82.100000000000009</v>
      </c>
      <c r="K29" s="17"/>
    </row>
    <row r="30" spans="6:11" x14ac:dyDescent="0.25">
      <c r="F30" t="s">
        <v>162</v>
      </c>
      <c r="G30" s="24">
        <v>62.03</v>
      </c>
      <c r="I30" t="s">
        <v>327</v>
      </c>
      <c r="J30" s="25">
        <v>91.83</v>
      </c>
      <c r="K30" s="17"/>
    </row>
    <row r="31" spans="6:11" x14ac:dyDescent="0.25">
      <c r="F31" t="s">
        <v>163</v>
      </c>
      <c r="G31" s="24">
        <v>74.489999999999995</v>
      </c>
      <c r="I31" t="s">
        <v>150</v>
      </c>
      <c r="J31" s="25">
        <v>58.620000000000005</v>
      </c>
      <c r="K31" s="17"/>
    </row>
    <row r="32" spans="6:11" x14ac:dyDescent="0.25">
      <c r="F32" t="s">
        <v>377</v>
      </c>
      <c r="G32" s="24">
        <v>80.72</v>
      </c>
      <c r="I32" t="s">
        <v>151</v>
      </c>
      <c r="J32" s="25">
        <v>63.129999999999995</v>
      </c>
      <c r="K32" s="17"/>
    </row>
    <row r="33" spans="6:11" x14ac:dyDescent="0.25">
      <c r="F33" t="s">
        <v>26</v>
      </c>
      <c r="G33" s="24">
        <v>110.97</v>
      </c>
      <c r="I33" t="s">
        <v>152</v>
      </c>
      <c r="J33" s="25">
        <v>64.83</v>
      </c>
      <c r="K33" s="17"/>
    </row>
    <row r="34" spans="6:11" x14ac:dyDescent="0.25">
      <c r="F34" t="s">
        <v>378</v>
      </c>
      <c r="G34" s="24">
        <v>103.34</v>
      </c>
      <c r="I34" t="s">
        <v>328</v>
      </c>
      <c r="J34" s="25">
        <v>77.59</v>
      </c>
      <c r="K34" s="17"/>
    </row>
    <row r="35" spans="6:11" x14ac:dyDescent="0.25">
      <c r="F35" t="s">
        <v>165</v>
      </c>
      <c r="G35" s="24">
        <v>87.149999999999991</v>
      </c>
      <c r="I35" t="s">
        <v>329</v>
      </c>
      <c r="J35" s="25">
        <v>83.86</v>
      </c>
      <c r="K35" s="17"/>
    </row>
    <row r="36" spans="6:11" x14ac:dyDescent="0.25">
      <c r="F36" t="s">
        <v>166</v>
      </c>
      <c r="G36" s="24">
        <v>88.41</v>
      </c>
      <c r="I36" t="s">
        <v>153</v>
      </c>
      <c r="J36" s="25">
        <v>73.739999999999995</v>
      </c>
      <c r="K36" s="17"/>
    </row>
    <row r="37" spans="6:11" x14ac:dyDescent="0.25">
      <c r="F37" t="s">
        <v>379</v>
      </c>
      <c r="G37" s="24">
        <v>109.06</v>
      </c>
      <c r="I37" t="s">
        <v>153</v>
      </c>
      <c r="J37" s="25">
        <v>73.739999999999995</v>
      </c>
      <c r="K37" s="17"/>
    </row>
    <row r="38" spans="6:11" x14ac:dyDescent="0.25">
      <c r="F38" t="s">
        <v>380</v>
      </c>
      <c r="G38" s="24">
        <v>115.73</v>
      </c>
      <c r="I38" t="s">
        <v>154</v>
      </c>
      <c r="J38" s="25">
        <v>62.739999999999995</v>
      </c>
      <c r="K38" s="17"/>
    </row>
    <row r="39" spans="6:11" x14ac:dyDescent="0.25">
      <c r="F39" t="s">
        <v>381</v>
      </c>
      <c r="G39" s="24">
        <v>112.19</v>
      </c>
      <c r="I39" t="s">
        <v>155</v>
      </c>
      <c r="J39" s="25">
        <v>66.7</v>
      </c>
      <c r="K39" s="17"/>
    </row>
    <row r="40" spans="6:11" x14ac:dyDescent="0.25">
      <c r="F40" t="s">
        <v>169</v>
      </c>
      <c r="G40" s="24">
        <v>63.31</v>
      </c>
      <c r="I40" t="s">
        <v>155</v>
      </c>
      <c r="J40" s="25">
        <v>66.7</v>
      </c>
      <c r="K40" s="17"/>
    </row>
    <row r="41" spans="6:11" x14ac:dyDescent="0.25">
      <c r="F41" t="s">
        <v>170</v>
      </c>
      <c r="G41" s="24">
        <v>63.81</v>
      </c>
      <c r="I41" t="s">
        <v>156</v>
      </c>
      <c r="J41" s="25">
        <v>65.44</v>
      </c>
      <c r="K41" s="17"/>
    </row>
    <row r="42" spans="6:11" x14ac:dyDescent="0.25">
      <c r="F42" t="s">
        <v>171</v>
      </c>
      <c r="G42" s="24">
        <v>80.81</v>
      </c>
      <c r="I42" t="s">
        <v>157</v>
      </c>
      <c r="J42" s="25">
        <v>71.05</v>
      </c>
      <c r="K42" s="17"/>
    </row>
    <row r="43" spans="6:11" x14ac:dyDescent="0.25">
      <c r="F43" t="s">
        <v>382</v>
      </c>
      <c r="G43" s="24">
        <v>80.36999999999999</v>
      </c>
      <c r="I43" t="s">
        <v>158</v>
      </c>
      <c r="J43" s="25">
        <v>52.400000000000006</v>
      </c>
      <c r="K43" s="17"/>
    </row>
    <row r="44" spans="6:11" x14ac:dyDescent="0.25">
      <c r="F44" t="s">
        <v>382</v>
      </c>
      <c r="G44" s="24">
        <v>80.36999999999999</v>
      </c>
      <c r="I44" t="s">
        <v>159</v>
      </c>
      <c r="J44" s="25">
        <v>63.84</v>
      </c>
      <c r="K44" s="17"/>
    </row>
    <row r="45" spans="6:11" x14ac:dyDescent="0.25">
      <c r="F45" t="s">
        <v>172</v>
      </c>
      <c r="G45" s="24">
        <v>81.92</v>
      </c>
      <c r="I45" t="s">
        <v>159</v>
      </c>
      <c r="J45" s="25">
        <v>66.42</v>
      </c>
      <c r="K45" s="17"/>
    </row>
    <row r="46" spans="6:11" x14ac:dyDescent="0.25">
      <c r="F46" t="s">
        <v>172</v>
      </c>
      <c r="G46" s="24">
        <v>81.92</v>
      </c>
      <c r="I46" t="s">
        <v>25</v>
      </c>
      <c r="J46" s="25">
        <v>79.240000000000009</v>
      </c>
      <c r="K46" s="17"/>
    </row>
    <row r="47" spans="6:11" x14ac:dyDescent="0.25">
      <c r="F47" t="s">
        <v>383</v>
      </c>
      <c r="G47" s="24">
        <v>81.739999999999995</v>
      </c>
      <c r="I47" t="s">
        <v>160</v>
      </c>
      <c r="J47" s="25">
        <v>60.599999999999994</v>
      </c>
      <c r="K47" s="17"/>
    </row>
    <row r="48" spans="6:11" x14ac:dyDescent="0.25">
      <c r="F48" t="s">
        <v>173</v>
      </c>
      <c r="G48" s="24">
        <v>81.539999999999992</v>
      </c>
      <c r="I48" t="s">
        <v>161</v>
      </c>
      <c r="J48" s="25">
        <v>74.400000000000006</v>
      </c>
      <c r="K48" s="17"/>
    </row>
    <row r="49" spans="6:11" x14ac:dyDescent="0.25">
      <c r="F49" t="s">
        <v>174</v>
      </c>
      <c r="G49" s="24">
        <v>68.930000000000007</v>
      </c>
      <c r="I49" t="s">
        <v>162</v>
      </c>
      <c r="J49" s="25">
        <v>54.44</v>
      </c>
      <c r="K49" s="17"/>
    </row>
    <row r="50" spans="6:11" x14ac:dyDescent="0.25">
      <c r="F50" t="s">
        <v>175</v>
      </c>
      <c r="G50" s="24">
        <v>80.81</v>
      </c>
      <c r="I50" t="s">
        <v>163</v>
      </c>
      <c r="J50" s="25">
        <v>65</v>
      </c>
      <c r="K50" s="17"/>
    </row>
    <row r="51" spans="6:11" x14ac:dyDescent="0.25">
      <c r="F51" t="s">
        <v>175</v>
      </c>
      <c r="G51" s="24">
        <v>80.81</v>
      </c>
      <c r="I51" t="s">
        <v>163</v>
      </c>
      <c r="J51" s="25">
        <v>65</v>
      </c>
      <c r="K51" s="17"/>
    </row>
    <row r="52" spans="6:11" x14ac:dyDescent="0.25">
      <c r="F52" t="s">
        <v>384</v>
      </c>
      <c r="G52" s="24">
        <v>92.59</v>
      </c>
      <c r="I52" t="s">
        <v>330</v>
      </c>
      <c r="J52" s="25">
        <v>88.53</v>
      </c>
      <c r="K52" s="17"/>
    </row>
    <row r="53" spans="6:11" x14ac:dyDescent="0.25">
      <c r="F53" t="s">
        <v>20</v>
      </c>
      <c r="G53" s="24">
        <v>67.849999999999994</v>
      </c>
      <c r="I53" t="s">
        <v>26</v>
      </c>
      <c r="J53" s="25">
        <v>96.070000000000007</v>
      </c>
      <c r="K53" s="17"/>
    </row>
    <row r="54" spans="6:11" x14ac:dyDescent="0.25">
      <c r="F54" t="s">
        <v>20</v>
      </c>
      <c r="G54" s="24">
        <v>67.849999999999994</v>
      </c>
      <c r="I54" t="s">
        <v>164</v>
      </c>
      <c r="J54" s="25">
        <v>64.17</v>
      </c>
      <c r="K54" s="17"/>
    </row>
    <row r="55" spans="6:11" x14ac:dyDescent="0.25">
      <c r="F55" t="s">
        <v>20</v>
      </c>
      <c r="G55" s="24">
        <v>67.849999999999994</v>
      </c>
      <c r="I55" t="s">
        <v>27</v>
      </c>
      <c r="J55" s="25">
        <v>89.3</v>
      </c>
      <c r="K55" s="17"/>
    </row>
    <row r="56" spans="6:11" x14ac:dyDescent="0.25">
      <c r="F56" t="s">
        <v>385</v>
      </c>
      <c r="G56" s="24">
        <v>94.14</v>
      </c>
      <c r="I56" t="s">
        <v>165</v>
      </c>
      <c r="J56" s="25">
        <v>75.72</v>
      </c>
      <c r="K56" s="17"/>
    </row>
    <row r="57" spans="6:11" x14ac:dyDescent="0.25">
      <c r="F57" t="s">
        <v>28</v>
      </c>
      <c r="G57" s="24">
        <v>95.94</v>
      </c>
      <c r="I57" t="s">
        <v>166</v>
      </c>
      <c r="J57" s="25">
        <v>76.77</v>
      </c>
      <c r="K57" s="17"/>
    </row>
    <row r="58" spans="6:11" x14ac:dyDescent="0.25">
      <c r="F58" t="s">
        <v>28</v>
      </c>
      <c r="G58" s="24">
        <v>71.680000000000007</v>
      </c>
      <c r="I58" t="s">
        <v>167</v>
      </c>
      <c r="J58" s="25">
        <v>83.42</v>
      </c>
      <c r="K58" s="17"/>
    </row>
    <row r="59" spans="6:11" x14ac:dyDescent="0.25">
      <c r="F59" t="s">
        <v>176</v>
      </c>
      <c r="G59" s="24">
        <v>81.42</v>
      </c>
      <c r="I59" t="s">
        <v>168</v>
      </c>
      <c r="J59" s="25">
        <v>83.97</v>
      </c>
      <c r="K59" s="17"/>
    </row>
    <row r="60" spans="6:11" x14ac:dyDescent="0.25">
      <c r="F60" t="s">
        <v>386</v>
      </c>
      <c r="G60" s="24">
        <v>82.94</v>
      </c>
      <c r="I60" t="s">
        <v>169</v>
      </c>
      <c r="J60" s="25">
        <v>55.540000000000006</v>
      </c>
      <c r="K60" s="17"/>
    </row>
    <row r="61" spans="6:11" x14ac:dyDescent="0.25">
      <c r="F61" t="s">
        <v>177</v>
      </c>
      <c r="G61" s="24">
        <v>80.13</v>
      </c>
      <c r="I61" t="s">
        <v>170</v>
      </c>
      <c r="J61" s="25">
        <v>55.980000000000004</v>
      </c>
      <c r="K61" s="17"/>
    </row>
    <row r="62" spans="6:11" x14ac:dyDescent="0.25">
      <c r="F62" t="s">
        <v>332</v>
      </c>
      <c r="G62" s="24">
        <v>118.52</v>
      </c>
      <c r="I62" t="s">
        <v>171</v>
      </c>
      <c r="J62" s="25">
        <v>70.33</v>
      </c>
      <c r="K62" s="17"/>
    </row>
    <row r="63" spans="6:11" x14ac:dyDescent="0.25">
      <c r="F63" t="s">
        <v>387</v>
      </c>
      <c r="G63" s="24">
        <v>88.98</v>
      </c>
      <c r="I63" t="s">
        <v>171</v>
      </c>
      <c r="J63" s="25">
        <v>70.33</v>
      </c>
      <c r="K63" s="17"/>
    </row>
    <row r="64" spans="6:11" x14ac:dyDescent="0.25">
      <c r="F64" t="s">
        <v>181</v>
      </c>
      <c r="G64" s="24">
        <v>95.46</v>
      </c>
      <c r="I64" t="s">
        <v>172</v>
      </c>
      <c r="J64" s="25">
        <v>71.27</v>
      </c>
      <c r="K64" s="17"/>
    </row>
    <row r="65" spans="6:11" x14ac:dyDescent="0.25">
      <c r="F65" t="s">
        <v>183</v>
      </c>
      <c r="G65" s="24">
        <v>69.16</v>
      </c>
      <c r="I65" t="s">
        <v>173</v>
      </c>
      <c r="J65" s="25">
        <v>70.989999999999995</v>
      </c>
      <c r="K65" s="17"/>
    </row>
    <row r="66" spans="6:11" x14ac:dyDescent="0.25">
      <c r="F66" t="s">
        <v>388</v>
      </c>
      <c r="G66" s="24">
        <v>68.84</v>
      </c>
      <c r="I66" t="s">
        <v>174</v>
      </c>
      <c r="J66" s="25">
        <v>60.320000000000007</v>
      </c>
      <c r="K66" s="17"/>
    </row>
    <row r="67" spans="6:11" x14ac:dyDescent="0.25">
      <c r="F67" t="s">
        <v>184</v>
      </c>
      <c r="G67" s="24">
        <v>69.16</v>
      </c>
      <c r="I67" t="s">
        <v>175</v>
      </c>
      <c r="J67" s="25">
        <v>70.33</v>
      </c>
      <c r="K67" s="17"/>
    </row>
    <row r="68" spans="6:11" x14ac:dyDescent="0.25">
      <c r="F68" t="s">
        <v>186</v>
      </c>
      <c r="G68" s="24">
        <v>119.53</v>
      </c>
      <c r="I68" t="s">
        <v>20</v>
      </c>
      <c r="J68" s="25">
        <v>59.39</v>
      </c>
      <c r="K68" s="17"/>
    </row>
    <row r="69" spans="6:11" x14ac:dyDescent="0.25">
      <c r="F69" t="s">
        <v>187</v>
      </c>
      <c r="G69" s="24">
        <v>94.899999999999991</v>
      </c>
      <c r="I69" t="s">
        <v>28</v>
      </c>
      <c r="J69" s="25">
        <v>83.31</v>
      </c>
      <c r="K69" s="17"/>
    </row>
    <row r="70" spans="6:11" x14ac:dyDescent="0.25">
      <c r="F70" t="s">
        <v>188</v>
      </c>
      <c r="G70" s="24">
        <v>96.46</v>
      </c>
      <c r="I70" t="s">
        <v>176</v>
      </c>
      <c r="J70" s="25">
        <v>70.88</v>
      </c>
      <c r="K70" s="17"/>
    </row>
    <row r="71" spans="6:11" x14ac:dyDescent="0.25">
      <c r="F71" t="s">
        <v>190</v>
      </c>
      <c r="G71" s="24">
        <v>99.58</v>
      </c>
      <c r="I71" t="s">
        <v>177</v>
      </c>
      <c r="J71" s="25">
        <v>69.78</v>
      </c>
      <c r="K71" s="17"/>
    </row>
    <row r="72" spans="6:11" x14ac:dyDescent="0.25">
      <c r="F72" t="s">
        <v>190</v>
      </c>
      <c r="G72" s="24">
        <v>99.58</v>
      </c>
      <c r="I72" t="s">
        <v>331</v>
      </c>
      <c r="J72" s="25">
        <v>80.72</v>
      </c>
      <c r="K72" s="17"/>
    </row>
    <row r="73" spans="6:11" x14ac:dyDescent="0.25">
      <c r="F73" t="s">
        <v>190</v>
      </c>
      <c r="G73" s="24">
        <v>124.97</v>
      </c>
      <c r="I73" t="s">
        <v>332</v>
      </c>
      <c r="J73" s="25">
        <v>102.45</v>
      </c>
      <c r="K73" s="17"/>
    </row>
    <row r="74" spans="6:11" x14ac:dyDescent="0.25">
      <c r="F74" t="s">
        <v>190</v>
      </c>
      <c r="G74" s="24">
        <v>124.97</v>
      </c>
      <c r="I74" t="s">
        <v>178</v>
      </c>
      <c r="J74" s="25">
        <v>78.53</v>
      </c>
      <c r="K74" s="17"/>
    </row>
    <row r="75" spans="6:11" x14ac:dyDescent="0.25">
      <c r="F75" t="s">
        <v>190</v>
      </c>
      <c r="G75" s="24">
        <v>99.58</v>
      </c>
      <c r="I75" t="s">
        <v>333</v>
      </c>
      <c r="J75" s="25">
        <v>77.42</v>
      </c>
      <c r="K75" s="17"/>
    </row>
    <row r="76" spans="6:11" x14ac:dyDescent="0.25">
      <c r="F76" t="s">
        <v>190</v>
      </c>
      <c r="G76" s="24">
        <v>99.58</v>
      </c>
      <c r="I76" t="s">
        <v>334</v>
      </c>
      <c r="J76" s="25">
        <v>94.36</v>
      </c>
      <c r="K76" s="17"/>
    </row>
    <row r="77" spans="6:11" x14ac:dyDescent="0.25">
      <c r="F77" t="s">
        <v>389</v>
      </c>
      <c r="G77" s="24">
        <v>97.71</v>
      </c>
      <c r="I77" t="s">
        <v>179</v>
      </c>
      <c r="J77" s="25">
        <v>93.98</v>
      </c>
      <c r="K77" s="17"/>
    </row>
    <row r="78" spans="6:11" x14ac:dyDescent="0.25">
      <c r="F78" t="s">
        <v>389</v>
      </c>
      <c r="G78" s="24">
        <v>97.71</v>
      </c>
      <c r="I78" t="s">
        <v>180</v>
      </c>
      <c r="J78" s="25">
        <v>90.02</v>
      </c>
      <c r="K78" s="17"/>
    </row>
    <row r="79" spans="6:11" x14ac:dyDescent="0.25">
      <c r="F79" t="s">
        <v>389</v>
      </c>
      <c r="G79" s="24">
        <v>97.71</v>
      </c>
      <c r="I79" t="s">
        <v>181</v>
      </c>
      <c r="J79" s="25">
        <v>81.99</v>
      </c>
      <c r="K79" s="17"/>
    </row>
    <row r="80" spans="6:11" x14ac:dyDescent="0.25">
      <c r="F80" t="s">
        <v>191</v>
      </c>
      <c r="G80" s="24">
        <v>109.64999999999999</v>
      </c>
      <c r="I80" t="s">
        <v>181</v>
      </c>
      <c r="J80" s="25">
        <v>84.3</v>
      </c>
      <c r="K80" s="17"/>
    </row>
    <row r="81" spans="6:11" x14ac:dyDescent="0.25">
      <c r="F81" t="s">
        <v>191</v>
      </c>
      <c r="G81" s="24">
        <v>134.54</v>
      </c>
      <c r="I81" t="s">
        <v>182</v>
      </c>
      <c r="J81" s="25">
        <v>112.52</v>
      </c>
      <c r="K81" s="17"/>
    </row>
    <row r="82" spans="6:11" x14ac:dyDescent="0.25">
      <c r="F82" t="s">
        <v>191</v>
      </c>
      <c r="G82" s="24">
        <v>109.64999999999999</v>
      </c>
      <c r="I82" t="s">
        <v>183</v>
      </c>
      <c r="J82" s="25">
        <v>61.53</v>
      </c>
      <c r="K82" s="17"/>
    </row>
    <row r="83" spans="6:11" x14ac:dyDescent="0.25">
      <c r="F83" t="s">
        <v>390</v>
      </c>
      <c r="G83" s="24">
        <v>114.5</v>
      </c>
      <c r="I83" t="s">
        <v>183</v>
      </c>
      <c r="J83" s="25">
        <v>59.989999999999995</v>
      </c>
      <c r="K83" s="17"/>
    </row>
    <row r="84" spans="6:11" x14ac:dyDescent="0.25">
      <c r="F84" t="s">
        <v>391</v>
      </c>
      <c r="G84" s="24">
        <v>121.84</v>
      </c>
      <c r="I84" t="s">
        <v>184</v>
      </c>
      <c r="J84" s="25">
        <v>59.989999999999995</v>
      </c>
      <c r="K84" s="17"/>
    </row>
    <row r="85" spans="6:11" x14ac:dyDescent="0.25">
      <c r="F85" t="s">
        <v>392</v>
      </c>
      <c r="G85" s="24">
        <v>107.63</v>
      </c>
      <c r="I85" t="s">
        <v>184</v>
      </c>
      <c r="J85" s="25">
        <v>61.53</v>
      </c>
      <c r="K85" s="17"/>
    </row>
    <row r="86" spans="6:11" x14ac:dyDescent="0.25">
      <c r="F86" t="s">
        <v>392</v>
      </c>
      <c r="G86" s="24">
        <v>107.63</v>
      </c>
      <c r="I86" t="s">
        <v>184</v>
      </c>
      <c r="J86" s="25">
        <v>59.989999999999995</v>
      </c>
      <c r="K86" s="17"/>
    </row>
    <row r="87" spans="6:11" x14ac:dyDescent="0.25">
      <c r="F87" t="s">
        <v>393</v>
      </c>
      <c r="G87" s="24">
        <v>117.6</v>
      </c>
      <c r="I87" t="s">
        <v>185</v>
      </c>
      <c r="J87" s="25">
        <v>98.49</v>
      </c>
      <c r="K87" s="17"/>
    </row>
    <row r="88" spans="6:11" x14ac:dyDescent="0.25">
      <c r="F88" t="s">
        <v>393</v>
      </c>
      <c r="G88" s="24">
        <v>117.6</v>
      </c>
      <c r="I88" t="s">
        <v>186</v>
      </c>
      <c r="J88" s="25">
        <v>103.11</v>
      </c>
      <c r="K88" s="17"/>
    </row>
    <row r="89" spans="6:11" x14ac:dyDescent="0.25">
      <c r="F89" t="s">
        <v>393</v>
      </c>
      <c r="G89" s="24">
        <v>134.54</v>
      </c>
      <c r="I89" t="s">
        <v>187</v>
      </c>
      <c r="J89" s="25">
        <v>82.27</v>
      </c>
      <c r="K89" s="17"/>
    </row>
    <row r="90" spans="6:11" x14ac:dyDescent="0.25">
      <c r="F90" t="s">
        <v>193</v>
      </c>
      <c r="G90" s="24">
        <v>80.099999999999994</v>
      </c>
      <c r="I90" t="s">
        <v>188</v>
      </c>
      <c r="J90" s="25">
        <v>83.59</v>
      </c>
      <c r="K90" s="17"/>
    </row>
    <row r="91" spans="6:11" x14ac:dyDescent="0.25">
      <c r="F91" t="s">
        <v>394</v>
      </c>
      <c r="G91" s="24">
        <v>80.099999999999994</v>
      </c>
      <c r="I91" t="s">
        <v>189</v>
      </c>
      <c r="J91" s="25">
        <v>84.14</v>
      </c>
      <c r="K91" s="17"/>
    </row>
    <row r="92" spans="6:11" x14ac:dyDescent="0.25">
      <c r="F92" t="s">
        <v>194</v>
      </c>
      <c r="G92" s="24">
        <v>82.3</v>
      </c>
      <c r="I92" t="s">
        <v>190</v>
      </c>
      <c r="J92" s="25">
        <v>86.23</v>
      </c>
      <c r="K92" s="17"/>
    </row>
    <row r="93" spans="6:11" x14ac:dyDescent="0.25">
      <c r="F93" t="s">
        <v>395</v>
      </c>
      <c r="G93" s="24">
        <v>112.34</v>
      </c>
      <c r="I93" t="s">
        <v>191</v>
      </c>
      <c r="J93" s="26">
        <v>99.32</v>
      </c>
      <c r="K93" s="17"/>
    </row>
    <row r="94" spans="6:11" x14ac:dyDescent="0.25">
      <c r="F94" t="s">
        <v>396</v>
      </c>
      <c r="G94" s="24">
        <v>120.91</v>
      </c>
      <c r="I94" t="s">
        <v>191</v>
      </c>
      <c r="J94" s="26">
        <v>115.82</v>
      </c>
      <c r="K94" s="17"/>
    </row>
    <row r="95" spans="6:11" x14ac:dyDescent="0.25">
      <c r="F95" t="s">
        <v>335</v>
      </c>
      <c r="G95" s="24">
        <v>125.8</v>
      </c>
      <c r="I95" t="s">
        <v>191</v>
      </c>
      <c r="J95" s="26">
        <v>94.75</v>
      </c>
      <c r="K95" s="17"/>
    </row>
    <row r="96" spans="6:11" x14ac:dyDescent="0.25">
      <c r="F96" t="s">
        <v>197</v>
      </c>
      <c r="G96" s="24">
        <v>67.61</v>
      </c>
      <c r="I96" t="s">
        <v>192</v>
      </c>
      <c r="J96" s="25">
        <v>76.55</v>
      </c>
      <c r="K96" s="17"/>
    </row>
    <row r="97" spans="6:11" x14ac:dyDescent="0.25">
      <c r="F97" t="s">
        <v>197</v>
      </c>
      <c r="G97" s="24">
        <v>67.61</v>
      </c>
      <c r="I97" t="s">
        <v>193</v>
      </c>
      <c r="J97" s="25">
        <v>69.73</v>
      </c>
      <c r="K97" s="17"/>
    </row>
    <row r="98" spans="6:11" x14ac:dyDescent="0.25">
      <c r="F98" t="s">
        <v>197</v>
      </c>
      <c r="G98" s="24">
        <v>67.61</v>
      </c>
      <c r="I98" t="s">
        <v>194</v>
      </c>
      <c r="J98" s="25">
        <v>71.599999999999994</v>
      </c>
      <c r="K98" s="17"/>
    </row>
    <row r="99" spans="6:11" x14ac:dyDescent="0.25">
      <c r="F99" t="s">
        <v>197</v>
      </c>
      <c r="G99" s="24">
        <v>67.61</v>
      </c>
      <c r="I99" t="s">
        <v>194</v>
      </c>
      <c r="J99" s="25">
        <v>71.599999999999994</v>
      </c>
      <c r="K99" s="17"/>
    </row>
    <row r="100" spans="6:11" x14ac:dyDescent="0.25">
      <c r="F100" t="s">
        <v>21</v>
      </c>
      <c r="G100" s="24">
        <v>67.09</v>
      </c>
      <c r="I100" t="s">
        <v>335</v>
      </c>
      <c r="J100" s="25">
        <v>108.61</v>
      </c>
      <c r="K100" s="17"/>
    </row>
    <row r="101" spans="6:11" x14ac:dyDescent="0.25">
      <c r="F101" t="s">
        <v>21</v>
      </c>
      <c r="G101" s="24">
        <v>67.09</v>
      </c>
      <c r="I101" t="s">
        <v>195</v>
      </c>
      <c r="J101" s="25">
        <v>75.23</v>
      </c>
      <c r="K101" s="17"/>
    </row>
    <row r="102" spans="6:11" x14ac:dyDescent="0.25">
      <c r="F102" t="s">
        <v>21</v>
      </c>
      <c r="G102" s="24">
        <v>67.09</v>
      </c>
      <c r="I102" t="s">
        <v>196</v>
      </c>
      <c r="J102" s="25">
        <v>75.010000000000005</v>
      </c>
      <c r="K102" s="17"/>
    </row>
    <row r="103" spans="6:11" x14ac:dyDescent="0.25">
      <c r="F103" t="s">
        <v>21</v>
      </c>
      <c r="G103" s="24">
        <v>67.09</v>
      </c>
      <c r="I103" t="s">
        <v>197</v>
      </c>
      <c r="J103" s="25">
        <v>59.17</v>
      </c>
      <c r="K103" s="17"/>
    </row>
    <row r="104" spans="6:11" x14ac:dyDescent="0.25">
      <c r="F104" t="s">
        <v>198</v>
      </c>
      <c r="G104" s="24">
        <v>68.349999999999994</v>
      </c>
      <c r="I104" t="s">
        <v>21</v>
      </c>
      <c r="J104" s="25">
        <v>58.730000000000004</v>
      </c>
      <c r="K104" s="17"/>
    </row>
    <row r="105" spans="6:11" x14ac:dyDescent="0.25">
      <c r="F105" t="s">
        <v>198</v>
      </c>
      <c r="G105" s="24">
        <v>68.349999999999994</v>
      </c>
      <c r="I105" t="s">
        <v>198</v>
      </c>
      <c r="J105" s="25">
        <v>59.83</v>
      </c>
      <c r="K105" s="17"/>
    </row>
    <row r="106" spans="6:11" x14ac:dyDescent="0.25">
      <c r="F106" t="s">
        <v>199</v>
      </c>
      <c r="G106" s="24">
        <v>72.5</v>
      </c>
      <c r="I106" t="s">
        <v>198</v>
      </c>
      <c r="J106" s="25">
        <v>59.83</v>
      </c>
      <c r="K106" s="17"/>
    </row>
    <row r="107" spans="6:11" x14ac:dyDescent="0.25">
      <c r="F107" t="s">
        <v>397</v>
      </c>
      <c r="G107" s="24">
        <v>117.73</v>
      </c>
      <c r="I107" t="s">
        <v>199</v>
      </c>
      <c r="J107" s="25">
        <v>63.290000000000006</v>
      </c>
      <c r="K107" s="17"/>
    </row>
    <row r="108" spans="6:11" x14ac:dyDescent="0.25">
      <c r="F108" t="s">
        <v>336</v>
      </c>
      <c r="G108" s="24">
        <v>110.86</v>
      </c>
      <c r="I108" t="s">
        <v>336</v>
      </c>
      <c r="J108" s="25">
        <v>95.960000000000008</v>
      </c>
      <c r="K108" s="17"/>
    </row>
    <row r="109" spans="6:11" x14ac:dyDescent="0.25">
      <c r="F109" t="s">
        <v>398</v>
      </c>
      <c r="G109" s="24">
        <v>124.13</v>
      </c>
      <c r="I109" t="s">
        <v>200</v>
      </c>
      <c r="J109" s="25">
        <v>76.27</v>
      </c>
      <c r="K109" s="17"/>
    </row>
    <row r="110" spans="6:11" x14ac:dyDescent="0.25">
      <c r="F110" t="s">
        <v>200</v>
      </c>
      <c r="G110" s="24">
        <v>87.8</v>
      </c>
      <c r="I110" t="s">
        <v>337</v>
      </c>
      <c r="J110" s="25">
        <v>82.210000000000008</v>
      </c>
      <c r="K110" s="17"/>
    </row>
    <row r="111" spans="6:11" x14ac:dyDescent="0.25">
      <c r="F111" t="s">
        <v>337</v>
      </c>
      <c r="G111" s="24">
        <v>90.350000000000009</v>
      </c>
      <c r="I111" t="s">
        <v>337</v>
      </c>
      <c r="J111" s="25">
        <v>78.58</v>
      </c>
      <c r="K111" s="17"/>
    </row>
    <row r="112" spans="6:11" x14ac:dyDescent="0.25">
      <c r="F112" t="s">
        <v>399</v>
      </c>
      <c r="G112" s="24">
        <v>97.37</v>
      </c>
      <c r="I112" t="s">
        <v>201</v>
      </c>
      <c r="J112" s="25">
        <v>77.59</v>
      </c>
      <c r="K112" s="17"/>
    </row>
    <row r="113" spans="6:11" x14ac:dyDescent="0.25">
      <c r="F113" t="s">
        <v>400</v>
      </c>
      <c r="G113" s="24">
        <v>124.34</v>
      </c>
      <c r="I113" t="s">
        <v>338</v>
      </c>
      <c r="J113" s="25">
        <v>94.97</v>
      </c>
      <c r="K113" s="17"/>
    </row>
    <row r="114" spans="6:11" x14ac:dyDescent="0.25">
      <c r="F114" t="s">
        <v>339</v>
      </c>
      <c r="G114" s="24">
        <v>100.56</v>
      </c>
      <c r="I114" t="s">
        <v>339</v>
      </c>
      <c r="J114" s="25">
        <v>87.210000000000008</v>
      </c>
      <c r="K114" s="17"/>
    </row>
    <row r="115" spans="6:11" x14ac:dyDescent="0.25">
      <c r="F115" t="s">
        <v>340</v>
      </c>
      <c r="G115" s="24">
        <v>105.82000000000001</v>
      </c>
      <c r="I115" t="s">
        <v>340</v>
      </c>
      <c r="J115" s="25">
        <v>91.67</v>
      </c>
      <c r="K115" s="17"/>
    </row>
    <row r="116" spans="6:11" x14ac:dyDescent="0.25">
      <c r="F116" t="s">
        <v>401</v>
      </c>
      <c r="G116" s="24">
        <v>109.19</v>
      </c>
      <c r="I116" t="s">
        <v>29</v>
      </c>
      <c r="J116" s="25">
        <v>93.76</v>
      </c>
      <c r="K116" s="17"/>
    </row>
    <row r="117" spans="6:11" x14ac:dyDescent="0.25">
      <c r="F117" t="s">
        <v>29</v>
      </c>
      <c r="G117" s="24">
        <v>108.28</v>
      </c>
      <c r="I117" t="s">
        <v>341</v>
      </c>
      <c r="J117" s="25">
        <v>94.53</v>
      </c>
      <c r="K117" s="17"/>
    </row>
    <row r="118" spans="6:11" x14ac:dyDescent="0.25">
      <c r="F118" t="s">
        <v>203</v>
      </c>
      <c r="G118" s="24">
        <v>119.07</v>
      </c>
      <c r="I118" t="s">
        <v>342</v>
      </c>
      <c r="J118" s="25">
        <v>101.13000000000001</v>
      </c>
      <c r="K118" s="17"/>
    </row>
    <row r="119" spans="6:11" x14ac:dyDescent="0.25">
      <c r="F119" t="s">
        <v>402</v>
      </c>
      <c r="G119" s="24">
        <v>162.38000000000002</v>
      </c>
      <c r="I119" t="s">
        <v>202</v>
      </c>
      <c r="J119" s="25">
        <v>128.41</v>
      </c>
      <c r="K119" s="17"/>
    </row>
    <row r="120" spans="6:11" x14ac:dyDescent="0.25">
      <c r="F120" t="s">
        <v>205</v>
      </c>
      <c r="G120" s="24">
        <v>116.11</v>
      </c>
      <c r="I120" t="s">
        <v>203</v>
      </c>
      <c r="J120" s="25">
        <v>102.73</v>
      </c>
      <c r="K120" s="17"/>
    </row>
    <row r="121" spans="6:11" x14ac:dyDescent="0.25">
      <c r="F121" t="s">
        <v>206</v>
      </c>
      <c r="G121" s="24">
        <v>117.53999999999999</v>
      </c>
      <c r="I121" t="s">
        <v>204</v>
      </c>
      <c r="J121" s="25">
        <v>111.86</v>
      </c>
      <c r="K121" s="17"/>
    </row>
    <row r="122" spans="6:11" x14ac:dyDescent="0.25">
      <c r="F122" t="s">
        <v>207</v>
      </c>
      <c r="G122" s="24">
        <v>154.37</v>
      </c>
      <c r="I122" t="s">
        <v>205</v>
      </c>
      <c r="J122" s="25">
        <v>100.2</v>
      </c>
      <c r="K122" s="17"/>
    </row>
    <row r="123" spans="6:11" x14ac:dyDescent="0.25">
      <c r="F123" t="s">
        <v>208</v>
      </c>
      <c r="G123" s="24">
        <v>136.70000000000002</v>
      </c>
      <c r="I123" t="s">
        <v>206</v>
      </c>
      <c r="J123" s="25">
        <v>101.41</v>
      </c>
      <c r="K123" s="17"/>
    </row>
    <row r="124" spans="6:11" x14ac:dyDescent="0.25">
      <c r="F124" t="s">
        <v>208</v>
      </c>
      <c r="G124" s="24">
        <v>167.24</v>
      </c>
      <c r="I124" t="s">
        <v>207</v>
      </c>
      <c r="J124" s="25">
        <v>112.57</v>
      </c>
      <c r="K124" s="17"/>
    </row>
    <row r="125" spans="6:11" x14ac:dyDescent="0.25">
      <c r="F125" t="s">
        <v>403</v>
      </c>
      <c r="G125" s="24">
        <v>136.26</v>
      </c>
      <c r="I125" t="s">
        <v>208</v>
      </c>
      <c r="J125" s="25">
        <v>143.48000000000002</v>
      </c>
      <c r="K125" s="17"/>
    </row>
    <row r="126" spans="6:11" x14ac:dyDescent="0.25">
      <c r="F126" t="s">
        <v>403</v>
      </c>
      <c r="G126" s="24">
        <v>136.26</v>
      </c>
      <c r="I126" t="s">
        <v>209</v>
      </c>
      <c r="J126" s="25">
        <v>118.95</v>
      </c>
      <c r="K126" s="17"/>
    </row>
    <row r="127" spans="6:11" x14ac:dyDescent="0.25">
      <c r="F127" t="s">
        <v>209</v>
      </c>
      <c r="G127" s="24">
        <v>138.22</v>
      </c>
      <c r="I127" t="s">
        <v>210</v>
      </c>
      <c r="J127" s="25">
        <v>96.73</v>
      </c>
      <c r="K127" s="17"/>
    </row>
    <row r="128" spans="6:11" x14ac:dyDescent="0.25">
      <c r="F128" t="s">
        <v>209</v>
      </c>
      <c r="G128" s="24">
        <v>138.22</v>
      </c>
      <c r="I128" t="s">
        <v>211</v>
      </c>
      <c r="J128" s="25">
        <v>97.72</v>
      </c>
      <c r="K128" s="17"/>
    </row>
    <row r="129" spans="6:11" x14ac:dyDescent="0.25">
      <c r="F129" t="s">
        <v>209</v>
      </c>
      <c r="G129" s="24">
        <v>167.24</v>
      </c>
      <c r="I129" t="s">
        <v>212</v>
      </c>
      <c r="J129" s="25">
        <v>92.22</v>
      </c>
      <c r="K129" s="17"/>
    </row>
    <row r="130" spans="6:11" x14ac:dyDescent="0.25">
      <c r="F130" t="s">
        <v>404</v>
      </c>
      <c r="G130" s="24">
        <v>145.86000000000001</v>
      </c>
      <c r="I130" t="s">
        <v>213</v>
      </c>
      <c r="J130" s="25">
        <v>92.83</v>
      </c>
      <c r="K130" s="17"/>
    </row>
    <row r="131" spans="6:11" x14ac:dyDescent="0.25">
      <c r="F131" t="s">
        <v>212</v>
      </c>
      <c r="G131" s="24">
        <v>106.63</v>
      </c>
      <c r="I131" t="s">
        <v>214</v>
      </c>
      <c r="J131" s="25">
        <v>137.16</v>
      </c>
      <c r="K131" s="17"/>
    </row>
    <row r="132" spans="6:11" x14ac:dyDescent="0.25">
      <c r="F132" t="s">
        <v>212</v>
      </c>
      <c r="G132" s="24">
        <v>106.63</v>
      </c>
      <c r="I132" t="s">
        <v>215</v>
      </c>
      <c r="J132" s="25">
        <v>113.89</v>
      </c>
      <c r="K132" s="17"/>
    </row>
    <row r="133" spans="6:11" x14ac:dyDescent="0.25">
      <c r="F133" t="s">
        <v>405</v>
      </c>
      <c r="G133" s="24">
        <v>152.21</v>
      </c>
      <c r="I133" t="s">
        <v>216</v>
      </c>
      <c r="J133" s="25">
        <v>129.29</v>
      </c>
      <c r="K133" s="17"/>
    </row>
    <row r="134" spans="6:11" x14ac:dyDescent="0.25">
      <c r="F134" t="s">
        <v>405</v>
      </c>
      <c r="G134" s="24">
        <v>126.23</v>
      </c>
      <c r="I134" t="s">
        <v>217</v>
      </c>
      <c r="J134" s="25">
        <v>104.53999999999999</v>
      </c>
      <c r="K134" s="17"/>
    </row>
    <row r="135" spans="6:11" x14ac:dyDescent="0.25">
      <c r="F135" t="s">
        <v>214</v>
      </c>
      <c r="G135" s="24">
        <v>159.78</v>
      </c>
      <c r="I135" t="s">
        <v>218</v>
      </c>
      <c r="J135" s="25">
        <v>73.58</v>
      </c>
      <c r="K135" s="17"/>
    </row>
    <row r="136" spans="6:11" x14ac:dyDescent="0.25">
      <c r="F136" t="s">
        <v>214</v>
      </c>
      <c r="G136" s="24">
        <v>138.17000000000002</v>
      </c>
      <c r="I136" t="s">
        <v>218</v>
      </c>
      <c r="J136" s="25">
        <v>71.599999999999994</v>
      </c>
      <c r="K136" s="17"/>
    </row>
    <row r="137" spans="6:11" x14ac:dyDescent="0.25">
      <c r="F137" t="s">
        <v>406</v>
      </c>
      <c r="G137" s="24">
        <v>156.56</v>
      </c>
      <c r="I137" t="s">
        <v>218</v>
      </c>
      <c r="J137" s="25">
        <v>71.599999999999994</v>
      </c>
      <c r="K137" s="17"/>
    </row>
    <row r="138" spans="6:11" x14ac:dyDescent="0.25">
      <c r="F138" t="s">
        <v>407</v>
      </c>
      <c r="G138" s="24">
        <v>138.9</v>
      </c>
      <c r="I138" t="s">
        <v>22</v>
      </c>
      <c r="J138" s="25">
        <v>72.81</v>
      </c>
      <c r="K138" s="17"/>
    </row>
    <row r="139" spans="6:11" x14ac:dyDescent="0.25">
      <c r="F139" t="s">
        <v>215</v>
      </c>
      <c r="G139" s="24">
        <v>133.46</v>
      </c>
      <c r="I139" t="s">
        <v>22</v>
      </c>
      <c r="J139" s="25">
        <v>70.83</v>
      </c>
      <c r="K139" s="17"/>
    </row>
    <row r="140" spans="6:11" x14ac:dyDescent="0.25">
      <c r="F140" t="s">
        <v>215</v>
      </c>
      <c r="G140" s="24">
        <v>132.26</v>
      </c>
      <c r="I140" t="s">
        <v>219</v>
      </c>
      <c r="J140" s="25">
        <v>77.59</v>
      </c>
      <c r="K140" s="17"/>
    </row>
    <row r="141" spans="6:11" x14ac:dyDescent="0.25">
      <c r="F141" t="s">
        <v>218</v>
      </c>
      <c r="G141" s="24">
        <v>83.09</v>
      </c>
      <c r="I141" t="s">
        <v>219</v>
      </c>
      <c r="J141" s="25">
        <v>106.41</v>
      </c>
      <c r="K141" s="17"/>
    </row>
    <row r="142" spans="6:11" x14ac:dyDescent="0.25">
      <c r="F142" t="s">
        <v>218</v>
      </c>
      <c r="G142" s="24">
        <v>83.09</v>
      </c>
      <c r="I142" t="s">
        <v>220</v>
      </c>
      <c r="J142" s="25">
        <v>75.12</v>
      </c>
      <c r="K142" s="17"/>
    </row>
    <row r="143" spans="6:11" x14ac:dyDescent="0.25">
      <c r="F143" t="s">
        <v>218</v>
      </c>
      <c r="G143" s="24">
        <v>83.09</v>
      </c>
      <c r="I143" t="s">
        <v>221</v>
      </c>
      <c r="J143" s="25">
        <v>75.89</v>
      </c>
      <c r="K143" s="17"/>
    </row>
    <row r="144" spans="6:11" x14ac:dyDescent="0.25">
      <c r="F144" t="s">
        <v>218</v>
      </c>
      <c r="G144" s="24">
        <v>83.09</v>
      </c>
      <c r="I144" t="s">
        <v>222</v>
      </c>
      <c r="J144" s="25">
        <v>81.5</v>
      </c>
      <c r="K144" s="17"/>
    </row>
    <row r="145" spans="6:11" x14ac:dyDescent="0.25">
      <c r="F145" t="s">
        <v>218</v>
      </c>
      <c r="G145" s="24">
        <v>119.71</v>
      </c>
      <c r="I145" t="s">
        <v>223</v>
      </c>
      <c r="J145" s="25">
        <v>82.929999999999993</v>
      </c>
      <c r="K145" s="17"/>
    </row>
    <row r="146" spans="6:11" x14ac:dyDescent="0.25">
      <c r="F146" t="s">
        <v>218</v>
      </c>
      <c r="G146" s="24">
        <v>119.71</v>
      </c>
      <c r="I146" t="s">
        <v>343</v>
      </c>
      <c r="J146" s="25">
        <v>119.06</v>
      </c>
      <c r="K146" s="17"/>
    </row>
    <row r="147" spans="6:11" x14ac:dyDescent="0.25">
      <c r="F147" t="s">
        <v>218</v>
      </c>
      <c r="G147" s="24">
        <v>83.09</v>
      </c>
      <c r="I147" t="s">
        <v>224</v>
      </c>
      <c r="J147" s="25">
        <v>87.66</v>
      </c>
      <c r="K147" s="17"/>
    </row>
    <row r="148" spans="6:11" x14ac:dyDescent="0.25">
      <c r="F148" t="s">
        <v>218</v>
      </c>
      <c r="G148" s="24">
        <v>83.09</v>
      </c>
      <c r="I148" t="s">
        <v>225</v>
      </c>
      <c r="J148" s="25">
        <v>97.89</v>
      </c>
      <c r="K148" s="17"/>
    </row>
    <row r="149" spans="6:11" x14ac:dyDescent="0.25">
      <c r="F149" t="s">
        <v>218</v>
      </c>
      <c r="G149" s="24">
        <v>83.09</v>
      </c>
      <c r="I149" t="s">
        <v>225</v>
      </c>
      <c r="J149" s="25">
        <v>97.89</v>
      </c>
      <c r="K149" s="17"/>
    </row>
    <row r="150" spans="6:11" x14ac:dyDescent="0.25">
      <c r="F150" t="s">
        <v>22</v>
      </c>
      <c r="G150" s="24">
        <v>82.149999999999991</v>
      </c>
      <c r="I150" t="s">
        <v>226</v>
      </c>
      <c r="J150" s="25">
        <v>110.32</v>
      </c>
      <c r="K150" s="17"/>
    </row>
    <row r="151" spans="6:11" x14ac:dyDescent="0.25">
      <c r="F151" t="s">
        <v>22</v>
      </c>
      <c r="G151" s="24">
        <v>82.149999999999991</v>
      </c>
      <c r="I151" t="s">
        <v>344</v>
      </c>
      <c r="J151" s="25">
        <v>98.43</v>
      </c>
      <c r="K151" s="17"/>
    </row>
    <row r="152" spans="6:11" x14ac:dyDescent="0.25">
      <c r="F152" t="s">
        <v>22</v>
      </c>
      <c r="G152" s="24">
        <v>82.149999999999991</v>
      </c>
      <c r="I152" t="s">
        <v>227</v>
      </c>
      <c r="J152" s="25">
        <v>84.36</v>
      </c>
      <c r="K152" s="17"/>
    </row>
    <row r="153" spans="6:11" x14ac:dyDescent="0.25">
      <c r="F153" t="s">
        <v>22</v>
      </c>
      <c r="G153" s="24">
        <v>82.149999999999991</v>
      </c>
      <c r="I153" t="s">
        <v>228</v>
      </c>
      <c r="J153" s="25">
        <v>85.84</v>
      </c>
      <c r="K153" s="17"/>
    </row>
    <row r="154" spans="6:11" x14ac:dyDescent="0.25">
      <c r="F154" t="s">
        <v>22</v>
      </c>
      <c r="G154" s="24">
        <v>82.149999999999991</v>
      </c>
      <c r="I154" t="s">
        <v>228</v>
      </c>
      <c r="J154" s="25">
        <v>85.84</v>
      </c>
      <c r="K154" s="17"/>
    </row>
    <row r="155" spans="6:11" x14ac:dyDescent="0.25">
      <c r="F155" t="s">
        <v>22</v>
      </c>
      <c r="G155" s="24">
        <v>82.149999999999991</v>
      </c>
      <c r="I155" t="s">
        <v>229</v>
      </c>
      <c r="J155" s="25">
        <v>83.48</v>
      </c>
      <c r="K155" s="17"/>
    </row>
    <row r="156" spans="6:11" x14ac:dyDescent="0.25">
      <c r="F156" t="s">
        <v>22</v>
      </c>
      <c r="G156" s="24">
        <v>122.86999999999999</v>
      </c>
      <c r="I156" t="s">
        <v>345</v>
      </c>
      <c r="J156" s="25">
        <v>116.91</v>
      </c>
      <c r="K156" s="17"/>
    </row>
    <row r="157" spans="6:11" x14ac:dyDescent="0.25">
      <c r="F157" t="s">
        <v>22</v>
      </c>
      <c r="G157" s="24">
        <v>122.86999999999999</v>
      </c>
      <c r="I157" t="s">
        <v>345</v>
      </c>
      <c r="J157" s="25">
        <v>116.91</v>
      </c>
      <c r="K157" s="17"/>
    </row>
    <row r="158" spans="6:11" x14ac:dyDescent="0.25">
      <c r="F158" t="s">
        <v>22</v>
      </c>
      <c r="G158" s="24">
        <v>82.149999999999991</v>
      </c>
      <c r="I158" t="s">
        <v>346</v>
      </c>
      <c r="J158" s="25">
        <v>97.72</v>
      </c>
      <c r="K158" s="17"/>
    </row>
    <row r="159" spans="6:11" x14ac:dyDescent="0.25">
      <c r="F159" t="s">
        <v>22</v>
      </c>
      <c r="G159" s="24">
        <v>82.149999999999991</v>
      </c>
      <c r="I159" t="s">
        <v>230</v>
      </c>
      <c r="J159" s="25">
        <v>85.789999999999992</v>
      </c>
      <c r="K159" s="17"/>
    </row>
    <row r="160" spans="6:11" x14ac:dyDescent="0.25">
      <c r="F160" t="s">
        <v>22</v>
      </c>
      <c r="G160" s="24">
        <v>82.149999999999991</v>
      </c>
      <c r="I160" t="s">
        <v>347</v>
      </c>
      <c r="J160" s="25">
        <v>108.5</v>
      </c>
      <c r="K160" s="17"/>
    </row>
    <row r="161" spans="6:11" x14ac:dyDescent="0.25">
      <c r="F161" t="s">
        <v>22</v>
      </c>
      <c r="G161" s="24">
        <v>82.149999999999991</v>
      </c>
      <c r="I161" t="s">
        <v>348</v>
      </c>
      <c r="J161" s="25">
        <v>110.09</v>
      </c>
      <c r="K161" s="17"/>
    </row>
    <row r="162" spans="6:11" x14ac:dyDescent="0.25">
      <c r="F162" t="s">
        <v>219</v>
      </c>
      <c r="G162" s="24">
        <v>85.34</v>
      </c>
      <c r="I162" t="s">
        <v>349</v>
      </c>
      <c r="J162" s="25">
        <v>119.28</v>
      </c>
      <c r="K162" s="17"/>
    </row>
    <row r="163" spans="6:11" x14ac:dyDescent="0.25">
      <c r="F163" t="s">
        <v>219</v>
      </c>
      <c r="G163" s="24">
        <v>85.34</v>
      </c>
      <c r="I163" t="s">
        <v>30</v>
      </c>
      <c r="J163" s="25">
        <v>119.44</v>
      </c>
      <c r="K163" s="17"/>
    </row>
    <row r="164" spans="6:11" x14ac:dyDescent="0.25">
      <c r="F164" t="s">
        <v>219</v>
      </c>
      <c r="G164" s="24">
        <v>85.34</v>
      </c>
      <c r="I164" t="s">
        <v>31</v>
      </c>
      <c r="J164" s="25">
        <v>94.75</v>
      </c>
      <c r="K164" s="17"/>
    </row>
    <row r="165" spans="6:11" x14ac:dyDescent="0.25">
      <c r="F165" t="s">
        <v>219</v>
      </c>
      <c r="G165" s="24">
        <v>85.34</v>
      </c>
      <c r="I165" t="s">
        <v>350</v>
      </c>
      <c r="J165" s="25">
        <v>108.5</v>
      </c>
      <c r="K165" s="17"/>
    </row>
    <row r="166" spans="6:11" x14ac:dyDescent="0.25">
      <c r="F166" t="s">
        <v>219</v>
      </c>
      <c r="G166" s="24">
        <v>123.42</v>
      </c>
      <c r="I166" t="s">
        <v>231</v>
      </c>
      <c r="J166" s="25">
        <v>124.11999999999999</v>
      </c>
      <c r="K166" s="17"/>
    </row>
    <row r="167" spans="6:11" x14ac:dyDescent="0.25">
      <c r="F167" t="s">
        <v>219</v>
      </c>
      <c r="G167" s="24">
        <v>123.42</v>
      </c>
      <c r="I167" t="s">
        <v>232</v>
      </c>
      <c r="J167" s="25">
        <v>143.04000000000002</v>
      </c>
      <c r="K167" s="17"/>
    </row>
    <row r="168" spans="6:11" x14ac:dyDescent="0.25">
      <c r="F168" t="s">
        <v>219</v>
      </c>
      <c r="G168" s="24">
        <v>90.929999999999993</v>
      </c>
      <c r="I168" t="s">
        <v>233</v>
      </c>
      <c r="J168" s="25">
        <v>102.28999999999999</v>
      </c>
      <c r="K168" s="17"/>
    </row>
    <row r="169" spans="6:11" x14ac:dyDescent="0.25">
      <c r="F169" t="s">
        <v>219</v>
      </c>
      <c r="G169" s="24">
        <v>85.34</v>
      </c>
      <c r="I169" t="s">
        <v>233</v>
      </c>
      <c r="J169" s="25">
        <v>102.28999999999999</v>
      </c>
      <c r="K169" s="17"/>
    </row>
    <row r="170" spans="6:11" x14ac:dyDescent="0.25">
      <c r="F170" t="s">
        <v>219</v>
      </c>
      <c r="G170" s="24">
        <v>86.36</v>
      </c>
      <c r="I170" t="s">
        <v>234</v>
      </c>
      <c r="J170" s="25">
        <v>114.94</v>
      </c>
      <c r="K170" s="17"/>
    </row>
    <row r="171" spans="6:11" x14ac:dyDescent="0.25">
      <c r="F171" t="s">
        <v>408</v>
      </c>
      <c r="G171" s="24">
        <v>101.57</v>
      </c>
      <c r="I171" t="s">
        <v>234</v>
      </c>
      <c r="J171" s="25">
        <v>111.86</v>
      </c>
      <c r="K171" s="17"/>
    </row>
    <row r="172" spans="6:11" x14ac:dyDescent="0.25">
      <c r="F172" t="s">
        <v>409</v>
      </c>
      <c r="G172" s="24">
        <v>93.3</v>
      </c>
      <c r="I172" t="s">
        <v>235</v>
      </c>
      <c r="J172" s="25">
        <v>131.99</v>
      </c>
      <c r="K172" s="17"/>
    </row>
    <row r="173" spans="6:11" x14ac:dyDescent="0.25">
      <c r="F173" t="s">
        <v>409</v>
      </c>
      <c r="G173" s="24">
        <v>93.3</v>
      </c>
      <c r="I173" t="s">
        <v>236</v>
      </c>
      <c r="J173" s="25">
        <v>134.19</v>
      </c>
      <c r="K173" s="17"/>
    </row>
    <row r="174" spans="6:11" x14ac:dyDescent="0.25">
      <c r="F174" t="s">
        <v>409</v>
      </c>
      <c r="G174" s="24">
        <v>93.3</v>
      </c>
      <c r="I174" t="s">
        <v>237</v>
      </c>
      <c r="J174" s="25">
        <v>100.2</v>
      </c>
      <c r="K174" s="17"/>
    </row>
    <row r="175" spans="6:11" x14ac:dyDescent="0.25">
      <c r="F175" t="s">
        <v>409</v>
      </c>
      <c r="G175" s="24">
        <v>93.3</v>
      </c>
      <c r="I175" t="s">
        <v>238</v>
      </c>
      <c r="J175" s="25">
        <v>104.05</v>
      </c>
      <c r="K175" s="17"/>
    </row>
    <row r="176" spans="6:11" x14ac:dyDescent="0.25">
      <c r="F176" t="s">
        <v>410</v>
      </c>
      <c r="G176" s="24">
        <v>144.72</v>
      </c>
      <c r="I176" t="s">
        <v>239</v>
      </c>
      <c r="J176" s="25">
        <v>105.97</v>
      </c>
      <c r="K176" s="17"/>
    </row>
    <row r="177" spans="6:11" x14ac:dyDescent="0.25">
      <c r="F177" t="s">
        <v>410</v>
      </c>
      <c r="G177" s="24">
        <v>173.68</v>
      </c>
      <c r="I177" t="s">
        <v>239</v>
      </c>
      <c r="J177" s="25">
        <v>102.11999999999999</v>
      </c>
      <c r="K177" s="17"/>
    </row>
    <row r="178" spans="6:11" x14ac:dyDescent="0.25">
      <c r="F178" t="s">
        <v>411</v>
      </c>
      <c r="G178" s="24">
        <v>162.56</v>
      </c>
      <c r="I178" t="s">
        <v>240</v>
      </c>
      <c r="J178" s="25">
        <v>137.05000000000001</v>
      </c>
      <c r="K178" s="17"/>
    </row>
    <row r="179" spans="6:11" x14ac:dyDescent="0.25">
      <c r="F179" t="s">
        <v>412</v>
      </c>
      <c r="G179" s="24">
        <v>135.21</v>
      </c>
      <c r="I179" t="s">
        <v>241</v>
      </c>
      <c r="J179" s="25">
        <v>137.6</v>
      </c>
      <c r="K179" s="17"/>
    </row>
    <row r="180" spans="6:11" x14ac:dyDescent="0.25">
      <c r="F180" t="s">
        <v>412</v>
      </c>
      <c r="G180" s="24">
        <v>135.21</v>
      </c>
      <c r="I180" t="s">
        <v>242</v>
      </c>
      <c r="J180" s="25">
        <v>123.24</v>
      </c>
      <c r="K180" s="17"/>
    </row>
    <row r="181" spans="6:11" x14ac:dyDescent="0.25">
      <c r="F181" t="s">
        <v>222</v>
      </c>
      <c r="G181" s="24">
        <v>93.97</v>
      </c>
      <c r="I181" t="s">
        <v>243</v>
      </c>
      <c r="J181" s="25">
        <v>126.27</v>
      </c>
      <c r="K181" s="17"/>
    </row>
    <row r="182" spans="6:11" x14ac:dyDescent="0.25">
      <c r="F182" t="s">
        <v>223</v>
      </c>
      <c r="G182" s="24">
        <v>95.67</v>
      </c>
      <c r="I182" t="s">
        <v>244</v>
      </c>
      <c r="J182" s="25">
        <v>125.72</v>
      </c>
      <c r="K182" s="17"/>
    </row>
    <row r="183" spans="6:11" x14ac:dyDescent="0.25">
      <c r="F183" t="s">
        <v>224</v>
      </c>
      <c r="G183" s="24">
        <v>101.28</v>
      </c>
      <c r="I183" t="s">
        <v>245</v>
      </c>
      <c r="J183" s="25">
        <v>112.74</v>
      </c>
      <c r="K183" s="17"/>
    </row>
    <row r="184" spans="6:11" x14ac:dyDescent="0.25">
      <c r="F184" t="s">
        <v>224</v>
      </c>
      <c r="G184" s="24">
        <v>101.28</v>
      </c>
      <c r="I184" t="s">
        <v>245</v>
      </c>
      <c r="J184" s="25">
        <v>109.49</v>
      </c>
      <c r="K184" s="17"/>
    </row>
    <row r="185" spans="6:11" x14ac:dyDescent="0.25">
      <c r="F185" t="s">
        <v>224</v>
      </c>
      <c r="G185" s="24">
        <v>101.28</v>
      </c>
      <c r="I185" t="s">
        <v>246</v>
      </c>
      <c r="J185" s="25">
        <v>114.66</v>
      </c>
      <c r="K185" s="17"/>
    </row>
    <row r="186" spans="6:11" x14ac:dyDescent="0.25">
      <c r="F186" t="s">
        <v>225</v>
      </c>
      <c r="G186" s="24">
        <v>113.33</v>
      </c>
      <c r="I186" t="s">
        <v>247</v>
      </c>
      <c r="J186" s="25">
        <v>129.18</v>
      </c>
      <c r="K186" s="17"/>
    </row>
    <row r="187" spans="6:11" x14ac:dyDescent="0.25">
      <c r="F187" t="s">
        <v>225</v>
      </c>
      <c r="G187" s="24">
        <v>113.33</v>
      </c>
      <c r="I187" t="s">
        <v>351</v>
      </c>
      <c r="J187" s="25">
        <v>128.57</v>
      </c>
      <c r="K187" s="18"/>
    </row>
    <row r="188" spans="6:11" x14ac:dyDescent="0.25">
      <c r="F188" t="s">
        <v>225</v>
      </c>
      <c r="G188" s="24">
        <v>113.33</v>
      </c>
      <c r="I188" t="s">
        <v>248</v>
      </c>
      <c r="J188" s="25">
        <v>111.2</v>
      </c>
      <c r="K188" s="18"/>
    </row>
    <row r="189" spans="6:11" x14ac:dyDescent="0.25">
      <c r="F189" t="s">
        <v>225</v>
      </c>
      <c r="G189" s="24">
        <v>113.33</v>
      </c>
      <c r="I189" t="s">
        <v>32</v>
      </c>
      <c r="J189" s="25">
        <v>112.73</v>
      </c>
      <c r="K189" s="18"/>
    </row>
    <row r="190" spans="6:11" x14ac:dyDescent="0.25">
      <c r="F190" t="s">
        <v>225</v>
      </c>
      <c r="G190" s="24">
        <v>113.33</v>
      </c>
      <c r="I190" t="s">
        <v>249</v>
      </c>
      <c r="J190" s="25">
        <v>89.03</v>
      </c>
      <c r="K190" s="17"/>
    </row>
    <row r="191" spans="6:11" x14ac:dyDescent="0.25">
      <c r="F191" t="s">
        <v>225</v>
      </c>
      <c r="G191" s="24">
        <v>113.33</v>
      </c>
      <c r="I191" t="s">
        <v>33</v>
      </c>
      <c r="J191" s="25">
        <v>95.3</v>
      </c>
      <c r="K191" s="17"/>
    </row>
    <row r="192" spans="6:11" x14ac:dyDescent="0.25">
      <c r="F192" t="s">
        <v>225</v>
      </c>
      <c r="G192" s="24">
        <v>113.33</v>
      </c>
      <c r="I192" t="s">
        <v>352</v>
      </c>
      <c r="J192" s="25">
        <v>113.78</v>
      </c>
      <c r="K192" s="17"/>
    </row>
    <row r="193" spans="6:11" x14ac:dyDescent="0.25">
      <c r="F193" t="s">
        <v>226</v>
      </c>
      <c r="G193" s="24">
        <v>121.99</v>
      </c>
      <c r="I193" t="s">
        <v>352</v>
      </c>
      <c r="J193" s="25">
        <v>113.78</v>
      </c>
      <c r="K193" s="17"/>
    </row>
    <row r="194" spans="6:11" x14ac:dyDescent="0.25">
      <c r="F194" t="s">
        <v>226</v>
      </c>
      <c r="G194" s="24">
        <v>121.99</v>
      </c>
      <c r="I194" t="s">
        <v>353</v>
      </c>
      <c r="J194" s="25">
        <v>114.99000000000001</v>
      </c>
      <c r="K194" s="17"/>
    </row>
    <row r="195" spans="6:11" x14ac:dyDescent="0.25">
      <c r="F195" t="s">
        <v>226</v>
      </c>
      <c r="G195" s="24">
        <v>121.99</v>
      </c>
      <c r="I195" t="s">
        <v>354</v>
      </c>
      <c r="J195" s="25">
        <v>114.77</v>
      </c>
      <c r="K195" s="17"/>
    </row>
    <row r="196" spans="6:11" x14ac:dyDescent="0.25">
      <c r="F196" t="s">
        <v>413</v>
      </c>
      <c r="G196" s="24">
        <v>109.06</v>
      </c>
      <c r="I196" t="s">
        <v>34</v>
      </c>
      <c r="J196" s="25">
        <v>94.75</v>
      </c>
      <c r="K196" s="17"/>
    </row>
    <row r="197" spans="6:11" x14ac:dyDescent="0.25">
      <c r="F197" t="s">
        <v>413</v>
      </c>
      <c r="G197" s="24">
        <v>109.06</v>
      </c>
      <c r="I197" t="s">
        <v>34</v>
      </c>
      <c r="J197" s="25">
        <v>94.75</v>
      </c>
      <c r="K197" s="17"/>
    </row>
    <row r="198" spans="6:11" x14ac:dyDescent="0.25">
      <c r="F198" t="s">
        <v>414</v>
      </c>
      <c r="G198" s="24">
        <v>119.53</v>
      </c>
      <c r="I198" t="s">
        <v>34</v>
      </c>
      <c r="J198" s="25">
        <v>94.75</v>
      </c>
      <c r="K198" s="17"/>
    </row>
    <row r="199" spans="6:11" x14ac:dyDescent="0.25">
      <c r="F199" t="s">
        <v>414</v>
      </c>
      <c r="G199" s="24">
        <v>119.53</v>
      </c>
      <c r="I199" t="s">
        <v>355</v>
      </c>
      <c r="J199" s="25">
        <v>106.63000000000001</v>
      </c>
      <c r="K199" s="17"/>
    </row>
    <row r="200" spans="6:11" x14ac:dyDescent="0.25">
      <c r="F200" t="s">
        <v>415</v>
      </c>
      <c r="G200" s="24">
        <v>123.36999999999999</v>
      </c>
      <c r="I200" t="s">
        <v>355</v>
      </c>
      <c r="J200" s="25">
        <v>106.68</v>
      </c>
      <c r="K200" s="17"/>
    </row>
    <row r="201" spans="6:11" x14ac:dyDescent="0.25">
      <c r="F201" t="s">
        <v>344</v>
      </c>
      <c r="G201" s="24">
        <v>113.81</v>
      </c>
      <c r="I201" t="s">
        <v>35</v>
      </c>
      <c r="J201" s="25">
        <v>100.8</v>
      </c>
      <c r="K201" s="17"/>
    </row>
    <row r="202" spans="6:11" x14ac:dyDescent="0.25">
      <c r="F202" t="s">
        <v>227</v>
      </c>
      <c r="G202" s="24">
        <v>97.36</v>
      </c>
      <c r="I202" t="s">
        <v>36</v>
      </c>
      <c r="J202" s="25">
        <v>100.69</v>
      </c>
      <c r="K202" s="17"/>
    </row>
    <row r="203" spans="6:11" x14ac:dyDescent="0.25">
      <c r="F203" t="s">
        <v>227</v>
      </c>
      <c r="G203" s="24">
        <v>97.36</v>
      </c>
      <c r="I203" t="s">
        <v>37</v>
      </c>
      <c r="J203" s="25">
        <v>99.64</v>
      </c>
      <c r="K203" s="17"/>
    </row>
    <row r="204" spans="6:11" x14ac:dyDescent="0.25">
      <c r="F204" t="s">
        <v>416</v>
      </c>
      <c r="G204" s="24">
        <v>99.68</v>
      </c>
      <c r="I204" t="s">
        <v>356</v>
      </c>
      <c r="J204" s="25">
        <v>106.13000000000001</v>
      </c>
      <c r="K204" s="17"/>
    </row>
    <row r="205" spans="6:11" x14ac:dyDescent="0.25">
      <c r="F205" t="s">
        <v>416</v>
      </c>
      <c r="G205" s="24">
        <v>97.36</v>
      </c>
      <c r="I205" t="s">
        <v>357</v>
      </c>
      <c r="J205" s="25">
        <v>110.04</v>
      </c>
      <c r="K205" s="17"/>
    </row>
    <row r="206" spans="6:11" x14ac:dyDescent="0.25">
      <c r="F206" t="s">
        <v>228</v>
      </c>
      <c r="G206" s="24">
        <v>99.09</v>
      </c>
      <c r="I206" t="s">
        <v>38</v>
      </c>
      <c r="J206" s="25">
        <v>114</v>
      </c>
      <c r="K206" s="17"/>
    </row>
    <row r="207" spans="6:11" x14ac:dyDescent="0.25">
      <c r="F207" t="s">
        <v>417</v>
      </c>
      <c r="G207" s="24">
        <v>123.78</v>
      </c>
      <c r="I207" t="s">
        <v>39</v>
      </c>
      <c r="J207" s="25">
        <v>109.82000000000001</v>
      </c>
      <c r="K207" s="17"/>
    </row>
    <row r="208" spans="6:11" x14ac:dyDescent="0.25">
      <c r="F208" t="s">
        <v>418</v>
      </c>
      <c r="G208" s="24">
        <v>135.25</v>
      </c>
      <c r="I208" t="s">
        <v>358</v>
      </c>
      <c r="J208" s="25">
        <v>126.59</v>
      </c>
      <c r="K208" s="17"/>
    </row>
    <row r="209" spans="6:11" x14ac:dyDescent="0.25">
      <c r="F209" t="s">
        <v>345</v>
      </c>
      <c r="G209" s="24">
        <v>135.63</v>
      </c>
      <c r="I209" t="s">
        <v>40</v>
      </c>
      <c r="J209" s="25">
        <v>114.71000000000001</v>
      </c>
      <c r="K209" s="17"/>
    </row>
    <row r="210" spans="6:11" x14ac:dyDescent="0.25">
      <c r="F210" t="s">
        <v>419</v>
      </c>
      <c r="G210" s="24">
        <v>101.47</v>
      </c>
      <c r="I210" t="s">
        <v>359</v>
      </c>
      <c r="J210" s="25">
        <v>110.04</v>
      </c>
      <c r="K210" s="17"/>
    </row>
    <row r="211" spans="6:11" x14ac:dyDescent="0.25">
      <c r="F211" t="s">
        <v>346</v>
      </c>
      <c r="G211" s="24">
        <v>112.93</v>
      </c>
      <c r="I211" t="s">
        <v>41</v>
      </c>
      <c r="J211" s="25">
        <v>127.69</v>
      </c>
      <c r="K211" s="17"/>
    </row>
    <row r="212" spans="6:11" x14ac:dyDescent="0.25">
      <c r="F212" t="s">
        <v>420</v>
      </c>
      <c r="G212" s="24">
        <v>102.23</v>
      </c>
      <c r="I212" t="s">
        <v>42</v>
      </c>
      <c r="J212" s="25">
        <v>123.07000000000001</v>
      </c>
      <c r="K212" s="17"/>
    </row>
    <row r="213" spans="6:11" x14ac:dyDescent="0.25">
      <c r="F213" t="s">
        <v>348</v>
      </c>
      <c r="G213" s="24">
        <v>127.56</v>
      </c>
      <c r="I213" t="s">
        <v>250</v>
      </c>
      <c r="J213" s="25">
        <v>122.8</v>
      </c>
      <c r="K213" s="17"/>
    </row>
    <row r="214" spans="6:11" x14ac:dyDescent="0.25">
      <c r="F214" t="s">
        <v>348</v>
      </c>
      <c r="G214" s="24">
        <v>127.56</v>
      </c>
      <c r="I214" t="s">
        <v>251</v>
      </c>
      <c r="J214" s="25">
        <v>145.52000000000001</v>
      </c>
      <c r="K214" s="17"/>
    </row>
    <row r="215" spans="6:11" x14ac:dyDescent="0.25">
      <c r="F215" t="s">
        <v>349</v>
      </c>
      <c r="G215" s="24">
        <v>138.44</v>
      </c>
      <c r="I215" t="s">
        <v>252</v>
      </c>
      <c r="J215" s="25">
        <v>160.81</v>
      </c>
      <c r="K215" s="17"/>
    </row>
    <row r="216" spans="6:11" x14ac:dyDescent="0.25">
      <c r="F216" t="s">
        <v>31</v>
      </c>
      <c r="G216" s="24">
        <v>109.42</v>
      </c>
      <c r="I216" t="s">
        <v>252</v>
      </c>
      <c r="J216" s="25">
        <v>156.02000000000001</v>
      </c>
      <c r="K216" s="17"/>
    </row>
    <row r="217" spans="6:11" x14ac:dyDescent="0.25">
      <c r="F217" t="s">
        <v>31</v>
      </c>
      <c r="G217" s="24">
        <v>109.42</v>
      </c>
      <c r="I217" t="s">
        <v>253</v>
      </c>
      <c r="J217" s="25">
        <v>108.00999999999999</v>
      </c>
      <c r="K217" s="17"/>
    </row>
    <row r="218" spans="6:11" x14ac:dyDescent="0.25">
      <c r="F218" t="s">
        <v>421</v>
      </c>
      <c r="G218" s="24">
        <v>144.35</v>
      </c>
      <c r="I218" t="s">
        <v>253</v>
      </c>
      <c r="J218" s="25">
        <v>104.92999999999999</v>
      </c>
      <c r="K218" s="17"/>
    </row>
    <row r="219" spans="6:11" x14ac:dyDescent="0.25">
      <c r="F219" t="s">
        <v>233</v>
      </c>
      <c r="G219" s="24">
        <v>118.53999999999999</v>
      </c>
      <c r="I219" t="s">
        <v>254</v>
      </c>
      <c r="J219" s="25">
        <v>186.60000000000002</v>
      </c>
      <c r="K219" s="17"/>
    </row>
    <row r="220" spans="6:11" x14ac:dyDescent="0.25">
      <c r="F220" t="s">
        <v>422</v>
      </c>
      <c r="G220" s="24">
        <v>138.02000000000001</v>
      </c>
      <c r="I220" t="s">
        <v>255</v>
      </c>
      <c r="J220" s="25">
        <v>113.95</v>
      </c>
      <c r="K220" s="17"/>
    </row>
    <row r="221" spans="6:11" x14ac:dyDescent="0.25">
      <c r="F221" t="s">
        <v>236</v>
      </c>
      <c r="G221" s="24">
        <v>157.88000000000002</v>
      </c>
      <c r="I221" t="s">
        <v>256</v>
      </c>
      <c r="J221" s="25">
        <v>93.71</v>
      </c>
      <c r="K221" s="17"/>
    </row>
    <row r="222" spans="6:11" x14ac:dyDescent="0.25">
      <c r="F222" t="s">
        <v>423</v>
      </c>
      <c r="G222" s="24">
        <v>125.91</v>
      </c>
      <c r="I222" t="s">
        <v>257</v>
      </c>
      <c r="J222" s="25">
        <v>109.99</v>
      </c>
      <c r="K222" s="17"/>
    </row>
    <row r="223" spans="6:11" x14ac:dyDescent="0.25">
      <c r="F223" t="s">
        <v>424</v>
      </c>
      <c r="G223" s="24">
        <v>120.64</v>
      </c>
      <c r="I223" t="s">
        <v>257</v>
      </c>
      <c r="J223" s="25">
        <v>93.71</v>
      </c>
      <c r="K223" s="17"/>
    </row>
    <row r="224" spans="6:11" x14ac:dyDescent="0.25">
      <c r="F224" t="s">
        <v>238</v>
      </c>
      <c r="G224" s="24">
        <v>120.64</v>
      </c>
      <c r="I224" t="s">
        <v>258</v>
      </c>
      <c r="J224" s="25">
        <v>96.289999999999992</v>
      </c>
      <c r="K224" s="17"/>
    </row>
    <row r="225" spans="6:11" x14ac:dyDescent="0.25">
      <c r="F225" t="s">
        <v>425</v>
      </c>
      <c r="G225" s="24">
        <v>173.41000000000003</v>
      </c>
      <c r="I225" t="s">
        <v>259</v>
      </c>
      <c r="J225" s="25">
        <v>97.94</v>
      </c>
      <c r="K225" s="17"/>
    </row>
    <row r="226" spans="6:11" x14ac:dyDescent="0.25">
      <c r="F226" t="s">
        <v>426</v>
      </c>
      <c r="G226" s="24">
        <v>144.89000000000001</v>
      </c>
      <c r="I226" t="s">
        <v>259</v>
      </c>
      <c r="J226" s="25">
        <v>97.94</v>
      </c>
      <c r="K226" s="17"/>
    </row>
    <row r="227" spans="6:11" x14ac:dyDescent="0.25">
      <c r="F227" t="s">
        <v>243</v>
      </c>
      <c r="G227" s="24">
        <v>146.91000000000003</v>
      </c>
      <c r="I227" t="s">
        <v>259</v>
      </c>
      <c r="J227" s="25">
        <v>97.94</v>
      </c>
      <c r="K227" s="17"/>
    </row>
    <row r="228" spans="6:11" x14ac:dyDescent="0.25">
      <c r="F228" t="s">
        <v>244</v>
      </c>
      <c r="G228" s="24">
        <v>146.24</v>
      </c>
      <c r="I228" t="s">
        <v>260</v>
      </c>
      <c r="J228" s="25">
        <v>140.46</v>
      </c>
      <c r="K228" s="17"/>
    </row>
    <row r="229" spans="6:11" x14ac:dyDescent="0.25">
      <c r="F229" t="s">
        <v>244</v>
      </c>
      <c r="G229" s="24">
        <v>146.24</v>
      </c>
      <c r="I229" t="s">
        <v>261</v>
      </c>
      <c r="J229" s="25">
        <v>149.48000000000002</v>
      </c>
      <c r="K229" s="17"/>
    </row>
    <row r="230" spans="6:11" x14ac:dyDescent="0.25">
      <c r="F230" t="s">
        <v>427</v>
      </c>
      <c r="G230" s="24">
        <v>127.17</v>
      </c>
      <c r="I230" t="s">
        <v>262</v>
      </c>
      <c r="J230" s="25">
        <v>155.69</v>
      </c>
      <c r="K230" s="17"/>
    </row>
    <row r="231" spans="6:11" x14ac:dyDescent="0.25">
      <c r="F231" t="s">
        <v>427</v>
      </c>
      <c r="G231" s="24">
        <v>127.17</v>
      </c>
      <c r="I231" t="s">
        <v>262</v>
      </c>
      <c r="J231" s="25">
        <v>151.02000000000001</v>
      </c>
      <c r="K231" s="17"/>
    </row>
    <row r="232" spans="6:11" x14ac:dyDescent="0.25">
      <c r="F232" t="s">
        <v>427</v>
      </c>
      <c r="G232" s="24">
        <v>127.17</v>
      </c>
      <c r="I232" t="s">
        <v>263</v>
      </c>
      <c r="J232" s="25">
        <v>112.78999999999999</v>
      </c>
      <c r="K232" s="17"/>
    </row>
    <row r="233" spans="6:11" x14ac:dyDescent="0.25">
      <c r="F233" t="s">
        <v>245</v>
      </c>
      <c r="G233" s="24">
        <v>128.34</v>
      </c>
      <c r="I233" t="s">
        <v>264</v>
      </c>
      <c r="J233" s="25">
        <v>113.07</v>
      </c>
      <c r="K233" s="17"/>
    </row>
    <row r="234" spans="6:11" x14ac:dyDescent="0.25">
      <c r="F234" t="s">
        <v>245</v>
      </c>
      <c r="G234" s="24">
        <v>128.34</v>
      </c>
      <c r="I234" t="s">
        <v>265</v>
      </c>
      <c r="J234" s="25">
        <v>131.71</v>
      </c>
      <c r="K234" s="17"/>
    </row>
    <row r="235" spans="6:11" x14ac:dyDescent="0.25">
      <c r="F235" t="s">
        <v>245</v>
      </c>
      <c r="G235" s="24">
        <v>128.34</v>
      </c>
      <c r="I235" t="s">
        <v>265</v>
      </c>
      <c r="J235" s="25">
        <v>151.02000000000001</v>
      </c>
      <c r="K235" s="17"/>
    </row>
    <row r="236" spans="6:11" x14ac:dyDescent="0.25">
      <c r="F236" t="s">
        <v>245</v>
      </c>
      <c r="G236" s="24">
        <v>128.34</v>
      </c>
      <c r="I236" t="s">
        <v>265</v>
      </c>
      <c r="J236" s="25">
        <v>125.44</v>
      </c>
      <c r="K236" s="17"/>
    </row>
    <row r="237" spans="6:11" x14ac:dyDescent="0.25">
      <c r="F237" t="s">
        <v>245</v>
      </c>
      <c r="G237" s="24">
        <v>128.34</v>
      </c>
      <c r="I237" t="s">
        <v>266</v>
      </c>
      <c r="J237" s="25">
        <v>127.75</v>
      </c>
      <c r="K237" s="17"/>
    </row>
    <row r="238" spans="6:11" x14ac:dyDescent="0.25">
      <c r="F238" t="s">
        <v>428</v>
      </c>
      <c r="G238" s="24">
        <v>133.34</v>
      </c>
      <c r="I238" t="s">
        <v>267</v>
      </c>
      <c r="J238" s="25">
        <v>127.75</v>
      </c>
      <c r="K238" s="17"/>
    </row>
    <row r="239" spans="6:11" x14ac:dyDescent="0.25">
      <c r="F239" t="s">
        <v>428</v>
      </c>
      <c r="G239" s="24">
        <v>133.34</v>
      </c>
      <c r="I239" t="s">
        <v>268</v>
      </c>
      <c r="J239" s="25">
        <v>111.36</v>
      </c>
      <c r="K239" s="17"/>
    </row>
    <row r="240" spans="6:11" x14ac:dyDescent="0.25">
      <c r="F240" t="s">
        <v>429</v>
      </c>
      <c r="G240" s="24">
        <v>133.34</v>
      </c>
      <c r="I240" t="s">
        <v>269</v>
      </c>
      <c r="J240" s="25">
        <v>118.24</v>
      </c>
      <c r="K240" s="17"/>
    </row>
    <row r="241" spans="6:11" x14ac:dyDescent="0.25">
      <c r="F241" t="s">
        <v>430</v>
      </c>
      <c r="G241" s="24">
        <v>131.06</v>
      </c>
      <c r="I241" t="s">
        <v>270</v>
      </c>
      <c r="J241" s="25">
        <v>130.23000000000002</v>
      </c>
      <c r="K241" s="17"/>
    </row>
    <row r="242" spans="6:11" x14ac:dyDescent="0.25">
      <c r="F242" t="s">
        <v>431</v>
      </c>
      <c r="G242" s="24">
        <v>131.85</v>
      </c>
      <c r="I242" t="s">
        <v>43</v>
      </c>
      <c r="J242" s="25">
        <v>128.46</v>
      </c>
      <c r="K242" s="17"/>
    </row>
    <row r="243" spans="6:11" x14ac:dyDescent="0.25">
      <c r="F243" t="s">
        <v>246</v>
      </c>
      <c r="G243" s="24">
        <v>133.19</v>
      </c>
      <c r="I243" t="s">
        <v>43</v>
      </c>
      <c r="J243" s="25">
        <v>127.2</v>
      </c>
      <c r="K243" s="17"/>
    </row>
    <row r="244" spans="6:11" x14ac:dyDescent="0.25">
      <c r="F244" t="s">
        <v>246</v>
      </c>
      <c r="G244" s="24">
        <v>133.19</v>
      </c>
      <c r="I244" t="s">
        <v>271</v>
      </c>
      <c r="J244" s="25">
        <v>160.92000000000002</v>
      </c>
      <c r="K244" s="17"/>
    </row>
    <row r="245" spans="6:11" x14ac:dyDescent="0.25">
      <c r="F245" t="s">
        <v>432</v>
      </c>
      <c r="G245" s="24">
        <v>148.93</v>
      </c>
      <c r="I245" t="s">
        <v>271</v>
      </c>
      <c r="J245" s="25">
        <v>130.28</v>
      </c>
      <c r="K245" s="17"/>
    </row>
    <row r="246" spans="6:11" x14ac:dyDescent="0.25">
      <c r="F246" t="s">
        <v>433</v>
      </c>
      <c r="G246" s="24">
        <v>146.65</v>
      </c>
      <c r="I246" t="s">
        <v>44</v>
      </c>
      <c r="J246" s="25">
        <v>139.9</v>
      </c>
      <c r="K246" s="17"/>
    </row>
    <row r="247" spans="6:11" x14ac:dyDescent="0.25">
      <c r="F247" t="s">
        <v>247</v>
      </c>
      <c r="G247" s="24">
        <v>150.33000000000001</v>
      </c>
      <c r="I247" t="s">
        <v>45</v>
      </c>
      <c r="J247" s="25">
        <v>135.01</v>
      </c>
      <c r="K247" s="17"/>
    </row>
    <row r="248" spans="6:11" x14ac:dyDescent="0.25">
      <c r="F248" t="s">
        <v>247</v>
      </c>
      <c r="G248" s="24">
        <v>150.33000000000001</v>
      </c>
      <c r="I248" t="s">
        <v>360</v>
      </c>
      <c r="J248" s="25">
        <v>131.49</v>
      </c>
      <c r="K248" s="17"/>
    </row>
    <row r="249" spans="6:11" x14ac:dyDescent="0.25">
      <c r="F249" t="s">
        <v>434</v>
      </c>
      <c r="G249" s="24">
        <v>156.77000000000001</v>
      </c>
      <c r="I249" t="s">
        <v>46</v>
      </c>
      <c r="J249" s="25">
        <v>133.63</v>
      </c>
      <c r="K249" s="17"/>
    </row>
    <row r="250" spans="6:11" x14ac:dyDescent="0.25">
      <c r="F250" t="s">
        <v>434</v>
      </c>
      <c r="G250" s="24">
        <v>156.77000000000001</v>
      </c>
      <c r="I250" t="s">
        <v>46</v>
      </c>
      <c r="J250" s="25">
        <v>133.63</v>
      </c>
      <c r="K250" s="17"/>
    </row>
    <row r="251" spans="6:11" x14ac:dyDescent="0.25">
      <c r="F251" t="s">
        <v>434</v>
      </c>
      <c r="G251" s="24">
        <v>156.77000000000001</v>
      </c>
      <c r="I251" t="s">
        <v>47</v>
      </c>
      <c r="J251" s="25">
        <v>102.83</v>
      </c>
      <c r="K251" s="17"/>
    </row>
    <row r="252" spans="6:11" x14ac:dyDescent="0.25">
      <c r="F252" t="s">
        <v>435</v>
      </c>
      <c r="G252" s="24">
        <v>171.10000000000002</v>
      </c>
      <c r="I252" t="s">
        <v>361</v>
      </c>
      <c r="J252" s="25">
        <v>127.03</v>
      </c>
      <c r="K252" s="17"/>
    </row>
    <row r="253" spans="6:11" x14ac:dyDescent="0.25">
      <c r="F253" t="s">
        <v>351</v>
      </c>
      <c r="G253" s="24">
        <v>149.44</v>
      </c>
      <c r="I253" t="s">
        <v>48</v>
      </c>
      <c r="J253" s="25">
        <v>117.41</v>
      </c>
      <c r="K253" s="17"/>
    </row>
    <row r="254" spans="6:11" x14ac:dyDescent="0.25">
      <c r="F254" t="s">
        <v>436</v>
      </c>
      <c r="G254" s="24">
        <v>125.19</v>
      </c>
      <c r="I254" t="s">
        <v>49</v>
      </c>
      <c r="J254" s="25">
        <v>102.17</v>
      </c>
      <c r="K254" s="17"/>
    </row>
    <row r="255" spans="6:11" x14ac:dyDescent="0.25">
      <c r="F255" t="s">
        <v>436</v>
      </c>
      <c r="G255" s="24">
        <v>121.17</v>
      </c>
      <c r="I255" t="s">
        <v>50</v>
      </c>
      <c r="J255" s="25">
        <v>104.32000000000001</v>
      </c>
      <c r="K255" s="17"/>
    </row>
    <row r="256" spans="6:11" x14ac:dyDescent="0.25">
      <c r="F256" t="s">
        <v>436</v>
      </c>
      <c r="G256" s="24">
        <v>121.17</v>
      </c>
      <c r="I256" t="s">
        <v>51</v>
      </c>
      <c r="J256" s="25">
        <v>107.45</v>
      </c>
      <c r="K256" s="17"/>
    </row>
    <row r="257" spans="6:11" x14ac:dyDescent="0.25">
      <c r="F257" t="s">
        <v>437</v>
      </c>
      <c r="G257" s="24">
        <v>127.72</v>
      </c>
      <c r="I257" t="s">
        <v>52</v>
      </c>
      <c r="J257" s="25">
        <v>105.91</v>
      </c>
      <c r="K257" s="17"/>
    </row>
    <row r="258" spans="6:11" x14ac:dyDescent="0.25">
      <c r="F258" t="s">
        <v>437</v>
      </c>
      <c r="G258" s="24">
        <v>127.72</v>
      </c>
      <c r="I258" t="s">
        <v>53</v>
      </c>
      <c r="J258" s="25">
        <v>127.91</v>
      </c>
      <c r="K258" s="17"/>
    </row>
    <row r="259" spans="6:11" x14ac:dyDescent="0.25">
      <c r="F259" t="s">
        <v>437</v>
      </c>
      <c r="G259" s="24">
        <v>127.72</v>
      </c>
      <c r="I259" t="s">
        <v>54</v>
      </c>
      <c r="J259" s="25">
        <v>125.82000000000001</v>
      </c>
      <c r="K259" s="17"/>
    </row>
    <row r="260" spans="6:11" x14ac:dyDescent="0.25">
      <c r="F260" t="s">
        <v>438</v>
      </c>
      <c r="G260" s="24">
        <v>141.56</v>
      </c>
      <c r="I260" t="s">
        <v>362</v>
      </c>
      <c r="J260" s="25">
        <v>142.86999999999998</v>
      </c>
      <c r="K260" s="17"/>
    </row>
    <row r="261" spans="6:11" x14ac:dyDescent="0.25">
      <c r="F261" t="s">
        <v>439</v>
      </c>
      <c r="G261" s="24">
        <v>127.55</v>
      </c>
      <c r="I261" t="s">
        <v>272</v>
      </c>
      <c r="J261" s="25">
        <v>172.58</v>
      </c>
      <c r="K261" s="17"/>
    </row>
    <row r="262" spans="6:11" x14ac:dyDescent="0.25">
      <c r="F262" t="s">
        <v>439</v>
      </c>
      <c r="G262" s="24">
        <v>127.55</v>
      </c>
      <c r="I262" t="s">
        <v>273</v>
      </c>
      <c r="J262" s="25">
        <v>143.43</v>
      </c>
      <c r="K262" s="17"/>
    </row>
    <row r="263" spans="6:11" x14ac:dyDescent="0.25">
      <c r="F263" t="s">
        <v>439</v>
      </c>
      <c r="G263" s="24">
        <v>127.55</v>
      </c>
      <c r="I263" t="s">
        <v>273</v>
      </c>
      <c r="J263" s="25">
        <v>143.43</v>
      </c>
      <c r="K263" s="17"/>
    </row>
    <row r="264" spans="6:11" x14ac:dyDescent="0.25">
      <c r="F264" t="s">
        <v>440</v>
      </c>
      <c r="G264" s="24">
        <v>124.64999999999999</v>
      </c>
      <c r="I264" t="s">
        <v>274</v>
      </c>
      <c r="J264" s="25">
        <v>134.68</v>
      </c>
      <c r="K264" s="17"/>
    </row>
    <row r="265" spans="6:11" x14ac:dyDescent="0.25">
      <c r="F265" t="s">
        <v>440</v>
      </c>
      <c r="G265" s="24">
        <v>124.64999999999999</v>
      </c>
      <c r="I265" t="s">
        <v>274</v>
      </c>
      <c r="J265" s="25">
        <v>130.72</v>
      </c>
      <c r="K265" s="17"/>
    </row>
    <row r="266" spans="6:11" x14ac:dyDescent="0.25">
      <c r="F266" t="s">
        <v>248</v>
      </c>
      <c r="G266" s="24">
        <v>129.1</v>
      </c>
      <c r="I266" t="s">
        <v>275</v>
      </c>
      <c r="J266" s="25">
        <v>105.36999999999999</v>
      </c>
      <c r="K266" s="17"/>
    </row>
    <row r="267" spans="6:11" x14ac:dyDescent="0.25">
      <c r="F267" t="s">
        <v>248</v>
      </c>
      <c r="G267" s="24">
        <v>129.1</v>
      </c>
      <c r="I267" t="s">
        <v>276</v>
      </c>
      <c r="J267" s="25">
        <v>107.46</v>
      </c>
      <c r="K267" s="17"/>
    </row>
    <row r="268" spans="6:11" x14ac:dyDescent="0.25">
      <c r="F268" t="s">
        <v>248</v>
      </c>
      <c r="G268" s="24">
        <v>129.1</v>
      </c>
      <c r="I268" t="s">
        <v>276</v>
      </c>
      <c r="J268" s="25">
        <v>104.38</v>
      </c>
      <c r="K268" s="17"/>
    </row>
    <row r="269" spans="6:11" x14ac:dyDescent="0.25">
      <c r="F269" t="s">
        <v>441</v>
      </c>
      <c r="G269" s="24">
        <v>132.18</v>
      </c>
      <c r="I269" t="s">
        <v>277</v>
      </c>
      <c r="J269" s="25">
        <v>156.74</v>
      </c>
      <c r="K269" s="17"/>
    </row>
    <row r="270" spans="6:11" x14ac:dyDescent="0.25">
      <c r="F270" t="s">
        <v>442</v>
      </c>
      <c r="G270" s="24">
        <v>181.79</v>
      </c>
      <c r="I270" t="s">
        <v>278</v>
      </c>
      <c r="J270" s="25">
        <v>158.94</v>
      </c>
      <c r="K270" s="17"/>
    </row>
    <row r="271" spans="6:11" x14ac:dyDescent="0.25">
      <c r="F271" t="s">
        <v>443</v>
      </c>
      <c r="G271" s="24">
        <v>173.79999999999998</v>
      </c>
      <c r="I271" t="s">
        <v>278</v>
      </c>
      <c r="J271" s="25">
        <v>154.15</v>
      </c>
      <c r="K271" s="17"/>
    </row>
    <row r="272" spans="6:11" x14ac:dyDescent="0.25">
      <c r="F272" t="s">
        <v>32</v>
      </c>
      <c r="G272" s="24">
        <v>130.72</v>
      </c>
      <c r="I272" t="s">
        <v>279</v>
      </c>
      <c r="J272" s="25">
        <v>156.79000000000002</v>
      </c>
      <c r="K272" s="17"/>
    </row>
    <row r="273" spans="6:11" x14ac:dyDescent="0.25">
      <c r="F273" t="s">
        <v>32</v>
      </c>
      <c r="G273" s="24">
        <v>131.09</v>
      </c>
      <c r="I273" t="s">
        <v>279</v>
      </c>
      <c r="J273" s="25">
        <v>164.05</v>
      </c>
      <c r="K273" s="17"/>
    </row>
    <row r="274" spans="6:11" x14ac:dyDescent="0.25">
      <c r="F274" t="s">
        <v>444</v>
      </c>
      <c r="G274" s="24">
        <v>131</v>
      </c>
      <c r="I274" t="s">
        <v>55</v>
      </c>
      <c r="J274" s="25">
        <v>138.47</v>
      </c>
      <c r="K274" s="17"/>
    </row>
    <row r="275" spans="6:11" x14ac:dyDescent="0.25">
      <c r="F275" t="s">
        <v>444</v>
      </c>
      <c r="G275" s="24">
        <v>131</v>
      </c>
      <c r="I275" t="s">
        <v>55</v>
      </c>
      <c r="J275" s="25">
        <v>155.20000000000002</v>
      </c>
      <c r="K275" s="17"/>
    </row>
    <row r="276" spans="6:11" x14ac:dyDescent="0.25">
      <c r="F276" t="s">
        <v>445</v>
      </c>
      <c r="G276" s="24">
        <v>144.92999999999998</v>
      </c>
      <c r="I276" t="s">
        <v>56</v>
      </c>
      <c r="J276" s="25">
        <v>161.01999999999998</v>
      </c>
      <c r="K276" s="17"/>
    </row>
    <row r="277" spans="6:11" x14ac:dyDescent="0.25">
      <c r="F277" t="s">
        <v>249</v>
      </c>
      <c r="G277" s="24">
        <v>102.92</v>
      </c>
      <c r="I277" t="s">
        <v>57</v>
      </c>
      <c r="J277" s="25">
        <v>126.26</v>
      </c>
      <c r="K277" s="17"/>
    </row>
    <row r="278" spans="6:11" x14ac:dyDescent="0.25">
      <c r="F278" t="s">
        <v>446</v>
      </c>
      <c r="G278" s="24">
        <v>101.52</v>
      </c>
      <c r="I278" t="s">
        <v>280</v>
      </c>
      <c r="J278" s="25">
        <v>127.97</v>
      </c>
      <c r="K278" s="17"/>
    </row>
    <row r="279" spans="6:11" x14ac:dyDescent="0.25">
      <c r="F279" t="s">
        <v>447</v>
      </c>
      <c r="G279" s="24">
        <v>109.42</v>
      </c>
      <c r="I279" t="s">
        <v>58</v>
      </c>
      <c r="J279" s="25">
        <v>126.26</v>
      </c>
      <c r="K279" s="17"/>
    </row>
    <row r="280" spans="6:11" x14ac:dyDescent="0.25">
      <c r="F280" t="s">
        <v>447</v>
      </c>
      <c r="G280" s="24">
        <v>109.42</v>
      </c>
      <c r="I280" t="s">
        <v>58</v>
      </c>
      <c r="J280" s="25">
        <v>126.26</v>
      </c>
      <c r="K280" s="17"/>
    </row>
    <row r="281" spans="6:11" x14ac:dyDescent="0.25">
      <c r="F281" t="s">
        <v>448</v>
      </c>
      <c r="G281" s="24">
        <v>104.09</v>
      </c>
      <c r="I281" t="s">
        <v>59</v>
      </c>
      <c r="J281" s="25">
        <v>137.69999999999999</v>
      </c>
      <c r="K281" s="17"/>
    </row>
    <row r="282" spans="6:11" x14ac:dyDescent="0.25">
      <c r="F282" t="s">
        <v>352</v>
      </c>
      <c r="G282" s="24">
        <v>131.94</v>
      </c>
      <c r="I282" t="s">
        <v>60</v>
      </c>
      <c r="J282" s="25">
        <v>137.26</v>
      </c>
      <c r="K282" s="17"/>
    </row>
    <row r="283" spans="6:11" x14ac:dyDescent="0.25">
      <c r="F283" t="s">
        <v>354</v>
      </c>
      <c r="G283" s="24">
        <v>133.10999999999999</v>
      </c>
      <c r="I283" t="s">
        <v>61</v>
      </c>
      <c r="J283" s="25">
        <v>154.31</v>
      </c>
      <c r="K283" s="17"/>
    </row>
    <row r="284" spans="6:11" x14ac:dyDescent="0.25">
      <c r="F284" t="s">
        <v>34</v>
      </c>
      <c r="G284" s="24">
        <v>109.42</v>
      </c>
      <c r="I284" t="s">
        <v>62</v>
      </c>
      <c r="J284" s="25">
        <v>154.31</v>
      </c>
      <c r="K284" s="17"/>
    </row>
    <row r="285" spans="6:11" x14ac:dyDescent="0.25">
      <c r="F285" t="s">
        <v>34</v>
      </c>
      <c r="G285" s="24">
        <v>111.32000000000001</v>
      </c>
      <c r="I285" t="s">
        <v>63</v>
      </c>
      <c r="J285" s="25">
        <v>95.41</v>
      </c>
      <c r="K285" s="17"/>
    </row>
    <row r="286" spans="6:11" x14ac:dyDescent="0.25">
      <c r="F286" t="s">
        <v>449</v>
      </c>
      <c r="G286" s="24">
        <v>104.09</v>
      </c>
      <c r="I286" t="s">
        <v>64</v>
      </c>
      <c r="J286" s="25">
        <v>96.95</v>
      </c>
      <c r="K286" s="17"/>
    </row>
    <row r="287" spans="6:11" x14ac:dyDescent="0.25">
      <c r="F287" t="s">
        <v>450</v>
      </c>
      <c r="G287" s="24">
        <v>137.79</v>
      </c>
      <c r="I287" t="s">
        <v>281</v>
      </c>
      <c r="J287" s="25">
        <v>132.87</v>
      </c>
      <c r="K287" s="17"/>
    </row>
    <row r="288" spans="6:11" x14ac:dyDescent="0.25">
      <c r="F288" t="s">
        <v>355</v>
      </c>
      <c r="G288" s="24">
        <v>123.52</v>
      </c>
      <c r="I288" t="s">
        <v>65</v>
      </c>
      <c r="J288" s="25">
        <v>139.79</v>
      </c>
      <c r="K288" s="17"/>
    </row>
    <row r="289" spans="6:11" x14ac:dyDescent="0.25">
      <c r="F289" t="s">
        <v>36</v>
      </c>
      <c r="G289" s="24">
        <v>116.47</v>
      </c>
      <c r="I289" t="s">
        <v>66</v>
      </c>
      <c r="J289" s="25">
        <v>137.97999999999999</v>
      </c>
      <c r="K289" s="17"/>
    </row>
    <row r="290" spans="6:11" x14ac:dyDescent="0.25">
      <c r="F290" t="s">
        <v>451</v>
      </c>
      <c r="G290" s="24">
        <v>116.47</v>
      </c>
      <c r="I290" t="s">
        <v>66</v>
      </c>
      <c r="J290" s="25">
        <v>137.97999999999999</v>
      </c>
      <c r="K290" s="17"/>
    </row>
    <row r="291" spans="6:11" x14ac:dyDescent="0.25">
      <c r="F291" t="s">
        <v>452</v>
      </c>
      <c r="G291" s="24">
        <v>122.35000000000001</v>
      </c>
      <c r="I291" t="s">
        <v>363</v>
      </c>
      <c r="J291" s="25">
        <v>130.5</v>
      </c>
      <c r="K291" s="17"/>
    </row>
    <row r="292" spans="6:11" x14ac:dyDescent="0.25">
      <c r="F292" t="s">
        <v>453</v>
      </c>
      <c r="G292" s="24">
        <v>156.22</v>
      </c>
      <c r="I292" t="s">
        <v>67</v>
      </c>
      <c r="J292" s="25">
        <v>118.23</v>
      </c>
      <c r="K292" s="17"/>
    </row>
    <row r="293" spans="6:11" x14ac:dyDescent="0.25">
      <c r="F293" t="s">
        <v>454</v>
      </c>
      <c r="G293" s="24">
        <v>143.32</v>
      </c>
      <c r="I293" t="s">
        <v>68</v>
      </c>
      <c r="J293" s="25">
        <v>121.26</v>
      </c>
      <c r="K293" s="17"/>
    </row>
    <row r="294" spans="6:11" x14ac:dyDescent="0.25">
      <c r="F294" t="s">
        <v>358</v>
      </c>
      <c r="G294" s="24">
        <v>147.04</v>
      </c>
      <c r="I294" t="s">
        <v>69</v>
      </c>
      <c r="J294" s="25">
        <v>118.23</v>
      </c>
      <c r="K294" s="17"/>
    </row>
    <row r="295" spans="6:11" x14ac:dyDescent="0.25">
      <c r="F295" t="s">
        <v>251</v>
      </c>
      <c r="G295" s="24">
        <v>169.64000000000001</v>
      </c>
      <c r="I295" t="s">
        <v>70</v>
      </c>
      <c r="J295" s="25">
        <v>118.23</v>
      </c>
      <c r="K295" s="17"/>
    </row>
    <row r="296" spans="6:11" x14ac:dyDescent="0.25">
      <c r="F296" t="s">
        <v>251</v>
      </c>
      <c r="G296" s="24">
        <v>156.48000000000002</v>
      </c>
      <c r="I296" t="s">
        <v>71</v>
      </c>
      <c r="J296" s="25">
        <v>99.2</v>
      </c>
      <c r="K296" s="17"/>
    </row>
    <row r="297" spans="6:11" x14ac:dyDescent="0.25">
      <c r="F297" t="s">
        <v>252</v>
      </c>
      <c r="G297" s="24">
        <v>183.94</v>
      </c>
      <c r="I297" t="s">
        <v>72</v>
      </c>
      <c r="J297" s="25">
        <v>109.82000000000001</v>
      </c>
      <c r="K297" s="17"/>
    </row>
    <row r="298" spans="6:11" x14ac:dyDescent="0.25">
      <c r="F298" t="s">
        <v>252</v>
      </c>
      <c r="G298" s="24">
        <v>188.39000000000001</v>
      </c>
      <c r="I298" t="s">
        <v>73</v>
      </c>
      <c r="J298" s="25">
        <v>128.13</v>
      </c>
      <c r="K298" s="17"/>
    </row>
    <row r="299" spans="6:11" x14ac:dyDescent="0.25">
      <c r="F299" t="s">
        <v>455</v>
      </c>
      <c r="G299" s="24">
        <v>216.99</v>
      </c>
      <c r="I299" t="s">
        <v>74</v>
      </c>
      <c r="J299" s="25">
        <v>112.13000000000001</v>
      </c>
      <c r="K299" s="17"/>
    </row>
    <row r="300" spans="6:11" x14ac:dyDescent="0.25">
      <c r="F300" t="s">
        <v>456</v>
      </c>
      <c r="G300" s="24">
        <v>173.41000000000003</v>
      </c>
      <c r="I300" t="s">
        <v>75</v>
      </c>
      <c r="J300" s="25">
        <v>99.2</v>
      </c>
      <c r="K300" s="17"/>
    </row>
    <row r="301" spans="6:11" x14ac:dyDescent="0.25">
      <c r="F301" t="s">
        <v>457</v>
      </c>
      <c r="G301" s="24">
        <v>146.71</v>
      </c>
      <c r="I301" t="s">
        <v>76</v>
      </c>
      <c r="J301" s="25">
        <v>108.66</v>
      </c>
      <c r="K301" s="17"/>
    </row>
    <row r="302" spans="6:11" x14ac:dyDescent="0.25">
      <c r="F302" t="s">
        <v>457</v>
      </c>
      <c r="G302" s="24">
        <v>145.51000000000002</v>
      </c>
      <c r="I302" t="s">
        <v>77</v>
      </c>
      <c r="J302" s="25">
        <v>151.83999999999997</v>
      </c>
      <c r="K302" s="17"/>
    </row>
    <row r="303" spans="6:11" x14ac:dyDescent="0.25">
      <c r="F303" t="s">
        <v>457</v>
      </c>
      <c r="G303" s="24">
        <v>173.41000000000003</v>
      </c>
      <c r="I303" t="s">
        <v>78</v>
      </c>
      <c r="J303" s="25">
        <v>145.29</v>
      </c>
      <c r="K303" s="17"/>
    </row>
    <row r="304" spans="6:11" x14ac:dyDescent="0.25">
      <c r="F304" t="s">
        <v>457</v>
      </c>
      <c r="G304" s="24">
        <v>199.44</v>
      </c>
      <c r="I304" t="s">
        <v>282</v>
      </c>
      <c r="J304" s="25">
        <v>217.79000000000002</v>
      </c>
      <c r="K304" s="17"/>
    </row>
    <row r="305" spans="6:11" x14ac:dyDescent="0.25">
      <c r="F305" t="s">
        <v>458</v>
      </c>
      <c r="G305" s="24">
        <v>122.89999999999999</v>
      </c>
      <c r="I305" t="s">
        <v>283</v>
      </c>
      <c r="J305" s="25">
        <v>150.63000000000002</v>
      </c>
      <c r="K305" s="17"/>
    </row>
    <row r="306" spans="6:11" x14ac:dyDescent="0.25">
      <c r="F306" t="s">
        <v>458</v>
      </c>
      <c r="G306" s="24">
        <v>122.89999999999999</v>
      </c>
      <c r="I306" t="s">
        <v>284</v>
      </c>
      <c r="J306" s="25">
        <v>184.07000000000002</v>
      </c>
      <c r="K306" s="17"/>
    </row>
    <row r="307" spans="6:11" x14ac:dyDescent="0.25">
      <c r="F307" t="s">
        <v>253</v>
      </c>
      <c r="G307" s="24">
        <v>122.89999999999999</v>
      </c>
      <c r="I307" t="s">
        <v>285</v>
      </c>
      <c r="J307" s="25">
        <v>201.89000000000001</v>
      </c>
      <c r="K307" s="17"/>
    </row>
    <row r="308" spans="6:11" x14ac:dyDescent="0.25">
      <c r="F308" t="s">
        <v>253</v>
      </c>
      <c r="G308" s="24">
        <v>122.89999999999999</v>
      </c>
      <c r="I308" t="s">
        <v>286</v>
      </c>
      <c r="J308" s="25">
        <v>118.17999999999999</v>
      </c>
      <c r="K308" s="17"/>
    </row>
    <row r="309" spans="6:11" x14ac:dyDescent="0.25">
      <c r="F309" t="s">
        <v>253</v>
      </c>
      <c r="G309" s="24">
        <v>122.89999999999999</v>
      </c>
      <c r="I309" t="s">
        <v>286</v>
      </c>
      <c r="J309" s="25">
        <v>121.64999999999999</v>
      </c>
      <c r="K309" s="17"/>
    </row>
    <row r="310" spans="6:11" x14ac:dyDescent="0.25">
      <c r="F310" t="s">
        <v>253</v>
      </c>
      <c r="G310" s="24">
        <v>136.5</v>
      </c>
      <c r="I310" t="s">
        <v>287</v>
      </c>
      <c r="J310" s="25">
        <v>170.38000000000002</v>
      </c>
      <c r="K310" s="17"/>
    </row>
    <row r="311" spans="6:11" x14ac:dyDescent="0.25">
      <c r="F311" t="s">
        <v>253</v>
      </c>
      <c r="G311" s="24">
        <v>199.42000000000002</v>
      </c>
      <c r="I311" t="s">
        <v>288</v>
      </c>
      <c r="J311" s="25">
        <v>142.49</v>
      </c>
      <c r="K311" s="17"/>
    </row>
    <row r="312" spans="6:11" x14ac:dyDescent="0.25">
      <c r="F312" t="s">
        <v>254</v>
      </c>
      <c r="G312" s="24">
        <v>218.22</v>
      </c>
      <c r="I312" t="s">
        <v>288</v>
      </c>
      <c r="J312" s="25">
        <v>138.26</v>
      </c>
      <c r="K312" s="17"/>
    </row>
    <row r="313" spans="6:11" x14ac:dyDescent="0.25">
      <c r="F313" t="s">
        <v>254</v>
      </c>
      <c r="G313" s="24">
        <v>229.84</v>
      </c>
      <c r="I313" t="s">
        <v>289</v>
      </c>
      <c r="J313" s="25">
        <v>171.48000000000002</v>
      </c>
      <c r="K313" s="17"/>
    </row>
    <row r="314" spans="6:11" x14ac:dyDescent="0.25">
      <c r="F314" t="s">
        <v>254</v>
      </c>
      <c r="G314" s="24">
        <v>262.39</v>
      </c>
      <c r="I314" t="s">
        <v>290</v>
      </c>
      <c r="J314" s="25">
        <v>173.29000000000002</v>
      </c>
      <c r="K314" s="17"/>
    </row>
    <row r="315" spans="6:11" x14ac:dyDescent="0.25">
      <c r="F315" t="s">
        <v>256</v>
      </c>
      <c r="G315" s="24">
        <v>108.42</v>
      </c>
      <c r="I315" t="s">
        <v>291</v>
      </c>
      <c r="J315" s="25">
        <v>166.03</v>
      </c>
      <c r="K315" s="17"/>
    </row>
    <row r="316" spans="6:11" x14ac:dyDescent="0.25">
      <c r="F316" t="s">
        <v>256</v>
      </c>
      <c r="G316" s="24">
        <v>127.64</v>
      </c>
      <c r="I316" t="s">
        <v>292</v>
      </c>
      <c r="J316" s="25">
        <v>136.88</v>
      </c>
      <c r="K316" s="17"/>
    </row>
    <row r="317" spans="6:11" x14ac:dyDescent="0.25">
      <c r="F317" t="s">
        <v>256</v>
      </c>
      <c r="G317" s="24">
        <v>127.64</v>
      </c>
      <c r="I317" t="s">
        <v>292</v>
      </c>
      <c r="J317" s="25">
        <v>141.06</v>
      </c>
      <c r="K317" s="17"/>
    </row>
    <row r="318" spans="6:11" x14ac:dyDescent="0.25">
      <c r="F318" t="s">
        <v>256</v>
      </c>
      <c r="G318" s="24">
        <v>108.42</v>
      </c>
      <c r="I318" t="s">
        <v>293</v>
      </c>
      <c r="J318" s="25">
        <v>151.9</v>
      </c>
      <c r="K318" s="17"/>
    </row>
    <row r="319" spans="6:11" x14ac:dyDescent="0.25">
      <c r="F319" t="s">
        <v>256</v>
      </c>
      <c r="G319" s="24">
        <v>109.91</v>
      </c>
      <c r="I319" t="s">
        <v>294</v>
      </c>
      <c r="J319" s="25">
        <v>211.3</v>
      </c>
      <c r="K319" s="17"/>
    </row>
    <row r="320" spans="6:11" x14ac:dyDescent="0.25">
      <c r="F320" t="s">
        <v>256</v>
      </c>
      <c r="G320" s="24">
        <v>108.42</v>
      </c>
      <c r="I320" t="s">
        <v>295</v>
      </c>
      <c r="J320" s="25">
        <v>169.72</v>
      </c>
      <c r="K320" s="17"/>
    </row>
    <row r="321" spans="6:11" x14ac:dyDescent="0.25">
      <c r="F321" t="s">
        <v>257</v>
      </c>
      <c r="G321" s="24">
        <v>108.42</v>
      </c>
      <c r="I321" t="s">
        <v>296</v>
      </c>
      <c r="J321" s="25">
        <v>199.31</v>
      </c>
      <c r="K321" s="17"/>
    </row>
    <row r="322" spans="6:11" x14ac:dyDescent="0.25">
      <c r="F322" t="s">
        <v>257</v>
      </c>
      <c r="G322" s="24">
        <v>108.42</v>
      </c>
      <c r="I322" t="s">
        <v>297</v>
      </c>
      <c r="J322" s="25">
        <v>156.08000000000001</v>
      </c>
      <c r="K322" s="17"/>
    </row>
    <row r="323" spans="6:11" x14ac:dyDescent="0.25">
      <c r="F323" t="s">
        <v>257</v>
      </c>
      <c r="G323" s="24">
        <v>127.64</v>
      </c>
      <c r="I323" t="s">
        <v>79</v>
      </c>
      <c r="J323" s="25">
        <v>152.82999999999998</v>
      </c>
      <c r="K323" s="17"/>
    </row>
    <row r="324" spans="6:11" x14ac:dyDescent="0.25">
      <c r="F324" t="s">
        <v>257</v>
      </c>
      <c r="G324" s="24">
        <v>127.64</v>
      </c>
      <c r="I324" t="s">
        <v>80</v>
      </c>
      <c r="J324" s="25">
        <v>137.76</v>
      </c>
      <c r="K324" s="17"/>
    </row>
    <row r="325" spans="6:11" x14ac:dyDescent="0.25">
      <c r="F325" t="s">
        <v>257</v>
      </c>
      <c r="G325" s="24">
        <v>108.42</v>
      </c>
      <c r="I325" t="s">
        <v>81</v>
      </c>
      <c r="J325" s="25">
        <v>138.31</v>
      </c>
      <c r="K325" s="17"/>
    </row>
    <row r="326" spans="6:11" x14ac:dyDescent="0.25">
      <c r="F326" t="s">
        <v>257</v>
      </c>
      <c r="G326" s="24">
        <v>108.42</v>
      </c>
      <c r="I326" t="s">
        <v>82</v>
      </c>
      <c r="J326" s="25">
        <v>109.82000000000001</v>
      </c>
      <c r="K326" s="17"/>
    </row>
    <row r="327" spans="6:11" x14ac:dyDescent="0.25">
      <c r="F327" t="s">
        <v>459</v>
      </c>
      <c r="G327" s="24">
        <v>108.42</v>
      </c>
      <c r="I327" t="s">
        <v>83</v>
      </c>
      <c r="J327" s="25">
        <v>113.89</v>
      </c>
      <c r="K327" s="17"/>
    </row>
    <row r="328" spans="6:11" x14ac:dyDescent="0.25">
      <c r="F328" t="s">
        <v>459</v>
      </c>
      <c r="G328" s="24">
        <v>123.22</v>
      </c>
      <c r="I328" t="s">
        <v>84</v>
      </c>
      <c r="J328" s="25">
        <v>146.22999999999999</v>
      </c>
      <c r="K328" s="17"/>
    </row>
    <row r="329" spans="6:11" x14ac:dyDescent="0.25">
      <c r="F329" t="s">
        <v>459</v>
      </c>
      <c r="G329" s="24">
        <v>141.03</v>
      </c>
      <c r="I329" t="s">
        <v>85</v>
      </c>
      <c r="J329" s="25">
        <v>136.16</v>
      </c>
      <c r="K329" s="17"/>
    </row>
    <row r="330" spans="6:11" x14ac:dyDescent="0.25">
      <c r="F330" t="s">
        <v>459</v>
      </c>
      <c r="G330" s="24">
        <v>110.52</v>
      </c>
      <c r="I330" t="s">
        <v>298</v>
      </c>
      <c r="J330" s="25">
        <v>201.12</v>
      </c>
      <c r="K330" s="17"/>
    </row>
    <row r="331" spans="6:11" x14ac:dyDescent="0.25">
      <c r="F331" t="s">
        <v>459</v>
      </c>
      <c r="G331" s="24">
        <v>108.42</v>
      </c>
      <c r="I331" t="s">
        <v>298</v>
      </c>
      <c r="J331" s="25">
        <v>201.12</v>
      </c>
      <c r="K331" s="17"/>
    </row>
    <row r="332" spans="6:11" x14ac:dyDescent="0.25">
      <c r="F332" t="s">
        <v>460</v>
      </c>
      <c r="G332" s="24">
        <v>111.49</v>
      </c>
      <c r="I332" t="s">
        <v>298</v>
      </c>
      <c r="J332" s="25">
        <v>194.96</v>
      </c>
      <c r="K332" s="17"/>
    </row>
    <row r="333" spans="6:11" x14ac:dyDescent="0.25">
      <c r="F333" t="s">
        <v>258</v>
      </c>
      <c r="G333" s="24">
        <v>113.45</v>
      </c>
      <c r="I333" t="s">
        <v>299</v>
      </c>
      <c r="J333" s="25">
        <v>236.16000000000003</v>
      </c>
      <c r="K333" s="17"/>
    </row>
    <row r="334" spans="6:11" x14ac:dyDescent="0.25">
      <c r="F334" t="s">
        <v>258</v>
      </c>
      <c r="G334" s="24">
        <v>111.49</v>
      </c>
      <c r="I334" t="s">
        <v>300</v>
      </c>
      <c r="J334" s="25">
        <v>147.66000000000003</v>
      </c>
      <c r="K334" s="17"/>
    </row>
    <row r="335" spans="6:11" x14ac:dyDescent="0.25">
      <c r="F335" t="s">
        <v>259</v>
      </c>
      <c r="G335" s="24">
        <v>113.45</v>
      </c>
      <c r="I335" t="s">
        <v>300</v>
      </c>
      <c r="J335" s="25">
        <v>152.23000000000002</v>
      </c>
      <c r="K335" s="17"/>
    </row>
    <row r="336" spans="6:11" x14ac:dyDescent="0.25">
      <c r="F336" t="s">
        <v>260</v>
      </c>
      <c r="G336" s="24">
        <v>197.48000000000002</v>
      </c>
      <c r="I336" t="s">
        <v>301</v>
      </c>
      <c r="J336" s="25">
        <v>175.16000000000003</v>
      </c>
      <c r="K336" s="17"/>
    </row>
    <row r="337" spans="6:11" x14ac:dyDescent="0.25">
      <c r="F337" t="s">
        <v>260</v>
      </c>
      <c r="G337" s="24">
        <v>163.64000000000001</v>
      </c>
      <c r="I337" t="s">
        <v>301</v>
      </c>
      <c r="J337" s="25">
        <v>169.88000000000002</v>
      </c>
      <c r="K337" s="17"/>
    </row>
    <row r="338" spans="6:11" x14ac:dyDescent="0.25">
      <c r="F338" t="s">
        <v>461</v>
      </c>
      <c r="G338" s="24">
        <v>197.48000000000002</v>
      </c>
      <c r="I338" t="s">
        <v>302</v>
      </c>
      <c r="J338" s="25">
        <v>145.41000000000003</v>
      </c>
      <c r="K338" s="17"/>
    </row>
    <row r="339" spans="6:11" x14ac:dyDescent="0.25">
      <c r="F339" t="s">
        <v>461</v>
      </c>
      <c r="G339" s="24">
        <v>163.35000000000002</v>
      </c>
      <c r="I339" t="s">
        <v>303</v>
      </c>
      <c r="J339" s="25">
        <v>182.42000000000002</v>
      </c>
      <c r="K339" s="17"/>
    </row>
    <row r="340" spans="6:11" x14ac:dyDescent="0.25">
      <c r="F340" t="s">
        <v>261</v>
      </c>
      <c r="G340" s="24">
        <v>174.32000000000002</v>
      </c>
      <c r="I340" t="s">
        <v>304</v>
      </c>
      <c r="J340" s="25">
        <v>157.01000000000002</v>
      </c>
      <c r="K340" s="17"/>
    </row>
    <row r="341" spans="6:11" x14ac:dyDescent="0.25">
      <c r="F341" t="s">
        <v>262</v>
      </c>
      <c r="G341" s="24">
        <v>177.97</v>
      </c>
      <c r="I341" t="s">
        <v>305</v>
      </c>
      <c r="J341" s="25">
        <v>161.41000000000003</v>
      </c>
      <c r="K341" s="17"/>
    </row>
    <row r="342" spans="6:11" x14ac:dyDescent="0.25">
      <c r="F342" t="s">
        <v>262</v>
      </c>
      <c r="G342" s="24">
        <v>178.65</v>
      </c>
      <c r="I342" t="s">
        <v>86</v>
      </c>
      <c r="J342" s="25">
        <v>229.10999999999999</v>
      </c>
      <c r="K342" s="17"/>
    </row>
    <row r="343" spans="6:11" x14ac:dyDescent="0.25">
      <c r="F343" t="s">
        <v>262</v>
      </c>
      <c r="G343" s="24">
        <v>208.19</v>
      </c>
      <c r="I343" t="s">
        <v>87</v>
      </c>
      <c r="J343" s="25">
        <v>171.91</v>
      </c>
      <c r="K343" s="17"/>
    </row>
    <row r="344" spans="6:11" x14ac:dyDescent="0.25">
      <c r="F344" t="s">
        <v>263</v>
      </c>
      <c r="G344" s="24">
        <v>130.97</v>
      </c>
      <c r="I344" t="s">
        <v>88</v>
      </c>
      <c r="J344" s="25">
        <v>139.19</v>
      </c>
      <c r="K344" s="17"/>
    </row>
    <row r="345" spans="6:11" x14ac:dyDescent="0.25">
      <c r="F345" t="s">
        <v>263</v>
      </c>
      <c r="G345" s="24">
        <v>130.97</v>
      </c>
      <c r="I345" t="s">
        <v>89</v>
      </c>
      <c r="J345" s="25">
        <v>146.28</v>
      </c>
      <c r="K345" s="17"/>
    </row>
    <row r="346" spans="6:11" x14ac:dyDescent="0.25">
      <c r="F346" t="s">
        <v>263</v>
      </c>
      <c r="G346" s="24">
        <v>130.97</v>
      </c>
      <c r="I346" t="s">
        <v>89</v>
      </c>
      <c r="J346" s="25">
        <v>146.11999999999998</v>
      </c>
      <c r="K346" s="17"/>
    </row>
    <row r="347" spans="6:11" x14ac:dyDescent="0.25">
      <c r="F347" t="s">
        <v>462</v>
      </c>
      <c r="G347" s="24">
        <v>133.54</v>
      </c>
      <c r="I347" t="s">
        <v>90</v>
      </c>
      <c r="J347" s="25">
        <v>139.19</v>
      </c>
      <c r="K347" s="17"/>
    </row>
    <row r="348" spans="6:11" x14ac:dyDescent="0.25">
      <c r="F348" t="s">
        <v>462</v>
      </c>
      <c r="G348" s="24">
        <v>133.54</v>
      </c>
      <c r="I348" t="s">
        <v>91</v>
      </c>
      <c r="J348" s="25">
        <v>129.62</v>
      </c>
      <c r="K348" s="17"/>
    </row>
    <row r="349" spans="6:11" x14ac:dyDescent="0.25">
      <c r="F349" t="s">
        <v>462</v>
      </c>
      <c r="G349" s="24">
        <v>133.54</v>
      </c>
      <c r="I349" t="s">
        <v>92</v>
      </c>
      <c r="J349" s="25">
        <v>137.47999999999999</v>
      </c>
      <c r="K349" s="17"/>
    </row>
    <row r="350" spans="6:11" x14ac:dyDescent="0.25">
      <c r="F350" t="s">
        <v>463</v>
      </c>
      <c r="G350" s="24">
        <v>144.10000000000002</v>
      </c>
      <c r="I350" t="s">
        <v>93</v>
      </c>
      <c r="J350" s="25">
        <v>114.33</v>
      </c>
      <c r="K350" s="17"/>
    </row>
    <row r="351" spans="6:11" x14ac:dyDescent="0.25">
      <c r="F351" t="s">
        <v>464</v>
      </c>
      <c r="G351" s="24">
        <v>145.57000000000002</v>
      </c>
      <c r="I351" t="s">
        <v>94</v>
      </c>
      <c r="J351" s="25">
        <v>102.28</v>
      </c>
      <c r="K351" s="17"/>
    </row>
    <row r="352" spans="6:11" x14ac:dyDescent="0.25">
      <c r="F352" t="s">
        <v>464</v>
      </c>
      <c r="G352" s="24">
        <v>173.68</v>
      </c>
      <c r="I352" t="s">
        <v>95</v>
      </c>
      <c r="J352" s="25">
        <v>135.78</v>
      </c>
      <c r="K352" s="17"/>
    </row>
    <row r="353" spans="6:11" x14ac:dyDescent="0.25">
      <c r="F353" t="s">
        <v>465</v>
      </c>
      <c r="G353" s="24">
        <v>147.58000000000001</v>
      </c>
      <c r="I353" t="s">
        <v>96</v>
      </c>
      <c r="J353" s="25">
        <v>132.53</v>
      </c>
      <c r="K353" s="17"/>
    </row>
    <row r="354" spans="6:11" x14ac:dyDescent="0.25">
      <c r="F354" t="s">
        <v>465</v>
      </c>
      <c r="G354" s="24">
        <v>147.58000000000001</v>
      </c>
      <c r="I354" t="s">
        <v>97</v>
      </c>
      <c r="J354" s="25">
        <v>112.02</v>
      </c>
      <c r="K354" s="17"/>
    </row>
    <row r="355" spans="6:11" x14ac:dyDescent="0.25">
      <c r="F355" t="s">
        <v>465</v>
      </c>
      <c r="G355" s="24">
        <v>147.58000000000001</v>
      </c>
      <c r="I355" t="s">
        <v>306</v>
      </c>
      <c r="J355" s="25">
        <v>201.89000000000001</v>
      </c>
      <c r="K355" s="17"/>
    </row>
    <row r="356" spans="6:11" x14ac:dyDescent="0.25">
      <c r="F356" t="s">
        <v>265</v>
      </c>
      <c r="G356" s="24">
        <v>145.95000000000002</v>
      </c>
      <c r="I356" t="s">
        <v>307</v>
      </c>
      <c r="J356" s="25">
        <v>164.55</v>
      </c>
      <c r="K356" s="17"/>
    </row>
    <row r="357" spans="6:11" x14ac:dyDescent="0.25">
      <c r="F357" t="s">
        <v>265</v>
      </c>
      <c r="G357" s="24">
        <v>145.92000000000002</v>
      </c>
      <c r="I357" t="s">
        <v>98</v>
      </c>
      <c r="J357" s="25">
        <v>256.72000000000003</v>
      </c>
      <c r="K357" s="17"/>
    </row>
    <row r="358" spans="6:11" x14ac:dyDescent="0.25">
      <c r="F358" t="s">
        <v>265</v>
      </c>
      <c r="G358" s="24">
        <v>145.95000000000002</v>
      </c>
      <c r="I358" t="s">
        <v>99</v>
      </c>
      <c r="J358" s="25">
        <v>256.72000000000003</v>
      </c>
      <c r="K358" s="17"/>
    </row>
    <row r="359" spans="6:11" x14ac:dyDescent="0.25">
      <c r="F359" t="s">
        <v>265</v>
      </c>
      <c r="G359" s="24">
        <v>176.13000000000002</v>
      </c>
      <c r="I359" t="s">
        <v>100</v>
      </c>
      <c r="J359" s="25">
        <v>195.39999999999998</v>
      </c>
      <c r="K359" s="17"/>
    </row>
    <row r="360" spans="6:11" x14ac:dyDescent="0.25">
      <c r="F360" t="s">
        <v>265</v>
      </c>
      <c r="G360" s="24">
        <v>145.95000000000002</v>
      </c>
      <c r="I360" t="s">
        <v>101</v>
      </c>
      <c r="J360" s="25">
        <v>214.36999999999998</v>
      </c>
      <c r="K360" s="17"/>
    </row>
    <row r="361" spans="6:11" x14ac:dyDescent="0.25">
      <c r="F361" t="s">
        <v>466</v>
      </c>
      <c r="G361" s="24">
        <v>145.95000000000002</v>
      </c>
      <c r="I361" t="s">
        <v>102</v>
      </c>
      <c r="J361" s="25">
        <v>159.54</v>
      </c>
      <c r="K361" s="17"/>
    </row>
    <row r="362" spans="6:11" x14ac:dyDescent="0.25">
      <c r="F362" t="s">
        <v>466</v>
      </c>
      <c r="G362" s="24">
        <v>145.95000000000002</v>
      </c>
      <c r="I362" t="s">
        <v>103</v>
      </c>
      <c r="J362" s="25">
        <v>135.06</v>
      </c>
      <c r="K362" s="17"/>
    </row>
    <row r="363" spans="6:11" x14ac:dyDescent="0.25">
      <c r="F363" t="s">
        <v>466</v>
      </c>
      <c r="G363" s="24">
        <v>145.92000000000002</v>
      </c>
      <c r="I363" t="s">
        <v>104</v>
      </c>
      <c r="J363" s="25">
        <v>135.28</v>
      </c>
      <c r="K363" s="17"/>
    </row>
    <row r="364" spans="6:11" x14ac:dyDescent="0.25">
      <c r="F364" t="s">
        <v>467</v>
      </c>
      <c r="G364" s="24">
        <v>147.32000000000002</v>
      </c>
      <c r="I364" t="s">
        <v>104</v>
      </c>
      <c r="J364" s="25">
        <v>135.06</v>
      </c>
      <c r="K364" s="17"/>
    </row>
    <row r="365" spans="6:11" x14ac:dyDescent="0.25">
      <c r="F365" t="s">
        <v>467</v>
      </c>
      <c r="G365" s="24">
        <v>147.32000000000002</v>
      </c>
      <c r="I365" t="s">
        <v>105</v>
      </c>
      <c r="J365" s="25">
        <v>127.53</v>
      </c>
      <c r="K365" s="17"/>
    </row>
    <row r="366" spans="6:11" x14ac:dyDescent="0.25">
      <c r="F366" t="s">
        <v>266</v>
      </c>
      <c r="G366" s="24">
        <v>148.64000000000001</v>
      </c>
      <c r="I366" t="s">
        <v>106</v>
      </c>
      <c r="J366" s="25">
        <v>126.43</v>
      </c>
      <c r="K366" s="17"/>
    </row>
    <row r="367" spans="6:11" x14ac:dyDescent="0.25">
      <c r="F367" t="s">
        <v>266</v>
      </c>
      <c r="G367" s="24">
        <v>148.64000000000001</v>
      </c>
      <c r="I367" t="s">
        <v>107</v>
      </c>
      <c r="J367" s="25">
        <v>129.22999999999999</v>
      </c>
      <c r="K367" s="17"/>
    </row>
    <row r="368" spans="6:11" x14ac:dyDescent="0.25">
      <c r="F368" t="s">
        <v>267</v>
      </c>
      <c r="G368" s="24">
        <v>148.64000000000001</v>
      </c>
      <c r="I368" t="s">
        <v>108</v>
      </c>
      <c r="J368" s="25">
        <v>170.98</v>
      </c>
      <c r="K368" s="17"/>
    </row>
    <row r="369" spans="6:11" x14ac:dyDescent="0.25">
      <c r="F369" t="s">
        <v>267</v>
      </c>
      <c r="G369" s="24">
        <v>148.64000000000001</v>
      </c>
      <c r="I369" t="s">
        <v>109</v>
      </c>
      <c r="J369" s="25">
        <v>165.92</v>
      </c>
      <c r="K369" s="17"/>
    </row>
    <row r="370" spans="6:11" x14ac:dyDescent="0.25">
      <c r="F370" t="s">
        <v>267</v>
      </c>
      <c r="G370" s="24">
        <v>153.43</v>
      </c>
      <c r="I370" t="s">
        <v>110</v>
      </c>
      <c r="J370" s="25">
        <v>154.63999999999999</v>
      </c>
      <c r="K370" s="17"/>
    </row>
    <row r="371" spans="6:11" x14ac:dyDescent="0.25">
      <c r="F371" t="s">
        <v>268</v>
      </c>
      <c r="G371" s="24">
        <v>129.27000000000001</v>
      </c>
      <c r="I371" t="s">
        <v>111</v>
      </c>
      <c r="J371" s="25">
        <v>149.53</v>
      </c>
      <c r="K371" s="17"/>
    </row>
    <row r="372" spans="6:11" x14ac:dyDescent="0.25">
      <c r="F372" t="s">
        <v>468</v>
      </c>
      <c r="G372" s="24">
        <v>133.34</v>
      </c>
      <c r="I372" t="s">
        <v>308</v>
      </c>
      <c r="J372" s="25">
        <v>206.62</v>
      </c>
      <c r="K372" s="17"/>
    </row>
    <row r="373" spans="6:11" x14ac:dyDescent="0.25">
      <c r="F373" t="s">
        <v>468</v>
      </c>
      <c r="G373" s="24">
        <v>133.34</v>
      </c>
      <c r="I373" t="s">
        <v>309</v>
      </c>
      <c r="J373" s="25">
        <v>193.48000000000002</v>
      </c>
      <c r="K373" s="17"/>
    </row>
    <row r="374" spans="6:11" x14ac:dyDescent="0.25">
      <c r="F374" t="s">
        <v>468</v>
      </c>
      <c r="G374" s="24">
        <v>133.34</v>
      </c>
      <c r="I374" t="s">
        <v>310</v>
      </c>
      <c r="J374" s="25">
        <v>225.93</v>
      </c>
      <c r="K374" s="17"/>
    </row>
    <row r="375" spans="6:11" x14ac:dyDescent="0.25">
      <c r="F375" t="s">
        <v>468</v>
      </c>
      <c r="G375" s="24">
        <v>133.34</v>
      </c>
      <c r="I375" t="s">
        <v>310</v>
      </c>
      <c r="J375" s="25">
        <v>225.93</v>
      </c>
      <c r="K375" s="17"/>
    </row>
    <row r="376" spans="6:11" x14ac:dyDescent="0.25">
      <c r="F376" t="s">
        <v>469</v>
      </c>
      <c r="G376" s="24">
        <v>133.34</v>
      </c>
      <c r="I376" t="s">
        <v>311</v>
      </c>
      <c r="J376" s="25">
        <v>178.24</v>
      </c>
      <c r="K376" s="17"/>
    </row>
    <row r="377" spans="6:11" x14ac:dyDescent="0.25">
      <c r="F377" t="s">
        <v>470</v>
      </c>
      <c r="G377" s="24">
        <v>137.41</v>
      </c>
      <c r="I377" t="s">
        <v>312</v>
      </c>
      <c r="J377" s="25">
        <v>207.78</v>
      </c>
      <c r="K377" s="17"/>
    </row>
    <row r="378" spans="6:11" x14ac:dyDescent="0.25">
      <c r="F378" t="s">
        <v>269</v>
      </c>
      <c r="G378" s="24">
        <v>137.41</v>
      </c>
      <c r="I378" t="s">
        <v>112</v>
      </c>
      <c r="J378" s="25">
        <v>219.26999999999998</v>
      </c>
      <c r="K378" s="17"/>
    </row>
    <row r="379" spans="6:11" x14ac:dyDescent="0.25">
      <c r="F379" t="s">
        <v>269</v>
      </c>
      <c r="G379" s="24">
        <v>137.41</v>
      </c>
      <c r="I379" t="s">
        <v>313</v>
      </c>
      <c r="J379" s="25">
        <v>200.24</v>
      </c>
      <c r="K379" s="17"/>
    </row>
    <row r="380" spans="6:11" x14ac:dyDescent="0.25">
      <c r="F380" t="s">
        <v>471</v>
      </c>
      <c r="G380" s="24">
        <v>141.47</v>
      </c>
      <c r="I380" t="s">
        <v>313</v>
      </c>
      <c r="J380" s="25">
        <v>200.24</v>
      </c>
      <c r="K380" s="17"/>
    </row>
    <row r="381" spans="6:11" x14ac:dyDescent="0.25">
      <c r="F381" t="s">
        <v>472</v>
      </c>
      <c r="G381" s="24">
        <v>133.41</v>
      </c>
      <c r="I381" t="s">
        <v>113</v>
      </c>
      <c r="J381" s="25">
        <v>232.91</v>
      </c>
      <c r="K381" s="17"/>
    </row>
    <row r="382" spans="6:11" x14ac:dyDescent="0.25">
      <c r="F382" t="s">
        <v>270</v>
      </c>
      <c r="G382" s="24">
        <v>151.56</v>
      </c>
      <c r="I382" t="s">
        <v>114</v>
      </c>
      <c r="J382" s="25">
        <v>225.98</v>
      </c>
      <c r="K382" s="17"/>
    </row>
    <row r="383" spans="6:11" x14ac:dyDescent="0.25">
      <c r="F383" t="s">
        <v>473</v>
      </c>
      <c r="G383" s="24">
        <v>187.83</v>
      </c>
      <c r="I383" t="s">
        <v>115</v>
      </c>
      <c r="J383" s="25">
        <v>146.22999999999999</v>
      </c>
      <c r="K383" s="17"/>
    </row>
    <row r="384" spans="6:11" x14ac:dyDescent="0.25">
      <c r="F384" t="s">
        <v>473</v>
      </c>
      <c r="G384" s="24">
        <v>151.65</v>
      </c>
      <c r="I384" t="s">
        <v>116</v>
      </c>
      <c r="J384" s="25">
        <v>132.91999999999999</v>
      </c>
      <c r="K384" s="17"/>
    </row>
    <row r="385" spans="6:11" x14ac:dyDescent="0.25">
      <c r="F385" t="s">
        <v>473</v>
      </c>
      <c r="G385" s="24">
        <v>151.65</v>
      </c>
      <c r="I385" t="s">
        <v>314</v>
      </c>
      <c r="J385" s="25">
        <v>236.65</v>
      </c>
      <c r="K385" s="17"/>
    </row>
    <row r="386" spans="6:11" x14ac:dyDescent="0.25">
      <c r="F386" t="s">
        <v>271</v>
      </c>
      <c r="G386" s="24">
        <v>151.65</v>
      </c>
      <c r="I386" t="s">
        <v>315</v>
      </c>
      <c r="J386" s="25">
        <v>242.04000000000002</v>
      </c>
      <c r="K386" s="17"/>
    </row>
    <row r="387" spans="6:11" x14ac:dyDescent="0.25">
      <c r="F387" t="s">
        <v>271</v>
      </c>
      <c r="G387" s="24">
        <v>151.65</v>
      </c>
      <c r="I387" t="s">
        <v>316</v>
      </c>
      <c r="J387" s="25">
        <v>242.15</v>
      </c>
      <c r="K387" s="17"/>
    </row>
    <row r="388" spans="6:11" x14ac:dyDescent="0.25">
      <c r="F388" t="s">
        <v>271</v>
      </c>
      <c r="G388" s="24">
        <v>187.83</v>
      </c>
      <c r="I388" t="s">
        <v>317</v>
      </c>
      <c r="J388" s="25">
        <v>194.36</v>
      </c>
      <c r="K388" s="17"/>
    </row>
    <row r="389" spans="6:11" x14ac:dyDescent="0.25">
      <c r="F389" t="s">
        <v>271</v>
      </c>
      <c r="G389" s="24">
        <v>151.65</v>
      </c>
      <c r="I389" t="s">
        <v>317</v>
      </c>
      <c r="J389" s="25">
        <v>194.36</v>
      </c>
      <c r="K389" s="17"/>
    </row>
    <row r="390" spans="6:11" x14ac:dyDescent="0.25">
      <c r="F390" t="s">
        <v>45</v>
      </c>
      <c r="G390" s="24">
        <v>156.97999999999999</v>
      </c>
      <c r="I390" t="s">
        <v>318</v>
      </c>
      <c r="J390" s="25">
        <v>239.68</v>
      </c>
      <c r="K390" s="17"/>
    </row>
    <row r="391" spans="6:11" x14ac:dyDescent="0.25">
      <c r="F391" t="s">
        <v>45</v>
      </c>
      <c r="G391" s="24">
        <v>170.75</v>
      </c>
      <c r="I391" t="s">
        <v>318</v>
      </c>
      <c r="J391" s="25">
        <v>239.68</v>
      </c>
      <c r="K391" s="17"/>
    </row>
    <row r="392" spans="6:11" x14ac:dyDescent="0.25">
      <c r="F392" t="s">
        <v>474</v>
      </c>
      <c r="G392" s="24">
        <v>171.89999999999998</v>
      </c>
      <c r="I392" t="s">
        <v>117</v>
      </c>
      <c r="J392" s="25">
        <v>178.89999999999998</v>
      </c>
      <c r="K392" s="17"/>
    </row>
    <row r="393" spans="6:11" x14ac:dyDescent="0.25">
      <c r="F393" t="s">
        <v>475</v>
      </c>
      <c r="G393" s="24">
        <v>144.10000000000002</v>
      </c>
      <c r="I393" t="s">
        <v>118</v>
      </c>
      <c r="J393" s="25">
        <v>288.89999999999998</v>
      </c>
      <c r="K393" s="17"/>
    </row>
    <row r="394" spans="6:11" x14ac:dyDescent="0.25">
      <c r="F394" t="s">
        <v>476</v>
      </c>
      <c r="G394" s="24">
        <v>150.13999999999999</v>
      </c>
      <c r="I394" t="s">
        <v>119</v>
      </c>
      <c r="J394" s="25">
        <v>170.92</v>
      </c>
      <c r="K394" s="17"/>
    </row>
    <row r="395" spans="6:11" x14ac:dyDescent="0.25">
      <c r="F395" t="s">
        <v>360</v>
      </c>
      <c r="G395" s="24">
        <v>152.82999999999998</v>
      </c>
      <c r="I395" t="s">
        <v>120</v>
      </c>
      <c r="J395" s="25">
        <v>171.03</v>
      </c>
      <c r="K395" s="17"/>
    </row>
    <row r="396" spans="6:11" x14ac:dyDescent="0.25">
      <c r="F396" t="s">
        <v>477</v>
      </c>
      <c r="G396" s="24">
        <v>141.32000000000002</v>
      </c>
      <c r="I396" t="s">
        <v>121</v>
      </c>
      <c r="J396" s="25">
        <v>171.57999999999998</v>
      </c>
      <c r="K396" s="17"/>
    </row>
    <row r="397" spans="6:11" x14ac:dyDescent="0.25">
      <c r="F397" t="s">
        <v>477</v>
      </c>
      <c r="G397" s="24">
        <v>141.32000000000002</v>
      </c>
      <c r="I397" t="s">
        <v>122</v>
      </c>
      <c r="J397" s="25">
        <v>170.98</v>
      </c>
      <c r="K397" s="17"/>
    </row>
    <row r="398" spans="6:11" x14ac:dyDescent="0.25">
      <c r="F398" t="s">
        <v>477</v>
      </c>
      <c r="G398" s="24">
        <v>141.32000000000002</v>
      </c>
      <c r="I398" t="s">
        <v>319</v>
      </c>
      <c r="J398" s="25">
        <v>251.5</v>
      </c>
      <c r="K398" s="17"/>
    </row>
    <row r="399" spans="6:11" x14ac:dyDescent="0.25">
      <c r="F399" t="s">
        <v>478</v>
      </c>
      <c r="G399" s="24">
        <v>144.10000000000002</v>
      </c>
      <c r="I399" t="s">
        <v>319</v>
      </c>
      <c r="J399" s="25">
        <v>251.5</v>
      </c>
      <c r="K399" s="17"/>
    </row>
    <row r="400" spans="6:11" x14ac:dyDescent="0.25">
      <c r="F400" t="s">
        <v>479</v>
      </c>
      <c r="G400" s="24">
        <v>146.24</v>
      </c>
      <c r="I400" t="s">
        <v>123</v>
      </c>
      <c r="J400" s="25">
        <v>285.97999999999996</v>
      </c>
      <c r="K400" s="17"/>
    </row>
    <row r="401" spans="6:11" x14ac:dyDescent="0.25">
      <c r="F401" t="s">
        <v>480</v>
      </c>
      <c r="G401" s="24">
        <v>157.47999999999999</v>
      </c>
      <c r="I401" t="s">
        <v>124</v>
      </c>
      <c r="J401" s="25">
        <v>223.33999999999997</v>
      </c>
      <c r="K401" s="17"/>
    </row>
    <row r="402" spans="6:11" x14ac:dyDescent="0.25">
      <c r="F402" t="s">
        <v>480</v>
      </c>
      <c r="G402" s="24">
        <v>153.44</v>
      </c>
      <c r="I402" t="s">
        <v>125</v>
      </c>
      <c r="J402" s="25">
        <v>255.61999999999998</v>
      </c>
      <c r="K402" s="17"/>
    </row>
    <row r="403" spans="6:11" x14ac:dyDescent="0.25">
      <c r="F403" t="s">
        <v>481</v>
      </c>
      <c r="G403" s="24">
        <v>153.44</v>
      </c>
      <c r="I403" t="s">
        <v>320</v>
      </c>
      <c r="J403" s="25">
        <v>243.25</v>
      </c>
      <c r="K403" s="17"/>
    </row>
    <row r="404" spans="6:11" x14ac:dyDescent="0.25">
      <c r="F404" t="s">
        <v>482</v>
      </c>
      <c r="G404" s="24">
        <v>176.26</v>
      </c>
      <c r="I404" t="s">
        <v>126</v>
      </c>
      <c r="J404" s="25">
        <v>126.10000000000001</v>
      </c>
      <c r="K404" s="17"/>
    </row>
    <row r="405" spans="6:11" x14ac:dyDescent="0.25">
      <c r="F405" t="s">
        <v>361</v>
      </c>
      <c r="G405" s="24">
        <v>147.58999999999997</v>
      </c>
      <c r="I405" t="s">
        <v>127</v>
      </c>
      <c r="J405" s="25">
        <v>120.76</v>
      </c>
      <c r="K405" s="17"/>
    </row>
    <row r="406" spans="6:11" x14ac:dyDescent="0.25">
      <c r="F406" t="s">
        <v>48</v>
      </c>
      <c r="G406" s="24">
        <v>136.19</v>
      </c>
      <c r="I406" t="s">
        <v>128</v>
      </c>
      <c r="J406" s="25">
        <v>142.48999999999998</v>
      </c>
      <c r="K406" s="17"/>
    </row>
    <row r="407" spans="6:11" x14ac:dyDescent="0.25">
      <c r="F407" t="s">
        <v>48</v>
      </c>
      <c r="G407" s="24">
        <v>136.19</v>
      </c>
      <c r="I407" t="s">
        <v>129</v>
      </c>
      <c r="J407" s="25">
        <v>133.25</v>
      </c>
      <c r="K407" s="17"/>
    </row>
    <row r="408" spans="6:11" x14ac:dyDescent="0.25">
      <c r="F408" t="s">
        <v>48</v>
      </c>
      <c r="G408" s="24">
        <v>142.29999999999998</v>
      </c>
      <c r="I408" t="s">
        <v>130</v>
      </c>
      <c r="J408" s="25">
        <v>170.42999999999998</v>
      </c>
      <c r="K408" s="17"/>
    </row>
    <row r="409" spans="6:11" x14ac:dyDescent="0.25">
      <c r="F409" t="s">
        <v>483</v>
      </c>
      <c r="G409" s="24">
        <v>136.19</v>
      </c>
      <c r="I409" t="s">
        <v>364</v>
      </c>
      <c r="J409" s="25">
        <v>105.75</v>
      </c>
      <c r="K409" s="17"/>
    </row>
    <row r="410" spans="6:11" x14ac:dyDescent="0.25">
      <c r="F410" t="s">
        <v>484</v>
      </c>
      <c r="G410" s="24">
        <v>156.13</v>
      </c>
      <c r="I410" t="s">
        <v>365</v>
      </c>
      <c r="J410" s="25">
        <v>115.59</v>
      </c>
      <c r="K410" s="17"/>
    </row>
    <row r="411" spans="6:11" x14ac:dyDescent="0.25">
      <c r="F411" t="s">
        <v>485</v>
      </c>
      <c r="G411" s="24">
        <v>130.22</v>
      </c>
      <c r="I411" t="s">
        <v>366</v>
      </c>
      <c r="J411" s="25">
        <v>150.41</v>
      </c>
      <c r="K411" s="17"/>
    </row>
    <row r="412" spans="6:11" x14ac:dyDescent="0.25">
      <c r="F412" t="s">
        <v>486</v>
      </c>
      <c r="G412" s="24">
        <v>117.44</v>
      </c>
      <c r="I412" t="s">
        <v>367</v>
      </c>
      <c r="J412" s="25">
        <v>163.82999999999998</v>
      </c>
      <c r="K412" s="17"/>
    </row>
    <row r="413" spans="6:11" x14ac:dyDescent="0.25">
      <c r="F413" t="s">
        <v>50</v>
      </c>
      <c r="G413" s="24">
        <v>120.74000000000001</v>
      </c>
    </row>
    <row r="414" spans="6:11" x14ac:dyDescent="0.25">
      <c r="F414" t="s">
        <v>487</v>
      </c>
      <c r="G414" s="24">
        <v>148</v>
      </c>
    </row>
    <row r="415" spans="6:11" x14ac:dyDescent="0.25">
      <c r="F415" t="s">
        <v>488</v>
      </c>
      <c r="G415" s="24">
        <v>118.28</v>
      </c>
    </row>
    <row r="416" spans="6:11" x14ac:dyDescent="0.25">
      <c r="F416" t="s">
        <v>489</v>
      </c>
      <c r="G416" s="24">
        <v>132.18</v>
      </c>
    </row>
    <row r="417" spans="6:7" x14ac:dyDescent="0.25">
      <c r="F417" t="s">
        <v>490</v>
      </c>
      <c r="G417" s="24">
        <v>178.69</v>
      </c>
    </row>
    <row r="418" spans="6:7" x14ac:dyDescent="0.25">
      <c r="F418" t="s">
        <v>491</v>
      </c>
      <c r="G418" s="24">
        <v>170.41</v>
      </c>
    </row>
    <row r="419" spans="6:7" x14ac:dyDescent="0.25">
      <c r="F419" t="s">
        <v>492</v>
      </c>
      <c r="G419" s="24">
        <v>166.31</v>
      </c>
    </row>
    <row r="420" spans="6:7" x14ac:dyDescent="0.25">
      <c r="F420" t="s">
        <v>493</v>
      </c>
      <c r="G420" s="24">
        <v>243</v>
      </c>
    </row>
    <row r="421" spans="6:7" x14ac:dyDescent="0.25">
      <c r="F421" t="s">
        <v>494</v>
      </c>
      <c r="G421" s="24">
        <v>250.22</v>
      </c>
    </row>
    <row r="422" spans="6:7" x14ac:dyDescent="0.25">
      <c r="F422" t="s">
        <v>495</v>
      </c>
      <c r="G422" s="24">
        <v>319.93</v>
      </c>
    </row>
    <row r="423" spans="6:7" x14ac:dyDescent="0.25">
      <c r="F423" t="s">
        <v>496</v>
      </c>
      <c r="G423" s="24">
        <v>250.13000000000002</v>
      </c>
    </row>
    <row r="424" spans="6:7" x14ac:dyDescent="0.25">
      <c r="F424" t="s">
        <v>496</v>
      </c>
      <c r="G424" s="24">
        <v>190.73000000000002</v>
      </c>
    </row>
    <row r="425" spans="6:7" x14ac:dyDescent="0.25">
      <c r="F425" t="s">
        <v>272</v>
      </c>
      <c r="G425" s="24">
        <v>249.23000000000002</v>
      </c>
    </row>
    <row r="426" spans="6:7" x14ac:dyDescent="0.25">
      <c r="F426" t="s">
        <v>272</v>
      </c>
      <c r="G426" s="24">
        <v>201.61</v>
      </c>
    </row>
    <row r="427" spans="6:7" x14ac:dyDescent="0.25">
      <c r="F427" t="s">
        <v>272</v>
      </c>
      <c r="G427" s="24">
        <v>249.23000000000002</v>
      </c>
    </row>
    <row r="428" spans="6:7" x14ac:dyDescent="0.25">
      <c r="F428" t="s">
        <v>272</v>
      </c>
      <c r="G428" s="24">
        <v>249.23000000000002</v>
      </c>
    </row>
    <row r="429" spans="6:7" x14ac:dyDescent="0.25">
      <c r="F429" t="s">
        <v>497</v>
      </c>
      <c r="G429" s="24">
        <v>216.70000000000002</v>
      </c>
    </row>
    <row r="430" spans="6:7" x14ac:dyDescent="0.25">
      <c r="F430" t="s">
        <v>498</v>
      </c>
      <c r="G430" s="24">
        <v>220.59</v>
      </c>
    </row>
    <row r="431" spans="6:7" x14ac:dyDescent="0.25">
      <c r="F431" t="s">
        <v>499</v>
      </c>
      <c r="G431" s="24">
        <v>153.70000000000002</v>
      </c>
    </row>
    <row r="432" spans="6:7" x14ac:dyDescent="0.25">
      <c r="F432" t="s">
        <v>500</v>
      </c>
      <c r="G432" s="24">
        <v>155.16000000000003</v>
      </c>
    </row>
    <row r="433" spans="6:7" x14ac:dyDescent="0.25">
      <c r="F433" t="s">
        <v>274</v>
      </c>
      <c r="G433" s="24">
        <v>153.70000000000002</v>
      </c>
    </row>
    <row r="434" spans="6:7" x14ac:dyDescent="0.25">
      <c r="F434" t="s">
        <v>274</v>
      </c>
      <c r="G434" s="24">
        <v>153.70000000000002</v>
      </c>
    </row>
    <row r="435" spans="6:7" x14ac:dyDescent="0.25">
      <c r="F435" t="s">
        <v>274</v>
      </c>
      <c r="G435" s="24">
        <v>153.70000000000002</v>
      </c>
    </row>
    <row r="436" spans="6:7" x14ac:dyDescent="0.25">
      <c r="F436" t="s">
        <v>274</v>
      </c>
      <c r="G436" s="24">
        <v>213.92000000000002</v>
      </c>
    </row>
    <row r="437" spans="6:7" x14ac:dyDescent="0.25">
      <c r="F437" t="s">
        <v>501</v>
      </c>
      <c r="G437" s="24">
        <v>243.23000000000002</v>
      </c>
    </row>
    <row r="438" spans="6:7" x14ac:dyDescent="0.25">
      <c r="F438" t="s">
        <v>501</v>
      </c>
      <c r="G438" s="24">
        <v>218.11</v>
      </c>
    </row>
    <row r="439" spans="6:7" x14ac:dyDescent="0.25">
      <c r="F439" t="s">
        <v>502</v>
      </c>
      <c r="G439" s="24">
        <v>117.81</v>
      </c>
    </row>
    <row r="440" spans="6:7" x14ac:dyDescent="0.25">
      <c r="F440" t="s">
        <v>502</v>
      </c>
      <c r="G440" s="24">
        <v>117.81</v>
      </c>
    </row>
    <row r="441" spans="6:7" x14ac:dyDescent="0.25">
      <c r="F441" t="s">
        <v>503</v>
      </c>
      <c r="G441" s="24">
        <v>117.81</v>
      </c>
    </row>
    <row r="442" spans="6:7" x14ac:dyDescent="0.25">
      <c r="F442" t="s">
        <v>275</v>
      </c>
      <c r="G442" s="24">
        <v>122.22</v>
      </c>
    </row>
    <row r="443" spans="6:7" x14ac:dyDescent="0.25">
      <c r="F443" t="s">
        <v>276</v>
      </c>
      <c r="G443" s="24">
        <v>122.22</v>
      </c>
    </row>
    <row r="444" spans="6:7" x14ac:dyDescent="0.25">
      <c r="F444" t="s">
        <v>504</v>
      </c>
      <c r="G444" s="24">
        <v>185.99</v>
      </c>
    </row>
    <row r="445" spans="6:7" x14ac:dyDescent="0.25">
      <c r="F445" t="s">
        <v>505</v>
      </c>
      <c r="G445" s="24">
        <v>181.75</v>
      </c>
    </row>
    <row r="446" spans="6:7" x14ac:dyDescent="0.25">
      <c r="F446" t="s">
        <v>505</v>
      </c>
      <c r="G446" s="24">
        <v>181.75</v>
      </c>
    </row>
    <row r="447" spans="6:7" x14ac:dyDescent="0.25">
      <c r="F447" t="s">
        <v>505</v>
      </c>
      <c r="G447" s="24">
        <v>181.75</v>
      </c>
    </row>
    <row r="448" spans="6:7" x14ac:dyDescent="0.25">
      <c r="F448" t="s">
        <v>278</v>
      </c>
      <c r="G448" s="24">
        <v>192.92000000000002</v>
      </c>
    </row>
    <row r="449" spans="6:7" x14ac:dyDescent="0.25">
      <c r="F449" t="s">
        <v>278</v>
      </c>
      <c r="G449" s="24">
        <v>192.92000000000002</v>
      </c>
    </row>
    <row r="450" spans="6:7" x14ac:dyDescent="0.25">
      <c r="F450" t="s">
        <v>278</v>
      </c>
      <c r="G450" s="24">
        <v>181.75</v>
      </c>
    </row>
    <row r="451" spans="6:7" x14ac:dyDescent="0.25">
      <c r="F451" t="s">
        <v>506</v>
      </c>
      <c r="G451" s="24">
        <v>218.11</v>
      </c>
    </row>
    <row r="452" spans="6:7" x14ac:dyDescent="0.25">
      <c r="F452" t="s">
        <v>507</v>
      </c>
      <c r="G452" s="24">
        <v>225.42000000000002</v>
      </c>
    </row>
    <row r="453" spans="6:7" x14ac:dyDescent="0.25">
      <c r="F453" t="s">
        <v>508</v>
      </c>
      <c r="G453" s="24">
        <v>163.17000000000002</v>
      </c>
    </row>
    <row r="454" spans="6:7" x14ac:dyDescent="0.25">
      <c r="F454" t="s">
        <v>509</v>
      </c>
      <c r="G454" s="24">
        <v>167.83</v>
      </c>
    </row>
    <row r="455" spans="6:7" x14ac:dyDescent="0.25">
      <c r="F455" t="s">
        <v>279</v>
      </c>
      <c r="G455" s="24">
        <v>191.58</v>
      </c>
    </row>
    <row r="456" spans="6:7" x14ac:dyDescent="0.25">
      <c r="F456" t="s">
        <v>510</v>
      </c>
      <c r="G456" s="24">
        <v>160.19999999999999</v>
      </c>
    </row>
    <row r="457" spans="6:7" x14ac:dyDescent="0.25">
      <c r="F457" t="s">
        <v>55</v>
      </c>
      <c r="G457" s="24">
        <v>161.10999999999999</v>
      </c>
    </row>
    <row r="458" spans="6:7" x14ac:dyDescent="0.25">
      <c r="F458" t="s">
        <v>511</v>
      </c>
      <c r="G458" s="24">
        <v>172.89</v>
      </c>
    </row>
    <row r="459" spans="6:7" x14ac:dyDescent="0.25">
      <c r="F459" t="s">
        <v>57</v>
      </c>
      <c r="G459" s="24">
        <v>146.66</v>
      </c>
    </row>
    <row r="460" spans="6:7" x14ac:dyDescent="0.25">
      <c r="F460" t="s">
        <v>280</v>
      </c>
      <c r="G460" s="24">
        <v>148.93</v>
      </c>
    </row>
    <row r="461" spans="6:7" x14ac:dyDescent="0.25">
      <c r="F461" t="s">
        <v>280</v>
      </c>
      <c r="G461" s="24">
        <v>148.93</v>
      </c>
    </row>
    <row r="462" spans="6:7" x14ac:dyDescent="0.25">
      <c r="F462" t="s">
        <v>512</v>
      </c>
      <c r="G462" s="24">
        <v>148.93</v>
      </c>
    </row>
    <row r="463" spans="6:7" x14ac:dyDescent="0.25">
      <c r="F463" t="s">
        <v>513</v>
      </c>
      <c r="G463" s="24">
        <v>139.29</v>
      </c>
    </row>
    <row r="464" spans="6:7" x14ac:dyDescent="0.25">
      <c r="F464" t="s">
        <v>58</v>
      </c>
      <c r="G464" s="24">
        <v>146.66</v>
      </c>
    </row>
    <row r="465" spans="6:7" x14ac:dyDescent="0.25">
      <c r="F465" t="s">
        <v>58</v>
      </c>
      <c r="G465" s="24">
        <v>148.93</v>
      </c>
    </row>
    <row r="466" spans="6:7" x14ac:dyDescent="0.25">
      <c r="F466" t="s">
        <v>514</v>
      </c>
      <c r="G466" s="24">
        <v>148.93</v>
      </c>
    </row>
    <row r="467" spans="6:7" x14ac:dyDescent="0.25">
      <c r="F467" t="s">
        <v>59</v>
      </c>
      <c r="G467" s="24">
        <v>164.44</v>
      </c>
    </row>
    <row r="468" spans="6:7" x14ac:dyDescent="0.25">
      <c r="F468" t="s">
        <v>59</v>
      </c>
      <c r="G468" s="24">
        <v>160.19999999999999</v>
      </c>
    </row>
    <row r="469" spans="6:7" x14ac:dyDescent="0.25">
      <c r="F469" t="s">
        <v>60</v>
      </c>
      <c r="G469" s="24">
        <v>159.69999999999999</v>
      </c>
    </row>
    <row r="470" spans="6:7" x14ac:dyDescent="0.25">
      <c r="F470" t="s">
        <v>60</v>
      </c>
      <c r="G470" s="24">
        <v>160.19999999999999</v>
      </c>
    </row>
    <row r="471" spans="6:7" x14ac:dyDescent="0.25">
      <c r="F471" t="s">
        <v>61</v>
      </c>
      <c r="G471" s="24">
        <v>179.79999999999998</v>
      </c>
    </row>
    <row r="472" spans="6:7" x14ac:dyDescent="0.25">
      <c r="F472" t="s">
        <v>515</v>
      </c>
      <c r="G472" s="24">
        <v>179.79999999999998</v>
      </c>
    </row>
    <row r="473" spans="6:7" x14ac:dyDescent="0.25">
      <c r="F473" t="s">
        <v>515</v>
      </c>
      <c r="G473" s="24">
        <v>179.79999999999998</v>
      </c>
    </row>
    <row r="474" spans="6:7" x14ac:dyDescent="0.25">
      <c r="F474" t="s">
        <v>515</v>
      </c>
      <c r="G474" s="24">
        <v>179.79999999999998</v>
      </c>
    </row>
    <row r="475" spans="6:7" x14ac:dyDescent="0.25">
      <c r="F475" t="s">
        <v>62</v>
      </c>
      <c r="G475" s="24">
        <v>179.79999999999998</v>
      </c>
    </row>
    <row r="476" spans="6:7" x14ac:dyDescent="0.25">
      <c r="F476" t="s">
        <v>516</v>
      </c>
      <c r="G476" s="24">
        <v>179.79999999999998</v>
      </c>
    </row>
    <row r="477" spans="6:7" x14ac:dyDescent="0.25">
      <c r="F477" t="s">
        <v>517</v>
      </c>
      <c r="G477" s="24">
        <v>179.79999999999998</v>
      </c>
    </row>
    <row r="478" spans="6:7" x14ac:dyDescent="0.25">
      <c r="F478" t="s">
        <v>518</v>
      </c>
      <c r="G478" s="24">
        <v>227.58</v>
      </c>
    </row>
    <row r="479" spans="6:7" x14ac:dyDescent="0.25">
      <c r="F479" t="s">
        <v>63</v>
      </c>
      <c r="G479" s="24">
        <v>110.18</v>
      </c>
    </row>
    <row r="480" spans="6:7" x14ac:dyDescent="0.25">
      <c r="F480" t="s">
        <v>519</v>
      </c>
      <c r="G480" s="24">
        <v>110.18</v>
      </c>
    </row>
    <row r="481" spans="6:7" x14ac:dyDescent="0.25">
      <c r="F481" t="s">
        <v>520</v>
      </c>
      <c r="G481" s="24">
        <v>166.83999999999997</v>
      </c>
    </row>
    <row r="482" spans="6:7" x14ac:dyDescent="0.25">
      <c r="F482" t="s">
        <v>520</v>
      </c>
      <c r="G482" s="24">
        <v>137.06</v>
      </c>
    </row>
    <row r="483" spans="6:7" x14ac:dyDescent="0.25">
      <c r="F483" t="s">
        <v>521</v>
      </c>
      <c r="G483" s="24">
        <v>178.39</v>
      </c>
    </row>
    <row r="484" spans="6:7" x14ac:dyDescent="0.25">
      <c r="F484" t="s">
        <v>66</v>
      </c>
      <c r="G484" s="24">
        <v>160.54999999999998</v>
      </c>
    </row>
    <row r="485" spans="6:7" x14ac:dyDescent="0.25">
      <c r="F485" t="s">
        <v>66</v>
      </c>
      <c r="G485" s="24">
        <v>160.54999999999998</v>
      </c>
    </row>
    <row r="486" spans="6:7" x14ac:dyDescent="0.25">
      <c r="F486" t="s">
        <v>66</v>
      </c>
      <c r="G486" s="24">
        <v>160.54999999999998</v>
      </c>
    </row>
    <row r="487" spans="6:7" x14ac:dyDescent="0.25">
      <c r="F487" t="s">
        <v>522</v>
      </c>
      <c r="G487" s="24">
        <v>160.54999999999998</v>
      </c>
    </row>
    <row r="488" spans="6:7" x14ac:dyDescent="0.25">
      <c r="F488" t="s">
        <v>522</v>
      </c>
      <c r="G488" s="24">
        <v>160.26</v>
      </c>
    </row>
    <row r="489" spans="6:7" x14ac:dyDescent="0.25">
      <c r="F489" t="s">
        <v>522</v>
      </c>
      <c r="G489" s="24">
        <v>160.54999999999998</v>
      </c>
    </row>
    <row r="490" spans="6:7" x14ac:dyDescent="0.25">
      <c r="F490" t="s">
        <v>522</v>
      </c>
      <c r="G490" s="24">
        <v>160.54999999999998</v>
      </c>
    </row>
    <row r="491" spans="6:7" x14ac:dyDescent="0.25">
      <c r="F491" t="s">
        <v>523</v>
      </c>
      <c r="G491" s="24">
        <v>160.54999999999998</v>
      </c>
    </row>
    <row r="492" spans="6:7" x14ac:dyDescent="0.25">
      <c r="F492" t="s">
        <v>523</v>
      </c>
      <c r="G492" s="24">
        <v>160.54999999999998</v>
      </c>
    </row>
    <row r="493" spans="6:7" x14ac:dyDescent="0.25">
      <c r="F493" t="s">
        <v>523</v>
      </c>
      <c r="G493" s="24">
        <v>160.54999999999998</v>
      </c>
    </row>
    <row r="494" spans="6:7" x14ac:dyDescent="0.25">
      <c r="F494" t="s">
        <v>524</v>
      </c>
      <c r="G494" s="24">
        <v>160.54999999999998</v>
      </c>
    </row>
    <row r="495" spans="6:7" x14ac:dyDescent="0.25">
      <c r="F495" t="s">
        <v>525</v>
      </c>
      <c r="G495" s="24">
        <v>160.54999999999998</v>
      </c>
    </row>
    <row r="496" spans="6:7" x14ac:dyDescent="0.25">
      <c r="F496" t="s">
        <v>363</v>
      </c>
      <c r="G496" s="24">
        <v>151.69</v>
      </c>
    </row>
    <row r="497" spans="6:7" x14ac:dyDescent="0.25">
      <c r="F497" t="s">
        <v>526</v>
      </c>
      <c r="G497" s="24">
        <v>153.08999999999997</v>
      </c>
    </row>
    <row r="498" spans="6:7" x14ac:dyDescent="0.25">
      <c r="F498" t="s">
        <v>67</v>
      </c>
      <c r="G498" s="24">
        <v>137.18</v>
      </c>
    </row>
    <row r="499" spans="6:7" x14ac:dyDescent="0.25">
      <c r="F499" t="s">
        <v>527</v>
      </c>
      <c r="G499" s="24">
        <v>137.18</v>
      </c>
    </row>
    <row r="500" spans="6:7" x14ac:dyDescent="0.25">
      <c r="F500" t="s">
        <v>527</v>
      </c>
      <c r="G500" s="24">
        <v>137.18</v>
      </c>
    </row>
    <row r="501" spans="6:7" x14ac:dyDescent="0.25">
      <c r="F501" t="s">
        <v>527</v>
      </c>
      <c r="G501" s="24">
        <v>137.18</v>
      </c>
    </row>
    <row r="502" spans="6:7" x14ac:dyDescent="0.25">
      <c r="F502" t="s">
        <v>528</v>
      </c>
      <c r="G502" s="24">
        <v>156.13</v>
      </c>
    </row>
    <row r="503" spans="6:7" x14ac:dyDescent="0.25">
      <c r="F503" t="s">
        <v>528</v>
      </c>
      <c r="G503" s="24">
        <v>137.18</v>
      </c>
    </row>
    <row r="504" spans="6:7" x14ac:dyDescent="0.25">
      <c r="F504" t="s">
        <v>69</v>
      </c>
      <c r="G504" s="24">
        <v>137.18</v>
      </c>
    </row>
    <row r="505" spans="6:7" x14ac:dyDescent="0.25">
      <c r="F505" t="s">
        <v>69</v>
      </c>
      <c r="G505" s="24">
        <v>137.18</v>
      </c>
    </row>
    <row r="506" spans="6:7" x14ac:dyDescent="0.25">
      <c r="F506" t="s">
        <v>70</v>
      </c>
      <c r="G506" s="24">
        <v>139.96</v>
      </c>
    </row>
    <row r="507" spans="6:7" x14ac:dyDescent="0.25">
      <c r="F507" t="s">
        <v>70</v>
      </c>
      <c r="G507" s="24">
        <v>137.18</v>
      </c>
    </row>
    <row r="508" spans="6:7" x14ac:dyDescent="0.25">
      <c r="F508" t="s">
        <v>529</v>
      </c>
      <c r="G508" s="24">
        <v>175.35</v>
      </c>
    </row>
    <row r="509" spans="6:7" x14ac:dyDescent="0.25">
      <c r="F509" t="s">
        <v>530</v>
      </c>
      <c r="G509" s="24">
        <v>175.35</v>
      </c>
    </row>
    <row r="510" spans="6:7" x14ac:dyDescent="0.25">
      <c r="F510" t="s">
        <v>531</v>
      </c>
      <c r="G510" s="24">
        <v>192.67</v>
      </c>
    </row>
    <row r="511" spans="6:7" x14ac:dyDescent="0.25">
      <c r="F511" t="s">
        <v>71</v>
      </c>
      <c r="G511" s="24">
        <v>114.72</v>
      </c>
    </row>
    <row r="512" spans="6:7" x14ac:dyDescent="0.25">
      <c r="F512" t="s">
        <v>532</v>
      </c>
      <c r="G512" s="24">
        <v>114.37</v>
      </c>
    </row>
    <row r="513" spans="6:7" x14ac:dyDescent="0.25">
      <c r="F513" t="s">
        <v>533</v>
      </c>
      <c r="G513" s="24">
        <v>129.78</v>
      </c>
    </row>
    <row r="514" spans="6:7" x14ac:dyDescent="0.25">
      <c r="F514" t="s">
        <v>534</v>
      </c>
      <c r="G514" s="24">
        <v>229.72</v>
      </c>
    </row>
    <row r="515" spans="6:7" x14ac:dyDescent="0.25">
      <c r="F515" t="s">
        <v>282</v>
      </c>
      <c r="G515" s="24">
        <v>285.09000000000003</v>
      </c>
    </row>
    <row r="516" spans="6:7" x14ac:dyDescent="0.25">
      <c r="F516" t="s">
        <v>282</v>
      </c>
      <c r="G516" s="24">
        <v>255.05</v>
      </c>
    </row>
    <row r="517" spans="6:7" x14ac:dyDescent="0.25">
      <c r="F517" t="s">
        <v>282</v>
      </c>
      <c r="G517" s="24">
        <v>285.09000000000003</v>
      </c>
    </row>
    <row r="518" spans="6:7" x14ac:dyDescent="0.25">
      <c r="F518" t="s">
        <v>535</v>
      </c>
      <c r="G518" s="24">
        <v>293.63</v>
      </c>
    </row>
    <row r="519" spans="6:7" x14ac:dyDescent="0.25">
      <c r="F519" t="s">
        <v>283</v>
      </c>
      <c r="G519" s="24">
        <v>180.55</v>
      </c>
    </row>
    <row r="520" spans="6:7" x14ac:dyDescent="0.25">
      <c r="F520" t="s">
        <v>283</v>
      </c>
      <c r="G520" s="24">
        <v>175.69</v>
      </c>
    </row>
    <row r="521" spans="6:7" x14ac:dyDescent="0.25">
      <c r="F521" t="s">
        <v>283</v>
      </c>
      <c r="G521" s="24">
        <v>200.12</v>
      </c>
    </row>
    <row r="522" spans="6:7" x14ac:dyDescent="0.25">
      <c r="F522" t="s">
        <v>536</v>
      </c>
      <c r="G522" s="24">
        <v>283.45</v>
      </c>
    </row>
    <row r="523" spans="6:7" x14ac:dyDescent="0.25">
      <c r="F523" t="s">
        <v>536</v>
      </c>
      <c r="G523" s="24">
        <v>278.16000000000003</v>
      </c>
    </row>
    <row r="524" spans="6:7" x14ac:dyDescent="0.25">
      <c r="F524" t="s">
        <v>284</v>
      </c>
      <c r="G524" s="24">
        <v>215.24</v>
      </c>
    </row>
    <row r="525" spans="6:7" x14ac:dyDescent="0.25">
      <c r="F525" t="s">
        <v>284</v>
      </c>
      <c r="G525" s="24">
        <v>285.15000000000003</v>
      </c>
    </row>
    <row r="526" spans="6:7" x14ac:dyDescent="0.25">
      <c r="F526" t="s">
        <v>284</v>
      </c>
      <c r="G526" s="24">
        <v>285.15000000000003</v>
      </c>
    </row>
    <row r="527" spans="6:7" x14ac:dyDescent="0.25">
      <c r="F527" t="s">
        <v>284</v>
      </c>
      <c r="G527" s="24">
        <v>285.15000000000003</v>
      </c>
    </row>
    <row r="528" spans="6:7" x14ac:dyDescent="0.25">
      <c r="F528" t="s">
        <v>284</v>
      </c>
      <c r="G528" s="24">
        <v>229.72</v>
      </c>
    </row>
    <row r="529" spans="6:7" x14ac:dyDescent="0.25">
      <c r="F529" t="s">
        <v>284</v>
      </c>
      <c r="G529" s="24">
        <v>283.45</v>
      </c>
    </row>
    <row r="530" spans="6:7" x14ac:dyDescent="0.25">
      <c r="F530" t="s">
        <v>537</v>
      </c>
      <c r="G530" s="24">
        <v>302.14</v>
      </c>
    </row>
    <row r="531" spans="6:7" x14ac:dyDescent="0.25">
      <c r="F531" t="s">
        <v>537</v>
      </c>
      <c r="G531" s="24">
        <v>302.14</v>
      </c>
    </row>
    <row r="532" spans="6:7" x14ac:dyDescent="0.25">
      <c r="F532" t="s">
        <v>285</v>
      </c>
      <c r="G532" s="24">
        <v>236.27</v>
      </c>
    </row>
    <row r="533" spans="6:7" x14ac:dyDescent="0.25">
      <c r="F533" t="s">
        <v>285</v>
      </c>
      <c r="G533" s="24">
        <v>236.27</v>
      </c>
    </row>
    <row r="534" spans="6:7" x14ac:dyDescent="0.25">
      <c r="F534" t="s">
        <v>538</v>
      </c>
      <c r="G534" s="24">
        <v>291.87</v>
      </c>
    </row>
    <row r="535" spans="6:7" x14ac:dyDescent="0.25">
      <c r="F535" t="s">
        <v>538</v>
      </c>
      <c r="G535" s="24">
        <v>305.83</v>
      </c>
    </row>
    <row r="536" spans="6:7" x14ac:dyDescent="0.25">
      <c r="F536" t="s">
        <v>539</v>
      </c>
      <c r="G536" s="24">
        <v>142.9</v>
      </c>
    </row>
    <row r="537" spans="6:7" x14ac:dyDescent="0.25">
      <c r="F537" t="s">
        <v>540</v>
      </c>
      <c r="G537" s="24">
        <v>142.9</v>
      </c>
    </row>
    <row r="538" spans="6:7" x14ac:dyDescent="0.25">
      <c r="F538" t="s">
        <v>540</v>
      </c>
      <c r="G538" s="24">
        <v>145.57000000000002</v>
      </c>
    </row>
    <row r="539" spans="6:7" x14ac:dyDescent="0.25">
      <c r="F539" t="s">
        <v>541</v>
      </c>
      <c r="G539" s="24">
        <v>162.74</v>
      </c>
    </row>
    <row r="540" spans="6:7" x14ac:dyDescent="0.25">
      <c r="F540" t="s">
        <v>541</v>
      </c>
      <c r="G540" s="24">
        <v>162.74</v>
      </c>
    </row>
    <row r="541" spans="6:7" x14ac:dyDescent="0.25">
      <c r="F541" t="s">
        <v>541</v>
      </c>
      <c r="G541" s="24">
        <v>195.38000000000002</v>
      </c>
    </row>
    <row r="542" spans="6:7" x14ac:dyDescent="0.25">
      <c r="F542" t="s">
        <v>541</v>
      </c>
      <c r="G542" s="24">
        <v>210.5</v>
      </c>
    </row>
    <row r="543" spans="6:7" x14ac:dyDescent="0.25">
      <c r="F543" t="s">
        <v>541</v>
      </c>
      <c r="G543" s="24">
        <v>195.38000000000002</v>
      </c>
    </row>
    <row r="544" spans="6:7" x14ac:dyDescent="0.25">
      <c r="F544" t="s">
        <v>541</v>
      </c>
      <c r="G544" s="24">
        <v>162.74</v>
      </c>
    </row>
    <row r="545" spans="6:7" x14ac:dyDescent="0.25">
      <c r="F545" t="s">
        <v>288</v>
      </c>
      <c r="G545" s="24">
        <v>162.74</v>
      </c>
    </row>
    <row r="546" spans="6:7" x14ac:dyDescent="0.25">
      <c r="F546" t="s">
        <v>288</v>
      </c>
      <c r="G546" s="24">
        <v>173.29000000000002</v>
      </c>
    </row>
    <row r="547" spans="6:7" x14ac:dyDescent="0.25">
      <c r="F547" t="s">
        <v>288</v>
      </c>
      <c r="G547" s="24">
        <v>162.74</v>
      </c>
    </row>
    <row r="548" spans="6:7" x14ac:dyDescent="0.25">
      <c r="F548" t="s">
        <v>288</v>
      </c>
      <c r="G548" s="24">
        <v>173.29000000000002</v>
      </c>
    </row>
    <row r="549" spans="6:7" x14ac:dyDescent="0.25">
      <c r="F549" t="s">
        <v>288</v>
      </c>
      <c r="G549" s="24">
        <v>162.74</v>
      </c>
    </row>
    <row r="550" spans="6:7" x14ac:dyDescent="0.25">
      <c r="F550" t="s">
        <v>288</v>
      </c>
      <c r="G550" s="24">
        <v>223.78</v>
      </c>
    </row>
    <row r="551" spans="6:7" x14ac:dyDescent="0.25">
      <c r="F551" t="s">
        <v>288</v>
      </c>
      <c r="G551" s="24">
        <v>195.41000000000003</v>
      </c>
    </row>
    <row r="552" spans="6:7" x14ac:dyDescent="0.25">
      <c r="F552" t="s">
        <v>542</v>
      </c>
      <c r="G552" s="24">
        <v>239.02</v>
      </c>
    </row>
    <row r="553" spans="6:7" x14ac:dyDescent="0.25">
      <c r="F553" t="s">
        <v>542</v>
      </c>
      <c r="G553" s="24">
        <v>260.52</v>
      </c>
    </row>
    <row r="554" spans="6:7" x14ac:dyDescent="0.25">
      <c r="F554" t="s">
        <v>542</v>
      </c>
      <c r="G554" s="24">
        <v>208.34</v>
      </c>
    </row>
    <row r="555" spans="6:7" x14ac:dyDescent="0.25">
      <c r="F555" t="s">
        <v>290</v>
      </c>
      <c r="G555" s="24">
        <v>207.11</v>
      </c>
    </row>
    <row r="556" spans="6:7" x14ac:dyDescent="0.25">
      <c r="F556" t="s">
        <v>290</v>
      </c>
      <c r="G556" s="24">
        <v>202.46</v>
      </c>
    </row>
    <row r="557" spans="6:7" x14ac:dyDescent="0.25">
      <c r="F557" t="s">
        <v>290</v>
      </c>
      <c r="G557" s="24">
        <v>216.06</v>
      </c>
    </row>
    <row r="558" spans="6:7" x14ac:dyDescent="0.25">
      <c r="F558" t="s">
        <v>543</v>
      </c>
      <c r="G558" s="24">
        <v>236.27</v>
      </c>
    </row>
    <row r="559" spans="6:7" x14ac:dyDescent="0.25">
      <c r="F559" t="s">
        <v>544</v>
      </c>
      <c r="G559" s="24">
        <v>367.22</v>
      </c>
    </row>
    <row r="560" spans="6:7" x14ac:dyDescent="0.25">
      <c r="F560" t="s">
        <v>291</v>
      </c>
      <c r="G560" s="24">
        <v>154.31</v>
      </c>
    </row>
    <row r="561" spans="6:7" x14ac:dyDescent="0.25">
      <c r="F561" t="s">
        <v>545</v>
      </c>
      <c r="G561" s="24">
        <v>154.31</v>
      </c>
    </row>
    <row r="562" spans="6:7" x14ac:dyDescent="0.25">
      <c r="F562" t="s">
        <v>545</v>
      </c>
      <c r="G562" s="24">
        <v>154.31</v>
      </c>
    </row>
    <row r="563" spans="6:7" x14ac:dyDescent="0.25">
      <c r="F563" t="s">
        <v>546</v>
      </c>
      <c r="G563" s="24">
        <v>161.07000000000002</v>
      </c>
    </row>
    <row r="564" spans="6:7" x14ac:dyDescent="0.25">
      <c r="F564" t="s">
        <v>292</v>
      </c>
      <c r="G564" s="24">
        <v>165.51000000000002</v>
      </c>
    </row>
    <row r="565" spans="6:7" x14ac:dyDescent="0.25">
      <c r="F565" t="s">
        <v>292</v>
      </c>
      <c r="G565" s="24">
        <v>161.07000000000002</v>
      </c>
    </row>
    <row r="566" spans="6:7" x14ac:dyDescent="0.25">
      <c r="F566" t="s">
        <v>547</v>
      </c>
      <c r="G566" s="24">
        <v>179.06</v>
      </c>
    </row>
    <row r="567" spans="6:7" x14ac:dyDescent="0.25">
      <c r="F567" t="s">
        <v>547</v>
      </c>
      <c r="G567" s="24">
        <v>179.06</v>
      </c>
    </row>
    <row r="568" spans="6:7" x14ac:dyDescent="0.25">
      <c r="F568" t="s">
        <v>293</v>
      </c>
      <c r="G568" s="24">
        <v>179.06</v>
      </c>
    </row>
    <row r="569" spans="6:7" x14ac:dyDescent="0.25">
      <c r="F569" t="s">
        <v>293</v>
      </c>
      <c r="G569" s="24">
        <v>187.36</v>
      </c>
    </row>
    <row r="570" spans="6:7" x14ac:dyDescent="0.25">
      <c r="F570" t="s">
        <v>548</v>
      </c>
      <c r="G570" s="24">
        <v>169.23000000000002</v>
      </c>
    </row>
    <row r="571" spans="6:7" x14ac:dyDescent="0.25">
      <c r="F571" t="s">
        <v>549</v>
      </c>
      <c r="G571" s="24">
        <v>236.27</v>
      </c>
    </row>
    <row r="572" spans="6:7" x14ac:dyDescent="0.25">
      <c r="F572" t="s">
        <v>550</v>
      </c>
      <c r="G572" s="24">
        <v>226.5</v>
      </c>
    </row>
    <row r="573" spans="6:7" x14ac:dyDescent="0.25">
      <c r="F573" t="s">
        <v>550</v>
      </c>
      <c r="G573" s="24">
        <v>275.17</v>
      </c>
    </row>
    <row r="574" spans="6:7" x14ac:dyDescent="0.25">
      <c r="F574" t="s">
        <v>550</v>
      </c>
      <c r="G574" s="24">
        <v>275.17</v>
      </c>
    </row>
    <row r="575" spans="6:7" x14ac:dyDescent="0.25">
      <c r="F575" t="s">
        <v>551</v>
      </c>
      <c r="G575" s="24">
        <v>219.17</v>
      </c>
    </row>
    <row r="576" spans="6:7" x14ac:dyDescent="0.25">
      <c r="F576" t="s">
        <v>552</v>
      </c>
      <c r="G576" s="24">
        <v>219.17</v>
      </c>
    </row>
    <row r="577" spans="6:7" x14ac:dyDescent="0.25">
      <c r="F577" t="s">
        <v>296</v>
      </c>
      <c r="G577" s="24">
        <v>197.57000000000002</v>
      </c>
    </row>
    <row r="578" spans="6:7" x14ac:dyDescent="0.25">
      <c r="F578" t="s">
        <v>296</v>
      </c>
      <c r="G578" s="24">
        <v>233.23000000000002</v>
      </c>
    </row>
    <row r="579" spans="6:7" x14ac:dyDescent="0.25">
      <c r="F579" t="s">
        <v>553</v>
      </c>
      <c r="G579" s="24">
        <v>233.23000000000002</v>
      </c>
    </row>
    <row r="580" spans="6:7" x14ac:dyDescent="0.25">
      <c r="F580" t="s">
        <v>553</v>
      </c>
      <c r="G580" s="24">
        <v>233.23000000000002</v>
      </c>
    </row>
    <row r="581" spans="6:7" x14ac:dyDescent="0.25">
      <c r="F581" t="s">
        <v>297</v>
      </c>
      <c r="G581" s="24">
        <v>173.21</v>
      </c>
    </row>
    <row r="582" spans="6:7" x14ac:dyDescent="0.25">
      <c r="F582" t="s">
        <v>297</v>
      </c>
      <c r="G582" s="24">
        <v>173.21</v>
      </c>
    </row>
    <row r="583" spans="6:7" x14ac:dyDescent="0.25">
      <c r="F583" t="s">
        <v>79</v>
      </c>
      <c r="G583" s="24">
        <v>178.07</v>
      </c>
    </row>
    <row r="584" spans="6:7" x14ac:dyDescent="0.25">
      <c r="F584" t="s">
        <v>80</v>
      </c>
      <c r="G584" s="24">
        <v>160.26</v>
      </c>
    </row>
    <row r="585" spans="6:7" x14ac:dyDescent="0.25">
      <c r="F585" t="s">
        <v>554</v>
      </c>
      <c r="G585" s="24">
        <v>153.29999999999998</v>
      </c>
    </row>
    <row r="586" spans="6:7" x14ac:dyDescent="0.25">
      <c r="F586" t="s">
        <v>82</v>
      </c>
      <c r="G586" s="24">
        <v>127.26</v>
      </c>
    </row>
    <row r="587" spans="6:7" x14ac:dyDescent="0.25">
      <c r="F587" t="s">
        <v>555</v>
      </c>
      <c r="G587" s="24">
        <v>129.87</v>
      </c>
    </row>
    <row r="588" spans="6:7" x14ac:dyDescent="0.25">
      <c r="F588" t="s">
        <v>555</v>
      </c>
      <c r="G588" s="24">
        <v>129.87</v>
      </c>
    </row>
    <row r="589" spans="6:7" x14ac:dyDescent="0.25">
      <c r="F589" t="s">
        <v>556</v>
      </c>
      <c r="G589" s="24">
        <v>183.82999999999998</v>
      </c>
    </row>
    <row r="590" spans="6:7" x14ac:dyDescent="0.25">
      <c r="F590" t="s">
        <v>298</v>
      </c>
      <c r="G590" s="24">
        <v>230.51000000000002</v>
      </c>
    </row>
    <row r="591" spans="6:7" x14ac:dyDescent="0.25">
      <c r="F591" t="s">
        <v>299</v>
      </c>
      <c r="G591" s="24">
        <v>276.75</v>
      </c>
    </row>
    <row r="592" spans="6:7" x14ac:dyDescent="0.25">
      <c r="F592" t="s">
        <v>557</v>
      </c>
      <c r="G592" s="24">
        <v>293.10000000000002</v>
      </c>
    </row>
    <row r="593" spans="6:7" x14ac:dyDescent="0.25">
      <c r="F593" t="s">
        <v>558</v>
      </c>
      <c r="G593" s="24">
        <v>340.31</v>
      </c>
    </row>
    <row r="594" spans="6:7" x14ac:dyDescent="0.25">
      <c r="F594" t="s">
        <v>559</v>
      </c>
      <c r="G594" s="24">
        <v>260.71999999999997</v>
      </c>
    </row>
    <row r="595" spans="6:7" x14ac:dyDescent="0.25">
      <c r="F595" t="s">
        <v>560</v>
      </c>
      <c r="G595" s="24">
        <v>257.33</v>
      </c>
    </row>
    <row r="596" spans="6:7" x14ac:dyDescent="0.25">
      <c r="F596" t="s">
        <v>300</v>
      </c>
      <c r="G596" s="24">
        <v>174</v>
      </c>
    </row>
    <row r="597" spans="6:7" x14ac:dyDescent="0.25">
      <c r="F597" t="s">
        <v>561</v>
      </c>
      <c r="G597" s="24">
        <v>214.01000000000002</v>
      </c>
    </row>
    <row r="598" spans="6:7" x14ac:dyDescent="0.25">
      <c r="F598" t="s">
        <v>561</v>
      </c>
      <c r="G598" s="24">
        <v>214.01000000000002</v>
      </c>
    </row>
    <row r="599" spans="6:7" x14ac:dyDescent="0.25">
      <c r="F599" t="s">
        <v>301</v>
      </c>
      <c r="G599" s="24">
        <v>200.5</v>
      </c>
    </row>
    <row r="600" spans="6:7" x14ac:dyDescent="0.25">
      <c r="F600" t="s">
        <v>301</v>
      </c>
      <c r="G600" s="24">
        <v>200.5</v>
      </c>
    </row>
    <row r="601" spans="6:7" x14ac:dyDescent="0.25">
      <c r="F601" t="s">
        <v>301</v>
      </c>
      <c r="G601" s="24">
        <v>214.01000000000002</v>
      </c>
    </row>
    <row r="602" spans="6:7" x14ac:dyDescent="0.25">
      <c r="F602" t="s">
        <v>301</v>
      </c>
      <c r="G602" s="24">
        <v>200.5</v>
      </c>
    </row>
    <row r="603" spans="6:7" x14ac:dyDescent="0.25">
      <c r="F603" t="s">
        <v>301</v>
      </c>
      <c r="G603" s="24">
        <v>207.11</v>
      </c>
    </row>
    <row r="604" spans="6:7" x14ac:dyDescent="0.25">
      <c r="F604" t="s">
        <v>301</v>
      </c>
      <c r="G604" s="24">
        <v>207.11</v>
      </c>
    </row>
    <row r="605" spans="6:7" x14ac:dyDescent="0.25">
      <c r="F605" t="s">
        <v>301</v>
      </c>
      <c r="G605" s="24">
        <v>214.01000000000002</v>
      </c>
    </row>
    <row r="606" spans="6:7" x14ac:dyDescent="0.25">
      <c r="F606" t="s">
        <v>301</v>
      </c>
      <c r="G606" s="24">
        <v>247.44</v>
      </c>
    </row>
    <row r="607" spans="6:7" x14ac:dyDescent="0.25">
      <c r="F607" t="s">
        <v>301</v>
      </c>
      <c r="G607" s="24">
        <v>238.05</v>
      </c>
    </row>
    <row r="608" spans="6:7" x14ac:dyDescent="0.25">
      <c r="F608" t="s">
        <v>562</v>
      </c>
      <c r="G608" s="24">
        <v>258.58999999999997</v>
      </c>
    </row>
    <row r="609" spans="6:7" x14ac:dyDescent="0.25">
      <c r="F609" t="s">
        <v>562</v>
      </c>
      <c r="G609" s="24">
        <v>231.79000000000002</v>
      </c>
    </row>
    <row r="610" spans="6:7" x14ac:dyDescent="0.25">
      <c r="F610" t="s">
        <v>563</v>
      </c>
      <c r="G610" s="24">
        <v>159.72</v>
      </c>
    </row>
    <row r="611" spans="6:7" x14ac:dyDescent="0.25">
      <c r="F611" t="s">
        <v>564</v>
      </c>
      <c r="G611" s="24">
        <v>182.98000000000002</v>
      </c>
    </row>
    <row r="612" spans="6:7" x14ac:dyDescent="0.25">
      <c r="F612" t="s">
        <v>565</v>
      </c>
      <c r="G612" s="24">
        <v>225.48000000000002</v>
      </c>
    </row>
    <row r="613" spans="6:7" x14ac:dyDescent="0.25">
      <c r="F613" t="s">
        <v>566</v>
      </c>
      <c r="G613" s="24">
        <v>215.36</v>
      </c>
    </row>
    <row r="614" spans="6:7" x14ac:dyDescent="0.25">
      <c r="F614" t="s">
        <v>566</v>
      </c>
      <c r="G614" s="24">
        <v>229.84</v>
      </c>
    </row>
    <row r="615" spans="6:7" x14ac:dyDescent="0.25">
      <c r="F615" t="s">
        <v>303</v>
      </c>
      <c r="G615" s="24">
        <v>213.28</v>
      </c>
    </row>
    <row r="616" spans="6:7" x14ac:dyDescent="0.25">
      <c r="F616" t="s">
        <v>303</v>
      </c>
      <c r="G616" s="24">
        <v>213.28</v>
      </c>
    </row>
    <row r="617" spans="6:7" x14ac:dyDescent="0.25">
      <c r="F617" t="s">
        <v>303</v>
      </c>
      <c r="G617" s="24">
        <v>213.28</v>
      </c>
    </row>
    <row r="618" spans="6:7" x14ac:dyDescent="0.25">
      <c r="F618" t="s">
        <v>303</v>
      </c>
      <c r="G618" s="24">
        <v>227.67000000000002</v>
      </c>
    </row>
    <row r="619" spans="6:7" x14ac:dyDescent="0.25">
      <c r="F619" t="s">
        <v>567</v>
      </c>
      <c r="G619" s="24">
        <v>213.28</v>
      </c>
    </row>
    <row r="620" spans="6:7" x14ac:dyDescent="0.25">
      <c r="F620" t="s">
        <v>567</v>
      </c>
      <c r="G620" s="24">
        <v>213.28</v>
      </c>
    </row>
    <row r="621" spans="6:7" x14ac:dyDescent="0.25">
      <c r="F621" t="s">
        <v>568</v>
      </c>
      <c r="G621" s="24">
        <v>218.22</v>
      </c>
    </row>
    <row r="622" spans="6:7" x14ac:dyDescent="0.25">
      <c r="F622" t="s">
        <v>568</v>
      </c>
      <c r="G622" s="24">
        <v>213.31</v>
      </c>
    </row>
    <row r="623" spans="6:7" x14ac:dyDescent="0.25">
      <c r="F623" t="s">
        <v>569</v>
      </c>
      <c r="G623" s="24">
        <v>285.15000000000003</v>
      </c>
    </row>
    <row r="624" spans="6:7" x14ac:dyDescent="0.25">
      <c r="F624" t="s">
        <v>569</v>
      </c>
      <c r="G624" s="24">
        <v>264.2</v>
      </c>
    </row>
    <row r="625" spans="6:7" x14ac:dyDescent="0.25">
      <c r="F625" t="s">
        <v>569</v>
      </c>
      <c r="G625" s="24">
        <v>264.2</v>
      </c>
    </row>
    <row r="626" spans="6:7" x14ac:dyDescent="0.25">
      <c r="F626" t="s">
        <v>569</v>
      </c>
      <c r="G626" s="24">
        <v>289.33</v>
      </c>
    </row>
    <row r="627" spans="6:7" x14ac:dyDescent="0.25">
      <c r="F627" t="s">
        <v>570</v>
      </c>
      <c r="G627" s="24">
        <v>270.06</v>
      </c>
    </row>
    <row r="628" spans="6:7" x14ac:dyDescent="0.25">
      <c r="F628" t="s">
        <v>571</v>
      </c>
      <c r="G628" s="24">
        <v>204.07999999999998</v>
      </c>
    </row>
    <row r="629" spans="6:7" x14ac:dyDescent="0.25">
      <c r="F629" t="s">
        <v>571</v>
      </c>
      <c r="G629" s="24">
        <v>191.93</v>
      </c>
    </row>
    <row r="630" spans="6:7" x14ac:dyDescent="0.25">
      <c r="F630" t="s">
        <v>572</v>
      </c>
      <c r="G630" s="24">
        <v>191.93</v>
      </c>
    </row>
    <row r="631" spans="6:7" x14ac:dyDescent="0.25">
      <c r="F631" t="s">
        <v>573</v>
      </c>
      <c r="G631" s="24">
        <v>194.45</v>
      </c>
    </row>
    <row r="632" spans="6:7" x14ac:dyDescent="0.25">
      <c r="F632" t="s">
        <v>574</v>
      </c>
      <c r="G632" s="24">
        <v>241.8</v>
      </c>
    </row>
    <row r="633" spans="6:7" x14ac:dyDescent="0.25">
      <c r="F633" t="s">
        <v>574</v>
      </c>
      <c r="G633" s="24">
        <v>248.82000000000002</v>
      </c>
    </row>
    <row r="634" spans="6:7" x14ac:dyDescent="0.25">
      <c r="F634" t="s">
        <v>575</v>
      </c>
      <c r="G634" s="24">
        <v>248.82000000000002</v>
      </c>
    </row>
    <row r="635" spans="6:7" x14ac:dyDescent="0.25">
      <c r="F635" t="s">
        <v>576</v>
      </c>
      <c r="G635" s="24">
        <v>260.20999999999998</v>
      </c>
    </row>
    <row r="636" spans="6:7" x14ac:dyDescent="0.25">
      <c r="F636" t="s">
        <v>577</v>
      </c>
      <c r="G636" s="24">
        <v>201.91</v>
      </c>
    </row>
    <row r="637" spans="6:7" x14ac:dyDescent="0.25">
      <c r="F637" t="s">
        <v>577</v>
      </c>
      <c r="G637" s="24">
        <v>194.54</v>
      </c>
    </row>
    <row r="638" spans="6:7" x14ac:dyDescent="0.25">
      <c r="F638" t="s">
        <v>578</v>
      </c>
      <c r="G638" s="24">
        <v>201.14999999999998</v>
      </c>
    </row>
    <row r="639" spans="6:7" x14ac:dyDescent="0.25">
      <c r="F639" t="s">
        <v>579</v>
      </c>
      <c r="G639" s="24">
        <v>194.57</v>
      </c>
    </row>
    <row r="640" spans="6:7" x14ac:dyDescent="0.25">
      <c r="F640" t="s">
        <v>579</v>
      </c>
      <c r="G640" s="24">
        <v>194.54</v>
      </c>
    </row>
    <row r="641" spans="6:7" x14ac:dyDescent="0.25">
      <c r="F641" t="s">
        <v>580</v>
      </c>
      <c r="G641" s="24">
        <v>194.57</v>
      </c>
    </row>
    <row r="642" spans="6:7" x14ac:dyDescent="0.25">
      <c r="F642" t="s">
        <v>580</v>
      </c>
      <c r="G642" s="24">
        <v>267.81</v>
      </c>
    </row>
    <row r="643" spans="6:7" x14ac:dyDescent="0.25">
      <c r="F643" t="s">
        <v>581</v>
      </c>
      <c r="G643" s="24">
        <v>194.54</v>
      </c>
    </row>
    <row r="644" spans="6:7" x14ac:dyDescent="0.25">
      <c r="F644" t="s">
        <v>582</v>
      </c>
      <c r="G644" s="24">
        <v>194.54</v>
      </c>
    </row>
    <row r="645" spans="6:7" x14ac:dyDescent="0.25">
      <c r="F645" t="s">
        <v>582</v>
      </c>
      <c r="G645" s="24">
        <v>267.81</v>
      </c>
    </row>
    <row r="646" spans="6:7" x14ac:dyDescent="0.25">
      <c r="F646" t="s">
        <v>583</v>
      </c>
      <c r="G646" s="24">
        <v>261.99</v>
      </c>
    </row>
    <row r="647" spans="6:7" x14ac:dyDescent="0.25">
      <c r="F647" t="s">
        <v>583</v>
      </c>
      <c r="G647" s="24">
        <v>265.14999999999998</v>
      </c>
    </row>
    <row r="648" spans="6:7" x14ac:dyDescent="0.25">
      <c r="F648" t="s">
        <v>584</v>
      </c>
      <c r="G648" s="24">
        <v>159.94</v>
      </c>
    </row>
    <row r="649" spans="6:7" x14ac:dyDescent="0.25">
      <c r="F649" t="s">
        <v>585</v>
      </c>
      <c r="G649" s="24">
        <v>161.92999999999998</v>
      </c>
    </row>
    <row r="650" spans="6:7" x14ac:dyDescent="0.25">
      <c r="F650" t="s">
        <v>586</v>
      </c>
      <c r="G650" s="24">
        <v>161.92999999999998</v>
      </c>
    </row>
    <row r="651" spans="6:7" x14ac:dyDescent="0.25">
      <c r="F651" t="s">
        <v>587</v>
      </c>
      <c r="G651" s="24">
        <v>161.92999999999998</v>
      </c>
    </row>
    <row r="652" spans="6:7" x14ac:dyDescent="0.25">
      <c r="F652" t="s">
        <v>587</v>
      </c>
      <c r="G652" s="24">
        <v>172.81</v>
      </c>
    </row>
    <row r="653" spans="6:7" x14ac:dyDescent="0.25">
      <c r="F653" t="s">
        <v>88</v>
      </c>
      <c r="G653" s="24">
        <v>161.92999999999998</v>
      </c>
    </row>
    <row r="654" spans="6:7" x14ac:dyDescent="0.25">
      <c r="F654" t="s">
        <v>88</v>
      </c>
      <c r="G654" s="24">
        <v>185.85</v>
      </c>
    </row>
    <row r="655" spans="6:7" x14ac:dyDescent="0.25">
      <c r="F655" t="s">
        <v>89</v>
      </c>
      <c r="G655" s="24">
        <v>161.92999999999998</v>
      </c>
    </row>
    <row r="656" spans="6:7" x14ac:dyDescent="0.25">
      <c r="F656" t="s">
        <v>89</v>
      </c>
      <c r="G656" s="24">
        <v>161.92999999999998</v>
      </c>
    </row>
    <row r="657" spans="6:7" x14ac:dyDescent="0.25">
      <c r="F657" t="s">
        <v>89</v>
      </c>
      <c r="G657" s="24">
        <v>170.03</v>
      </c>
    </row>
    <row r="658" spans="6:7" x14ac:dyDescent="0.25">
      <c r="F658" t="s">
        <v>89</v>
      </c>
      <c r="G658" s="24">
        <v>185.85</v>
      </c>
    </row>
    <row r="659" spans="6:7" x14ac:dyDescent="0.25">
      <c r="F659" t="s">
        <v>90</v>
      </c>
      <c r="G659" s="24">
        <v>161.92999999999998</v>
      </c>
    </row>
    <row r="660" spans="6:7" x14ac:dyDescent="0.25">
      <c r="F660" t="s">
        <v>90</v>
      </c>
      <c r="G660" s="24">
        <v>161.92999999999998</v>
      </c>
    </row>
    <row r="661" spans="6:7" x14ac:dyDescent="0.25">
      <c r="F661" t="s">
        <v>588</v>
      </c>
      <c r="G661" s="24">
        <v>176.76</v>
      </c>
    </row>
    <row r="662" spans="6:7" x14ac:dyDescent="0.25">
      <c r="F662" t="s">
        <v>589</v>
      </c>
      <c r="G662" s="24">
        <v>253.39</v>
      </c>
    </row>
    <row r="663" spans="6:7" x14ac:dyDescent="0.25">
      <c r="F663" t="s">
        <v>91</v>
      </c>
      <c r="G663" s="24">
        <v>157.47999999999999</v>
      </c>
    </row>
    <row r="664" spans="6:7" x14ac:dyDescent="0.25">
      <c r="F664" t="s">
        <v>91</v>
      </c>
      <c r="G664" s="24">
        <v>150.63999999999999</v>
      </c>
    </row>
    <row r="665" spans="6:7" x14ac:dyDescent="0.25">
      <c r="F665" t="s">
        <v>590</v>
      </c>
      <c r="G665" s="24">
        <v>158.38999999999999</v>
      </c>
    </row>
    <row r="666" spans="6:7" x14ac:dyDescent="0.25">
      <c r="F666" t="s">
        <v>591</v>
      </c>
      <c r="G666" s="24">
        <v>157.88999999999999</v>
      </c>
    </row>
    <row r="667" spans="6:7" x14ac:dyDescent="0.25">
      <c r="F667" t="s">
        <v>591</v>
      </c>
      <c r="G667" s="24">
        <v>158.38999999999999</v>
      </c>
    </row>
    <row r="668" spans="6:7" x14ac:dyDescent="0.25">
      <c r="F668" t="s">
        <v>94</v>
      </c>
      <c r="G668" s="24">
        <v>118.31</v>
      </c>
    </row>
    <row r="669" spans="6:7" x14ac:dyDescent="0.25">
      <c r="F669" t="s">
        <v>592</v>
      </c>
      <c r="G669" s="24">
        <v>133.69999999999999</v>
      </c>
    </row>
    <row r="670" spans="6:7" x14ac:dyDescent="0.25">
      <c r="F670" t="s">
        <v>593</v>
      </c>
      <c r="G670" s="24">
        <v>157.57</v>
      </c>
    </row>
    <row r="671" spans="6:7" x14ac:dyDescent="0.25">
      <c r="F671" t="s">
        <v>594</v>
      </c>
      <c r="G671" s="24">
        <v>155.39999999999998</v>
      </c>
    </row>
    <row r="672" spans="6:7" x14ac:dyDescent="0.25">
      <c r="F672" t="s">
        <v>595</v>
      </c>
      <c r="G672" s="24">
        <v>145.31</v>
      </c>
    </row>
    <row r="673" spans="6:7" x14ac:dyDescent="0.25">
      <c r="F673" t="s">
        <v>596</v>
      </c>
      <c r="G673" s="24">
        <v>292.11</v>
      </c>
    </row>
    <row r="674" spans="6:7" x14ac:dyDescent="0.25">
      <c r="F674" t="s">
        <v>306</v>
      </c>
      <c r="G674" s="24">
        <v>236.27</v>
      </c>
    </row>
    <row r="675" spans="6:7" x14ac:dyDescent="0.25">
      <c r="F675" t="s">
        <v>306</v>
      </c>
      <c r="G675" s="24">
        <v>292.11</v>
      </c>
    </row>
    <row r="676" spans="6:7" x14ac:dyDescent="0.25">
      <c r="F676" t="s">
        <v>597</v>
      </c>
      <c r="G676" s="24">
        <v>263.41000000000003</v>
      </c>
    </row>
    <row r="677" spans="6:7" x14ac:dyDescent="0.25">
      <c r="F677" t="s">
        <v>597</v>
      </c>
      <c r="G677" s="24">
        <v>284.09000000000003</v>
      </c>
    </row>
    <row r="678" spans="6:7" x14ac:dyDescent="0.25">
      <c r="F678" t="s">
        <v>598</v>
      </c>
      <c r="G678" s="24">
        <v>304.69</v>
      </c>
    </row>
    <row r="679" spans="6:7" x14ac:dyDescent="0.25">
      <c r="F679" t="s">
        <v>599</v>
      </c>
      <c r="G679" s="24">
        <v>323.96000000000004</v>
      </c>
    </row>
    <row r="680" spans="6:7" x14ac:dyDescent="0.25">
      <c r="F680" t="s">
        <v>600</v>
      </c>
      <c r="G680" s="24">
        <v>323.96000000000004</v>
      </c>
    </row>
    <row r="681" spans="6:7" x14ac:dyDescent="0.25">
      <c r="F681" t="s">
        <v>601</v>
      </c>
      <c r="G681" s="24">
        <v>207.17000000000002</v>
      </c>
    </row>
    <row r="682" spans="6:7" x14ac:dyDescent="0.25">
      <c r="F682" t="s">
        <v>601</v>
      </c>
      <c r="G682" s="24">
        <v>259.17</v>
      </c>
    </row>
    <row r="683" spans="6:7" x14ac:dyDescent="0.25">
      <c r="F683" t="s">
        <v>307</v>
      </c>
      <c r="G683" s="24">
        <v>192.10000000000002</v>
      </c>
    </row>
    <row r="684" spans="6:7" x14ac:dyDescent="0.25">
      <c r="F684" t="s">
        <v>307</v>
      </c>
      <c r="G684" s="24">
        <v>227.67000000000002</v>
      </c>
    </row>
    <row r="685" spans="6:7" x14ac:dyDescent="0.25">
      <c r="F685" t="s">
        <v>602</v>
      </c>
      <c r="G685" s="24">
        <v>264.73</v>
      </c>
    </row>
    <row r="686" spans="6:7" x14ac:dyDescent="0.25">
      <c r="F686" t="s">
        <v>603</v>
      </c>
      <c r="G686" s="24">
        <v>274.03000000000003</v>
      </c>
    </row>
    <row r="687" spans="6:7" x14ac:dyDescent="0.25">
      <c r="F687" t="s">
        <v>603</v>
      </c>
      <c r="G687" s="24">
        <v>334.02000000000004</v>
      </c>
    </row>
    <row r="688" spans="6:7" x14ac:dyDescent="0.25">
      <c r="F688" t="s">
        <v>603</v>
      </c>
      <c r="G688" s="24">
        <v>334.02000000000004</v>
      </c>
    </row>
    <row r="689" spans="6:7" x14ac:dyDescent="0.25">
      <c r="F689" t="s">
        <v>603</v>
      </c>
      <c r="G689" s="24">
        <v>279.53000000000003</v>
      </c>
    </row>
    <row r="690" spans="6:7" x14ac:dyDescent="0.25">
      <c r="F690" t="s">
        <v>603</v>
      </c>
      <c r="G690" s="24">
        <v>279.53000000000003</v>
      </c>
    </row>
    <row r="691" spans="6:7" x14ac:dyDescent="0.25">
      <c r="F691" t="s">
        <v>603</v>
      </c>
      <c r="G691" s="24">
        <v>334.02000000000004</v>
      </c>
    </row>
    <row r="692" spans="6:7" x14ac:dyDescent="0.25">
      <c r="F692" t="s">
        <v>604</v>
      </c>
      <c r="G692" s="24">
        <v>356.52000000000004</v>
      </c>
    </row>
    <row r="693" spans="6:7" x14ac:dyDescent="0.25">
      <c r="F693" t="s">
        <v>604</v>
      </c>
      <c r="G693" s="24">
        <v>278.16000000000003</v>
      </c>
    </row>
    <row r="694" spans="6:7" x14ac:dyDescent="0.25">
      <c r="F694" t="s">
        <v>605</v>
      </c>
      <c r="G694" s="24">
        <v>299.57</v>
      </c>
    </row>
    <row r="695" spans="6:7" x14ac:dyDescent="0.25">
      <c r="F695" t="s">
        <v>605</v>
      </c>
      <c r="G695" s="24">
        <v>356.52000000000004</v>
      </c>
    </row>
    <row r="696" spans="6:7" x14ac:dyDescent="0.25">
      <c r="F696" t="s">
        <v>606</v>
      </c>
      <c r="G696" s="24">
        <v>299.98</v>
      </c>
    </row>
    <row r="697" spans="6:7" x14ac:dyDescent="0.25">
      <c r="F697" t="s">
        <v>99</v>
      </c>
      <c r="G697" s="24">
        <v>355.08</v>
      </c>
    </row>
    <row r="698" spans="6:7" x14ac:dyDescent="0.25">
      <c r="F698" t="s">
        <v>607</v>
      </c>
      <c r="G698" s="24">
        <v>229.75</v>
      </c>
    </row>
    <row r="699" spans="6:7" x14ac:dyDescent="0.25">
      <c r="F699" t="s">
        <v>607</v>
      </c>
      <c r="G699" s="24">
        <v>225.48000000000002</v>
      </c>
    </row>
    <row r="700" spans="6:7" x14ac:dyDescent="0.25">
      <c r="F700" t="s">
        <v>607</v>
      </c>
      <c r="G700" s="24">
        <v>229.75</v>
      </c>
    </row>
    <row r="701" spans="6:7" x14ac:dyDescent="0.25">
      <c r="F701" t="s">
        <v>608</v>
      </c>
      <c r="G701" s="24">
        <v>225.48000000000002</v>
      </c>
    </row>
    <row r="702" spans="6:7" x14ac:dyDescent="0.25">
      <c r="F702" t="s">
        <v>609</v>
      </c>
      <c r="G702" s="24">
        <v>284.09000000000003</v>
      </c>
    </row>
    <row r="703" spans="6:7" x14ac:dyDescent="0.25">
      <c r="F703" t="s">
        <v>609</v>
      </c>
      <c r="G703" s="24">
        <v>327.03000000000003</v>
      </c>
    </row>
    <row r="704" spans="6:7" x14ac:dyDescent="0.25">
      <c r="F704" t="s">
        <v>610</v>
      </c>
      <c r="G704" s="24">
        <v>272.52</v>
      </c>
    </row>
    <row r="705" spans="6:7" x14ac:dyDescent="0.25">
      <c r="F705" t="s">
        <v>611</v>
      </c>
      <c r="G705" s="24">
        <v>220.86</v>
      </c>
    </row>
    <row r="706" spans="6:7" x14ac:dyDescent="0.25">
      <c r="F706" t="s">
        <v>612</v>
      </c>
      <c r="G706" s="24">
        <v>257.43</v>
      </c>
    </row>
    <row r="707" spans="6:7" x14ac:dyDescent="0.25">
      <c r="F707" t="s">
        <v>613</v>
      </c>
      <c r="G707" s="24">
        <v>287.58</v>
      </c>
    </row>
    <row r="708" spans="6:7" x14ac:dyDescent="0.25">
      <c r="F708" t="s">
        <v>614</v>
      </c>
      <c r="G708" s="24">
        <v>228.41</v>
      </c>
    </row>
    <row r="709" spans="6:7" x14ac:dyDescent="0.25">
      <c r="F709" t="s">
        <v>615</v>
      </c>
      <c r="G709" s="24">
        <v>228.41</v>
      </c>
    </row>
    <row r="710" spans="6:7" x14ac:dyDescent="0.25">
      <c r="F710" t="s">
        <v>100</v>
      </c>
      <c r="G710" s="24">
        <v>228.41</v>
      </c>
    </row>
    <row r="711" spans="6:7" x14ac:dyDescent="0.25">
      <c r="F711" t="s">
        <v>616</v>
      </c>
      <c r="G711" s="24">
        <v>280.74</v>
      </c>
    </row>
    <row r="712" spans="6:7" x14ac:dyDescent="0.25">
      <c r="F712" t="s">
        <v>617</v>
      </c>
      <c r="G712" s="24">
        <v>280.74</v>
      </c>
    </row>
    <row r="713" spans="6:7" x14ac:dyDescent="0.25">
      <c r="F713" t="s">
        <v>618</v>
      </c>
      <c r="G713" s="24">
        <v>186.03</v>
      </c>
    </row>
    <row r="714" spans="6:7" x14ac:dyDescent="0.25">
      <c r="F714" t="s">
        <v>619</v>
      </c>
      <c r="G714" s="24">
        <v>186.03</v>
      </c>
    </row>
    <row r="715" spans="6:7" x14ac:dyDescent="0.25">
      <c r="F715" t="s">
        <v>102</v>
      </c>
      <c r="G715" s="24">
        <v>186.03</v>
      </c>
    </row>
    <row r="716" spans="6:7" x14ac:dyDescent="0.25">
      <c r="F716" t="s">
        <v>620</v>
      </c>
      <c r="G716" s="24">
        <v>161.22</v>
      </c>
    </row>
    <row r="717" spans="6:7" x14ac:dyDescent="0.25">
      <c r="F717" t="s">
        <v>620</v>
      </c>
      <c r="G717" s="24">
        <v>157.07</v>
      </c>
    </row>
    <row r="718" spans="6:7" x14ac:dyDescent="0.25">
      <c r="F718" t="s">
        <v>103</v>
      </c>
      <c r="G718" s="24">
        <v>169.32999999999998</v>
      </c>
    </row>
    <row r="719" spans="6:7" x14ac:dyDescent="0.25">
      <c r="F719" t="s">
        <v>103</v>
      </c>
      <c r="G719" s="24">
        <v>157.07</v>
      </c>
    </row>
    <row r="720" spans="6:7" x14ac:dyDescent="0.25">
      <c r="F720" t="s">
        <v>621</v>
      </c>
      <c r="G720" s="24">
        <v>140.63</v>
      </c>
    </row>
    <row r="721" spans="6:7" x14ac:dyDescent="0.25">
      <c r="F721" t="s">
        <v>622</v>
      </c>
      <c r="G721" s="24">
        <v>135.51</v>
      </c>
    </row>
    <row r="722" spans="6:7" x14ac:dyDescent="0.25">
      <c r="F722" t="s">
        <v>106</v>
      </c>
      <c r="G722" s="24">
        <v>146.88999999999999</v>
      </c>
    </row>
    <row r="723" spans="6:7" x14ac:dyDescent="0.25">
      <c r="F723" t="s">
        <v>623</v>
      </c>
      <c r="G723" s="24">
        <v>350.37</v>
      </c>
    </row>
    <row r="724" spans="6:7" x14ac:dyDescent="0.25">
      <c r="F724" t="s">
        <v>308</v>
      </c>
      <c r="G724" s="24">
        <v>241.86</v>
      </c>
    </row>
    <row r="725" spans="6:7" x14ac:dyDescent="0.25">
      <c r="F725" t="s">
        <v>624</v>
      </c>
      <c r="G725" s="24">
        <v>285.15000000000003</v>
      </c>
    </row>
    <row r="726" spans="6:7" x14ac:dyDescent="0.25">
      <c r="F726" t="s">
        <v>625</v>
      </c>
      <c r="G726" s="24">
        <v>347.98</v>
      </c>
    </row>
    <row r="727" spans="6:7" x14ac:dyDescent="0.25">
      <c r="F727" t="s">
        <v>626</v>
      </c>
      <c r="G727" s="24">
        <v>218.22</v>
      </c>
    </row>
    <row r="728" spans="6:7" x14ac:dyDescent="0.25">
      <c r="F728" t="s">
        <v>626</v>
      </c>
      <c r="G728" s="24">
        <v>215.36</v>
      </c>
    </row>
    <row r="729" spans="6:7" x14ac:dyDescent="0.25">
      <c r="F729" t="s">
        <v>626</v>
      </c>
      <c r="G729" s="24">
        <v>274.21000000000004</v>
      </c>
    </row>
    <row r="730" spans="6:7" x14ac:dyDescent="0.25">
      <c r="F730" t="s">
        <v>309</v>
      </c>
      <c r="G730" s="24">
        <v>226.33</v>
      </c>
    </row>
    <row r="731" spans="6:7" x14ac:dyDescent="0.25">
      <c r="F731" t="s">
        <v>309</v>
      </c>
      <c r="G731" s="24">
        <v>236.97</v>
      </c>
    </row>
    <row r="732" spans="6:7" x14ac:dyDescent="0.25">
      <c r="F732" t="s">
        <v>310</v>
      </c>
      <c r="G732" s="24">
        <v>264.64</v>
      </c>
    </row>
    <row r="733" spans="6:7" x14ac:dyDescent="0.25">
      <c r="F733" t="s">
        <v>310</v>
      </c>
      <c r="G733" s="24">
        <v>274.91000000000003</v>
      </c>
    </row>
    <row r="734" spans="6:7" x14ac:dyDescent="0.25">
      <c r="F734" t="s">
        <v>310</v>
      </c>
      <c r="G734" s="24">
        <v>341.28000000000003</v>
      </c>
    </row>
    <row r="735" spans="6:7" x14ac:dyDescent="0.25">
      <c r="F735" t="s">
        <v>310</v>
      </c>
      <c r="G735" s="24">
        <v>274.91000000000003</v>
      </c>
    </row>
    <row r="736" spans="6:7" x14ac:dyDescent="0.25">
      <c r="F736" t="s">
        <v>627</v>
      </c>
      <c r="G736" s="24">
        <v>306.09000000000003</v>
      </c>
    </row>
    <row r="737" spans="6:7" x14ac:dyDescent="0.25">
      <c r="F737" t="s">
        <v>627</v>
      </c>
      <c r="G737" s="24">
        <v>274.91000000000003</v>
      </c>
    </row>
    <row r="738" spans="6:7" x14ac:dyDescent="0.25">
      <c r="F738" t="s">
        <v>628</v>
      </c>
      <c r="G738" s="24">
        <v>258.58999999999997</v>
      </c>
    </row>
    <row r="739" spans="6:7" x14ac:dyDescent="0.25">
      <c r="F739" t="s">
        <v>629</v>
      </c>
      <c r="G739" s="24">
        <v>251.22</v>
      </c>
    </row>
    <row r="740" spans="6:7" x14ac:dyDescent="0.25">
      <c r="F740" t="s">
        <v>630</v>
      </c>
      <c r="G740" s="24">
        <v>340.46000000000004</v>
      </c>
    </row>
    <row r="741" spans="6:7" x14ac:dyDescent="0.25">
      <c r="F741" t="s">
        <v>631</v>
      </c>
      <c r="G741" s="24">
        <v>295.85000000000002</v>
      </c>
    </row>
    <row r="742" spans="6:7" x14ac:dyDescent="0.25">
      <c r="F742" t="s">
        <v>632</v>
      </c>
      <c r="G742" s="24">
        <v>215.36</v>
      </c>
    </row>
    <row r="743" spans="6:7" x14ac:dyDescent="0.25">
      <c r="F743" t="s">
        <v>633</v>
      </c>
      <c r="G743" s="24">
        <v>243.23000000000002</v>
      </c>
    </row>
    <row r="744" spans="6:7" x14ac:dyDescent="0.25">
      <c r="F744" t="s">
        <v>633</v>
      </c>
      <c r="G744" s="24">
        <v>243.23000000000002</v>
      </c>
    </row>
    <row r="745" spans="6:7" x14ac:dyDescent="0.25">
      <c r="F745" t="s">
        <v>633</v>
      </c>
      <c r="G745" s="24">
        <v>243.23000000000002</v>
      </c>
    </row>
    <row r="746" spans="6:7" x14ac:dyDescent="0.25">
      <c r="F746" t="s">
        <v>633</v>
      </c>
      <c r="G746" s="24">
        <v>287.95</v>
      </c>
    </row>
    <row r="747" spans="6:7" x14ac:dyDescent="0.25">
      <c r="F747" t="s">
        <v>633</v>
      </c>
      <c r="G747" s="24">
        <v>287.95</v>
      </c>
    </row>
    <row r="748" spans="6:7" x14ac:dyDescent="0.25">
      <c r="F748" t="s">
        <v>312</v>
      </c>
      <c r="G748" s="24">
        <v>243.23000000000002</v>
      </c>
    </row>
    <row r="749" spans="6:7" x14ac:dyDescent="0.25">
      <c r="F749" t="s">
        <v>312</v>
      </c>
      <c r="G749" s="24">
        <v>268.3</v>
      </c>
    </row>
    <row r="750" spans="6:7" x14ac:dyDescent="0.25">
      <c r="F750" t="s">
        <v>634</v>
      </c>
      <c r="G750" s="24">
        <v>243.23000000000002</v>
      </c>
    </row>
    <row r="751" spans="6:7" x14ac:dyDescent="0.25">
      <c r="F751" t="s">
        <v>635</v>
      </c>
      <c r="G751" s="24">
        <v>239.7</v>
      </c>
    </row>
    <row r="752" spans="6:7" x14ac:dyDescent="0.25">
      <c r="F752" t="s">
        <v>635</v>
      </c>
      <c r="G752" s="24">
        <v>239.7</v>
      </c>
    </row>
    <row r="753" spans="6:7" x14ac:dyDescent="0.25">
      <c r="F753" t="s">
        <v>636</v>
      </c>
      <c r="G753" s="24">
        <v>243.88</v>
      </c>
    </row>
    <row r="754" spans="6:7" x14ac:dyDescent="0.25">
      <c r="F754" t="s">
        <v>636</v>
      </c>
      <c r="G754" s="24">
        <v>239.7</v>
      </c>
    </row>
    <row r="755" spans="6:7" x14ac:dyDescent="0.25">
      <c r="F755" t="s">
        <v>636</v>
      </c>
      <c r="G755" s="24">
        <v>239.7</v>
      </c>
    </row>
    <row r="756" spans="6:7" x14ac:dyDescent="0.25">
      <c r="F756" t="s">
        <v>636</v>
      </c>
      <c r="G756" s="24">
        <v>319.82</v>
      </c>
    </row>
    <row r="757" spans="6:7" x14ac:dyDescent="0.25">
      <c r="F757" t="s">
        <v>637</v>
      </c>
      <c r="G757" s="24">
        <v>295.69</v>
      </c>
    </row>
    <row r="758" spans="6:7" x14ac:dyDescent="0.25">
      <c r="F758" t="s">
        <v>638</v>
      </c>
      <c r="G758" s="24">
        <v>224.57000000000002</v>
      </c>
    </row>
    <row r="759" spans="6:7" x14ac:dyDescent="0.25">
      <c r="F759" t="s">
        <v>639</v>
      </c>
      <c r="G759" s="24">
        <v>208.23</v>
      </c>
    </row>
    <row r="760" spans="6:7" x14ac:dyDescent="0.25">
      <c r="F760" t="s">
        <v>313</v>
      </c>
      <c r="G760" s="24">
        <v>208.23</v>
      </c>
    </row>
    <row r="761" spans="6:7" x14ac:dyDescent="0.25">
      <c r="F761" t="s">
        <v>313</v>
      </c>
      <c r="G761" s="24">
        <v>208.23</v>
      </c>
    </row>
    <row r="762" spans="6:7" x14ac:dyDescent="0.25">
      <c r="F762" t="s">
        <v>640</v>
      </c>
      <c r="G762" s="24">
        <v>264.53000000000003</v>
      </c>
    </row>
    <row r="763" spans="6:7" x14ac:dyDescent="0.25">
      <c r="F763" t="s">
        <v>114</v>
      </c>
      <c r="G763" s="24">
        <v>264.53000000000003</v>
      </c>
    </row>
    <row r="764" spans="6:7" x14ac:dyDescent="0.25">
      <c r="F764" t="s">
        <v>114</v>
      </c>
      <c r="G764" s="24">
        <v>264.53000000000003</v>
      </c>
    </row>
    <row r="765" spans="6:7" x14ac:dyDescent="0.25">
      <c r="F765" t="s">
        <v>114</v>
      </c>
      <c r="G765" s="24">
        <v>788.44999999999993</v>
      </c>
    </row>
    <row r="766" spans="6:7" x14ac:dyDescent="0.25">
      <c r="F766" t="s">
        <v>641</v>
      </c>
      <c r="G766" s="24">
        <v>275.27</v>
      </c>
    </row>
    <row r="767" spans="6:7" x14ac:dyDescent="0.25">
      <c r="F767" t="s">
        <v>642</v>
      </c>
      <c r="G767" s="24">
        <v>292.38</v>
      </c>
    </row>
    <row r="768" spans="6:7" x14ac:dyDescent="0.25">
      <c r="F768" t="s">
        <v>115</v>
      </c>
      <c r="G768" s="24">
        <v>178.07</v>
      </c>
    </row>
    <row r="769" spans="6:7" x14ac:dyDescent="0.25">
      <c r="F769" t="s">
        <v>115</v>
      </c>
      <c r="G769" s="24">
        <v>178.07</v>
      </c>
    </row>
    <row r="770" spans="6:7" x14ac:dyDescent="0.25">
      <c r="F770" t="s">
        <v>115</v>
      </c>
      <c r="G770" s="24">
        <v>170.26</v>
      </c>
    </row>
    <row r="771" spans="6:7" x14ac:dyDescent="0.25">
      <c r="F771" t="s">
        <v>643</v>
      </c>
      <c r="G771" s="24">
        <v>225.72</v>
      </c>
    </row>
    <row r="772" spans="6:7" x14ac:dyDescent="0.25">
      <c r="F772" t="s">
        <v>644</v>
      </c>
      <c r="G772" s="24">
        <v>230.54999999999998</v>
      </c>
    </row>
    <row r="773" spans="6:7" x14ac:dyDescent="0.25">
      <c r="F773" t="s">
        <v>645</v>
      </c>
      <c r="G773" s="24">
        <v>184.58999999999997</v>
      </c>
    </row>
    <row r="774" spans="6:7" x14ac:dyDescent="0.25">
      <c r="F774" t="s">
        <v>646</v>
      </c>
      <c r="G774" s="24">
        <v>176.45999999999998</v>
      </c>
    </row>
    <row r="775" spans="6:7" x14ac:dyDescent="0.25">
      <c r="F775" t="s">
        <v>116</v>
      </c>
      <c r="G775" s="24">
        <v>154.54999999999998</v>
      </c>
    </row>
    <row r="776" spans="6:7" x14ac:dyDescent="0.25">
      <c r="F776" t="s">
        <v>116</v>
      </c>
      <c r="G776" s="24">
        <v>154.54999999999998</v>
      </c>
    </row>
    <row r="777" spans="6:7" x14ac:dyDescent="0.25">
      <c r="F777" t="s">
        <v>647</v>
      </c>
      <c r="G777" s="24">
        <v>154.54999999999998</v>
      </c>
    </row>
    <row r="778" spans="6:7" x14ac:dyDescent="0.25">
      <c r="F778" t="s">
        <v>648</v>
      </c>
      <c r="G778" s="24">
        <v>285.7</v>
      </c>
    </row>
    <row r="779" spans="6:7" x14ac:dyDescent="0.25">
      <c r="F779" t="s">
        <v>649</v>
      </c>
      <c r="G779" s="24">
        <v>243</v>
      </c>
    </row>
    <row r="780" spans="6:7" x14ac:dyDescent="0.25">
      <c r="F780" t="s">
        <v>649</v>
      </c>
      <c r="G780" s="24">
        <v>296.73</v>
      </c>
    </row>
    <row r="781" spans="6:7" x14ac:dyDescent="0.25">
      <c r="F781" t="s">
        <v>650</v>
      </c>
      <c r="G781" s="24">
        <v>296.73</v>
      </c>
    </row>
    <row r="782" spans="6:7" x14ac:dyDescent="0.25">
      <c r="F782" t="s">
        <v>651</v>
      </c>
      <c r="G782" s="24">
        <v>241.56</v>
      </c>
    </row>
    <row r="783" spans="6:7" x14ac:dyDescent="0.25">
      <c r="F783" t="s">
        <v>652</v>
      </c>
      <c r="G783" s="24">
        <v>378.81</v>
      </c>
    </row>
    <row r="784" spans="6:7" x14ac:dyDescent="0.25">
      <c r="F784" t="s">
        <v>652</v>
      </c>
      <c r="G784" s="24">
        <v>405.04</v>
      </c>
    </row>
    <row r="785" spans="6:7" x14ac:dyDescent="0.25">
      <c r="F785" t="s">
        <v>314</v>
      </c>
      <c r="G785" s="24">
        <v>363.98</v>
      </c>
    </row>
    <row r="786" spans="6:7" x14ac:dyDescent="0.25">
      <c r="F786" t="s">
        <v>314</v>
      </c>
      <c r="G786" s="24">
        <v>347.24</v>
      </c>
    </row>
    <row r="787" spans="6:7" x14ac:dyDescent="0.25">
      <c r="F787" t="s">
        <v>315</v>
      </c>
      <c r="G787" s="24">
        <v>283.74</v>
      </c>
    </row>
    <row r="788" spans="6:7" x14ac:dyDescent="0.25">
      <c r="F788" t="s">
        <v>315</v>
      </c>
      <c r="G788" s="24">
        <v>283.74</v>
      </c>
    </row>
    <row r="789" spans="6:7" x14ac:dyDescent="0.25">
      <c r="F789" t="s">
        <v>653</v>
      </c>
      <c r="G789" s="24">
        <v>402.44</v>
      </c>
    </row>
    <row r="790" spans="6:7" x14ac:dyDescent="0.25">
      <c r="F790" t="s">
        <v>316</v>
      </c>
      <c r="G790" s="24">
        <v>283.83</v>
      </c>
    </row>
    <row r="791" spans="6:7" x14ac:dyDescent="0.25">
      <c r="F791" t="s">
        <v>316</v>
      </c>
      <c r="G791" s="24">
        <v>270.17</v>
      </c>
    </row>
    <row r="792" spans="6:7" x14ac:dyDescent="0.25">
      <c r="F792" t="s">
        <v>316</v>
      </c>
      <c r="G792" s="24">
        <v>283.83</v>
      </c>
    </row>
    <row r="793" spans="6:7" x14ac:dyDescent="0.25">
      <c r="F793" t="s">
        <v>654</v>
      </c>
      <c r="G793" s="24">
        <v>327.59000000000003</v>
      </c>
    </row>
    <row r="794" spans="6:7" x14ac:dyDescent="0.25">
      <c r="F794" t="s">
        <v>655</v>
      </c>
      <c r="G794" s="24">
        <v>327.59000000000003</v>
      </c>
    </row>
    <row r="795" spans="6:7" x14ac:dyDescent="0.25">
      <c r="F795" t="s">
        <v>317</v>
      </c>
      <c r="G795" s="24">
        <v>227.35000000000002</v>
      </c>
    </row>
    <row r="796" spans="6:7" x14ac:dyDescent="0.25">
      <c r="F796" t="s">
        <v>656</v>
      </c>
      <c r="G796" s="24">
        <v>297.58</v>
      </c>
    </row>
    <row r="797" spans="6:7" x14ac:dyDescent="0.25">
      <c r="F797" t="s">
        <v>656</v>
      </c>
      <c r="G797" s="24">
        <v>341.01</v>
      </c>
    </row>
    <row r="798" spans="6:7" x14ac:dyDescent="0.25">
      <c r="F798" t="s">
        <v>318</v>
      </c>
      <c r="G798" s="24">
        <v>280.93</v>
      </c>
    </row>
    <row r="799" spans="6:7" x14ac:dyDescent="0.25">
      <c r="F799" t="s">
        <v>318</v>
      </c>
      <c r="G799" s="24">
        <v>280.93</v>
      </c>
    </row>
    <row r="800" spans="6:7" x14ac:dyDescent="0.25">
      <c r="F800" t="s">
        <v>318</v>
      </c>
      <c r="G800" s="24">
        <v>347.98</v>
      </c>
    </row>
    <row r="801" spans="6:7" x14ac:dyDescent="0.25">
      <c r="F801" t="s">
        <v>318</v>
      </c>
      <c r="G801" s="24">
        <v>280.93</v>
      </c>
    </row>
    <row r="802" spans="6:7" x14ac:dyDescent="0.25">
      <c r="F802" t="s">
        <v>657</v>
      </c>
      <c r="G802" s="24">
        <v>279.27000000000004</v>
      </c>
    </row>
    <row r="803" spans="6:7" x14ac:dyDescent="0.25">
      <c r="F803" t="s">
        <v>658</v>
      </c>
      <c r="G803" s="24">
        <v>284.94</v>
      </c>
    </row>
    <row r="804" spans="6:7" x14ac:dyDescent="0.25">
      <c r="F804" t="s">
        <v>658</v>
      </c>
      <c r="G804" s="24">
        <v>306.7</v>
      </c>
    </row>
    <row r="805" spans="6:7" x14ac:dyDescent="0.25">
      <c r="F805" t="s">
        <v>659</v>
      </c>
      <c r="G805" s="24">
        <v>278.16000000000003</v>
      </c>
    </row>
    <row r="806" spans="6:7" x14ac:dyDescent="0.25">
      <c r="F806" t="s">
        <v>659</v>
      </c>
      <c r="G806" s="24">
        <v>276.49</v>
      </c>
    </row>
    <row r="807" spans="6:7" x14ac:dyDescent="0.25">
      <c r="F807" t="s">
        <v>659</v>
      </c>
      <c r="G807" s="24">
        <v>291.44</v>
      </c>
    </row>
    <row r="808" spans="6:7" x14ac:dyDescent="0.25">
      <c r="F808" t="s">
        <v>660</v>
      </c>
      <c r="G808" s="24">
        <v>291.44</v>
      </c>
    </row>
    <row r="809" spans="6:7" x14ac:dyDescent="0.25">
      <c r="F809" t="s">
        <v>661</v>
      </c>
      <c r="G809" s="24">
        <v>226.13</v>
      </c>
    </row>
    <row r="810" spans="6:7" x14ac:dyDescent="0.25">
      <c r="F810" t="s">
        <v>662</v>
      </c>
      <c r="G810" s="24">
        <v>221.57</v>
      </c>
    </row>
    <row r="811" spans="6:7" x14ac:dyDescent="0.25">
      <c r="F811" t="s">
        <v>663</v>
      </c>
      <c r="G811" s="24">
        <v>217.82</v>
      </c>
    </row>
    <row r="812" spans="6:7" x14ac:dyDescent="0.25">
      <c r="F812" t="s">
        <v>663</v>
      </c>
      <c r="G812" s="24">
        <v>305.83999999999997</v>
      </c>
    </row>
    <row r="813" spans="6:7" x14ac:dyDescent="0.25">
      <c r="F813" t="s">
        <v>118</v>
      </c>
      <c r="G813" s="24">
        <v>338.86</v>
      </c>
    </row>
    <row r="814" spans="6:7" x14ac:dyDescent="0.25">
      <c r="F814" t="s">
        <v>119</v>
      </c>
      <c r="G814" s="24">
        <v>199.48</v>
      </c>
    </row>
    <row r="815" spans="6:7" x14ac:dyDescent="0.25">
      <c r="F815" t="s">
        <v>664</v>
      </c>
      <c r="G815" s="24">
        <v>219.83999999999997</v>
      </c>
    </row>
    <row r="816" spans="6:7" x14ac:dyDescent="0.25">
      <c r="F816" t="s">
        <v>665</v>
      </c>
      <c r="G816" s="24">
        <v>206.79999999999998</v>
      </c>
    </row>
    <row r="817" spans="6:7" x14ac:dyDescent="0.25">
      <c r="F817" t="s">
        <v>666</v>
      </c>
      <c r="G817" s="24">
        <v>293.51</v>
      </c>
    </row>
    <row r="818" spans="6:7" x14ac:dyDescent="0.25">
      <c r="F818" t="s">
        <v>667</v>
      </c>
      <c r="G818" s="24">
        <v>322.38</v>
      </c>
    </row>
    <row r="819" spans="6:7" x14ac:dyDescent="0.25">
      <c r="F819" t="s">
        <v>668</v>
      </c>
      <c r="G819" s="24">
        <v>355.41</v>
      </c>
    </row>
    <row r="820" spans="6:7" x14ac:dyDescent="0.25">
      <c r="F820" t="s">
        <v>669</v>
      </c>
      <c r="G820" s="24">
        <v>318.14</v>
      </c>
    </row>
    <row r="821" spans="6:7" x14ac:dyDescent="0.25">
      <c r="F821" t="s">
        <v>670</v>
      </c>
      <c r="G821" s="24">
        <v>257.8</v>
      </c>
    </row>
    <row r="822" spans="6:7" x14ac:dyDescent="0.25">
      <c r="F822" t="s">
        <v>670</v>
      </c>
      <c r="G822" s="24">
        <v>257.8</v>
      </c>
    </row>
    <row r="823" spans="6:7" x14ac:dyDescent="0.25">
      <c r="F823" t="s">
        <v>670</v>
      </c>
      <c r="G823" s="24">
        <v>313.90000000000003</v>
      </c>
    </row>
    <row r="824" spans="6:7" x14ac:dyDescent="0.25">
      <c r="F824" t="s">
        <v>319</v>
      </c>
      <c r="G824" s="24">
        <v>294.92</v>
      </c>
    </row>
    <row r="825" spans="6:7" x14ac:dyDescent="0.25">
      <c r="F825" t="s">
        <v>319</v>
      </c>
      <c r="G825" s="24">
        <v>309.01</v>
      </c>
    </row>
    <row r="826" spans="6:7" x14ac:dyDescent="0.25">
      <c r="F826" t="s">
        <v>319</v>
      </c>
      <c r="G826" s="24">
        <v>347.98</v>
      </c>
    </row>
    <row r="827" spans="6:7" x14ac:dyDescent="0.25">
      <c r="F827" t="s">
        <v>671</v>
      </c>
      <c r="G827" s="24">
        <v>290.65000000000003</v>
      </c>
    </row>
    <row r="828" spans="6:7" x14ac:dyDescent="0.25">
      <c r="F828" t="s">
        <v>671</v>
      </c>
      <c r="G828" s="24">
        <v>290.65000000000003</v>
      </c>
    </row>
    <row r="829" spans="6:7" x14ac:dyDescent="0.25">
      <c r="F829" t="s">
        <v>671</v>
      </c>
      <c r="G829" s="24">
        <v>361.81</v>
      </c>
    </row>
    <row r="830" spans="6:7" x14ac:dyDescent="0.25">
      <c r="F830" t="s">
        <v>672</v>
      </c>
      <c r="G830" s="24">
        <v>334.02000000000004</v>
      </c>
    </row>
    <row r="831" spans="6:7" x14ac:dyDescent="0.25">
      <c r="F831" t="s">
        <v>673</v>
      </c>
      <c r="G831" s="24">
        <v>334.02000000000004</v>
      </c>
    </row>
    <row r="832" spans="6:7" x14ac:dyDescent="0.25">
      <c r="F832" t="s">
        <v>123</v>
      </c>
      <c r="G832" s="24">
        <v>350.29</v>
      </c>
    </row>
    <row r="833" spans="6:7" x14ac:dyDescent="0.25">
      <c r="F833" t="s">
        <v>674</v>
      </c>
      <c r="G833" s="24">
        <v>291.85000000000002</v>
      </c>
    </row>
    <row r="834" spans="6:7" x14ac:dyDescent="0.25">
      <c r="F834" t="s">
        <v>675</v>
      </c>
      <c r="G834" s="24">
        <v>278.3</v>
      </c>
    </row>
    <row r="835" spans="6:7" x14ac:dyDescent="0.25">
      <c r="F835" t="s">
        <v>676</v>
      </c>
      <c r="G835" s="24">
        <v>321.01</v>
      </c>
    </row>
    <row r="836" spans="6:7" x14ac:dyDescent="0.25">
      <c r="F836" t="s">
        <v>676</v>
      </c>
      <c r="G836" s="24">
        <v>321.01</v>
      </c>
    </row>
    <row r="837" spans="6:7" x14ac:dyDescent="0.25">
      <c r="F837" t="s">
        <v>677</v>
      </c>
      <c r="G837" s="24">
        <v>310.27000000000004</v>
      </c>
    </row>
    <row r="838" spans="6:7" x14ac:dyDescent="0.25">
      <c r="F838" t="s">
        <v>678</v>
      </c>
      <c r="G838" s="24">
        <v>313.52000000000004</v>
      </c>
    </row>
    <row r="839" spans="6:7" x14ac:dyDescent="0.25">
      <c r="F839" t="s">
        <v>678</v>
      </c>
      <c r="G839" s="24">
        <v>315.10000000000002</v>
      </c>
    </row>
    <row r="840" spans="6:7" x14ac:dyDescent="0.25">
      <c r="F840" t="s">
        <v>678</v>
      </c>
      <c r="G840" s="24">
        <v>313.52000000000004</v>
      </c>
    </row>
    <row r="841" spans="6:7" x14ac:dyDescent="0.25">
      <c r="F841" t="s">
        <v>679</v>
      </c>
      <c r="G841" s="24">
        <v>275.3</v>
      </c>
    </row>
    <row r="842" spans="6:7" x14ac:dyDescent="0.25">
      <c r="F842" t="s">
        <v>680</v>
      </c>
      <c r="G842" s="24">
        <v>275.3</v>
      </c>
    </row>
    <row r="843" spans="6:7" x14ac:dyDescent="0.25">
      <c r="F843" t="s">
        <v>680</v>
      </c>
      <c r="G843" s="24">
        <v>275.3</v>
      </c>
    </row>
    <row r="844" spans="6:7" x14ac:dyDescent="0.25">
      <c r="F844" t="s">
        <v>680</v>
      </c>
      <c r="G844" s="24">
        <v>275.3</v>
      </c>
    </row>
    <row r="845" spans="6:7" x14ac:dyDescent="0.25">
      <c r="F845" t="s">
        <v>681</v>
      </c>
      <c r="G845" s="24">
        <v>261.43</v>
      </c>
    </row>
    <row r="846" spans="6:7" x14ac:dyDescent="0.25">
      <c r="F846" t="s">
        <v>682</v>
      </c>
      <c r="G846" s="24">
        <v>261.43</v>
      </c>
    </row>
    <row r="847" spans="6:7" x14ac:dyDescent="0.25">
      <c r="F847" t="s">
        <v>124</v>
      </c>
      <c r="G847" s="24">
        <v>261.43</v>
      </c>
    </row>
    <row r="848" spans="6:7" x14ac:dyDescent="0.25">
      <c r="F848" t="s">
        <v>683</v>
      </c>
      <c r="G848" s="24">
        <v>263.89</v>
      </c>
    </row>
    <row r="849" spans="6:7" x14ac:dyDescent="0.25">
      <c r="F849" t="s">
        <v>684</v>
      </c>
      <c r="G849" s="24">
        <v>313.08</v>
      </c>
    </row>
    <row r="850" spans="6:7" x14ac:dyDescent="0.25">
      <c r="F850" t="s">
        <v>685</v>
      </c>
      <c r="G850" s="24">
        <v>343.79</v>
      </c>
    </row>
    <row r="851" spans="6:7" x14ac:dyDescent="0.25">
      <c r="F851" t="s">
        <v>686</v>
      </c>
      <c r="G851" s="24">
        <v>343.79</v>
      </c>
    </row>
    <row r="852" spans="6:7" x14ac:dyDescent="0.25">
      <c r="F852" t="s">
        <v>320</v>
      </c>
      <c r="G852" s="24">
        <v>368.92</v>
      </c>
    </row>
    <row r="853" spans="6:7" x14ac:dyDescent="0.25">
      <c r="F853" t="s">
        <v>320</v>
      </c>
      <c r="G853" s="24">
        <v>366.7</v>
      </c>
    </row>
    <row r="854" spans="6:7" x14ac:dyDescent="0.25">
      <c r="F854" t="s">
        <v>320</v>
      </c>
      <c r="G854" s="24">
        <v>285.15000000000003</v>
      </c>
    </row>
    <row r="855" spans="6:7" x14ac:dyDescent="0.25">
      <c r="F855" t="s">
        <v>320</v>
      </c>
      <c r="G855" s="24">
        <v>298.75</v>
      </c>
    </row>
    <row r="856" spans="6:7" x14ac:dyDescent="0.25">
      <c r="F856" t="s">
        <v>687</v>
      </c>
      <c r="G856" s="24">
        <v>404.55</v>
      </c>
    </row>
    <row r="857" spans="6:7" x14ac:dyDescent="0.25">
      <c r="F857" t="s">
        <v>687</v>
      </c>
      <c r="G857" s="24">
        <v>404.55</v>
      </c>
    </row>
    <row r="858" spans="6:7" x14ac:dyDescent="0.25">
      <c r="F858" t="s">
        <v>687</v>
      </c>
      <c r="G858" s="24">
        <v>300.5</v>
      </c>
    </row>
    <row r="859" spans="6:7" x14ac:dyDescent="0.25">
      <c r="F859" t="s">
        <v>688</v>
      </c>
      <c r="G859" s="24">
        <v>361.96000000000004</v>
      </c>
    </row>
    <row r="860" spans="6:7" x14ac:dyDescent="0.25">
      <c r="F860" t="s">
        <v>689</v>
      </c>
      <c r="G860" s="24">
        <v>403.84000000000003</v>
      </c>
    </row>
    <row r="861" spans="6:7" x14ac:dyDescent="0.25">
      <c r="F861" t="s">
        <v>690</v>
      </c>
      <c r="G861" s="24">
        <v>327.71000000000004</v>
      </c>
    </row>
    <row r="862" spans="6:7" x14ac:dyDescent="0.25">
      <c r="F862" t="s">
        <v>691</v>
      </c>
      <c r="G862" s="24">
        <v>403.84000000000003</v>
      </c>
    </row>
    <row r="863" spans="6:7" x14ac:dyDescent="0.25">
      <c r="F863" t="s">
        <v>692</v>
      </c>
      <c r="G863" s="24">
        <v>375.91</v>
      </c>
    </row>
    <row r="864" spans="6:7" x14ac:dyDescent="0.25">
      <c r="F864" t="s">
        <v>693</v>
      </c>
      <c r="G864" s="24">
        <v>358.62</v>
      </c>
    </row>
    <row r="865" spans="6:7" x14ac:dyDescent="0.25">
      <c r="F865" t="s">
        <v>694</v>
      </c>
      <c r="G865" s="24">
        <v>321.21000000000004</v>
      </c>
    </row>
    <row r="866" spans="6:7" x14ac:dyDescent="0.25">
      <c r="F866" t="s">
        <v>695</v>
      </c>
      <c r="G866" s="24">
        <v>315.95999999999998</v>
      </c>
    </row>
    <row r="867" spans="6:7" x14ac:dyDescent="0.25">
      <c r="F867" t="s">
        <v>696</v>
      </c>
      <c r="G867" s="24">
        <v>315.95999999999998</v>
      </c>
    </row>
    <row r="868" spans="6:7" x14ac:dyDescent="0.25">
      <c r="F868" t="s">
        <v>697</v>
      </c>
      <c r="G868" s="24">
        <v>411.97999999999996</v>
      </c>
    </row>
    <row r="869" spans="6:7" x14ac:dyDescent="0.25">
      <c r="F869" t="s">
        <v>697</v>
      </c>
      <c r="G869" s="24">
        <v>323.2</v>
      </c>
    </row>
    <row r="870" spans="6:7" x14ac:dyDescent="0.25">
      <c r="F870" t="s">
        <v>697</v>
      </c>
      <c r="G870" s="24">
        <v>323.2</v>
      </c>
    </row>
    <row r="871" spans="6:7" x14ac:dyDescent="0.25">
      <c r="F871" t="s">
        <v>698</v>
      </c>
      <c r="G871" s="24">
        <v>328.44</v>
      </c>
    </row>
    <row r="872" spans="6:7" x14ac:dyDescent="0.25">
      <c r="F872" t="s">
        <v>698</v>
      </c>
      <c r="G872" s="24">
        <v>340.02000000000004</v>
      </c>
    </row>
    <row r="873" spans="6:7" x14ac:dyDescent="0.25">
      <c r="F873" t="s">
        <v>699</v>
      </c>
      <c r="G873" s="24">
        <v>342.39</v>
      </c>
    </row>
    <row r="874" spans="6:7" x14ac:dyDescent="0.25">
      <c r="F874" t="s">
        <v>700</v>
      </c>
      <c r="G874" s="24">
        <v>427.77000000000004</v>
      </c>
    </row>
    <row r="875" spans="6:7" x14ac:dyDescent="0.25">
      <c r="F875" t="s">
        <v>700</v>
      </c>
      <c r="G875" s="24">
        <v>427.77000000000004</v>
      </c>
    </row>
    <row r="876" spans="6:7" x14ac:dyDescent="0.25">
      <c r="F876" t="s">
        <v>701</v>
      </c>
      <c r="G876" s="24">
        <v>422.04</v>
      </c>
    </row>
    <row r="877" spans="6:7" x14ac:dyDescent="0.25">
      <c r="F877" t="s">
        <v>701</v>
      </c>
      <c r="G877" s="24">
        <v>317.97000000000003</v>
      </c>
    </row>
    <row r="878" spans="6:7" x14ac:dyDescent="0.25">
      <c r="F878" t="s">
        <v>702</v>
      </c>
      <c r="G878" s="24">
        <v>384.28000000000003</v>
      </c>
    </row>
    <row r="879" spans="6:7" x14ac:dyDescent="0.25">
      <c r="F879" t="s">
        <v>703</v>
      </c>
      <c r="G879" s="24">
        <v>445.73</v>
      </c>
    </row>
    <row r="880" spans="6:7" x14ac:dyDescent="0.25">
      <c r="F880" t="s">
        <v>704</v>
      </c>
      <c r="G880" s="24">
        <v>345.69</v>
      </c>
    </row>
    <row r="881" spans="6:7" x14ac:dyDescent="0.25">
      <c r="F881" t="s">
        <v>704</v>
      </c>
      <c r="G881" s="24">
        <v>356.52000000000004</v>
      </c>
    </row>
    <row r="882" spans="6:7" x14ac:dyDescent="0.25">
      <c r="F882" t="s">
        <v>705</v>
      </c>
      <c r="G882" s="24">
        <v>432.57</v>
      </c>
    </row>
    <row r="883" spans="6:7" x14ac:dyDescent="0.25">
      <c r="F883" t="s">
        <v>705</v>
      </c>
      <c r="G883" s="24">
        <v>462.87</v>
      </c>
    </row>
    <row r="884" spans="6:7" x14ac:dyDescent="0.25">
      <c r="F884" t="s">
        <v>706</v>
      </c>
      <c r="G884" s="24">
        <v>494.61</v>
      </c>
    </row>
    <row r="885" spans="6:7" x14ac:dyDescent="0.25">
      <c r="F885" t="s">
        <v>706</v>
      </c>
      <c r="G885" s="24">
        <v>528.32999999999993</v>
      </c>
    </row>
    <row r="886" spans="6:7" x14ac:dyDescent="0.25">
      <c r="F886" t="s">
        <v>707</v>
      </c>
      <c r="G886" s="24">
        <v>348.03000000000003</v>
      </c>
    </row>
    <row r="887" spans="6:7" x14ac:dyDescent="0.25">
      <c r="F887" t="s">
        <v>708</v>
      </c>
      <c r="G887" s="24">
        <v>302.26</v>
      </c>
    </row>
    <row r="888" spans="6:7" x14ac:dyDescent="0.25">
      <c r="F888" t="s">
        <v>709</v>
      </c>
      <c r="G888" s="24">
        <v>375.94</v>
      </c>
    </row>
    <row r="889" spans="6:7" x14ac:dyDescent="0.25">
      <c r="F889" t="s">
        <v>710</v>
      </c>
      <c r="G889" s="24">
        <v>349.76</v>
      </c>
    </row>
    <row r="890" spans="6:7" x14ac:dyDescent="0.25">
      <c r="F890" t="s">
        <v>711</v>
      </c>
      <c r="G890" s="24">
        <v>397.38</v>
      </c>
    </row>
    <row r="891" spans="6:7" x14ac:dyDescent="0.25">
      <c r="F891" t="s">
        <v>711</v>
      </c>
      <c r="G891" s="24">
        <v>342.36</v>
      </c>
    </row>
    <row r="892" spans="6:7" x14ac:dyDescent="0.25">
      <c r="F892" t="s">
        <v>712</v>
      </c>
      <c r="G892" s="24">
        <v>536.19999999999993</v>
      </c>
    </row>
    <row r="893" spans="6:7" x14ac:dyDescent="0.25">
      <c r="F893" t="s">
        <v>713</v>
      </c>
      <c r="G893" s="24">
        <v>401.42</v>
      </c>
    </row>
    <row r="894" spans="6:7" x14ac:dyDescent="0.25">
      <c r="F894" t="s">
        <v>713</v>
      </c>
      <c r="G894" s="24">
        <v>459.71000000000004</v>
      </c>
    </row>
    <row r="895" spans="6:7" x14ac:dyDescent="0.25">
      <c r="F895" t="s">
        <v>714</v>
      </c>
      <c r="G895" s="24">
        <v>154.85</v>
      </c>
    </row>
    <row r="896" spans="6:7" x14ac:dyDescent="0.25">
      <c r="F896" t="s">
        <v>715</v>
      </c>
      <c r="G896" s="24">
        <v>158.91</v>
      </c>
    </row>
  </sheetData>
  <mergeCells count="3">
    <mergeCell ref="I2:J2"/>
    <mergeCell ref="F2:G2"/>
    <mergeCell ref="L2:M2"/>
  </mergeCells>
  <conditionalFormatting sqref="I4:I412">
    <cfRule type="duplicateValues" dxfId="2" priority="2"/>
  </conditionalFormatting>
  <conditionalFormatting sqref="F4:F896">
    <cfRule type="duplicateValues" dxfId="0" priority="1"/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ETE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2015-12-21T08:47:21Z</dcterms:created>
  <dcterms:modified xsi:type="dcterms:W3CDTF">2015-12-21T10:50:53Z</dcterms:modified>
</cp:coreProperties>
</file>