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hugomtr\"/>
    </mc:Choice>
  </mc:AlternateContent>
  <bookViews>
    <workbookView xWindow="0" yWindow="90" windowWidth="18915" windowHeight="4935"/>
  </bookViews>
  <sheets>
    <sheet name="Feuil1" sheetId="1" r:id="rId1"/>
    <sheet name="Feuil2" sheetId="2" r:id="rId2"/>
    <sheet name="Feuil3" sheetId="3" r:id="rId3"/>
  </sheets>
  <definedNames>
    <definedName name="qui">Feuil2!$C$8</definedName>
    <definedName name="selUtilisateur">Tableau1[Utilisateur]</definedName>
  </definedNames>
  <calcPr calcId="152511" refMode="R1C1"/>
</workbook>
</file>

<file path=xl/calcChain.xml><?xml version="1.0" encoding="utf-8"?>
<calcChain xmlns="http://schemas.openxmlformats.org/spreadsheetml/2006/main">
  <c r="D11" i="2" l="1"/>
  <c r="E11" i="2" s="1"/>
  <c r="D12" i="2"/>
  <c r="E12" i="2" s="1"/>
  <c r="D13" i="2"/>
  <c r="E13" i="2" s="1"/>
  <c r="D14" i="2"/>
  <c r="E14" i="2" s="1"/>
  <c r="D15" i="2"/>
  <c r="E15" i="2" s="1"/>
  <c r="D16" i="2"/>
  <c r="E16" i="2" s="1"/>
  <c r="D17" i="2"/>
  <c r="E17" i="2" s="1"/>
  <c r="D18" i="2"/>
  <c r="E18" i="2" s="1"/>
  <c r="E19" i="2" l="1"/>
  <c r="C19" i="2" s="1"/>
  <c r="D19" i="2"/>
</calcChain>
</file>

<file path=xl/sharedStrings.xml><?xml version="1.0" encoding="utf-8"?>
<sst xmlns="http://schemas.openxmlformats.org/spreadsheetml/2006/main" count="83" uniqueCount="45">
  <si>
    <t>Hugo</t>
  </si>
  <si>
    <t>Florian</t>
  </si>
  <si>
    <t>Pierre</t>
  </si>
  <si>
    <t xml:space="preserve">Paul </t>
  </si>
  <si>
    <t>Joe</t>
  </si>
  <si>
    <t>Film 1</t>
  </si>
  <si>
    <t xml:space="preserve">Film 2 </t>
  </si>
  <si>
    <t>Film 3</t>
  </si>
  <si>
    <t>Film 4</t>
  </si>
  <si>
    <t>Film 5</t>
  </si>
  <si>
    <t>Films disponibles</t>
  </si>
  <si>
    <t>Code d'utilisation du film</t>
  </si>
  <si>
    <t>Film 2</t>
  </si>
  <si>
    <t>Film 6</t>
  </si>
  <si>
    <t>Film  7</t>
  </si>
  <si>
    <t>Film 8</t>
  </si>
  <si>
    <t>O1</t>
  </si>
  <si>
    <t>O2</t>
  </si>
  <si>
    <t>O3</t>
  </si>
  <si>
    <t>O4</t>
  </si>
  <si>
    <t>O5</t>
  </si>
  <si>
    <t>O6</t>
  </si>
  <si>
    <t>O7</t>
  </si>
  <si>
    <t>O8</t>
  </si>
  <si>
    <r>
      <t xml:space="preserve">Comment réatribuer 2 nouveaux films </t>
    </r>
    <r>
      <rPr>
        <b/>
        <sz val="11"/>
        <color theme="1"/>
        <rFont val="Calibri"/>
        <family val="2"/>
        <scheme val="minor"/>
      </rPr>
      <t>non vu</t>
    </r>
    <r>
      <rPr>
        <sz val="11"/>
        <color theme="1"/>
        <rFont val="Calibri"/>
        <family val="2"/>
        <scheme val="minor"/>
      </rPr>
      <t xml:space="preserve"> aux utilisateurs sans qu'il s'agisse de films vus… ?</t>
    </r>
  </si>
  <si>
    <t>Utilisateur</t>
  </si>
  <si>
    <t>Film</t>
  </si>
  <si>
    <t>Code</t>
  </si>
  <si>
    <t>Vu</t>
  </si>
  <si>
    <t>Film 7</t>
  </si>
  <si>
    <t>A voir</t>
  </si>
  <si>
    <t>Ce tableau permet deux choses</t>
  </si>
  <si>
    <t>de voir (visuellement) QUI a déjà vu QUOI</t>
  </si>
  <si>
    <t>de faire la saisie dans les bleues</t>
  </si>
  <si>
    <t>les cellules rouge représentent les films déjà vus</t>
  </si>
  <si>
    <t>Ce tableau permet de "calculer" QUI a vu QUOI</t>
  </si>
  <si>
    <t>En bleu les VU, en rouge les NON VU</t>
  </si>
  <si>
    <t>Spectateur</t>
  </si>
  <si>
    <t>Il faut choisir (dans la liste déroulante)</t>
  </si>
  <si>
    <t>le nom du Spetacteur ci-dessous… et le calcul se fait</t>
  </si>
  <si>
    <t>Voir solution en feuil2</t>
  </si>
  <si>
    <t>Total</t>
  </si>
  <si>
    <t>XLSolutions</t>
  </si>
  <si>
    <t>06.82.92.36.59</t>
  </si>
  <si>
    <t>xlsolutions.infos@orange.fr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</si>
</sst>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 BERKLEY"/>
    </font>
    <font>
      <u/>
      <sz val="11"/>
      <color theme="10"/>
      <name val="AR BERKLEY"/>
    </font>
    <font>
      <sz val="18"/>
      <color theme="1"/>
      <name val="AR BERKLEY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1" xfId="0" applyBorder="1"/>
    <xf numFmtId="0" fontId="0" fillId="0" borderId="0" xfId="0" applyAlignment="1"/>
    <xf numFmtId="0" fontId="0" fillId="0" borderId="0" xfId="0" applyAlignment="1">
      <alignment horizontal="center" wrapText="1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0" fillId="2" borderId="0" xfId="0" applyFill="1"/>
    <xf numFmtId="0" fontId="0" fillId="0" borderId="0" xfId="0" applyNumberFormat="1"/>
    <xf numFmtId="0" fontId="0" fillId="0" borderId="0" xfId="0" applyAlignment="1">
      <alignment horizontal="center"/>
    </xf>
    <xf numFmtId="0" fontId="6" fillId="3" borderId="0" xfId="0" applyFont="1" applyFill="1"/>
    <xf numFmtId="0" fontId="4" fillId="3" borderId="0" xfId="0" applyFont="1" applyFill="1"/>
    <xf numFmtId="0" fontId="5" fillId="3" borderId="0" xfId="1" applyFont="1" applyFill="1"/>
    <xf numFmtId="0" fontId="0" fillId="3" borderId="0" xfId="0" applyFill="1"/>
  </cellXfs>
  <cellStyles count="2">
    <cellStyle name="Lien hypertexte" xfId="1" builtinId="8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G10:O15" totalsRowShown="0">
  <autoFilter ref="G10:O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Utilisateur" dataDxfId="4"/>
    <tableColumn id="2" name="Film 1"/>
    <tableColumn id="3" name="Film 2"/>
    <tableColumn id="4" name="Film 3"/>
    <tableColumn id="5" name="Film 4"/>
    <tableColumn id="6" name="Film 5"/>
    <tableColumn id="7" name="Film 6"/>
    <tableColumn id="8" name="Film 7"/>
    <tableColumn id="9" name="Film 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0:E19" totalsRowCount="1">
  <autoFilter ref="B10:E18">
    <filterColumn colId="0" hiddenButton="1"/>
    <filterColumn colId="1" hiddenButton="1"/>
    <filterColumn colId="2" hiddenButton="1"/>
    <filterColumn colId="3" hiddenButton="1"/>
  </autoFilter>
  <tableColumns count="4">
    <tableColumn id="1" name="Film" totalsRowLabel="Total"/>
    <tableColumn id="2" name="Code" totalsRowFunction="custom" totalsRowDxfId="1">
      <totalsRowFormula>IF(Tableau2[[#Totals],[A voir]]=0,"TOUS VU","")</totalsRowFormula>
    </tableColumn>
    <tableColumn id="6" name="Vu" totalsRowFunction="sum" dataDxfId="3">
      <calculatedColumnFormula>INDEX(Tableau1[],MATCH(qui,Tableau1[Utilisateur],0),MATCH(Tableau2[[#This Row],[Film]],Tableau1[#Headers],0))</calculatedColumnFormula>
    </tableColumn>
    <tableColumn id="7" name="A voir" totalsRowFunction="sum" dataDxfId="2">
      <calculatedColumnFormula>IF(Tableau2[[#This Row],[Vu]]=1,0,1)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xlsolutions.infos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"/>
  <sheetViews>
    <sheetView tabSelected="1" workbookViewId="0">
      <selection activeCell="F16" sqref="F16"/>
    </sheetView>
  </sheetViews>
  <sheetFormatPr baseColWidth="10" defaultRowHeight="15" x14ac:dyDescent="0.25"/>
  <cols>
    <col min="8" max="8" width="16.140625" customWidth="1"/>
    <col min="9" max="9" width="23.5703125" customWidth="1"/>
  </cols>
  <sheetData>
    <row r="1" spans="1:14" x14ac:dyDescent="0.25">
      <c r="A1" s="1"/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H1" t="s">
        <v>10</v>
      </c>
      <c r="I1" t="s">
        <v>11</v>
      </c>
      <c r="J1" t="s">
        <v>0</v>
      </c>
      <c r="K1" t="s">
        <v>1</v>
      </c>
      <c r="L1" t="s">
        <v>2</v>
      </c>
      <c r="M1" t="s">
        <v>3</v>
      </c>
      <c r="N1" t="s">
        <v>4</v>
      </c>
    </row>
    <row r="2" spans="1:14" x14ac:dyDescent="0.25">
      <c r="A2" s="1" t="s">
        <v>0</v>
      </c>
      <c r="B2" s="1">
        <v>1</v>
      </c>
      <c r="C2" s="1">
        <v>1</v>
      </c>
      <c r="D2" s="1"/>
      <c r="E2" s="1"/>
      <c r="F2" s="1"/>
      <c r="H2" t="s">
        <v>5</v>
      </c>
      <c r="I2" t="s">
        <v>16</v>
      </c>
      <c r="J2">
        <v>1</v>
      </c>
      <c r="M2">
        <v>1</v>
      </c>
      <c r="N2">
        <v>1</v>
      </c>
    </row>
    <row r="3" spans="1:14" x14ac:dyDescent="0.25">
      <c r="A3" s="1" t="s">
        <v>1</v>
      </c>
      <c r="B3" s="1"/>
      <c r="C3" s="1">
        <v>1</v>
      </c>
      <c r="D3" s="1"/>
      <c r="E3" s="1">
        <v>1</v>
      </c>
      <c r="F3" s="1"/>
      <c r="H3" t="s">
        <v>12</v>
      </c>
      <c r="I3" t="s">
        <v>17</v>
      </c>
      <c r="J3">
        <v>1</v>
      </c>
      <c r="K3">
        <v>1</v>
      </c>
      <c r="N3">
        <v>1</v>
      </c>
    </row>
    <row r="4" spans="1:14" x14ac:dyDescent="0.25">
      <c r="A4" s="1" t="s">
        <v>2</v>
      </c>
      <c r="B4" s="1"/>
      <c r="C4" s="1"/>
      <c r="D4" s="1">
        <v>1</v>
      </c>
      <c r="E4" s="1"/>
      <c r="F4" s="1"/>
      <c r="H4" t="s">
        <v>7</v>
      </c>
      <c r="I4" t="s">
        <v>18</v>
      </c>
      <c r="L4">
        <v>1</v>
      </c>
      <c r="N4">
        <v>1</v>
      </c>
    </row>
    <row r="5" spans="1:14" x14ac:dyDescent="0.25">
      <c r="A5" s="1" t="s">
        <v>3</v>
      </c>
      <c r="B5" s="1">
        <v>1</v>
      </c>
      <c r="C5" s="1"/>
      <c r="D5" s="1"/>
      <c r="E5" s="1"/>
      <c r="F5" s="1"/>
      <c r="H5" t="s">
        <v>8</v>
      </c>
      <c r="I5" t="s">
        <v>19</v>
      </c>
      <c r="K5">
        <v>1</v>
      </c>
    </row>
    <row r="6" spans="1:14" x14ac:dyDescent="0.25">
      <c r="A6" s="1" t="s">
        <v>4</v>
      </c>
      <c r="B6" s="1">
        <v>1</v>
      </c>
      <c r="C6" s="1">
        <v>1</v>
      </c>
      <c r="D6" s="1">
        <v>1</v>
      </c>
      <c r="E6" s="1"/>
      <c r="F6" s="1"/>
      <c r="H6" t="s">
        <v>9</v>
      </c>
      <c r="I6" t="s">
        <v>20</v>
      </c>
    </row>
    <row r="7" spans="1:14" x14ac:dyDescent="0.25">
      <c r="H7" t="s">
        <v>13</v>
      </c>
      <c r="I7" t="s">
        <v>21</v>
      </c>
    </row>
    <row r="8" spans="1:14" x14ac:dyDescent="0.25">
      <c r="A8" s="2"/>
      <c r="B8" s="2"/>
      <c r="C8" s="2"/>
      <c r="D8" s="2"/>
      <c r="E8" s="2"/>
      <c r="F8" s="2"/>
      <c r="H8" t="s">
        <v>14</v>
      </c>
      <c r="I8" t="s">
        <v>22</v>
      </c>
    </row>
    <row r="9" spans="1:14" x14ac:dyDescent="0.25">
      <c r="A9" s="3" t="s">
        <v>24</v>
      </c>
      <c r="B9" s="3"/>
      <c r="C9" s="3"/>
      <c r="D9" s="3"/>
      <c r="E9" s="3"/>
      <c r="F9" s="3"/>
      <c r="H9" t="s">
        <v>15</v>
      </c>
      <c r="I9" t="s">
        <v>23</v>
      </c>
    </row>
    <row r="10" spans="1:14" x14ac:dyDescent="0.25">
      <c r="A10" s="3"/>
      <c r="B10" s="3"/>
      <c r="C10" s="3"/>
      <c r="D10" s="3"/>
      <c r="E10" s="3"/>
      <c r="F10" s="3"/>
    </row>
    <row r="11" spans="1:14" x14ac:dyDescent="0.25">
      <c r="A11" s="3"/>
      <c r="B11" s="3"/>
      <c r="C11" s="3"/>
      <c r="D11" s="3"/>
      <c r="E11" s="3"/>
      <c r="F11" s="3"/>
    </row>
    <row r="15" spans="1:14" ht="36" x14ac:dyDescent="0.55000000000000004">
      <c r="F15" s="5" t="s">
        <v>40</v>
      </c>
    </row>
  </sheetData>
  <mergeCells count="1">
    <mergeCell ref="A9:F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19"/>
  <sheetViews>
    <sheetView workbookViewId="0">
      <selection activeCell="I21" sqref="I21"/>
    </sheetView>
  </sheetViews>
  <sheetFormatPr baseColWidth="10" defaultRowHeight="15" x14ac:dyDescent="0.25"/>
  <cols>
    <col min="2" max="2" width="12.42578125" customWidth="1"/>
  </cols>
  <sheetData>
    <row r="2" spans="2:15" x14ac:dyDescent="0.25">
      <c r="B2" t="s">
        <v>35</v>
      </c>
      <c r="G2" t="s">
        <v>31</v>
      </c>
    </row>
    <row r="3" spans="2:15" x14ac:dyDescent="0.25">
      <c r="B3" t="s">
        <v>36</v>
      </c>
      <c r="G3">
        <v>1</v>
      </c>
      <c r="H3" t="s">
        <v>32</v>
      </c>
    </row>
    <row r="4" spans="2:15" x14ac:dyDescent="0.25">
      <c r="G4">
        <v>2</v>
      </c>
      <c r="H4" t="s">
        <v>33</v>
      </c>
    </row>
    <row r="5" spans="2:15" x14ac:dyDescent="0.25">
      <c r="B5" t="s">
        <v>38</v>
      </c>
      <c r="H5" t="s">
        <v>34</v>
      </c>
    </row>
    <row r="6" spans="2:15" x14ac:dyDescent="0.25">
      <c r="B6" t="s">
        <v>39</v>
      </c>
    </row>
    <row r="8" spans="2:15" x14ac:dyDescent="0.25">
      <c r="B8" s="4" t="s">
        <v>37</v>
      </c>
      <c r="C8" t="s">
        <v>4</v>
      </c>
    </row>
    <row r="10" spans="2:15" x14ac:dyDescent="0.25">
      <c r="B10" t="s">
        <v>26</v>
      </c>
      <c r="C10" t="s">
        <v>27</v>
      </c>
      <c r="D10" t="s">
        <v>28</v>
      </c>
      <c r="E10" t="s">
        <v>30</v>
      </c>
      <c r="G10" s="6" t="s">
        <v>25</v>
      </c>
      <c r="H10" t="s">
        <v>5</v>
      </c>
      <c r="I10" t="s">
        <v>12</v>
      </c>
      <c r="J10" t="s">
        <v>7</v>
      </c>
      <c r="K10" t="s">
        <v>8</v>
      </c>
      <c r="L10" t="s">
        <v>9</v>
      </c>
      <c r="M10" t="s">
        <v>13</v>
      </c>
      <c r="N10" t="s">
        <v>29</v>
      </c>
      <c r="O10" t="s">
        <v>15</v>
      </c>
    </row>
    <row r="11" spans="2:15" x14ac:dyDescent="0.25">
      <c r="B11" t="s">
        <v>5</v>
      </c>
      <c r="C11" t="s">
        <v>16</v>
      </c>
      <c r="D11" s="7">
        <f>INDEX(Tableau1[],MATCH(qui,Tableau1[Utilisateur],0),MATCH(Tableau2[[#This Row],[Film]],Tableau1[#Headers],0))</f>
        <v>1</v>
      </c>
      <c r="E11" s="7">
        <f>IF(Tableau2[[#This Row],[Vu]]=1,0,1)</f>
        <v>0</v>
      </c>
      <c r="G11" s="6" t="s">
        <v>0</v>
      </c>
      <c r="H11">
        <v>1</v>
      </c>
      <c r="I11">
        <v>1</v>
      </c>
    </row>
    <row r="12" spans="2:15" x14ac:dyDescent="0.25">
      <c r="B12" t="s">
        <v>12</v>
      </c>
      <c r="C12" t="s">
        <v>17</v>
      </c>
      <c r="D12" s="7">
        <f>INDEX(Tableau1[],MATCH(qui,Tableau1[Utilisateur],0),MATCH(Tableau2[[#This Row],[Film]],Tableau1[#Headers],0))</f>
        <v>1</v>
      </c>
      <c r="E12" s="7">
        <f>IF(Tableau2[[#This Row],[Vu]]=1,0,1)</f>
        <v>0</v>
      </c>
      <c r="G12" s="6" t="s">
        <v>1</v>
      </c>
      <c r="I12">
        <v>1</v>
      </c>
      <c r="K12">
        <v>1</v>
      </c>
    </row>
    <row r="13" spans="2:15" x14ac:dyDescent="0.25">
      <c r="B13" t="s">
        <v>7</v>
      </c>
      <c r="C13" t="s">
        <v>18</v>
      </c>
      <c r="D13" s="7">
        <f>INDEX(Tableau1[],MATCH(qui,Tableau1[Utilisateur],0),MATCH(Tableau2[[#This Row],[Film]],Tableau1[#Headers],0))</f>
        <v>1</v>
      </c>
      <c r="E13" s="7">
        <f>IF(Tableau2[[#This Row],[Vu]]=1,0,1)</f>
        <v>0</v>
      </c>
      <c r="G13" s="6" t="s">
        <v>2</v>
      </c>
      <c r="J13">
        <v>1</v>
      </c>
    </row>
    <row r="14" spans="2:15" x14ac:dyDescent="0.25">
      <c r="B14" t="s">
        <v>8</v>
      </c>
      <c r="C14" t="s">
        <v>19</v>
      </c>
      <c r="D14" s="7">
        <f>INDEX(Tableau1[],MATCH(qui,Tableau1[Utilisateur],0),MATCH(Tableau2[[#This Row],[Film]],Tableau1[#Headers],0))</f>
        <v>1</v>
      </c>
      <c r="E14" s="7">
        <f>IF(Tableau2[[#This Row],[Vu]]=1,0,1)</f>
        <v>0</v>
      </c>
      <c r="G14" s="6" t="s">
        <v>3</v>
      </c>
      <c r="H14">
        <v>1</v>
      </c>
    </row>
    <row r="15" spans="2:15" x14ac:dyDescent="0.25">
      <c r="B15" t="s">
        <v>9</v>
      </c>
      <c r="C15" t="s">
        <v>20</v>
      </c>
      <c r="D15" s="7">
        <f>INDEX(Tableau1[],MATCH(qui,Tableau1[Utilisateur],0),MATCH(Tableau2[[#This Row],[Film]],Tableau1[#Headers],0))</f>
        <v>1</v>
      </c>
      <c r="E15" s="7">
        <f>IF(Tableau2[[#This Row],[Vu]]=1,0,1)</f>
        <v>0</v>
      </c>
      <c r="G15" s="6" t="s">
        <v>4</v>
      </c>
      <c r="H15">
        <v>1</v>
      </c>
      <c r="I15">
        <v>1</v>
      </c>
      <c r="J15">
        <v>1</v>
      </c>
      <c r="K15">
        <v>1</v>
      </c>
      <c r="L15">
        <v>1</v>
      </c>
      <c r="M15">
        <v>1</v>
      </c>
      <c r="N15">
        <v>1</v>
      </c>
      <c r="O15">
        <v>1</v>
      </c>
    </row>
    <row r="16" spans="2:15" x14ac:dyDescent="0.25">
      <c r="B16" t="s">
        <v>13</v>
      </c>
      <c r="C16" t="s">
        <v>21</v>
      </c>
      <c r="D16" s="7">
        <f>INDEX(Tableau1[],MATCH(qui,Tableau1[Utilisateur],0),MATCH(Tableau2[[#This Row],[Film]],Tableau1[#Headers],0))</f>
        <v>1</v>
      </c>
      <c r="E16" s="7">
        <f>IF(Tableau2[[#This Row],[Vu]]=1,0,1)</f>
        <v>0</v>
      </c>
    </row>
    <row r="17" spans="2:5" x14ac:dyDescent="0.25">
      <c r="B17" t="s">
        <v>29</v>
      </c>
      <c r="C17" t="s">
        <v>22</v>
      </c>
      <c r="D17" s="7">
        <f>INDEX(Tableau1[],MATCH(qui,Tableau1[Utilisateur],0),MATCH(Tableau2[[#This Row],[Film]],Tableau1[#Headers],0))</f>
        <v>1</v>
      </c>
      <c r="E17" s="7">
        <f>IF(Tableau2[[#This Row],[Vu]]=1,0,1)</f>
        <v>0</v>
      </c>
    </row>
    <row r="18" spans="2:5" x14ac:dyDescent="0.25">
      <c r="B18" t="s">
        <v>15</v>
      </c>
      <c r="C18" t="s">
        <v>23</v>
      </c>
      <c r="D18" s="7">
        <f>INDEX(Tableau1[],MATCH(qui,Tableau1[Utilisateur],0),MATCH(Tableau2[[#This Row],[Film]],Tableau1[#Headers],0))</f>
        <v>1</v>
      </c>
      <c r="E18" s="7">
        <f>IF(Tableau2[[#This Row],[Vu]]=1,0,1)</f>
        <v>0</v>
      </c>
    </row>
    <row r="19" spans="2:5" x14ac:dyDescent="0.25">
      <c r="B19" t="s">
        <v>41</v>
      </c>
      <c r="C19" s="8" t="str">
        <f>IF(Tableau2[[#Totals],[A voir]]=0,"TOUS VU","")</f>
        <v>TOUS VU</v>
      </c>
      <c r="D19">
        <f>SUBTOTAL(109,Tableau2[Vu])</f>
        <v>8</v>
      </c>
      <c r="E19">
        <f>SUBTOTAL(109,Tableau2[A voir])</f>
        <v>0</v>
      </c>
    </row>
  </sheetData>
  <conditionalFormatting sqref="G11:O15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{E5001244-F5F8-4285-ACA2-1457A5B927A1}</x14:id>
        </ext>
      </extLst>
    </cfRule>
  </conditionalFormatting>
  <conditionalFormatting sqref="E11:E18">
    <cfRule type="colorScale" priority="3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D11:D18">
    <cfRule type="colorScale" priority="2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C19">
    <cfRule type="cellIs" dxfId="0" priority="1" operator="equal">
      <formula>"TOUS VU"</formula>
    </cfRule>
  </conditionalFormatting>
  <dataValidations count="1">
    <dataValidation type="list" allowBlank="1" showInputMessage="1" showErrorMessage="1" sqref="C8">
      <formula1>selUtilisateur</formula1>
    </dataValidation>
  </dataValidations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5001244-F5F8-4285-ACA2-1457A5B927A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G11:O15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B11" sqref="B11"/>
    </sheetView>
  </sheetViews>
  <sheetFormatPr baseColWidth="10" defaultRowHeight="15" x14ac:dyDescent="0.25"/>
  <cols>
    <col min="1" max="1" width="23.42578125" bestFit="1" customWidth="1"/>
  </cols>
  <sheetData>
    <row r="1" spans="1:1" ht="24.75" x14ac:dyDescent="0.45">
      <c r="A1" s="9" t="s">
        <v>42</v>
      </c>
    </row>
    <row r="2" spans="1:1" ht="15.75" x14ac:dyDescent="0.3">
      <c r="A2" s="10" t="s">
        <v>43</v>
      </c>
    </row>
    <row r="3" spans="1:1" ht="15.75" x14ac:dyDescent="0.3">
      <c r="A3" s="11" t="s">
        <v>44</v>
      </c>
    </row>
    <row r="4" spans="1:1" x14ac:dyDescent="0.25">
      <c r="A4" s="12"/>
    </row>
  </sheetData>
  <hyperlinks>
    <hyperlink ref="A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qui</vt:lpstr>
      <vt:lpstr>selUtilisateur</vt:lpstr>
    </vt:vector>
  </TitlesOfParts>
  <Company>Carrefour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MONTEILLER</dc:creator>
  <cp:lastModifiedBy>XLSolutions, (Marc)</cp:lastModifiedBy>
  <dcterms:created xsi:type="dcterms:W3CDTF">2015-12-11T14:00:48Z</dcterms:created>
  <dcterms:modified xsi:type="dcterms:W3CDTF">2015-12-11T17:20:27Z</dcterms:modified>
</cp:coreProperties>
</file>