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benji71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definedNames>
    <definedName name="CATEGORIES">Feuil2!$A$2:$A$5</definedName>
    <definedName name="CHIFFRES">Feuil2!$I$2:$I$11</definedName>
    <definedName name="JOURS">Feuil2!$C$2:$C$8</definedName>
    <definedName name="NOMBRES">Feuil2!$L$2:$L$4</definedName>
    <definedName name="VERBES">Feuil2!$F$2:$F$10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E19" i="1"/>
  <c r="E15" i="1"/>
  <c r="E11" i="1"/>
  <c r="E7" i="1"/>
  <c r="E18" i="1"/>
  <c r="E14" i="1"/>
  <c r="E10" i="1"/>
  <c r="E6" i="1"/>
  <c r="E21" i="1"/>
  <c r="E17" i="1"/>
  <c r="E13" i="1"/>
  <c r="E9" i="1"/>
  <c r="E20" i="1"/>
  <c r="E16" i="1"/>
  <c r="E12" i="1"/>
  <c r="E8" i="1"/>
  <c r="E5" i="1"/>
  <c r="D7" i="1"/>
  <c r="D11" i="1"/>
  <c r="D15" i="1"/>
  <c r="D19" i="1"/>
  <c r="D13" i="1"/>
  <c r="D21" i="1"/>
  <c r="D6" i="1"/>
  <c r="D18" i="1"/>
  <c r="D8" i="1"/>
  <c r="D12" i="1"/>
  <c r="D16" i="1"/>
  <c r="D20" i="1"/>
  <c r="D9" i="1"/>
  <c r="D17" i="1"/>
  <c r="D10" i="1"/>
  <c r="D14" i="1"/>
  <c r="D5" i="1"/>
  <c r="K5" i="1" l="1"/>
  <c r="G14" i="1"/>
  <c r="G10" i="1"/>
  <c r="G17" i="1"/>
  <c r="G9" i="1"/>
  <c r="G20" i="1"/>
  <c r="G16" i="1"/>
  <c r="G12" i="1"/>
  <c r="G8" i="1"/>
  <c r="G18" i="1"/>
  <c r="G6" i="1"/>
  <c r="G21" i="1"/>
  <c r="G13" i="1"/>
  <c r="G19" i="1"/>
  <c r="G15" i="1"/>
  <c r="G11" i="1"/>
  <c r="G7" i="1"/>
  <c r="G5" i="1"/>
  <c r="L6" i="1" l="1"/>
  <c r="K9" i="1"/>
  <c r="K7" i="1" l="1"/>
  <c r="K11" i="1" l="1"/>
  <c r="L7" i="1"/>
  <c r="K10" i="1"/>
  <c r="K8" i="1"/>
</calcChain>
</file>

<file path=xl/sharedStrings.xml><?xml version="1.0" encoding="utf-8"?>
<sst xmlns="http://schemas.openxmlformats.org/spreadsheetml/2006/main" count="84" uniqueCount="70">
  <si>
    <t>APPRENDRE ET RETENIR LES MOTS ANGLAIS</t>
  </si>
  <si>
    <t>JOURS</t>
  </si>
  <si>
    <t>VERBES</t>
  </si>
  <si>
    <t>CHIFFRES</t>
  </si>
  <si>
    <t>NOMBRES</t>
  </si>
  <si>
    <t>MONDAY</t>
  </si>
  <si>
    <t>LUNDI</t>
  </si>
  <si>
    <t>TUESDAY</t>
  </si>
  <si>
    <t>MARDI</t>
  </si>
  <si>
    <t>WEDNESDAY</t>
  </si>
  <si>
    <t>MERCREDI</t>
  </si>
  <si>
    <t>THURSDAY</t>
  </si>
  <si>
    <t>FRIDAY</t>
  </si>
  <si>
    <t>SATURDAY</t>
  </si>
  <si>
    <t>SUNDAY</t>
  </si>
  <si>
    <t>JEUDI</t>
  </si>
  <si>
    <t>VENDREDI</t>
  </si>
  <si>
    <t>SAMEDI</t>
  </si>
  <si>
    <t>DIMANCHE</t>
  </si>
  <si>
    <t>EAT</t>
  </si>
  <si>
    <t>MANGER</t>
  </si>
  <si>
    <t>SLEEP</t>
  </si>
  <si>
    <t>DORMIR</t>
  </si>
  <si>
    <t>COMPUTE</t>
  </si>
  <si>
    <t>CALCULER</t>
  </si>
  <si>
    <t>DRINK</t>
  </si>
  <si>
    <t>BOIRE</t>
  </si>
  <si>
    <t>SWIM</t>
  </si>
  <si>
    <t>NAGER</t>
  </si>
  <si>
    <t>WORK</t>
  </si>
  <si>
    <t>TRAVAILLER</t>
  </si>
  <si>
    <t>ASK</t>
  </si>
  <si>
    <t>DEMANDER</t>
  </si>
  <si>
    <t>LOOK</t>
  </si>
  <si>
    <t>REGARDER</t>
  </si>
  <si>
    <t>LOOK FOR</t>
  </si>
  <si>
    <t>CHERCHER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</si>
  <si>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</si>
  <si>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</si>
  <si>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</si>
  <si>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</si>
  <si>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</si>
  <si>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</si>
  <si>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</si>
  <si>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</si>
  <si>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</si>
  <si>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ZERO</t>
  </si>
  <si>
    <t>ONE</t>
  </si>
  <si>
    <t>TWO</t>
  </si>
  <si>
    <t>THREE</t>
  </si>
  <si>
    <t>FOUR</t>
  </si>
  <si>
    <t>FIVE</t>
  </si>
  <si>
    <t>SEVEN</t>
  </si>
  <si>
    <t>EIGHT</t>
  </si>
  <si>
    <t>NINE</t>
  </si>
  <si>
    <t>DIX</t>
  </si>
  <si>
    <t>TEN</t>
  </si>
  <si>
    <t>ONZE</t>
  </si>
  <si>
    <t>ELEVEN</t>
  </si>
  <si>
    <t>DOUZE</t>
  </si>
  <si>
    <t>TWELVE</t>
  </si>
  <si>
    <t>CATEGORIES</t>
  </si>
  <si>
    <t>Réponses saisies</t>
  </si>
  <si>
    <t>Réponses Correctes</t>
  </si>
  <si>
    <t>Réponses Fausses</t>
  </si>
  <si>
    <t>Nbre mots à Traduire</t>
  </si>
  <si>
    <t>Reste à Traduire</t>
  </si>
  <si>
    <t>% Réussite sur Saisie</t>
  </si>
  <si>
    <t>% Réussite sur Totalité</t>
  </si>
  <si>
    <t>Choisissez une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</si>
</sst>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  <xf numFmtId="1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C3" sqref="C3"/>
    </sheetView>
  </sheetViews>
  <sheetFormatPr baseColWidth="10" defaultRowHeight="15" x14ac:dyDescent="0.25"/>
  <cols>
    <col min="4" max="4" width="15.7109375" customWidth="1"/>
    <col min="5" max="5" width="15.7109375" hidden="1" customWidth="1"/>
    <col min="7" max="7" width="11.42578125" hidden="1" customWidth="1"/>
    <col min="11" max="11" width="17" customWidth="1"/>
  </cols>
  <sheetData>
    <row r="1" spans="1:14" ht="28.5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spans="1:14" x14ac:dyDescent="0.25">
      <c r="B3" s="1" t="s">
        <v>69</v>
      </c>
      <c r="C3" s="2" t="s">
        <v>1</v>
      </c>
    </row>
    <row r="5" spans="1:14" x14ac:dyDescent="0.25">
      <c r="D5" s="3" t="str">
        <f ca="1">IF(OFFSET(INDIRECT($C$3,FALSE),ROW()-5,0,1)=0,"",OFFSET(INDIRECT($C$3,FALSE),ROW()-5,0,1))</f>
        <v>LUNDI</v>
      </c>
      <c r="E5" t="str">
        <f ca="1">IF(OFFSET(INDIRECT($C$3,FALSE),ROW()-5,1,1)=0,"",OFFSET(INDIRECT($C$3,FALSE),ROW()-5,1,1))</f>
        <v>MONDAY</v>
      </c>
      <c r="F5" t="s">
        <v>5</v>
      </c>
      <c r="G5" t="b">
        <f ca="1">AND(NOT(D5=""),E5=F5)</f>
        <v>1</v>
      </c>
      <c r="J5" s="1" t="s">
        <v>65</v>
      </c>
      <c r="K5">
        <f ca="1">COUNTA($D$5:$D$21)-COUNTBLANK($D$5:$D$21)</f>
        <v>7</v>
      </c>
    </row>
    <row r="6" spans="1:14" x14ac:dyDescent="0.25">
      <c r="D6" s="3" t="str">
        <f t="shared" ref="D6:D21" ca="1" si="0">IF(OFFSET(INDIRECT($C$3,FALSE),ROW()-5,0,1)=0,"",OFFSET(INDIRECT($C$3,FALSE),ROW()-5,0,1))</f>
        <v>MARDI</v>
      </c>
      <c r="E6" t="str">
        <f t="shared" ref="E6:E21" ca="1" si="1">IF(OFFSET(INDIRECT($C$3,FALSE),ROW()-5,1,1)=0,"",OFFSET(INDIRECT($C$3,FALSE),ROW()-5,1,1))</f>
        <v>TUESDAY</v>
      </c>
      <c r="F6" t="s">
        <v>7</v>
      </c>
      <c r="G6" t="b">
        <f t="shared" ref="G6:G21" ca="1" si="2">AND(NOT(D6=""),E6=F6)</f>
        <v>1</v>
      </c>
      <c r="J6" s="1" t="s">
        <v>62</v>
      </c>
      <c r="K6">
        <f>COUNTA($F$5:$F$21)</f>
        <v>7</v>
      </c>
      <c r="L6" s="5" t="str">
        <f ca="1">REPT("&gt;",$K$5-K6)&amp;REPT("X",K6)</f>
        <v>XXXXXXX</v>
      </c>
      <c r="M6" s="5"/>
      <c r="N6" s="5"/>
    </row>
    <row r="7" spans="1:14" x14ac:dyDescent="0.25">
      <c r="D7" s="3" t="str">
        <f t="shared" ca="1" si="0"/>
        <v>MERCREDI</v>
      </c>
      <c r="E7" t="str">
        <f t="shared" ca="1" si="1"/>
        <v>WEDNESDAY</v>
      </c>
      <c r="F7" t="s">
        <v>9</v>
      </c>
      <c r="G7" t="b">
        <f t="shared" ca="1" si="2"/>
        <v>1</v>
      </c>
      <c r="J7" s="1" t="s">
        <v>63</v>
      </c>
      <c r="K7">
        <f ca="1">COUNTIF($G$5:$G$21,TRUE)</f>
        <v>7</v>
      </c>
      <c r="L7" s="5" t="str">
        <f ca="1">REPT("&gt;",$K$5-K7)&amp;REPT("X",K7)</f>
        <v>XXXXXXX</v>
      </c>
      <c r="M7" s="5"/>
      <c r="N7" s="5"/>
    </row>
    <row r="8" spans="1:14" x14ac:dyDescent="0.25">
      <c r="D8" s="3" t="str">
        <f t="shared" ca="1" si="0"/>
        <v>JEUDI</v>
      </c>
      <c r="E8" t="str">
        <f t="shared" ca="1" si="1"/>
        <v>THURSDAY</v>
      </c>
      <c r="F8" t="s">
        <v>11</v>
      </c>
      <c r="G8" t="b">
        <f t="shared" ca="1" si="2"/>
        <v>1</v>
      </c>
      <c r="J8" s="1" t="s">
        <v>64</v>
      </c>
      <c r="K8">
        <f ca="1">K6-K7</f>
        <v>0</v>
      </c>
    </row>
    <row r="9" spans="1:14" x14ac:dyDescent="0.25">
      <c r="D9" s="3" t="str">
        <f t="shared" ca="1" si="0"/>
        <v>VENDREDI</v>
      </c>
      <c r="E9" t="str">
        <f t="shared" ca="1" si="1"/>
        <v>FRIDAY</v>
      </c>
      <c r="F9" t="s">
        <v>12</v>
      </c>
      <c r="G9" t="b">
        <f t="shared" ca="1" si="2"/>
        <v>1</v>
      </c>
      <c r="J9" s="1" t="s">
        <v>66</v>
      </c>
      <c r="K9">
        <f ca="1">K5-K6</f>
        <v>0</v>
      </c>
    </row>
    <row r="10" spans="1:14" x14ac:dyDescent="0.25">
      <c r="D10" s="3" t="str">
        <f t="shared" ca="1" si="0"/>
        <v>SAMEDI</v>
      </c>
      <c r="E10" t="str">
        <f t="shared" ca="1" si="1"/>
        <v>SATURDAY</v>
      </c>
      <c r="F10" t="s">
        <v>13</v>
      </c>
      <c r="G10" t="b">
        <f t="shared" ca="1" si="2"/>
        <v>1</v>
      </c>
      <c r="J10" s="1" t="s">
        <v>67</v>
      </c>
      <c r="K10" s="4">
        <f ca="1">IFERROR(K7/K6,0)</f>
        <v>1</v>
      </c>
    </row>
    <row r="11" spans="1:14" x14ac:dyDescent="0.25">
      <c r="D11" s="3" t="str">
        <f t="shared" ca="1" si="0"/>
        <v>DIMANCHE</v>
      </c>
      <c r="E11" t="str">
        <f t="shared" ca="1" si="1"/>
        <v>SUNDAY</v>
      </c>
      <c r="F11" t="s">
        <v>14</v>
      </c>
      <c r="G11" t="b">
        <f t="shared" ca="1" si="2"/>
        <v>1</v>
      </c>
      <c r="J11" s="1" t="s">
        <v>68</v>
      </c>
      <c r="K11" s="4">
        <f ca="1">IFERROR(K7/K5,0)</f>
        <v>1</v>
      </c>
    </row>
    <row r="12" spans="1:14" x14ac:dyDescent="0.25">
      <c r="D12" s="3" t="str">
        <f t="shared" ca="1" si="0"/>
        <v/>
      </c>
      <c r="E12" t="str">
        <f t="shared" ca="1" si="1"/>
        <v/>
      </c>
      <c r="G12" t="b">
        <f t="shared" ca="1" si="2"/>
        <v>0</v>
      </c>
    </row>
    <row r="13" spans="1:14" x14ac:dyDescent="0.25">
      <c r="D13" s="3" t="str">
        <f t="shared" ca="1" si="0"/>
        <v/>
      </c>
      <c r="E13" t="str">
        <f t="shared" ca="1" si="1"/>
        <v/>
      </c>
      <c r="G13" t="b">
        <f t="shared" ca="1" si="2"/>
        <v>0</v>
      </c>
    </row>
    <row r="14" spans="1:14" x14ac:dyDescent="0.25">
      <c r="D14" s="3" t="str">
        <f t="shared" ca="1" si="0"/>
        <v/>
      </c>
      <c r="E14" t="str">
        <f t="shared" ca="1" si="1"/>
        <v/>
      </c>
      <c r="G14" t="b">
        <f t="shared" ca="1" si="2"/>
        <v>0</v>
      </c>
    </row>
    <row r="15" spans="1:14" x14ac:dyDescent="0.25">
      <c r="D15" s="3" t="str">
        <f t="shared" ca="1" si="0"/>
        <v/>
      </c>
      <c r="E15" t="str">
        <f t="shared" ca="1" si="1"/>
        <v/>
      </c>
      <c r="G15" t="b">
        <f t="shared" ca="1" si="2"/>
        <v>0</v>
      </c>
    </row>
    <row r="16" spans="1:14" x14ac:dyDescent="0.25">
      <c r="D16" s="3" t="str">
        <f t="shared" ca="1" si="0"/>
        <v/>
      </c>
      <c r="E16" t="str">
        <f t="shared" ca="1" si="1"/>
        <v/>
      </c>
      <c r="G16" t="b">
        <f t="shared" ca="1" si="2"/>
        <v>0</v>
      </c>
    </row>
    <row r="17" spans="4:7" x14ac:dyDescent="0.25">
      <c r="D17" s="3" t="str">
        <f t="shared" ca="1" si="0"/>
        <v/>
      </c>
      <c r="E17" t="str">
        <f t="shared" ca="1" si="1"/>
        <v/>
      </c>
      <c r="G17" t="b">
        <f t="shared" ca="1" si="2"/>
        <v>0</v>
      </c>
    </row>
    <row r="18" spans="4:7" x14ac:dyDescent="0.25">
      <c r="D18" s="3" t="str">
        <f t="shared" ca="1" si="0"/>
        <v/>
      </c>
      <c r="E18" t="str">
        <f t="shared" ca="1" si="1"/>
        <v/>
      </c>
      <c r="G18" t="b">
        <f t="shared" ca="1" si="2"/>
        <v>0</v>
      </c>
    </row>
    <row r="19" spans="4:7" x14ac:dyDescent="0.25">
      <c r="D19" s="3" t="str">
        <f t="shared" ca="1" si="0"/>
        <v/>
      </c>
      <c r="E19" t="str">
        <f t="shared" ca="1" si="1"/>
        <v/>
      </c>
      <c r="G19" t="b">
        <f t="shared" ca="1" si="2"/>
        <v>0</v>
      </c>
    </row>
    <row r="20" spans="4:7" x14ac:dyDescent="0.25">
      <c r="D20" s="3" t="str">
        <f t="shared" ca="1" si="0"/>
        <v/>
      </c>
      <c r="E20" t="str">
        <f t="shared" ca="1" si="1"/>
        <v/>
      </c>
      <c r="G20" t="b">
        <f t="shared" ca="1" si="2"/>
        <v>0</v>
      </c>
    </row>
    <row r="21" spans="4:7" x14ac:dyDescent="0.25">
      <c r="D21" s="3" t="str">
        <f t="shared" ca="1" si="0"/>
        <v/>
      </c>
      <c r="E21" t="str">
        <f t="shared" ca="1" si="1"/>
        <v/>
      </c>
      <c r="G21" t="b">
        <f t="shared" ca="1" si="2"/>
        <v>0</v>
      </c>
    </row>
  </sheetData>
  <mergeCells count="2">
    <mergeCell ref="L6:N6"/>
    <mergeCell ref="L7:N7"/>
  </mergeCells>
  <conditionalFormatting sqref="H5:H21">
    <cfRule type="expression" dxfId="3" priority="10">
      <formula>AND(H5&lt;&gt;"",H5=F5)</formula>
    </cfRule>
    <cfRule type="expression" dxfId="2" priority="11">
      <formula>AND(H5&lt;&gt;"",H5&lt;&gt;F5)</formula>
    </cfRule>
  </conditionalFormatting>
  <conditionalFormatting sqref="F5:F21">
    <cfRule type="expression" dxfId="1" priority="4">
      <formula>AND($D5&lt;&gt;"",F5=$E5)</formula>
    </cfRule>
    <cfRule type="expression" dxfId="0" priority="5">
      <formula>AND($D5&lt;&gt;"",$E5&lt;&gt;F5,F5&lt;&gt;"")</formula>
    </cfRule>
  </conditionalFormatting>
  <conditionalFormatting sqref="K10:K1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{20731C12-DFC8-4A05-B1D4-2DC2A5D3C38D}</x14:id>
        </ext>
      </extLst>
    </cfRule>
  </conditionalFormatting>
  <dataValidations count="1">
    <dataValidation type="list" allowBlank="1" showInputMessage="1" showErrorMessage="1" sqref="C3">
      <formula1>CATEGORIES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731C12-DFC8-4A05-B1D4-2DC2A5D3C3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K10:K11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D2" sqref="D2:D8"/>
    </sheetView>
  </sheetViews>
  <sheetFormatPr baseColWidth="10" defaultRowHeight="15" x14ac:dyDescent="0.25"/>
  <sheetData>
    <row r="1" spans="1:13" x14ac:dyDescent="0.25">
      <c r="A1" t="s">
        <v>61</v>
      </c>
      <c r="C1" t="s">
        <v>1</v>
      </c>
      <c r="F1" t="s">
        <v>2</v>
      </c>
      <c r="I1" t="s">
        <v>3</v>
      </c>
      <c r="L1" t="s">
        <v>4</v>
      </c>
    </row>
    <row r="2" spans="1:13" x14ac:dyDescent="0.25">
      <c r="A2" t="s">
        <v>1</v>
      </c>
      <c r="C2" t="s">
        <v>6</v>
      </c>
      <c r="D2" t="s">
        <v>5</v>
      </c>
      <c r="F2" t="s">
        <v>20</v>
      </c>
      <c r="G2" t="s">
        <v>19</v>
      </c>
      <c r="I2" t="s">
        <v>46</v>
      </c>
      <c r="J2" t="s">
        <v>46</v>
      </c>
      <c r="L2" t="s">
        <v>55</v>
      </c>
      <c r="M2" t="s">
        <v>56</v>
      </c>
    </row>
    <row r="3" spans="1:13" x14ac:dyDescent="0.25">
      <c r="A3" t="s">
        <v>2</v>
      </c>
      <c r="C3" t="s">
        <v>8</v>
      </c>
      <c r="D3" t="s">
        <v>7</v>
      </c>
      <c r="F3" t="s">
        <v>22</v>
      </c>
      <c r="G3" t="s">
        <v>21</v>
      </c>
      <c r="I3" t="s">
        <v>37</v>
      </c>
      <c r="J3" t="s">
        <v>47</v>
      </c>
      <c r="L3" t="s">
        <v>57</v>
      </c>
      <c r="M3" t="s">
        <v>58</v>
      </c>
    </row>
    <row r="4" spans="1:13" x14ac:dyDescent="0.25">
      <c r="A4" t="s">
        <v>3</v>
      </c>
      <c r="C4" t="s">
        <v>10</v>
      </c>
      <c r="D4" t="s">
        <v>9</v>
      </c>
      <c r="F4" t="s">
        <v>24</v>
      </c>
      <c r="G4" t="s">
        <v>23</v>
      </c>
      <c r="I4" t="s">
        <v>38</v>
      </c>
      <c r="J4" t="s">
        <v>48</v>
      </c>
      <c r="L4" t="s">
        <v>59</v>
      </c>
      <c r="M4" t="s">
        <v>60</v>
      </c>
    </row>
    <row r="5" spans="1:13" x14ac:dyDescent="0.25">
      <c r="A5" t="s">
        <v>4</v>
      </c>
      <c r="C5" t="s">
        <v>15</v>
      </c>
      <c r="D5" t="s">
        <v>11</v>
      </c>
      <c r="F5" t="s">
        <v>26</v>
      </c>
      <c r="G5" t="s">
        <v>25</v>
      </c>
      <c r="I5" t="s">
        <v>39</v>
      </c>
      <c r="J5" t="s">
        <v>49</v>
      </c>
    </row>
    <row r="6" spans="1:13" x14ac:dyDescent="0.25">
      <c r="C6" t="s">
        <v>16</v>
      </c>
      <c r="D6" t="s">
        <v>12</v>
      </c>
      <c r="F6" t="s">
        <v>28</v>
      </c>
      <c r="G6" t="s">
        <v>27</v>
      </c>
      <c r="I6" t="s">
        <v>40</v>
      </c>
      <c r="J6" t="s">
        <v>50</v>
      </c>
    </row>
    <row r="7" spans="1:13" x14ac:dyDescent="0.25">
      <c r="C7" t="s">
        <v>17</v>
      </c>
      <c r="D7" t="s">
        <v>13</v>
      </c>
      <c r="F7" t="s">
        <v>30</v>
      </c>
      <c r="G7" t="s">
        <v>29</v>
      </c>
      <c r="I7" t="s">
        <v>41</v>
      </c>
      <c r="J7" t="s">
        <v>51</v>
      </c>
    </row>
    <row r="8" spans="1:13" x14ac:dyDescent="0.25">
      <c r="C8" t="s">
        <v>18</v>
      </c>
      <c r="D8" t="s">
        <v>14</v>
      </c>
      <c r="F8" t="s">
        <v>32</v>
      </c>
      <c r="G8" t="s">
        <v>31</v>
      </c>
      <c r="I8" t="s">
        <v>42</v>
      </c>
      <c r="J8" t="s">
        <v>42</v>
      </c>
    </row>
    <row r="9" spans="1:13" x14ac:dyDescent="0.25">
      <c r="F9" t="s">
        <v>34</v>
      </c>
      <c r="G9" t="s">
        <v>33</v>
      </c>
      <c r="I9" t="s">
        <v>43</v>
      </c>
      <c r="J9" t="s">
        <v>52</v>
      </c>
    </row>
    <row r="10" spans="1:13" x14ac:dyDescent="0.25">
      <c r="F10" t="s">
        <v>36</v>
      </c>
      <c r="G10" t="s">
        <v>35</v>
      </c>
      <c r="I10" t="s">
        <v>44</v>
      </c>
      <c r="J10" t="s">
        <v>53</v>
      </c>
    </row>
    <row r="11" spans="1:13" x14ac:dyDescent="0.25">
      <c r="I11" t="s">
        <v>45</v>
      </c>
      <c r="J1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CATEGORIES</vt:lpstr>
      <vt:lpstr>CHIFFRES</vt:lpstr>
      <vt:lpstr>JOURS</vt:lpstr>
      <vt:lpstr>NOMBRES</vt:lpstr>
      <vt:lpstr>VERBES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2016-09-15T22:44:20Z</dcterms:created>
  <dcterms:modified xsi:type="dcterms:W3CDTF">2016-09-15T23:56:20Z</dcterms:modified>
</cp:coreProperties>
</file>