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9420" windowHeight="8250" activeTab="1"/>
  </bookViews>
  <sheets>
    <sheet name="Armoire Huissiers" sheetId="3" r:id="rId1"/>
    <sheet name="Feuil1" sheetId="4" r:id="rId2"/>
  </sheets>
  <definedNames>
    <definedName name="_xlnm.Print_Area" localSheetId="1">Feuil1!$A$1:$BK$3</definedName>
  </definedNames>
  <calcPr calcId="125725"/>
</workbook>
</file>

<file path=xl/calcChain.xml><?xml version="1.0" encoding="utf-8"?>
<calcChain xmlns="http://schemas.openxmlformats.org/spreadsheetml/2006/main">
  <c r="BJ12" i="4"/>
  <c r="BI12"/>
  <c r="BG12"/>
  <c r="BE12"/>
  <c r="BD12"/>
  <c r="BC12"/>
  <c r="BA12"/>
  <c r="AZ12"/>
  <c r="AX12"/>
  <c r="AV12"/>
  <c r="AU12"/>
  <c r="AT12"/>
  <c r="AS12"/>
  <c r="AR12"/>
  <c r="AP12"/>
  <c r="AO12"/>
  <c r="AN12"/>
  <c r="AM12"/>
  <c r="AL12"/>
  <c r="AK12"/>
  <c r="AJ12"/>
  <c r="AH12"/>
  <c r="AG12"/>
  <c r="AE12"/>
  <c r="AD12"/>
  <c r="AC12"/>
  <c r="AB12"/>
  <c r="AA12"/>
  <c r="Y12"/>
  <c r="X12"/>
  <c r="V12"/>
  <c r="U12"/>
  <c r="T12"/>
  <c r="S12"/>
  <c r="R12"/>
  <c r="Q12"/>
  <c r="M12"/>
  <c r="N12"/>
  <c r="O12"/>
  <c r="L12"/>
  <c r="H12"/>
  <c r="I12"/>
  <c r="J12"/>
  <c r="G12"/>
  <c r="F12"/>
  <c r="E12"/>
  <c r="BJ10"/>
  <c r="BI10"/>
  <c r="BG10"/>
  <c r="BJ3"/>
  <c r="BI3"/>
  <c r="BG3"/>
  <c r="BE10"/>
  <c r="BD10"/>
  <c r="BC10"/>
  <c r="BC3" s="1"/>
  <c r="BE3"/>
  <c r="BD3"/>
  <c r="BA10"/>
  <c r="BA3" s="1"/>
  <c r="AZ10"/>
  <c r="AZ3"/>
  <c r="AX3"/>
  <c r="AX10"/>
  <c r="AV10"/>
  <c r="AV3" s="1"/>
  <c r="AU10"/>
  <c r="AT10"/>
  <c r="AT3" s="1"/>
  <c r="AS10"/>
  <c r="AS3" s="1"/>
  <c r="AR10"/>
  <c r="AR3" s="1"/>
  <c r="AU3"/>
  <c r="AP10"/>
  <c r="AO10"/>
  <c r="AN10"/>
  <c r="AN3" s="1"/>
  <c r="AM10"/>
  <c r="AM3" s="1"/>
  <c r="AL10"/>
  <c r="AL3" s="1"/>
  <c r="AK10"/>
  <c r="AJ10"/>
  <c r="AJ3" s="1"/>
  <c r="AP3"/>
  <c r="AO3"/>
  <c r="AK3"/>
  <c r="AH3"/>
  <c r="AG3"/>
  <c r="AH10"/>
  <c r="AG10"/>
  <c r="AE10"/>
  <c r="AE3" s="1"/>
  <c r="AD10"/>
  <c r="AC10"/>
  <c r="AC3" s="1"/>
  <c r="AB10"/>
  <c r="AB3" s="1"/>
  <c r="AA10"/>
  <c r="AA3" s="1"/>
  <c r="AD3"/>
  <c r="Y10"/>
  <c r="Y3" s="1"/>
  <c r="X10"/>
  <c r="X3" s="1"/>
  <c r="V10"/>
  <c r="V3" s="1"/>
  <c r="U10"/>
  <c r="T10"/>
  <c r="S10"/>
  <c r="S3" s="1"/>
  <c r="R10"/>
  <c r="R3" s="1"/>
  <c r="Q10"/>
  <c r="U3"/>
  <c r="T3"/>
  <c r="Q3"/>
  <c r="O10"/>
  <c r="O3" s="1"/>
  <c r="N10"/>
  <c r="M10"/>
  <c r="N3"/>
  <c r="M3"/>
  <c r="L10"/>
  <c r="L3" s="1"/>
  <c r="J3"/>
  <c r="J10"/>
  <c r="I10"/>
  <c r="I3" s="1"/>
  <c r="H3"/>
  <c r="H10"/>
  <c r="G3"/>
  <c r="G10"/>
  <c r="F10"/>
  <c r="F3" s="1"/>
  <c r="E3"/>
  <c r="E10"/>
</calcChain>
</file>

<file path=xl/sharedStrings.xml><?xml version="1.0" encoding="utf-8"?>
<sst xmlns="http://schemas.openxmlformats.org/spreadsheetml/2006/main" count="145" uniqueCount="91">
  <si>
    <t>Fanta</t>
  </si>
  <si>
    <t>Senseo</t>
  </si>
  <si>
    <t>Sucre</t>
  </si>
  <si>
    <t>Maes</t>
  </si>
  <si>
    <t>Sprite</t>
  </si>
  <si>
    <t>Vin Blanc</t>
  </si>
  <si>
    <t>Vin Rouge</t>
  </si>
  <si>
    <t xml:space="preserve">Mousseux  </t>
  </si>
  <si>
    <t>Grandin</t>
  </si>
  <si>
    <t>Bière</t>
  </si>
  <si>
    <t>Camomille</t>
  </si>
  <si>
    <t>Tilleul</t>
  </si>
  <si>
    <t>Vervaine</t>
  </si>
  <si>
    <t>Eau</t>
  </si>
  <si>
    <t>Pomme</t>
  </si>
  <si>
    <t>Laurent</t>
  </si>
  <si>
    <t>Café</t>
  </si>
  <si>
    <t>Thé</t>
  </si>
  <si>
    <t>Terre de Dieu</t>
  </si>
  <si>
    <t>Champagne</t>
  </si>
  <si>
    <t>Château des Touquets</t>
  </si>
  <si>
    <t>Crément d'Alsace Kuehn</t>
  </si>
  <si>
    <t>Haut de Bourdieu</t>
  </si>
  <si>
    <t>Domaine de la Hallopière</t>
  </si>
  <si>
    <t>Snacks</t>
  </si>
  <si>
    <t>Spéculoos</t>
  </si>
  <si>
    <t>Bru</t>
  </si>
  <si>
    <t>Chaudfontaine</t>
  </si>
  <si>
    <t>Softs</t>
  </si>
  <si>
    <t>DATE</t>
  </si>
  <si>
    <t>PRODUIT</t>
  </si>
  <si>
    <t>QUANT. IN</t>
  </si>
  <si>
    <t>QUANT. OUT</t>
  </si>
  <si>
    <t>Vin Rosé</t>
  </si>
  <si>
    <t>Jupiler</t>
  </si>
  <si>
    <t>BIO</t>
  </si>
  <si>
    <t>Crème café</t>
  </si>
  <si>
    <t>Cacahuètes</t>
  </si>
  <si>
    <t>Chips Sel 250gr</t>
  </si>
  <si>
    <t>Chips Paprika 250gr</t>
  </si>
  <si>
    <t>Kroepoek</t>
  </si>
  <si>
    <t>TUC</t>
  </si>
  <si>
    <t>Jus de Fruits</t>
  </si>
  <si>
    <t>Coca bouteilles</t>
  </si>
  <si>
    <t>Coca canettes</t>
  </si>
  <si>
    <t>Coca Zéro bouteilles</t>
  </si>
  <si>
    <t>Coca Zéro canettes</t>
  </si>
  <si>
    <t>Fortan</t>
  </si>
  <si>
    <t>Ausière</t>
  </si>
  <si>
    <t>Lipton Jaune</t>
  </si>
  <si>
    <t>Divers</t>
  </si>
  <si>
    <t>Serviettes papier BLANC</t>
  </si>
  <si>
    <t>Serviettes papier COULEUR</t>
  </si>
  <si>
    <t>Majestic cuillères café (100)</t>
  </si>
  <si>
    <t>Tasses avec anse (50)</t>
  </si>
  <si>
    <t>Gobelets blancs (100)</t>
  </si>
  <si>
    <t>Château Coufran</t>
  </si>
  <si>
    <t>Cartouches Filtre Maxtra (2)</t>
  </si>
  <si>
    <t>QUANT. INI</t>
  </si>
  <si>
    <t>Pinot</t>
  </si>
  <si>
    <t>BIO 1kg</t>
  </si>
  <si>
    <t>Rouleau Nappe Blanc</t>
  </si>
  <si>
    <t>Orange (VARESA)</t>
  </si>
  <si>
    <t>MAJ</t>
  </si>
  <si>
    <t xml:space="preserve">NOM </t>
  </si>
  <si>
    <t>HEURE</t>
  </si>
  <si>
    <t>7H55</t>
  </si>
  <si>
    <t>Désiré</t>
  </si>
  <si>
    <t>Heure</t>
  </si>
  <si>
    <t>Date</t>
  </si>
  <si>
    <t>Nom</t>
  </si>
  <si>
    <t>Pommes</t>
  </si>
  <si>
    <t>8h15</t>
  </si>
  <si>
    <t>Severina</t>
  </si>
  <si>
    <t>9h30</t>
  </si>
  <si>
    <t>René</t>
  </si>
  <si>
    <t>9h35</t>
  </si>
  <si>
    <t>Roland</t>
  </si>
  <si>
    <t>13h58</t>
  </si>
  <si>
    <t>11h45</t>
  </si>
  <si>
    <t>Crème café (pcs)</t>
  </si>
  <si>
    <t>Sucre (pcs)</t>
  </si>
  <si>
    <t>Senseo (paquet)</t>
  </si>
  <si>
    <t>BIO (paquet)</t>
  </si>
  <si>
    <t>BIO 1kg (paquet)</t>
  </si>
  <si>
    <t>Mise à jour</t>
  </si>
  <si>
    <t>Cartouches Filtre Maxtra</t>
  </si>
  <si>
    <t>Quantité Initiale</t>
  </si>
  <si>
    <t>Total Out/Jour</t>
  </si>
  <si>
    <t>Total IN/Jour</t>
  </si>
  <si>
    <t>Spéculoos (pcs)</t>
  </si>
</sst>
</file>

<file path=xl/styles.xml><?xml version="1.0" encoding="utf-8"?>
<styleSheet xmlns="http://schemas.openxmlformats.org/spreadsheetml/2006/main">
  <numFmts count="3">
    <numFmt numFmtId="164" formatCode="d/mm/yy;@"/>
    <numFmt numFmtId="165" formatCode="#\ ?/2"/>
    <numFmt numFmtId="166" formatCode="0.0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/>
    <xf numFmtId="0" fontId="0" fillId="3" borderId="5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0" borderId="0" xfId="0" applyFill="1"/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 textRotation="76"/>
    </xf>
    <xf numFmtId="0" fontId="1" fillId="4" borderId="1" xfId="0" applyFont="1" applyFill="1" applyBorder="1" applyAlignment="1">
      <alignment horizontal="center" vertical="center" textRotation="76"/>
    </xf>
    <xf numFmtId="0" fontId="2" fillId="5" borderId="1" xfId="0" applyFont="1" applyFill="1" applyBorder="1" applyAlignment="1">
      <alignment horizontal="center" vertical="center" textRotation="76"/>
    </xf>
    <xf numFmtId="16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quotePrefix="1"/>
    <xf numFmtId="0" fontId="0" fillId="0" borderId="1" xfId="0" quotePrefix="1" applyBorder="1"/>
    <xf numFmtId="166" fontId="0" fillId="0" borderId="1" xfId="0" quotePrefix="1" applyNumberFormat="1" applyBorder="1"/>
    <xf numFmtId="0" fontId="0" fillId="0" borderId="1" xfId="0" quotePrefix="1" applyNumberFormat="1" applyBorder="1"/>
    <xf numFmtId="165" fontId="0" fillId="0" borderId="0" xfId="0" quotePrefix="1" applyNumberFormat="1" applyAlignment="1">
      <alignment horizontal="right"/>
    </xf>
    <xf numFmtId="0" fontId="0" fillId="4" borderId="0" xfId="0" applyFill="1"/>
    <xf numFmtId="165" fontId="2" fillId="0" borderId="1" xfId="0" quotePrefix="1" applyNumberFormat="1" applyFont="1" applyBorder="1"/>
    <xf numFmtId="166" fontId="2" fillId="0" borderId="1" xfId="0" quotePrefix="1" applyNumberFormat="1" applyFont="1" applyBorder="1"/>
    <xf numFmtId="0" fontId="2" fillId="4" borderId="1" xfId="0" applyFont="1" applyFill="1" applyBorder="1" applyAlignment="1">
      <alignment horizontal="center" vertical="center" textRotation="76"/>
    </xf>
    <xf numFmtId="0" fontId="3" fillId="0" borderId="0" xfId="0" applyFont="1"/>
    <xf numFmtId="0" fontId="1" fillId="4" borderId="0" xfId="0" applyFont="1" applyFill="1"/>
    <xf numFmtId="166" fontId="0" fillId="0" borderId="0" xfId="0" applyNumberFormat="1"/>
    <xf numFmtId="1" fontId="2" fillId="0" borderId="1" xfId="0" quotePrefix="1" applyNumberFormat="1" applyFont="1" applyBorder="1"/>
    <xf numFmtId="0" fontId="0" fillId="0" borderId="9" xfId="0" applyBorder="1"/>
    <xf numFmtId="0" fontId="0" fillId="0" borderId="10" xfId="0" applyBorder="1"/>
    <xf numFmtId="0" fontId="0" fillId="0" borderId="10" xfId="0" applyFill="1" applyBorder="1"/>
    <xf numFmtId="164" fontId="1" fillId="4" borderId="6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64" fontId="4" fillId="6" borderId="6" xfId="0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165" fontId="0" fillId="0" borderId="1" xfId="0" quotePrefix="1" applyNumberFormat="1" applyBorder="1"/>
    <xf numFmtId="1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1"/>
  <sheetViews>
    <sheetView workbookViewId="0">
      <selection activeCell="F1" sqref="F1:G1048576"/>
    </sheetView>
  </sheetViews>
  <sheetFormatPr baseColWidth="10" defaultRowHeight="14.5"/>
  <cols>
    <col min="1" max="1" width="24.1796875" bestFit="1" customWidth="1"/>
    <col min="2" max="2" width="24.1796875" customWidth="1"/>
    <col min="3" max="4" width="11.54296875" bestFit="1" customWidth="1"/>
    <col min="5" max="5" width="10" style="10" customWidth="1"/>
    <col min="6" max="7" width="11.54296875" bestFit="1" customWidth="1"/>
    <col min="8" max="8" width="12" style="10" bestFit="1" customWidth="1"/>
  </cols>
  <sheetData>
    <row r="1" spans="1:8" ht="15" thickBot="1">
      <c r="A1" s="4" t="s">
        <v>30</v>
      </c>
      <c r="B1" s="11" t="s">
        <v>64</v>
      </c>
      <c r="C1" s="5" t="s">
        <v>29</v>
      </c>
      <c r="D1" s="5" t="s">
        <v>65</v>
      </c>
      <c r="E1" s="7" t="s">
        <v>58</v>
      </c>
      <c r="F1" s="5" t="s">
        <v>32</v>
      </c>
      <c r="G1" s="5" t="s">
        <v>31</v>
      </c>
      <c r="H1" s="7" t="s">
        <v>63</v>
      </c>
    </row>
    <row r="2" spans="1:8">
      <c r="A2" s="3" t="s">
        <v>5</v>
      </c>
      <c r="B2" s="3"/>
      <c r="C2" s="3"/>
      <c r="D2" s="3"/>
      <c r="E2" s="3"/>
      <c r="F2" s="3"/>
      <c r="G2" s="3"/>
      <c r="H2" s="3"/>
    </row>
    <row r="3" spans="1:8">
      <c r="A3" s="1" t="s">
        <v>22</v>
      </c>
      <c r="B3" s="1"/>
      <c r="C3" s="1"/>
      <c r="D3" s="1"/>
      <c r="E3" s="8"/>
      <c r="F3" s="1"/>
      <c r="G3" s="1"/>
      <c r="H3" s="8"/>
    </row>
    <row r="4" spans="1:8">
      <c r="A4" s="1" t="s">
        <v>23</v>
      </c>
      <c r="B4" s="1"/>
      <c r="C4" s="1"/>
      <c r="D4" s="1"/>
      <c r="E4" s="8"/>
      <c r="F4" s="1"/>
      <c r="G4" s="1"/>
      <c r="H4" s="8"/>
    </row>
    <row r="5" spans="1:8">
      <c r="A5" s="1" t="s">
        <v>47</v>
      </c>
      <c r="B5" s="1"/>
      <c r="C5" s="1"/>
      <c r="D5" s="1"/>
      <c r="E5" s="8"/>
      <c r="F5" s="1"/>
      <c r="G5" s="1"/>
      <c r="H5" s="8"/>
    </row>
    <row r="6" spans="1:8">
      <c r="A6" s="1" t="s">
        <v>48</v>
      </c>
      <c r="B6" s="1"/>
      <c r="C6" s="1"/>
      <c r="D6" s="1"/>
      <c r="E6" s="8"/>
      <c r="F6" s="1"/>
      <c r="G6" s="1"/>
      <c r="H6" s="8"/>
    </row>
    <row r="7" spans="1:8">
      <c r="A7" s="1" t="s">
        <v>59</v>
      </c>
      <c r="B7" s="1"/>
      <c r="C7" s="1"/>
      <c r="D7" s="1"/>
      <c r="E7" s="8"/>
      <c r="F7" s="1"/>
      <c r="G7" s="1"/>
      <c r="H7" s="8"/>
    </row>
    <row r="8" spans="1:8">
      <c r="A8" s="1"/>
      <c r="B8" s="1"/>
      <c r="C8" s="1"/>
      <c r="D8" s="1"/>
      <c r="E8" s="8"/>
      <c r="F8" s="1"/>
      <c r="G8" s="1"/>
      <c r="H8" s="8"/>
    </row>
    <row r="9" spans="1:8">
      <c r="A9" s="2" t="s">
        <v>33</v>
      </c>
      <c r="B9" s="3"/>
      <c r="C9" s="3"/>
      <c r="D9" s="3"/>
      <c r="E9" s="3"/>
      <c r="F9" s="3"/>
      <c r="G9" s="3"/>
      <c r="H9" s="3"/>
    </row>
    <row r="10" spans="1:8">
      <c r="A10" s="1" t="s">
        <v>18</v>
      </c>
      <c r="B10" s="1"/>
      <c r="C10" s="1"/>
      <c r="D10" s="1"/>
      <c r="E10" s="8"/>
      <c r="F10" s="1"/>
      <c r="G10" s="1"/>
      <c r="H10" s="8"/>
    </row>
    <row r="11" spans="1:8">
      <c r="A11" s="1"/>
      <c r="B11" s="1"/>
      <c r="C11" s="1"/>
      <c r="D11" s="1"/>
      <c r="E11" s="8"/>
      <c r="F11" s="1"/>
      <c r="G11" s="1"/>
      <c r="H11" s="8"/>
    </row>
    <row r="12" spans="1:8">
      <c r="A12" s="2" t="s">
        <v>6</v>
      </c>
      <c r="B12" s="3"/>
      <c r="C12" s="3"/>
      <c r="D12" s="3"/>
      <c r="E12" s="3"/>
      <c r="F12" s="3"/>
      <c r="G12" s="3"/>
      <c r="H12" s="3"/>
    </row>
    <row r="13" spans="1:8">
      <c r="A13" s="1" t="s">
        <v>56</v>
      </c>
      <c r="B13" s="1"/>
      <c r="C13" s="1"/>
      <c r="D13" s="1"/>
      <c r="E13" s="8"/>
      <c r="F13" s="1"/>
      <c r="G13" s="1"/>
      <c r="H13" s="8"/>
    </row>
    <row r="14" spans="1:8">
      <c r="A14" s="1" t="s">
        <v>20</v>
      </c>
      <c r="B14" s="1"/>
      <c r="C14" s="1"/>
      <c r="D14" s="1"/>
      <c r="E14" s="8"/>
      <c r="F14" s="1"/>
      <c r="G14" s="1"/>
      <c r="H14" s="8"/>
    </row>
    <row r="15" spans="1:8">
      <c r="A15" s="1"/>
      <c r="B15" s="1"/>
      <c r="C15" s="1"/>
      <c r="D15" s="1"/>
      <c r="E15" s="8"/>
      <c r="F15" s="1"/>
      <c r="G15" s="1"/>
      <c r="H15" s="8"/>
    </row>
    <row r="16" spans="1:8">
      <c r="A16" s="2" t="s">
        <v>7</v>
      </c>
      <c r="B16" s="3"/>
      <c r="C16" s="3"/>
      <c r="D16" s="3"/>
      <c r="E16" s="3"/>
      <c r="F16" s="3"/>
      <c r="G16" s="3"/>
      <c r="H16" s="3"/>
    </row>
    <row r="17" spans="1:8">
      <c r="A17" s="1" t="s">
        <v>21</v>
      </c>
      <c r="B17" s="1"/>
      <c r="C17" s="1"/>
      <c r="D17" s="1"/>
      <c r="E17" s="8"/>
      <c r="F17" s="1"/>
      <c r="G17" s="1"/>
      <c r="H17" s="8"/>
    </row>
    <row r="18" spans="1:8">
      <c r="A18" s="1" t="s">
        <v>15</v>
      </c>
      <c r="B18" s="1"/>
      <c r="C18" s="1"/>
      <c r="D18" s="1"/>
      <c r="E18" s="8"/>
      <c r="F18" s="1"/>
      <c r="G18" s="1"/>
      <c r="H18" s="8"/>
    </row>
    <row r="19" spans="1:8">
      <c r="A19" s="1" t="s">
        <v>8</v>
      </c>
      <c r="B19" s="1"/>
      <c r="C19" s="1"/>
      <c r="D19" s="1"/>
      <c r="E19" s="8"/>
      <c r="F19" s="1"/>
      <c r="G19" s="1"/>
      <c r="H19" s="8"/>
    </row>
    <row r="20" spans="1:8">
      <c r="A20" s="1"/>
      <c r="B20" s="1"/>
      <c r="C20" s="1"/>
      <c r="D20" s="1"/>
      <c r="E20" s="8"/>
      <c r="F20" s="1"/>
      <c r="G20" s="1"/>
      <c r="H20" s="8"/>
    </row>
    <row r="21" spans="1:8">
      <c r="A21" s="2" t="s">
        <v>19</v>
      </c>
      <c r="B21" s="3"/>
      <c r="C21" s="3"/>
      <c r="D21" s="3"/>
      <c r="E21" s="3"/>
      <c r="F21" s="3"/>
      <c r="G21" s="3"/>
      <c r="H21" s="3"/>
    </row>
    <row r="22" spans="1:8">
      <c r="A22" s="1"/>
      <c r="B22" s="1"/>
      <c r="C22" s="1"/>
      <c r="D22" s="1"/>
      <c r="E22" s="8"/>
      <c r="F22" s="1"/>
      <c r="G22" s="1"/>
      <c r="H22" s="8"/>
    </row>
    <row r="23" spans="1:8">
      <c r="A23" s="2" t="s">
        <v>9</v>
      </c>
      <c r="B23" s="3"/>
      <c r="C23" s="3"/>
      <c r="D23" s="3"/>
      <c r="E23" s="3"/>
      <c r="F23" s="3"/>
      <c r="G23" s="3"/>
      <c r="H23" s="3"/>
    </row>
    <row r="24" spans="1:8">
      <c r="A24" s="1" t="s">
        <v>34</v>
      </c>
      <c r="B24" s="1"/>
      <c r="C24" s="1"/>
      <c r="D24" s="1"/>
      <c r="E24" s="8"/>
      <c r="F24" s="1"/>
      <c r="G24" s="1"/>
      <c r="H24" s="8"/>
    </row>
    <row r="25" spans="1:8">
      <c r="A25" s="1" t="s">
        <v>3</v>
      </c>
      <c r="B25" s="1"/>
      <c r="C25" s="1"/>
      <c r="D25" s="1"/>
      <c r="E25" s="8"/>
      <c r="F25" s="1"/>
      <c r="G25" s="1"/>
      <c r="H25" s="8"/>
    </row>
    <row r="26" spans="1:8">
      <c r="A26" s="2" t="s">
        <v>42</v>
      </c>
      <c r="B26" s="3"/>
      <c r="C26" s="3"/>
      <c r="D26" s="3"/>
      <c r="E26" s="3"/>
      <c r="F26" s="3"/>
      <c r="G26" s="3"/>
      <c r="H26" s="3"/>
    </row>
    <row r="27" spans="1:8">
      <c r="A27" s="1" t="s">
        <v>14</v>
      </c>
      <c r="B27" s="1"/>
      <c r="C27" s="1"/>
      <c r="D27" s="1"/>
      <c r="E27" s="8"/>
      <c r="F27" s="1"/>
      <c r="G27" s="1"/>
      <c r="H27" s="8"/>
    </row>
    <row r="28" spans="1:8">
      <c r="A28" s="1" t="s">
        <v>62</v>
      </c>
      <c r="B28" s="1"/>
      <c r="C28" s="1"/>
      <c r="D28" s="1"/>
      <c r="E28" s="8"/>
      <c r="F28" s="1"/>
      <c r="G28" s="1"/>
      <c r="H28" s="8"/>
    </row>
    <row r="29" spans="1:8">
      <c r="A29" s="1"/>
      <c r="B29" s="1"/>
      <c r="C29" s="1"/>
      <c r="D29" s="1"/>
      <c r="E29" s="8"/>
      <c r="F29" s="1"/>
      <c r="G29" s="1"/>
      <c r="H29" s="8"/>
    </row>
    <row r="30" spans="1:8">
      <c r="A30" s="2" t="s">
        <v>13</v>
      </c>
      <c r="B30" s="3"/>
      <c r="C30" s="3"/>
      <c r="D30" s="3"/>
      <c r="E30" s="3"/>
      <c r="F30" s="3"/>
      <c r="G30" s="3"/>
      <c r="H30" s="3"/>
    </row>
    <row r="31" spans="1:8">
      <c r="A31" s="1" t="s">
        <v>26</v>
      </c>
      <c r="B31" s="1"/>
      <c r="C31" s="1"/>
      <c r="D31" s="1"/>
      <c r="E31" s="8"/>
      <c r="F31" s="1"/>
      <c r="G31" s="1"/>
      <c r="H31" s="8"/>
    </row>
    <row r="32" spans="1:8">
      <c r="A32" s="1" t="s">
        <v>27</v>
      </c>
      <c r="B32" s="1"/>
      <c r="C32" s="1"/>
      <c r="D32" s="1"/>
      <c r="E32" s="8"/>
      <c r="F32" s="1"/>
      <c r="G32" s="1"/>
      <c r="H32" s="8"/>
    </row>
    <row r="33" spans="1:8">
      <c r="A33" s="1"/>
      <c r="B33" s="1"/>
      <c r="C33" s="1"/>
      <c r="D33" s="1"/>
      <c r="E33" s="8"/>
      <c r="F33" s="1"/>
      <c r="G33" s="1"/>
      <c r="H33" s="8"/>
    </row>
    <row r="34" spans="1:8">
      <c r="A34" s="2" t="s">
        <v>28</v>
      </c>
      <c r="B34" s="3"/>
      <c r="C34" s="3"/>
      <c r="D34" s="3"/>
      <c r="E34" s="3"/>
      <c r="F34" s="3"/>
      <c r="G34" s="3"/>
      <c r="H34" s="3"/>
    </row>
    <row r="35" spans="1:8">
      <c r="A35" s="1" t="s">
        <v>43</v>
      </c>
      <c r="B35" s="1"/>
      <c r="C35" s="1"/>
      <c r="D35" s="1"/>
      <c r="E35" s="8"/>
      <c r="F35" s="1"/>
      <c r="G35" s="1"/>
      <c r="H35" s="8"/>
    </row>
    <row r="36" spans="1:8">
      <c r="A36" s="1" t="s">
        <v>44</v>
      </c>
      <c r="B36" s="1"/>
      <c r="C36" s="1"/>
      <c r="D36" s="1"/>
      <c r="E36" s="8"/>
      <c r="F36" s="1"/>
      <c r="G36" s="1"/>
      <c r="H36" s="8"/>
    </row>
    <row r="37" spans="1:8">
      <c r="A37" s="1" t="s">
        <v>45</v>
      </c>
      <c r="B37" s="1"/>
      <c r="C37" s="1"/>
      <c r="D37" s="1"/>
      <c r="E37" s="8"/>
      <c r="F37" s="1"/>
      <c r="G37" s="1"/>
      <c r="H37" s="8"/>
    </row>
    <row r="38" spans="1:8">
      <c r="A38" s="1" t="s">
        <v>46</v>
      </c>
      <c r="B38" s="1"/>
      <c r="C38" s="1"/>
      <c r="D38" s="1"/>
      <c r="E38" s="8"/>
      <c r="F38" s="1"/>
      <c r="G38" s="1"/>
      <c r="H38" s="8"/>
    </row>
    <row r="39" spans="1:8">
      <c r="A39" s="1" t="s">
        <v>0</v>
      </c>
      <c r="B39" s="1"/>
      <c r="C39" s="1"/>
      <c r="D39" s="1"/>
      <c r="E39" s="8"/>
      <c r="F39" s="1"/>
      <c r="G39" s="1"/>
      <c r="H39" s="8"/>
    </row>
    <row r="40" spans="1:8">
      <c r="A40" s="1" t="s">
        <v>4</v>
      </c>
      <c r="B40" s="1"/>
      <c r="C40" s="1"/>
      <c r="D40" s="1"/>
      <c r="E40" s="8"/>
      <c r="F40" s="1"/>
      <c r="G40" s="1"/>
      <c r="H40" s="8"/>
    </row>
    <row r="41" spans="1:8">
      <c r="A41" s="1"/>
      <c r="B41" s="1"/>
      <c r="C41" s="1"/>
      <c r="D41" s="1"/>
      <c r="E41" s="8"/>
      <c r="F41" s="1"/>
      <c r="G41" s="1"/>
      <c r="H41" s="8"/>
    </row>
    <row r="42" spans="1:8">
      <c r="A42" s="2" t="s">
        <v>16</v>
      </c>
      <c r="B42" s="3"/>
      <c r="C42" s="3"/>
      <c r="D42" s="3"/>
      <c r="E42" s="3"/>
      <c r="F42" s="3"/>
      <c r="G42" s="3"/>
      <c r="H42" s="3"/>
    </row>
    <row r="43" spans="1:8">
      <c r="A43" s="1" t="s">
        <v>35</v>
      </c>
      <c r="B43" s="1"/>
      <c r="C43" s="1"/>
      <c r="D43" s="1"/>
      <c r="E43" s="8"/>
      <c r="F43" s="1"/>
      <c r="G43" s="1"/>
      <c r="H43" s="8"/>
    </row>
    <row r="44" spans="1:8">
      <c r="A44" s="1" t="s">
        <v>60</v>
      </c>
      <c r="B44" s="1"/>
      <c r="C44" s="1"/>
      <c r="D44" s="1"/>
      <c r="E44" s="8"/>
      <c r="F44" s="1"/>
      <c r="G44" s="1"/>
      <c r="H44" s="8"/>
    </row>
    <row r="45" spans="1:8">
      <c r="A45" s="1" t="s">
        <v>1</v>
      </c>
      <c r="B45" s="1"/>
      <c r="C45" s="1"/>
      <c r="D45" s="1"/>
      <c r="E45" s="8"/>
      <c r="F45" s="1"/>
      <c r="G45" s="1"/>
      <c r="H45" s="8"/>
    </row>
    <row r="46" spans="1:8">
      <c r="A46" s="1" t="s">
        <v>36</v>
      </c>
      <c r="B46" s="1"/>
      <c r="C46" s="1"/>
      <c r="D46" s="1"/>
      <c r="E46" s="8"/>
      <c r="F46" s="1"/>
      <c r="G46" s="1"/>
      <c r="H46" s="8"/>
    </row>
    <row r="47" spans="1:8">
      <c r="A47" s="1" t="s">
        <v>2</v>
      </c>
      <c r="B47" s="1"/>
      <c r="C47" s="1"/>
      <c r="D47" s="1"/>
      <c r="E47" s="8"/>
      <c r="F47" s="1"/>
      <c r="G47" s="1"/>
      <c r="H47" s="8"/>
    </row>
    <row r="48" spans="1:8">
      <c r="A48" s="1" t="s">
        <v>25</v>
      </c>
      <c r="B48" s="1"/>
      <c r="C48" s="1"/>
      <c r="D48" s="1"/>
      <c r="E48" s="8"/>
      <c r="F48" s="1"/>
      <c r="G48" s="1"/>
      <c r="H48" s="8"/>
    </row>
    <row r="49" spans="1:8">
      <c r="A49" s="1"/>
      <c r="B49" s="1"/>
      <c r="C49" s="1"/>
      <c r="D49" s="1"/>
      <c r="E49" s="8"/>
      <c r="F49" s="1"/>
      <c r="G49" s="1"/>
      <c r="H49" s="8"/>
    </row>
    <row r="50" spans="1:8">
      <c r="A50" s="2" t="s">
        <v>17</v>
      </c>
      <c r="B50" s="3"/>
      <c r="C50" s="3"/>
      <c r="D50" s="3"/>
      <c r="E50" s="3"/>
      <c r="F50" s="3"/>
      <c r="G50" s="3"/>
      <c r="H50" s="3"/>
    </row>
    <row r="51" spans="1:8">
      <c r="A51" s="1" t="s">
        <v>10</v>
      </c>
      <c r="B51" s="1"/>
      <c r="C51" s="1"/>
      <c r="D51" s="1"/>
      <c r="E51" s="8"/>
      <c r="F51" s="1"/>
      <c r="G51" s="1"/>
      <c r="H51" s="8"/>
    </row>
    <row r="52" spans="1:8">
      <c r="A52" s="1" t="s">
        <v>11</v>
      </c>
      <c r="B52" s="1"/>
      <c r="C52" s="1"/>
      <c r="D52" s="1"/>
      <c r="E52" s="8"/>
      <c r="F52" s="1"/>
      <c r="G52" s="1"/>
      <c r="H52" s="8"/>
    </row>
    <row r="53" spans="1:8">
      <c r="A53" s="1" t="s">
        <v>12</v>
      </c>
      <c r="B53" s="1"/>
      <c r="C53" s="1"/>
      <c r="D53" s="1"/>
      <c r="E53" s="8"/>
      <c r="F53" s="1"/>
      <c r="G53" s="1"/>
      <c r="H53" s="8"/>
    </row>
    <row r="54" spans="1:8">
      <c r="A54" s="1" t="s">
        <v>49</v>
      </c>
      <c r="B54" s="1"/>
      <c r="C54" s="1"/>
      <c r="D54" s="1"/>
      <c r="E54" s="8"/>
      <c r="F54" s="1"/>
      <c r="G54" s="1"/>
      <c r="H54" s="8"/>
    </row>
    <row r="55" spans="1:8">
      <c r="A55" s="1"/>
      <c r="B55" s="1"/>
      <c r="C55" s="1"/>
      <c r="D55" s="1"/>
      <c r="E55" s="8"/>
      <c r="F55" s="1"/>
      <c r="G55" s="1"/>
      <c r="H55" s="8"/>
    </row>
    <row r="56" spans="1:8">
      <c r="A56" s="2" t="s">
        <v>24</v>
      </c>
      <c r="B56" s="3"/>
      <c r="C56" s="3"/>
      <c r="D56" s="3"/>
      <c r="E56" s="3"/>
      <c r="F56" s="3"/>
      <c r="G56" s="3"/>
      <c r="H56" s="3"/>
    </row>
    <row r="57" spans="1:8">
      <c r="A57" s="1" t="s">
        <v>37</v>
      </c>
      <c r="B57" s="1"/>
      <c r="C57" s="1"/>
      <c r="D57" s="1"/>
      <c r="E57" s="8"/>
      <c r="F57" s="1"/>
      <c r="G57" s="1"/>
      <c r="H57" s="8"/>
    </row>
    <row r="58" spans="1:8">
      <c r="A58" s="1" t="s">
        <v>38</v>
      </c>
      <c r="B58" s="1"/>
      <c r="C58" s="1"/>
      <c r="D58" s="1"/>
      <c r="E58" s="8"/>
      <c r="F58" s="1"/>
      <c r="G58" s="1"/>
      <c r="H58" s="8"/>
    </row>
    <row r="59" spans="1:8">
      <c r="A59" s="1" t="s">
        <v>39</v>
      </c>
      <c r="B59" s="1"/>
      <c r="C59" s="1"/>
      <c r="D59" s="1"/>
      <c r="E59" s="8"/>
      <c r="F59" s="1"/>
      <c r="G59" s="1"/>
      <c r="H59" s="8"/>
    </row>
    <row r="60" spans="1:8">
      <c r="A60" s="1" t="s">
        <v>40</v>
      </c>
      <c r="B60" s="1"/>
      <c r="C60" s="1"/>
      <c r="D60" s="1"/>
      <c r="E60" s="8"/>
      <c r="F60" s="1"/>
      <c r="G60" s="1"/>
      <c r="H60" s="8"/>
    </row>
    <row r="61" spans="1:8">
      <c r="A61" s="1" t="s">
        <v>41</v>
      </c>
      <c r="B61" s="1"/>
      <c r="C61" s="1"/>
      <c r="D61" s="1"/>
      <c r="E61" s="8"/>
      <c r="F61" s="1"/>
      <c r="G61" s="1"/>
      <c r="H61" s="8"/>
    </row>
    <row r="62" spans="1:8">
      <c r="A62" s="1"/>
      <c r="B62" s="1"/>
      <c r="C62" s="1"/>
      <c r="D62" s="1"/>
      <c r="E62" s="8"/>
      <c r="F62" s="1"/>
      <c r="G62" s="1"/>
      <c r="H62" s="8"/>
    </row>
    <row r="63" spans="1:8">
      <c r="A63" s="2" t="s">
        <v>50</v>
      </c>
      <c r="B63" s="3"/>
      <c r="C63" s="3"/>
      <c r="D63" s="3"/>
      <c r="E63" s="3"/>
      <c r="F63" s="3"/>
      <c r="G63" s="3"/>
      <c r="H63" s="3"/>
    </row>
    <row r="64" spans="1:8">
      <c r="A64" s="1" t="s">
        <v>51</v>
      </c>
      <c r="B64" s="1"/>
      <c r="C64" s="1"/>
      <c r="D64" s="1"/>
      <c r="E64" s="8"/>
      <c r="F64" s="1"/>
      <c r="G64" s="1"/>
      <c r="H64" s="8"/>
    </row>
    <row r="65" spans="1:8">
      <c r="A65" s="1" t="s">
        <v>52</v>
      </c>
      <c r="B65" s="1"/>
      <c r="C65" s="1"/>
      <c r="D65" s="1"/>
      <c r="E65" s="8"/>
      <c r="F65" s="1"/>
      <c r="G65" s="1"/>
      <c r="H65" s="8"/>
    </row>
    <row r="66" spans="1:8">
      <c r="A66" s="1" t="s">
        <v>53</v>
      </c>
      <c r="B66" s="1"/>
      <c r="C66" s="1"/>
      <c r="D66" s="1"/>
      <c r="E66" s="8"/>
      <c r="F66" s="1"/>
      <c r="G66" s="1"/>
      <c r="H66" s="8"/>
    </row>
    <row r="67" spans="1:8">
      <c r="A67" s="1" t="s">
        <v>54</v>
      </c>
      <c r="B67" s="1"/>
      <c r="C67" s="1"/>
      <c r="D67" s="1"/>
      <c r="E67" s="8"/>
      <c r="F67" s="1"/>
      <c r="G67" s="1"/>
      <c r="H67" s="8"/>
    </row>
    <row r="68" spans="1:8">
      <c r="A68" s="1" t="s">
        <v>55</v>
      </c>
      <c r="B68" s="1"/>
      <c r="C68" s="1"/>
      <c r="D68" s="1"/>
      <c r="E68" s="8"/>
      <c r="F68" s="1"/>
      <c r="G68" s="1"/>
      <c r="H68" s="8"/>
    </row>
    <row r="69" spans="1:8">
      <c r="A69" s="1" t="s">
        <v>57</v>
      </c>
      <c r="B69" s="6"/>
      <c r="C69" s="6"/>
      <c r="D69" s="6"/>
      <c r="E69" s="9"/>
      <c r="F69" s="6"/>
      <c r="G69" s="6"/>
      <c r="H69" s="9"/>
    </row>
    <row r="70" spans="1:8">
      <c r="A70" s="1" t="s">
        <v>61</v>
      </c>
      <c r="B70" s="6"/>
      <c r="C70" s="6"/>
      <c r="D70" s="6"/>
      <c r="E70" s="9"/>
      <c r="F70" s="6"/>
      <c r="G70" s="6"/>
      <c r="H70" s="9"/>
    </row>
    <row r="71" spans="1:8">
      <c r="A71" s="1"/>
      <c r="B71" s="6"/>
      <c r="C71" s="6"/>
      <c r="D71" s="6"/>
      <c r="E71" s="9"/>
      <c r="F71" s="6"/>
      <c r="G71" s="6"/>
      <c r="H71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K50"/>
  <sheetViews>
    <sheetView tabSelected="1" zoomScaleNormal="100"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E13" sqref="E13"/>
    </sheetView>
  </sheetViews>
  <sheetFormatPr baseColWidth="10" defaultRowHeight="14.5"/>
  <cols>
    <col min="1" max="1" width="8.453125" bestFit="1" customWidth="1"/>
    <col min="2" max="2" width="5.90625" bestFit="1" customWidth="1"/>
    <col min="3" max="3" width="7.90625" bestFit="1" customWidth="1"/>
    <col min="4" max="4" width="3.54296875" bestFit="1" customWidth="1"/>
    <col min="5" max="5" width="8.90625" bestFit="1" customWidth="1"/>
    <col min="6" max="6" width="3.90625" bestFit="1" customWidth="1"/>
    <col min="7" max="9" width="3.54296875" bestFit="1" customWidth="1"/>
    <col min="10" max="10" width="3.81640625" bestFit="1" customWidth="1"/>
    <col min="11" max="14" width="3.54296875" bestFit="1" customWidth="1"/>
    <col min="15" max="15" width="3.81640625" bestFit="1" customWidth="1"/>
    <col min="16" max="32" width="3.54296875" bestFit="1" customWidth="1"/>
    <col min="33" max="33" width="3.54296875" customWidth="1"/>
    <col min="34" max="42" width="3.54296875" bestFit="1" customWidth="1"/>
    <col min="43" max="43" width="4.26953125" customWidth="1"/>
    <col min="44" max="58" width="3.54296875" bestFit="1" customWidth="1"/>
    <col min="59" max="59" width="3.54296875" customWidth="1"/>
    <col min="60" max="62" width="3.54296875" bestFit="1" customWidth="1"/>
  </cols>
  <sheetData>
    <row r="1" spans="1:63" ht="122.5" customHeight="1">
      <c r="A1" s="15" t="s">
        <v>69</v>
      </c>
      <c r="B1" s="15" t="s">
        <v>68</v>
      </c>
      <c r="C1" s="15" t="s">
        <v>70</v>
      </c>
      <c r="D1" s="14" t="s">
        <v>16</v>
      </c>
      <c r="E1" s="13" t="s">
        <v>83</v>
      </c>
      <c r="F1" s="13" t="s">
        <v>84</v>
      </c>
      <c r="G1" s="13" t="s">
        <v>82</v>
      </c>
      <c r="H1" s="13" t="s">
        <v>80</v>
      </c>
      <c r="I1" s="13" t="s">
        <v>81</v>
      </c>
      <c r="J1" s="13" t="s">
        <v>90</v>
      </c>
      <c r="K1" s="14" t="s">
        <v>17</v>
      </c>
      <c r="L1" s="13" t="s">
        <v>10</v>
      </c>
      <c r="M1" s="13" t="s">
        <v>11</v>
      </c>
      <c r="N1" s="13" t="s">
        <v>12</v>
      </c>
      <c r="O1" s="13" t="s">
        <v>49</v>
      </c>
      <c r="P1" s="14" t="s">
        <v>28</v>
      </c>
      <c r="Q1" s="13" t="s">
        <v>43</v>
      </c>
      <c r="R1" s="13" t="s">
        <v>44</v>
      </c>
      <c r="S1" s="13" t="s">
        <v>45</v>
      </c>
      <c r="T1" s="13" t="s">
        <v>46</v>
      </c>
      <c r="U1" s="13" t="s">
        <v>0</v>
      </c>
      <c r="V1" s="13" t="s">
        <v>4</v>
      </c>
      <c r="W1" s="14" t="s">
        <v>13</v>
      </c>
      <c r="X1" s="13" t="s">
        <v>26</v>
      </c>
      <c r="Y1" s="13" t="s">
        <v>27</v>
      </c>
      <c r="Z1" s="14" t="s">
        <v>24</v>
      </c>
      <c r="AA1" s="13" t="s">
        <v>37</v>
      </c>
      <c r="AB1" s="13" t="s">
        <v>38</v>
      </c>
      <c r="AC1" s="13" t="s">
        <v>39</v>
      </c>
      <c r="AD1" s="13" t="s">
        <v>40</v>
      </c>
      <c r="AE1" s="13" t="s">
        <v>41</v>
      </c>
      <c r="AF1" s="14" t="s">
        <v>42</v>
      </c>
      <c r="AG1" s="13" t="s">
        <v>71</v>
      </c>
      <c r="AH1" s="13" t="s">
        <v>62</v>
      </c>
      <c r="AI1" s="14" t="s">
        <v>50</v>
      </c>
      <c r="AJ1" s="13" t="s">
        <v>51</v>
      </c>
      <c r="AK1" s="13" t="s">
        <v>52</v>
      </c>
      <c r="AL1" s="13" t="s">
        <v>53</v>
      </c>
      <c r="AM1" s="13" t="s">
        <v>54</v>
      </c>
      <c r="AN1" s="13" t="s">
        <v>55</v>
      </c>
      <c r="AO1" s="13" t="s">
        <v>86</v>
      </c>
      <c r="AP1" s="13" t="s">
        <v>61</v>
      </c>
      <c r="AQ1" s="14" t="s">
        <v>5</v>
      </c>
      <c r="AR1" s="13" t="s">
        <v>22</v>
      </c>
      <c r="AS1" s="13" t="s">
        <v>23</v>
      </c>
      <c r="AT1" s="13" t="s">
        <v>47</v>
      </c>
      <c r="AU1" s="13" t="s">
        <v>48</v>
      </c>
      <c r="AV1" s="13" t="s">
        <v>59</v>
      </c>
      <c r="AW1" s="14" t="s">
        <v>33</v>
      </c>
      <c r="AX1" s="13" t="s">
        <v>18</v>
      </c>
      <c r="AY1" s="14" t="s">
        <v>6</v>
      </c>
      <c r="AZ1" s="13" t="s">
        <v>56</v>
      </c>
      <c r="BA1" s="13" t="s">
        <v>20</v>
      </c>
      <c r="BB1" s="14" t="s">
        <v>7</v>
      </c>
      <c r="BC1" s="13" t="s">
        <v>21</v>
      </c>
      <c r="BD1" s="13" t="s">
        <v>15</v>
      </c>
      <c r="BE1" s="13" t="s">
        <v>8</v>
      </c>
      <c r="BF1" s="14" t="s">
        <v>19</v>
      </c>
      <c r="BG1" s="13"/>
      <c r="BH1" s="14" t="s">
        <v>9</v>
      </c>
      <c r="BI1" s="13" t="s">
        <v>34</v>
      </c>
      <c r="BJ1" s="13" t="s">
        <v>3</v>
      </c>
    </row>
    <row r="2" spans="1:63">
      <c r="A2" s="34" t="s">
        <v>87</v>
      </c>
      <c r="B2" s="35"/>
      <c r="C2" s="36"/>
      <c r="D2" s="14"/>
      <c r="E2" s="19">
        <v>8</v>
      </c>
      <c r="F2" s="20">
        <v>1.2</v>
      </c>
      <c r="G2" s="21">
        <v>2</v>
      </c>
      <c r="H2" s="21">
        <v>31</v>
      </c>
      <c r="I2" s="21">
        <v>31</v>
      </c>
      <c r="J2" s="21">
        <v>286</v>
      </c>
      <c r="K2" s="14"/>
      <c r="L2" s="21">
        <v>9</v>
      </c>
      <c r="M2" s="21">
        <v>52</v>
      </c>
      <c r="N2" s="21">
        <v>2</v>
      </c>
      <c r="O2" s="21">
        <v>129</v>
      </c>
      <c r="P2" s="14"/>
      <c r="Q2" s="21">
        <v>2</v>
      </c>
      <c r="R2" s="21">
        <v>4</v>
      </c>
      <c r="S2" s="21">
        <v>1</v>
      </c>
      <c r="T2" s="21">
        <v>2</v>
      </c>
      <c r="U2" s="21">
        <v>4</v>
      </c>
      <c r="V2" s="21">
        <v>3</v>
      </c>
      <c r="W2" s="14"/>
      <c r="X2" s="21">
        <v>7</v>
      </c>
      <c r="Y2" s="21">
        <v>1</v>
      </c>
      <c r="Z2" s="14"/>
      <c r="AA2" s="13"/>
      <c r="AB2" s="13"/>
      <c r="AC2" s="13"/>
      <c r="AD2" s="13"/>
      <c r="AE2" s="13"/>
      <c r="AF2" s="14"/>
      <c r="AG2" s="13"/>
      <c r="AH2" s="21">
        <v>2</v>
      </c>
      <c r="AI2" s="14"/>
      <c r="AJ2" s="13"/>
      <c r="AK2" s="13"/>
      <c r="AL2" s="21">
        <v>39</v>
      </c>
      <c r="AM2" s="21">
        <v>42</v>
      </c>
      <c r="AN2" s="21">
        <v>24</v>
      </c>
      <c r="AO2" s="21">
        <v>6</v>
      </c>
      <c r="AP2" s="13"/>
      <c r="AQ2" s="14"/>
      <c r="AR2" s="13"/>
      <c r="AS2" s="13"/>
      <c r="AT2" s="13"/>
      <c r="AU2" s="13"/>
      <c r="AV2" s="13"/>
      <c r="AW2" s="14"/>
      <c r="AX2" s="13"/>
      <c r="AY2" s="14"/>
      <c r="AZ2" s="13"/>
      <c r="BA2" s="21">
        <v>2</v>
      </c>
      <c r="BB2" s="14"/>
      <c r="BC2" s="13"/>
      <c r="BD2" s="13"/>
      <c r="BE2" s="13"/>
      <c r="BF2" s="14"/>
      <c r="BG2" s="13"/>
      <c r="BH2" s="14"/>
      <c r="BI2" s="13"/>
      <c r="BJ2" s="13"/>
    </row>
    <row r="3" spans="1:63">
      <c r="A3" s="34" t="s">
        <v>85</v>
      </c>
      <c r="B3" s="35"/>
      <c r="C3" s="36"/>
      <c r="D3" s="14"/>
      <c r="E3" s="24">
        <f t="shared" ref="E3:J3" si="0">E2-E10</f>
        <v>7.5</v>
      </c>
      <c r="F3" s="25">
        <f t="shared" si="0"/>
        <v>1.2</v>
      </c>
      <c r="G3" s="30">
        <f t="shared" si="0"/>
        <v>1</v>
      </c>
      <c r="H3" s="30">
        <f t="shared" si="0"/>
        <v>0</v>
      </c>
      <c r="I3" s="30">
        <f t="shared" si="0"/>
        <v>0</v>
      </c>
      <c r="J3" s="30">
        <f t="shared" si="0"/>
        <v>286</v>
      </c>
      <c r="K3" s="26"/>
      <c r="L3" s="30">
        <f>L2-L10</f>
        <v>9</v>
      </c>
      <c r="M3" s="30">
        <f t="shared" ref="M3:O3" si="1">M2-M10</f>
        <v>52</v>
      </c>
      <c r="N3" s="30">
        <f t="shared" si="1"/>
        <v>2</v>
      </c>
      <c r="O3" s="30">
        <f t="shared" si="1"/>
        <v>129</v>
      </c>
      <c r="P3" s="26"/>
      <c r="Q3" s="30">
        <f t="shared" ref="Q3" si="2">Q2-Q10</f>
        <v>2</v>
      </c>
      <c r="R3" s="30">
        <f t="shared" ref="R3" si="3">R2-R10</f>
        <v>4</v>
      </c>
      <c r="S3" s="30">
        <f t="shared" ref="S3" si="4">S2-S10</f>
        <v>1</v>
      </c>
      <c r="T3" s="30">
        <f t="shared" ref="T3" si="5">T2-T10</f>
        <v>1</v>
      </c>
      <c r="U3" s="30">
        <f t="shared" ref="U3" si="6">U2-U10</f>
        <v>4</v>
      </c>
      <c r="V3" s="30">
        <f t="shared" ref="V3" si="7">V2-V10</f>
        <v>3</v>
      </c>
      <c r="W3" s="26"/>
      <c r="X3" s="30">
        <f t="shared" ref="X3" si="8">X2-X10</f>
        <v>3</v>
      </c>
      <c r="Y3" s="30">
        <f t="shared" ref="Y3" si="9">Y2-Y10</f>
        <v>0</v>
      </c>
      <c r="Z3" s="26"/>
      <c r="AA3" s="30">
        <f t="shared" ref="AA3" si="10">AA2-AA10</f>
        <v>0</v>
      </c>
      <c r="AB3" s="30">
        <f t="shared" ref="AB3" si="11">AB2-AB10</f>
        <v>0</v>
      </c>
      <c r="AC3" s="30">
        <f t="shared" ref="AC3" si="12">AC2-AC10</f>
        <v>0</v>
      </c>
      <c r="AD3" s="30">
        <f t="shared" ref="AD3" si="13">AD2-AD10</f>
        <v>0</v>
      </c>
      <c r="AE3" s="30">
        <f t="shared" ref="AE3" si="14">AE2-AE10</f>
        <v>0</v>
      </c>
      <c r="AF3" s="26"/>
      <c r="AG3" s="30">
        <f t="shared" ref="AG3" si="15">AG2-AG10</f>
        <v>0</v>
      </c>
      <c r="AH3" s="30">
        <f t="shared" ref="AH3" si="16">AH2-AH10</f>
        <v>2</v>
      </c>
      <c r="AI3" s="26"/>
      <c r="AJ3" s="30">
        <f t="shared" ref="AJ3" si="17">AJ2-AJ10</f>
        <v>0</v>
      </c>
      <c r="AK3" s="30">
        <f t="shared" ref="AK3" si="18">AK2-AK10</f>
        <v>0</v>
      </c>
      <c r="AL3" s="30">
        <f t="shared" ref="AL3" si="19">AL2-AL10</f>
        <v>19</v>
      </c>
      <c r="AM3" s="30">
        <f t="shared" ref="AM3" si="20">AM2-AM10</f>
        <v>19</v>
      </c>
      <c r="AN3" s="30">
        <f t="shared" ref="AN3" si="21">AN2-AN10</f>
        <v>0</v>
      </c>
      <c r="AO3" s="30">
        <f t="shared" ref="AO3" si="22">AO2-AO10</f>
        <v>6</v>
      </c>
      <c r="AP3" s="30">
        <f t="shared" ref="AP3" si="23">AP2-AP10</f>
        <v>0</v>
      </c>
      <c r="AQ3" s="26"/>
      <c r="AR3" s="30">
        <f t="shared" ref="AR3" si="24">AR2-AR10</f>
        <v>0</v>
      </c>
      <c r="AS3" s="30">
        <f t="shared" ref="AS3" si="25">AS2-AS10</f>
        <v>0</v>
      </c>
      <c r="AT3" s="30">
        <f t="shared" ref="AT3" si="26">AT2-AT10</f>
        <v>0</v>
      </c>
      <c r="AU3" s="30">
        <f t="shared" ref="AU3" si="27">AU2-AU10</f>
        <v>0</v>
      </c>
      <c r="AV3" s="30">
        <f t="shared" ref="AV3:AX3" si="28">AV2-AV10</f>
        <v>0</v>
      </c>
      <c r="AW3" s="26"/>
      <c r="AX3" s="30">
        <f t="shared" si="28"/>
        <v>0</v>
      </c>
      <c r="AY3" s="26"/>
      <c r="AZ3" s="30">
        <f t="shared" ref="AZ3" si="29">AZ2-AZ10</f>
        <v>0</v>
      </c>
      <c r="BA3" s="30">
        <f t="shared" ref="BA3" si="30">BA2-BA10</f>
        <v>2</v>
      </c>
      <c r="BB3" s="26"/>
      <c r="BC3" s="30">
        <f t="shared" ref="BC3" si="31">BC2-BC10</f>
        <v>0</v>
      </c>
      <c r="BD3" s="30">
        <f t="shared" ref="BD3" si="32">BD2-BD10</f>
        <v>0</v>
      </c>
      <c r="BE3" s="30">
        <f t="shared" ref="BE3:BG3" si="33">BE2-BE10</f>
        <v>0</v>
      </c>
      <c r="BF3" s="26"/>
      <c r="BG3" s="30">
        <f t="shared" si="33"/>
        <v>0</v>
      </c>
      <c r="BH3" s="26"/>
      <c r="BI3" s="30">
        <f t="shared" ref="BI3" si="34">BI2-BI10</f>
        <v>0</v>
      </c>
      <c r="BJ3" s="30">
        <f t="shared" ref="BJ3" si="35">BJ2-BJ10</f>
        <v>0</v>
      </c>
    </row>
    <row r="4" spans="1:63">
      <c r="A4" s="16">
        <v>42268</v>
      </c>
      <c r="B4" s="12" t="s">
        <v>66</v>
      </c>
      <c r="C4" s="12" t="s">
        <v>67</v>
      </c>
      <c r="D4" s="23"/>
      <c r="F4" s="29"/>
      <c r="H4" s="18">
        <v>15</v>
      </c>
      <c r="I4" s="18">
        <v>10</v>
      </c>
      <c r="K4" s="23"/>
      <c r="P4" s="23"/>
      <c r="W4" s="23"/>
      <c r="Z4" s="23"/>
      <c r="AF4" s="23"/>
      <c r="AG4" s="10"/>
      <c r="AI4" s="23"/>
      <c r="AQ4" s="23"/>
      <c r="AW4" s="23"/>
      <c r="AY4" s="23"/>
      <c r="BB4" s="23"/>
      <c r="BF4" s="23"/>
      <c r="BG4" s="10"/>
      <c r="BH4" s="23"/>
      <c r="BK4" s="31"/>
    </row>
    <row r="5" spans="1:63">
      <c r="B5" s="12" t="s">
        <v>72</v>
      </c>
      <c r="C5" s="12" t="s">
        <v>73</v>
      </c>
      <c r="D5" s="23"/>
      <c r="F5" s="29"/>
      <c r="G5" s="18">
        <v>1</v>
      </c>
      <c r="K5" s="23"/>
      <c r="P5" s="23"/>
      <c r="W5" s="23"/>
      <c r="Z5" s="23"/>
      <c r="AF5" s="23"/>
      <c r="AG5" s="10"/>
      <c r="AI5" s="23"/>
      <c r="AQ5" s="23"/>
      <c r="AW5" s="23"/>
      <c r="AY5" s="23"/>
      <c r="BB5" s="23"/>
      <c r="BF5" s="23"/>
      <c r="BG5" s="10"/>
      <c r="BH5" s="23"/>
      <c r="BK5" s="31"/>
    </row>
    <row r="6" spans="1:63">
      <c r="B6" s="12" t="s">
        <v>74</v>
      </c>
      <c r="C6" s="12" t="s">
        <v>75</v>
      </c>
      <c r="D6" s="23"/>
      <c r="F6" s="29"/>
      <c r="H6" s="18">
        <v>16</v>
      </c>
      <c r="I6" s="18">
        <v>21</v>
      </c>
      <c r="K6" s="23"/>
      <c r="P6" s="23"/>
      <c r="W6" s="23"/>
      <c r="X6" s="18">
        <v>2</v>
      </c>
      <c r="Y6" s="18">
        <v>1</v>
      </c>
      <c r="Z6" s="23"/>
      <c r="AF6" s="23"/>
      <c r="AG6" s="10"/>
      <c r="AI6" s="23"/>
      <c r="AL6" s="18">
        <v>20</v>
      </c>
      <c r="AM6" s="18">
        <v>23</v>
      </c>
      <c r="AN6" s="18">
        <v>24</v>
      </c>
      <c r="AQ6" s="23"/>
      <c r="AW6" s="23"/>
      <c r="AY6" s="23"/>
      <c r="BB6" s="23"/>
      <c r="BF6" s="23"/>
      <c r="BG6" s="10"/>
      <c r="BH6" s="23"/>
      <c r="BK6" s="31"/>
    </row>
    <row r="7" spans="1:63">
      <c r="B7" s="17" t="s">
        <v>76</v>
      </c>
      <c r="C7" s="17" t="s">
        <v>77</v>
      </c>
      <c r="D7" s="23"/>
      <c r="E7" s="22">
        <v>0.5</v>
      </c>
      <c r="F7" s="29"/>
      <c r="K7" s="23"/>
      <c r="P7" s="23"/>
      <c r="W7" s="23"/>
      <c r="Z7" s="23"/>
      <c r="AF7" s="23"/>
      <c r="AG7" s="10"/>
      <c r="AI7" s="23"/>
      <c r="AQ7" s="23"/>
      <c r="AW7" s="23"/>
      <c r="AY7" s="23"/>
      <c r="BB7" s="23"/>
      <c r="BF7" s="23"/>
      <c r="BG7" s="10"/>
      <c r="BH7" s="23"/>
      <c r="BK7" s="31"/>
    </row>
    <row r="8" spans="1:63">
      <c r="B8" s="17" t="s">
        <v>79</v>
      </c>
      <c r="C8" s="17" t="s">
        <v>77</v>
      </c>
      <c r="D8" s="23"/>
      <c r="F8" s="29"/>
      <c r="K8" s="23"/>
      <c r="P8" s="23"/>
      <c r="W8" s="23"/>
      <c r="X8" s="18">
        <v>2</v>
      </c>
      <c r="Z8" s="23"/>
      <c r="AF8" s="23"/>
      <c r="AG8" s="10"/>
      <c r="AI8" s="23"/>
      <c r="AQ8" s="23"/>
      <c r="AW8" s="23"/>
      <c r="AY8" s="23"/>
      <c r="BB8" s="23"/>
      <c r="BF8" s="23"/>
      <c r="BG8" s="10"/>
      <c r="BH8" s="23"/>
      <c r="BK8" s="31"/>
    </row>
    <row r="9" spans="1:63">
      <c r="B9" s="17" t="s">
        <v>78</v>
      </c>
      <c r="C9" s="17" t="s">
        <v>73</v>
      </c>
      <c r="D9" s="23"/>
      <c r="F9" s="29"/>
      <c r="K9" s="23"/>
      <c r="P9" s="23"/>
      <c r="T9" s="18">
        <v>1</v>
      </c>
      <c r="W9" s="23"/>
      <c r="Z9" s="23"/>
      <c r="AF9" s="23"/>
      <c r="AG9" s="10"/>
      <c r="AI9" s="23"/>
      <c r="AQ9" s="23"/>
      <c r="AW9" s="23"/>
      <c r="AY9" s="23"/>
      <c r="BB9" s="23"/>
      <c r="BF9" s="23"/>
      <c r="BG9" s="10"/>
      <c r="BH9" s="23"/>
      <c r="BK9" s="31"/>
    </row>
    <row r="10" spans="1:63">
      <c r="A10" s="34" t="s">
        <v>88</v>
      </c>
      <c r="B10" s="35"/>
      <c r="C10" s="36"/>
      <c r="D10" s="23"/>
      <c r="E10" s="28">
        <f t="shared" ref="E10:J10" si="36">SUM(E4:E9)</f>
        <v>0.5</v>
      </c>
      <c r="F10" s="28">
        <f t="shared" si="36"/>
        <v>0</v>
      </c>
      <c r="G10" s="28">
        <f t="shared" si="36"/>
        <v>1</v>
      </c>
      <c r="H10" s="28">
        <f t="shared" si="36"/>
        <v>31</v>
      </c>
      <c r="I10" s="28">
        <f t="shared" si="36"/>
        <v>31</v>
      </c>
      <c r="J10" s="28">
        <f t="shared" si="36"/>
        <v>0</v>
      </c>
      <c r="K10" s="23"/>
      <c r="L10" s="28">
        <f>SUM(L4:L9)</f>
        <v>0</v>
      </c>
      <c r="M10" s="28">
        <f t="shared" ref="M10:O10" si="37">SUM(M4:M9)</f>
        <v>0</v>
      </c>
      <c r="N10" s="28">
        <f t="shared" si="37"/>
        <v>0</v>
      </c>
      <c r="O10" s="28">
        <f t="shared" si="37"/>
        <v>0</v>
      </c>
      <c r="P10" s="23"/>
      <c r="Q10" s="28">
        <f t="shared" ref="Q10" si="38">SUM(Q4:Q9)</f>
        <v>0</v>
      </c>
      <c r="R10" s="28">
        <f t="shared" ref="R10" si="39">SUM(R4:R9)</f>
        <v>0</v>
      </c>
      <c r="S10" s="28">
        <f t="shared" ref="S10" si="40">SUM(S4:S9)</f>
        <v>0</v>
      </c>
      <c r="T10" s="28">
        <f t="shared" ref="T10" si="41">SUM(T4:T9)</f>
        <v>1</v>
      </c>
      <c r="U10" s="28">
        <f t="shared" ref="U10" si="42">SUM(U4:U9)</f>
        <v>0</v>
      </c>
      <c r="V10" s="28">
        <f t="shared" ref="V10" si="43">SUM(V4:V9)</f>
        <v>0</v>
      </c>
      <c r="W10" s="23"/>
      <c r="X10" s="28">
        <f t="shared" ref="X10" si="44">SUM(X4:X9)</f>
        <v>4</v>
      </c>
      <c r="Y10" s="28">
        <f t="shared" ref="Y10" si="45">SUM(Y4:Y9)</f>
        <v>1</v>
      </c>
      <c r="Z10" s="23"/>
      <c r="AA10" s="28">
        <f t="shared" ref="AA10" si="46">SUM(AA4:AA9)</f>
        <v>0</v>
      </c>
      <c r="AB10" s="28">
        <f t="shared" ref="AB10" si="47">SUM(AB4:AB9)</f>
        <v>0</v>
      </c>
      <c r="AC10" s="28">
        <f t="shared" ref="AC10" si="48">SUM(AC4:AC9)</f>
        <v>0</v>
      </c>
      <c r="AD10" s="28">
        <f t="shared" ref="AD10" si="49">SUM(AD4:AD9)</f>
        <v>0</v>
      </c>
      <c r="AE10" s="28">
        <f t="shared" ref="AE10" si="50">SUM(AE4:AE9)</f>
        <v>0</v>
      </c>
      <c r="AF10" s="23"/>
      <c r="AG10" s="28">
        <f t="shared" ref="AG10" si="51">SUM(AG4:AG9)</f>
        <v>0</v>
      </c>
      <c r="AH10" s="28">
        <f t="shared" ref="AH10" si="52">SUM(AH4:AH9)</f>
        <v>0</v>
      </c>
      <c r="AI10" s="23"/>
      <c r="AJ10" s="28">
        <f t="shared" ref="AJ10" si="53">SUM(AJ4:AJ9)</f>
        <v>0</v>
      </c>
      <c r="AK10" s="28">
        <f t="shared" ref="AK10" si="54">SUM(AK4:AK9)</f>
        <v>0</v>
      </c>
      <c r="AL10" s="28">
        <f t="shared" ref="AL10" si="55">SUM(AL4:AL9)</f>
        <v>20</v>
      </c>
      <c r="AM10" s="28">
        <f t="shared" ref="AM10" si="56">SUM(AM4:AM9)</f>
        <v>23</v>
      </c>
      <c r="AN10" s="28">
        <f t="shared" ref="AN10" si="57">SUM(AN4:AN9)</f>
        <v>24</v>
      </c>
      <c r="AO10" s="28">
        <f t="shared" ref="AO10" si="58">SUM(AO4:AO9)</f>
        <v>0</v>
      </c>
      <c r="AP10" s="28">
        <f t="shared" ref="AP10" si="59">SUM(AP4:AP9)</f>
        <v>0</v>
      </c>
      <c r="AQ10" s="23"/>
      <c r="AR10" s="28">
        <f t="shared" ref="AR10" si="60">SUM(AR4:AR9)</f>
        <v>0</v>
      </c>
      <c r="AS10" s="28">
        <f t="shared" ref="AS10" si="61">SUM(AS4:AS9)</f>
        <v>0</v>
      </c>
      <c r="AT10" s="28">
        <f t="shared" ref="AT10" si="62">SUM(AT4:AT9)</f>
        <v>0</v>
      </c>
      <c r="AU10" s="28">
        <f t="shared" ref="AU10" si="63">SUM(AU4:AU9)</f>
        <v>0</v>
      </c>
      <c r="AV10" s="28">
        <f t="shared" ref="AV10:AX10" si="64">SUM(AV4:AV9)</f>
        <v>0</v>
      </c>
      <c r="AW10" s="23"/>
      <c r="AX10" s="28">
        <f t="shared" si="64"/>
        <v>0</v>
      </c>
      <c r="AY10" s="23"/>
      <c r="AZ10" s="28">
        <f t="shared" ref="AZ10" si="65">SUM(AZ4:AZ9)</f>
        <v>0</v>
      </c>
      <c r="BA10" s="28">
        <f t="shared" ref="BA10" si="66">SUM(BA4:BA9)</f>
        <v>0</v>
      </c>
      <c r="BB10" s="23"/>
      <c r="BC10" s="28">
        <f t="shared" ref="BC10" si="67">SUM(BC4:BC9)</f>
        <v>0</v>
      </c>
      <c r="BD10" s="28">
        <f t="shared" ref="BD10" si="68">SUM(BD4:BD9)</f>
        <v>0</v>
      </c>
      <c r="BE10" s="28">
        <f t="shared" ref="BE10:BG10" si="69">SUM(BE4:BE9)</f>
        <v>0</v>
      </c>
      <c r="BF10" s="23"/>
      <c r="BG10" s="28">
        <f t="shared" si="69"/>
        <v>0</v>
      </c>
      <c r="BH10" s="23"/>
      <c r="BI10" s="28">
        <f t="shared" ref="BI10" si="70">SUM(BI4:BI9)</f>
        <v>0</v>
      </c>
      <c r="BJ10" s="28">
        <f t="shared" ref="BJ10" si="71">SUM(BJ4:BJ9)</f>
        <v>0</v>
      </c>
      <c r="BK10" s="31"/>
    </row>
    <row r="11" spans="1:63">
      <c r="A11" s="37" t="s">
        <v>89</v>
      </c>
      <c r="B11" s="38"/>
      <c r="C11" s="39"/>
      <c r="D11" s="23"/>
      <c r="K11" s="23"/>
      <c r="P11" s="23"/>
      <c r="W11" s="23"/>
      <c r="Z11" s="23"/>
      <c r="AF11" s="23"/>
      <c r="AG11" s="10"/>
      <c r="AI11" s="23"/>
      <c r="AQ11" s="23"/>
      <c r="AW11" s="23"/>
      <c r="AY11" s="23"/>
      <c r="BB11" s="23"/>
      <c r="BF11" s="23"/>
      <c r="BG11" s="10"/>
      <c r="BH11" s="23"/>
      <c r="BK11" s="31"/>
    </row>
    <row r="12" spans="1:63">
      <c r="A12" s="34" t="s">
        <v>87</v>
      </c>
      <c r="B12" s="35"/>
      <c r="C12" s="36"/>
      <c r="D12" s="14"/>
      <c r="E12" s="40">
        <f>E3</f>
        <v>7.5</v>
      </c>
      <c r="F12" s="20">
        <f>F3</f>
        <v>1.2</v>
      </c>
      <c r="G12" s="41">
        <f>G3</f>
        <v>1</v>
      </c>
      <c r="H12" s="41">
        <f t="shared" ref="H12:BJ12" si="72">H3</f>
        <v>0</v>
      </c>
      <c r="I12" s="41">
        <f t="shared" si="72"/>
        <v>0</v>
      </c>
      <c r="J12" s="41">
        <f t="shared" si="72"/>
        <v>286</v>
      </c>
      <c r="K12" s="14"/>
      <c r="L12" s="41">
        <f t="shared" si="72"/>
        <v>9</v>
      </c>
      <c r="M12" s="41">
        <f t="shared" si="72"/>
        <v>52</v>
      </c>
      <c r="N12" s="41">
        <f t="shared" si="72"/>
        <v>2</v>
      </c>
      <c r="O12" s="41">
        <f t="shared" si="72"/>
        <v>129</v>
      </c>
      <c r="P12" s="14"/>
      <c r="Q12" s="41">
        <f t="shared" si="72"/>
        <v>2</v>
      </c>
      <c r="R12" s="41">
        <f t="shared" si="72"/>
        <v>4</v>
      </c>
      <c r="S12" s="41">
        <f t="shared" si="72"/>
        <v>1</v>
      </c>
      <c r="T12" s="41">
        <f t="shared" si="72"/>
        <v>1</v>
      </c>
      <c r="U12" s="41">
        <f t="shared" si="72"/>
        <v>4</v>
      </c>
      <c r="V12" s="41">
        <f t="shared" si="72"/>
        <v>3</v>
      </c>
      <c r="W12" s="14"/>
      <c r="X12" s="41">
        <f t="shared" si="72"/>
        <v>3</v>
      </c>
      <c r="Y12" s="41">
        <f t="shared" si="72"/>
        <v>0</v>
      </c>
      <c r="Z12" s="14"/>
      <c r="AA12" s="41">
        <f t="shared" si="72"/>
        <v>0</v>
      </c>
      <c r="AB12" s="41">
        <f t="shared" si="72"/>
        <v>0</v>
      </c>
      <c r="AC12" s="41">
        <f t="shared" si="72"/>
        <v>0</v>
      </c>
      <c r="AD12" s="41">
        <f t="shared" si="72"/>
        <v>0</v>
      </c>
      <c r="AE12" s="41">
        <f t="shared" si="72"/>
        <v>0</v>
      </c>
      <c r="AF12" s="14"/>
      <c r="AG12" s="41">
        <f t="shared" si="72"/>
        <v>0</v>
      </c>
      <c r="AH12" s="41">
        <f t="shared" si="72"/>
        <v>2</v>
      </c>
      <c r="AI12" s="14"/>
      <c r="AJ12" s="41">
        <f t="shared" si="72"/>
        <v>0</v>
      </c>
      <c r="AK12" s="41">
        <f t="shared" si="72"/>
        <v>0</v>
      </c>
      <c r="AL12" s="41">
        <f t="shared" si="72"/>
        <v>19</v>
      </c>
      <c r="AM12" s="41">
        <f t="shared" si="72"/>
        <v>19</v>
      </c>
      <c r="AN12" s="41">
        <f t="shared" si="72"/>
        <v>0</v>
      </c>
      <c r="AO12" s="41">
        <f t="shared" si="72"/>
        <v>6</v>
      </c>
      <c r="AP12" s="41">
        <f t="shared" si="72"/>
        <v>0</v>
      </c>
      <c r="AQ12" s="14"/>
      <c r="AR12" s="41">
        <f t="shared" si="72"/>
        <v>0</v>
      </c>
      <c r="AS12" s="41">
        <f t="shared" si="72"/>
        <v>0</v>
      </c>
      <c r="AT12" s="41">
        <f t="shared" si="72"/>
        <v>0</v>
      </c>
      <c r="AU12" s="41">
        <f t="shared" si="72"/>
        <v>0</v>
      </c>
      <c r="AV12" s="41">
        <f t="shared" si="72"/>
        <v>0</v>
      </c>
      <c r="AW12" s="14"/>
      <c r="AX12" s="41">
        <f t="shared" si="72"/>
        <v>0</v>
      </c>
      <c r="AY12" s="14"/>
      <c r="AZ12" s="41">
        <f t="shared" si="72"/>
        <v>0</v>
      </c>
      <c r="BA12" s="41">
        <f t="shared" si="72"/>
        <v>2</v>
      </c>
      <c r="BB12" s="14"/>
      <c r="BC12" s="41">
        <f t="shared" si="72"/>
        <v>0</v>
      </c>
      <c r="BD12" s="41">
        <f t="shared" si="72"/>
        <v>0</v>
      </c>
      <c r="BE12" s="41">
        <f t="shared" si="72"/>
        <v>0</v>
      </c>
      <c r="BF12" s="14"/>
      <c r="BG12" s="41">
        <f t="shared" si="72"/>
        <v>0</v>
      </c>
      <c r="BH12" s="14"/>
      <c r="BI12" s="41">
        <f t="shared" si="72"/>
        <v>0</v>
      </c>
      <c r="BJ12" s="41">
        <f t="shared" si="72"/>
        <v>0</v>
      </c>
    </row>
    <row r="13" spans="1:63">
      <c r="A13" s="34" t="s">
        <v>85</v>
      </c>
      <c r="B13" s="35"/>
      <c r="C13" s="36"/>
      <c r="D13" s="14"/>
      <c r="E13" s="24"/>
      <c r="F13" s="25"/>
      <c r="G13" s="30"/>
      <c r="H13" s="30"/>
      <c r="I13" s="30"/>
      <c r="J13" s="30"/>
      <c r="K13" s="26"/>
      <c r="L13" s="30"/>
      <c r="M13" s="30"/>
      <c r="N13" s="30"/>
      <c r="O13" s="30"/>
      <c r="P13" s="26"/>
      <c r="Q13" s="30"/>
      <c r="R13" s="30"/>
      <c r="S13" s="30"/>
      <c r="T13" s="30"/>
      <c r="U13" s="30"/>
      <c r="V13" s="30"/>
      <c r="W13" s="26"/>
      <c r="X13" s="30"/>
      <c r="Y13" s="30"/>
      <c r="Z13" s="26"/>
      <c r="AA13" s="30"/>
      <c r="AB13" s="30"/>
      <c r="AC13" s="30"/>
      <c r="AD13" s="30"/>
      <c r="AE13" s="30"/>
      <c r="AF13" s="26"/>
      <c r="AG13" s="30"/>
      <c r="AH13" s="30"/>
      <c r="AI13" s="26"/>
      <c r="AJ13" s="30"/>
      <c r="AK13" s="30"/>
      <c r="AL13" s="30"/>
      <c r="AM13" s="30"/>
      <c r="AN13" s="30"/>
      <c r="AO13" s="30"/>
      <c r="AP13" s="30"/>
      <c r="AQ13" s="26"/>
      <c r="AR13" s="30"/>
      <c r="AS13" s="30"/>
      <c r="AT13" s="30"/>
      <c r="AU13" s="30"/>
      <c r="AV13" s="30"/>
      <c r="AW13" s="26"/>
      <c r="AX13" s="30"/>
      <c r="AY13" s="26"/>
      <c r="AZ13" s="30"/>
      <c r="BA13" s="30"/>
      <c r="BB13" s="26"/>
      <c r="BC13" s="30"/>
      <c r="BD13" s="30"/>
      <c r="BE13" s="30"/>
      <c r="BF13" s="26"/>
      <c r="BG13" s="30"/>
      <c r="BH13" s="26"/>
      <c r="BI13" s="30"/>
      <c r="BJ13" s="30"/>
    </row>
    <row r="14" spans="1:63">
      <c r="D14" s="23"/>
      <c r="K14" s="23"/>
      <c r="P14" s="23"/>
      <c r="W14" s="23"/>
      <c r="Z14" s="23"/>
      <c r="AF14" s="23"/>
      <c r="AG14" s="10"/>
      <c r="AI14" s="23"/>
      <c r="AQ14" s="23"/>
      <c r="AW14" s="23"/>
      <c r="AY14" s="23"/>
      <c r="BB14" s="23"/>
      <c r="BF14" s="23"/>
      <c r="BG14" s="10"/>
      <c r="BH14" s="23"/>
      <c r="BK14" s="31"/>
    </row>
    <row r="15" spans="1:63">
      <c r="D15" s="23"/>
      <c r="K15" s="23"/>
      <c r="P15" s="23"/>
      <c r="W15" s="23"/>
      <c r="Z15" s="23"/>
      <c r="AF15" s="23"/>
      <c r="AG15" s="10"/>
      <c r="AI15" s="23"/>
      <c r="AQ15" s="23"/>
      <c r="AW15" s="23"/>
      <c r="AY15" s="23"/>
      <c r="BB15" s="23"/>
      <c r="BF15" s="23"/>
      <c r="BG15" s="10"/>
      <c r="BH15" s="23"/>
      <c r="BK15" s="31"/>
    </row>
    <row r="16" spans="1:63">
      <c r="D16" s="23"/>
      <c r="K16" s="23"/>
      <c r="P16" s="23"/>
      <c r="W16" s="23"/>
      <c r="Z16" s="23"/>
      <c r="AF16" s="23"/>
      <c r="AG16" s="10"/>
      <c r="AI16" s="23"/>
      <c r="AQ16" s="23"/>
      <c r="AW16" s="23"/>
      <c r="AY16" s="23"/>
      <c r="BB16" s="23"/>
      <c r="BF16" s="23"/>
      <c r="BG16" s="10"/>
      <c r="BH16" s="23"/>
      <c r="BK16" s="31"/>
    </row>
    <row r="17" spans="4:63">
      <c r="D17" s="23"/>
      <c r="K17" s="23"/>
      <c r="P17" s="23"/>
      <c r="W17" s="23"/>
      <c r="Z17" s="23"/>
      <c r="AF17" s="23"/>
      <c r="AG17" s="10"/>
      <c r="AI17" s="23"/>
      <c r="AQ17" s="23"/>
      <c r="AW17" s="23"/>
      <c r="AY17" s="23"/>
      <c r="BB17" s="23"/>
      <c r="BF17" s="23"/>
      <c r="BG17" s="10"/>
      <c r="BH17" s="23"/>
      <c r="BK17" s="31"/>
    </row>
    <row r="18" spans="4:63">
      <c r="D18" s="23"/>
      <c r="K18" s="23"/>
      <c r="P18" s="23"/>
      <c r="W18" s="23"/>
      <c r="Z18" s="23"/>
      <c r="AF18" s="23"/>
      <c r="AG18" s="10"/>
      <c r="AI18" s="23"/>
      <c r="AQ18" s="23"/>
      <c r="AW18" s="23"/>
      <c r="AY18" s="23"/>
      <c r="BB18" s="23"/>
      <c r="BF18" s="23"/>
      <c r="BG18" s="10"/>
      <c r="BH18" s="23"/>
      <c r="BK18" s="31"/>
    </row>
    <row r="19" spans="4:63">
      <c r="D19" s="23"/>
      <c r="K19" s="23"/>
      <c r="P19" s="23"/>
      <c r="W19" s="23"/>
      <c r="Z19" s="23"/>
      <c r="AF19" s="23"/>
      <c r="AG19" s="10"/>
      <c r="AI19" s="23"/>
      <c r="AQ19" s="23"/>
      <c r="AW19" s="23"/>
      <c r="AY19" s="23"/>
      <c r="BB19" s="23"/>
      <c r="BF19" s="23"/>
      <c r="BG19" s="10"/>
      <c r="BH19" s="23"/>
      <c r="BK19" s="31"/>
    </row>
    <row r="20" spans="4:63">
      <c r="D20" s="23"/>
      <c r="K20" s="23"/>
      <c r="P20" s="23"/>
      <c r="W20" s="23"/>
      <c r="Z20" s="23"/>
      <c r="AF20" s="23"/>
      <c r="AG20" s="10"/>
      <c r="AI20" s="23"/>
      <c r="AQ20" s="23"/>
      <c r="AW20" s="23"/>
      <c r="AY20" s="23"/>
      <c r="BB20" s="23"/>
      <c r="BF20" s="23"/>
      <c r="BG20" s="10"/>
      <c r="BH20" s="23"/>
      <c r="BK20" s="31"/>
    </row>
    <row r="21" spans="4:63">
      <c r="D21" s="23"/>
      <c r="K21" s="23"/>
      <c r="P21" s="23"/>
      <c r="W21" s="23"/>
      <c r="Z21" s="23"/>
      <c r="AF21" s="23"/>
      <c r="AG21" s="10"/>
      <c r="AI21" s="23"/>
      <c r="AQ21" s="23"/>
      <c r="AW21" s="23"/>
      <c r="AY21" s="23"/>
      <c r="BB21" s="23"/>
      <c r="BF21" s="23"/>
      <c r="BG21" s="10"/>
      <c r="BH21" s="23"/>
      <c r="BK21" s="31"/>
    </row>
    <row r="22" spans="4:63">
      <c r="D22" s="23"/>
      <c r="K22" s="23"/>
      <c r="P22" s="23"/>
      <c r="W22" s="23"/>
      <c r="Z22" s="23"/>
      <c r="AF22" s="23"/>
      <c r="AG22" s="10"/>
      <c r="AI22" s="23"/>
      <c r="AQ22" s="23"/>
      <c r="AW22" s="23"/>
      <c r="AY22" s="23"/>
      <c r="BB22" s="23"/>
      <c r="BF22" s="23"/>
      <c r="BG22" s="10"/>
      <c r="BH22" s="23"/>
      <c r="BK22" s="31"/>
    </row>
    <row r="23" spans="4:63">
      <c r="D23" s="23"/>
      <c r="K23" s="23"/>
      <c r="P23" s="23"/>
      <c r="W23" s="23"/>
      <c r="Z23" s="23"/>
      <c r="AF23" s="23"/>
      <c r="AG23" s="10"/>
      <c r="AI23" s="23"/>
      <c r="AQ23" s="23"/>
      <c r="AW23" s="23"/>
      <c r="AY23" s="23"/>
      <c r="BB23" s="23"/>
      <c r="BF23" s="23"/>
      <c r="BG23" s="10"/>
      <c r="BH23" s="23"/>
      <c r="BK23" s="31"/>
    </row>
    <row r="24" spans="4:63">
      <c r="D24" s="23"/>
      <c r="E24" s="27"/>
      <c r="K24" s="23"/>
      <c r="P24" s="23"/>
      <c r="W24" s="23"/>
      <c r="Z24" s="23"/>
      <c r="AF24" s="23"/>
      <c r="AG24" s="10"/>
      <c r="AI24" s="23"/>
      <c r="AQ24" s="23"/>
      <c r="AW24" s="23"/>
      <c r="AY24" s="23"/>
      <c r="BB24" s="23"/>
      <c r="BF24" s="23"/>
      <c r="BG24" s="10"/>
      <c r="BH24" s="23"/>
      <c r="BK24" s="31"/>
    </row>
    <row r="25" spans="4:63">
      <c r="D25" s="23"/>
      <c r="K25" s="23"/>
      <c r="P25" s="23"/>
      <c r="W25" s="23"/>
      <c r="Z25" s="23"/>
      <c r="AF25" s="23"/>
      <c r="AG25" s="10"/>
      <c r="AI25" s="23"/>
      <c r="AQ25" s="23"/>
      <c r="AW25" s="23"/>
      <c r="AY25" s="23"/>
      <c r="BB25" s="23"/>
      <c r="BF25" s="23"/>
      <c r="BG25" s="10"/>
      <c r="BH25" s="23"/>
      <c r="BK25" s="31"/>
    </row>
    <row r="26" spans="4:63">
      <c r="D26" s="23"/>
      <c r="K26" s="23"/>
      <c r="P26" s="23"/>
      <c r="W26" s="23"/>
      <c r="Z26" s="23"/>
      <c r="AF26" s="23"/>
      <c r="AG26" s="10"/>
      <c r="AI26" s="23"/>
      <c r="AQ26" s="23"/>
      <c r="AW26" s="23"/>
      <c r="AY26" s="23"/>
      <c r="BB26" s="23"/>
      <c r="BF26" s="23"/>
      <c r="BG26" s="10"/>
      <c r="BH26" s="23"/>
      <c r="BK26" s="31"/>
    </row>
    <row r="27" spans="4:63">
      <c r="D27" s="23"/>
      <c r="K27" s="23"/>
      <c r="P27" s="23"/>
      <c r="W27" s="23"/>
      <c r="Z27" s="23"/>
      <c r="AF27" s="23"/>
      <c r="AG27" s="10"/>
      <c r="AI27" s="23"/>
      <c r="AQ27" s="23"/>
      <c r="AW27" s="23"/>
      <c r="AY27" s="23"/>
      <c r="BB27" s="23"/>
      <c r="BF27" s="23"/>
      <c r="BG27" s="10"/>
      <c r="BH27" s="23"/>
      <c r="BK27" s="31"/>
    </row>
    <row r="28" spans="4:63">
      <c r="D28" s="23"/>
      <c r="K28" s="23"/>
      <c r="P28" s="23"/>
      <c r="W28" s="23"/>
      <c r="Z28" s="23"/>
      <c r="AF28" s="23"/>
      <c r="AG28" s="10"/>
      <c r="AI28" s="23"/>
      <c r="AQ28" s="23"/>
      <c r="AW28" s="23"/>
      <c r="AY28" s="23"/>
      <c r="BB28" s="23"/>
      <c r="BF28" s="23"/>
      <c r="BG28" s="10"/>
      <c r="BH28" s="23"/>
      <c r="BK28" s="31"/>
    </row>
    <row r="29" spans="4:63">
      <c r="D29" s="23"/>
      <c r="K29" s="23"/>
      <c r="P29" s="23"/>
      <c r="W29" s="23"/>
      <c r="Z29" s="23"/>
      <c r="AF29" s="23"/>
      <c r="AG29" s="10"/>
      <c r="AI29" s="23"/>
      <c r="AQ29" s="23"/>
      <c r="AW29" s="23"/>
      <c r="AY29" s="23"/>
      <c r="BB29" s="23"/>
      <c r="BF29" s="23"/>
      <c r="BG29" s="10"/>
      <c r="BH29" s="23"/>
      <c r="BK29" s="31"/>
    </row>
    <row r="30" spans="4:63">
      <c r="D30" s="23"/>
      <c r="K30" s="23"/>
      <c r="P30" s="23"/>
      <c r="W30" s="23"/>
      <c r="Z30" s="23"/>
      <c r="AF30" s="23"/>
      <c r="AG30" s="10"/>
      <c r="AI30" s="23"/>
      <c r="AQ30" s="23"/>
      <c r="AW30" s="23"/>
      <c r="AY30" s="23"/>
      <c r="BB30" s="23"/>
      <c r="BF30" s="23"/>
      <c r="BG30" s="10"/>
      <c r="BH30" s="23"/>
      <c r="BK30" s="31"/>
    </row>
    <row r="31" spans="4:63">
      <c r="D31" s="23"/>
      <c r="K31" s="23"/>
      <c r="P31" s="23"/>
      <c r="W31" s="23"/>
      <c r="Z31" s="23"/>
      <c r="AF31" s="23"/>
      <c r="AG31" s="10"/>
      <c r="AI31" s="23"/>
      <c r="AQ31" s="23"/>
      <c r="AW31" s="23"/>
      <c r="AY31" s="23"/>
      <c r="BB31" s="23"/>
      <c r="BF31" s="23"/>
      <c r="BG31" s="10"/>
      <c r="BH31" s="23"/>
      <c r="BK31" s="31"/>
    </row>
    <row r="32" spans="4:63">
      <c r="D32" s="23"/>
      <c r="K32" s="23"/>
      <c r="P32" s="23"/>
      <c r="W32" s="23"/>
      <c r="Z32" s="23"/>
      <c r="AF32" s="23"/>
      <c r="AG32" s="10"/>
      <c r="AI32" s="23"/>
      <c r="AQ32" s="23"/>
      <c r="AW32" s="23"/>
      <c r="AY32" s="23"/>
      <c r="BB32" s="23"/>
      <c r="BF32" s="23"/>
      <c r="BG32" s="10"/>
      <c r="BH32" s="23"/>
      <c r="BK32" s="31"/>
    </row>
    <row r="33" spans="4:63">
      <c r="D33" s="23"/>
      <c r="K33" s="23"/>
      <c r="P33" s="23"/>
      <c r="W33" s="23"/>
      <c r="Z33" s="23"/>
      <c r="AF33" s="23"/>
      <c r="AG33" s="10"/>
      <c r="AI33" s="23"/>
      <c r="AQ33" s="23"/>
      <c r="AW33" s="23"/>
      <c r="AY33" s="23"/>
      <c r="BB33" s="23"/>
      <c r="BF33" s="23"/>
      <c r="BG33" s="10"/>
      <c r="BH33" s="23"/>
      <c r="BK33" s="31"/>
    </row>
    <row r="34" spans="4:63">
      <c r="D34" s="23"/>
      <c r="K34" s="23"/>
      <c r="P34" s="23"/>
      <c r="W34" s="23"/>
      <c r="Z34" s="23"/>
      <c r="AF34" s="23"/>
      <c r="AG34" s="10"/>
      <c r="AI34" s="23"/>
      <c r="AQ34" s="23"/>
      <c r="AW34" s="23"/>
      <c r="AY34" s="23"/>
      <c r="BB34" s="23"/>
      <c r="BF34" s="23"/>
      <c r="BG34" s="10"/>
      <c r="BH34" s="23"/>
      <c r="BK34" s="31"/>
    </row>
    <row r="35" spans="4:63">
      <c r="D35" s="23"/>
      <c r="K35" s="23"/>
      <c r="P35" s="23"/>
      <c r="W35" s="23"/>
      <c r="Z35" s="23"/>
      <c r="AF35" s="23"/>
      <c r="AG35" s="10"/>
      <c r="AI35" s="23"/>
      <c r="AQ35" s="23"/>
      <c r="AW35" s="23"/>
      <c r="AY35" s="23"/>
      <c r="BB35" s="23"/>
      <c r="BF35" s="23"/>
      <c r="BG35" s="10"/>
      <c r="BH35" s="23"/>
      <c r="BK35" s="31"/>
    </row>
    <row r="36" spans="4:63">
      <c r="D36" s="23"/>
      <c r="K36" s="23"/>
      <c r="P36" s="23"/>
      <c r="W36" s="23"/>
      <c r="Z36" s="23"/>
      <c r="AF36" s="23"/>
      <c r="AG36" s="10"/>
      <c r="AI36" s="23"/>
      <c r="AQ36" s="23"/>
      <c r="AW36" s="23"/>
      <c r="AY36" s="23"/>
      <c r="BB36" s="23"/>
      <c r="BF36" s="23"/>
      <c r="BG36" s="10"/>
      <c r="BH36" s="23"/>
      <c r="BK36" s="31"/>
    </row>
    <row r="37" spans="4:63">
      <c r="D37" s="23"/>
      <c r="K37" s="23"/>
      <c r="P37" s="23"/>
      <c r="W37" s="23"/>
      <c r="Z37" s="23"/>
      <c r="AF37" s="23"/>
      <c r="AG37" s="10"/>
      <c r="AI37" s="23"/>
      <c r="AQ37" s="23"/>
      <c r="AW37" s="23"/>
      <c r="AY37" s="23"/>
      <c r="BB37" s="23"/>
      <c r="BF37" s="23"/>
      <c r="BG37" s="10"/>
      <c r="BH37" s="23"/>
      <c r="BK37" s="31"/>
    </row>
    <row r="38" spans="4:63">
      <c r="D38" s="23"/>
      <c r="K38" s="23"/>
      <c r="P38" s="23"/>
      <c r="W38" s="23"/>
      <c r="Z38" s="23"/>
      <c r="AF38" s="23"/>
      <c r="AG38" s="10"/>
      <c r="AI38" s="23"/>
      <c r="AQ38" s="23"/>
      <c r="AW38" s="23"/>
      <c r="AY38" s="23"/>
      <c r="BB38" s="23"/>
      <c r="BF38" s="23"/>
      <c r="BG38" s="10"/>
      <c r="BH38" s="23"/>
      <c r="BK38" s="31"/>
    </row>
    <row r="39" spans="4:63">
      <c r="D39" s="23"/>
      <c r="K39" s="23"/>
      <c r="P39" s="23"/>
      <c r="W39" s="23"/>
      <c r="Z39" s="23"/>
      <c r="AF39" s="23"/>
      <c r="AG39" s="10"/>
      <c r="AI39" s="23"/>
      <c r="AQ39" s="23"/>
      <c r="AW39" s="23"/>
      <c r="AY39" s="23"/>
      <c r="BB39" s="23"/>
      <c r="BF39" s="23"/>
      <c r="BG39" s="10"/>
      <c r="BH39" s="23"/>
      <c r="BK39" s="31"/>
    </row>
    <row r="40" spans="4:63">
      <c r="D40" s="23"/>
      <c r="K40" s="23"/>
      <c r="P40" s="23"/>
      <c r="W40" s="23"/>
      <c r="Z40" s="23"/>
      <c r="AF40" s="23"/>
      <c r="AG40" s="10"/>
      <c r="AI40" s="23"/>
      <c r="AQ40" s="23"/>
      <c r="AW40" s="23"/>
      <c r="AY40" s="23"/>
      <c r="BB40" s="23"/>
      <c r="BF40" s="23"/>
      <c r="BG40" s="10"/>
      <c r="BH40" s="23"/>
      <c r="BK40" s="31"/>
    </row>
    <row r="41" spans="4:63">
      <c r="D41" s="23"/>
      <c r="K41" s="23"/>
      <c r="P41" s="23"/>
      <c r="W41" s="23"/>
      <c r="Z41" s="23"/>
      <c r="AF41" s="23"/>
      <c r="AG41" s="10"/>
      <c r="AI41" s="23"/>
      <c r="AQ41" s="23"/>
      <c r="AW41" s="23"/>
      <c r="AY41" s="23"/>
      <c r="BB41" s="23"/>
      <c r="BF41" s="23"/>
      <c r="BG41" s="10"/>
      <c r="BH41" s="23"/>
      <c r="BK41" s="31"/>
    </row>
    <row r="42" spans="4:63">
      <c r="D42" s="23"/>
      <c r="K42" s="23"/>
      <c r="P42" s="23"/>
      <c r="W42" s="23"/>
      <c r="Z42" s="23"/>
      <c r="AF42" s="23"/>
      <c r="AG42" s="10"/>
      <c r="AI42" s="23"/>
      <c r="AQ42" s="23"/>
      <c r="AW42" s="23"/>
      <c r="AY42" s="23"/>
      <c r="BB42" s="23"/>
      <c r="BF42" s="23"/>
      <c r="BG42" s="10"/>
      <c r="BH42" s="23"/>
      <c r="BK42" s="31"/>
    </row>
    <row r="43" spans="4:63">
      <c r="D43" s="23"/>
      <c r="K43" s="23"/>
      <c r="P43" s="23"/>
      <c r="W43" s="23"/>
      <c r="Z43" s="23"/>
      <c r="AF43" s="23"/>
      <c r="AG43" s="10"/>
      <c r="AI43" s="23"/>
      <c r="AQ43" s="23"/>
      <c r="AW43" s="23"/>
      <c r="AY43" s="23"/>
      <c r="BB43" s="23"/>
      <c r="BF43" s="23"/>
      <c r="BG43" s="10"/>
      <c r="BH43" s="23"/>
      <c r="BK43" s="31"/>
    </row>
    <row r="44" spans="4:63">
      <c r="D44" s="23"/>
      <c r="K44" s="23"/>
      <c r="P44" s="23"/>
      <c r="W44" s="23"/>
      <c r="Z44" s="23"/>
      <c r="AF44" s="23"/>
      <c r="AG44" s="10"/>
      <c r="AI44" s="23"/>
      <c r="AQ44" s="23"/>
      <c r="AW44" s="23"/>
      <c r="AY44" s="23"/>
      <c r="BB44" s="23"/>
      <c r="BF44" s="23"/>
      <c r="BG44" s="10"/>
      <c r="BH44" s="23"/>
      <c r="BK44" s="31"/>
    </row>
    <row r="45" spans="4:63">
      <c r="D45" s="23"/>
      <c r="K45" s="23"/>
      <c r="P45" s="23"/>
      <c r="W45" s="23"/>
      <c r="Z45" s="23"/>
      <c r="AF45" s="23"/>
      <c r="AG45" s="10"/>
      <c r="AI45" s="23"/>
      <c r="AQ45" s="23"/>
      <c r="AW45" s="23"/>
      <c r="AY45" s="23"/>
      <c r="BB45" s="23"/>
      <c r="BF45" s="23"/>
      <c r="BG45" s="10"/>
      <c r="BH45" s="23"/>
      <c r="BK45" s="31"/>
    </row>
    <row r="46" spans="4:63">
      <c r="D46" s="23"/>
      <c r="K46" s="23"/>
      <c r="P46" s="23"/>
      <c r="W46" s="23"/>
      <c r="Z46" s="23"/>
      <c r="AF46" s="23"/>
      <c r="AG46" s="10"/>
      <c r="AI46" s="23"/>
      <c r="AQ46" s="23"/>
      <c r="AW46" s="23"/>
      <c r="AY46" s="23"/>
      <c r="BB46" s="23"/>
      <c r="BF46" s="23"/>
      <c r="BG46" s="10"/>
      <c r="BH46" s="23"/>
      <c r="BK46" s="31"/>
    </row>
    <row r="47" spans="4:63">
      <c r="D47" s="23"/>
      <c r="K47" s="23"/>
      <c r="P47" s="23"/>
      <c r="W47" s="23"/>
      <c r="Z47" s="23"/>
      <c r="AF47" s="23"/>
      <c r="AG47" s="10"/>
      <c r="AI47" s="23"/>
      <c r="AQ47" s="23"/>
      <c r="AW47" s="23"/>
      <c r="AY47" s="23"/>
      <c r="BB47" s="23"/>
      <c r="BF47" s="23"/>
      <c r="BG47" s="10"/>
      <c r="BH47" s="23"/>
      <c r="BK47" s="31"/>
    </row>
    <row r="48" spans="4:63">
      <c r="D48" s="23"/>
      <c r="K48" s="23"/>
      <c r="P48" s="23"/>
      <c r="W48" s="23"/>
      <c r="Z48" s="23"/>
      <c r="AF48" s="23"/>
      <c r="AG48" s="10"/>
      <c r="AI48" s="23"/>
      <c r="AQ48" s="23"/>
      <c r="AW48" s="23"/>
      <c r="AY48" s="23"/>
      <c r="BB48" s="23"/>
      <c r="BF48" s="23"/>
      <c r="BG48" s="10"/>
      <c r="BH48" s="23"/>
      <c r="BK48" s="31"/>
    </row>
    <row r="49" spans="1:63">
      <c r="D49" s="23"/>
      <c r="K49" s="23"/>
      <c r="P49" s="23"/>
      <c r="W49" s="23"/>
      <c r="Z49" s="23"/>
      <c r="AF49" s="23"/>
      <c r="AG49" s="10"/>
      <c r="AI49" s="23"/>
      <c r="AQ49" s="23"/>
      <c r="AW49" s="23"/>
      <c r="AY49" s="23"/>
      <c r="BB49" s="23"/>
      <c r="BF49" s="23"/>
      <c r="BG49" s="10"/>
      <c r="BH49" s="23"/>
      <c r="BK49" s="31"/>
    </row>
    <row r="50" spans="1:63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3"/>
      <c r="BH50" s="32"/>
      <c r="BI50" s="32"/>
      <c r="BJ50" s="32"/>
    </row>
  </sheetData>
  <mergeCells count="6">
    <mergeCell ref="A13:C13"/>
    <mergeCell ref="A2:C2"/>
    <mergeCell ref="A3:C3"/>
    <mergeCell ref="A10:C10"/>
    <mergeCell ref="A11:C11"/>
    <mergeCell ref="A12:C12"/>
  </mergeCells>
  <pageMargins left="0.11811023622047245" right="0.19685039370078741" top="0.74803149606299213" bottom="0.74803149606299213" header="0.31496062992125984" footer="0.31496062992125984"/>
  <pageSetup paperSize="9" scale="90" orientation="landscape" r:id="rId1"/>
  <colBreaks count="1" manualBreakCount="1">
    <brk id="35" max="2" man="1"/>
  </colBreaks>
  <ignoredErrors>
    <ignoredError sqref="AI7:AN9 X7:AE7 Z6:AE6 X9:AE9 Y8:AE8 AI6:AK6" numberStoredAsText="1"/>
    <ignoredError sqref="G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Armoire Huissiers</vt:lpstr>
      <vt:lpstr>Feuil1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</dc:creator>
  <cp:lastModifiedBy>alessi</cp:lastModifiedBy>
  <cp:lastPrinted>2015-09-21T12:23:51Z</cp:lastPrinted>
  <dcterms:created xsi:type="dcterms:W3CDTF">2012-05-15T08:00:38Z</dcterms:created>
  <dcterms:modified xsi:type="dcterms:W3CDTF">2015-09-21T14:59:30Z</dcterms:modified>
</cp:coreProperties>
</file>