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20610" windowHeight="10170"/>
  </bookViews>
  <sheets>
    <sheet name="Feuil1" sheetId="1" r:id="rId1"/>
    <sheet name="Feuil2" sheetId="2" r:id="rId2"/>
  </sheets>
  <definedNames>
    <definedName name="_xlnm._FilterDatabase" localSheetId="1" hidden="1">Feuil2!$A$1:$E$7</definedName>
    <definedName name="_xlnm.Criteria" localSheetId="1">Feuil2!#REF!</definedName>
    <definedName name="_xlnm.Extract" localSheetId="1">Feuil2!#REF!</definedName>
  </definedNames>
  <calcPr calcId="124519"/>
</workbook>
</file>

<file path=xl/calcChain.xml><?xml version="1.0" encoding="utf-8"?>
<calcChain xmlns="http://schemas.openxmlformats.org/spreadsheetml/2006/main">
  <c r="D2" i="2"/>
  <c r="E2" s="1"/>
  <c r="D3"/>
  <c r="E3" s="1"/>
  <c r="D4"/>
  <c r="E4" s="1"/>
  <c r="D5"/>
  <c r="E5" s="1"/>
  <c r="D6"/>
  <c r="E6" s="1"/>
  <c r="D7"/>
  <c r="E7" s="1"/>
  <c r="D8" i="1" l="1" a="1"/>
  <c r="D8" s="1"/>
  <c r="D19" a="1"/>
  <c r="D19" s="1"/>
  <c r="D15" a="1"/>
  <c r="D15" s="1"/>
  <c r="D11" a="1"/>
  <c r="D11" s="1"/>
  <c r="D7" a="1"/>
  <c r="D7" s="1"/>
  <c r="D20" a="1"/>
  <c r="D20" s="1"/>
  <c r="D16" a="1"/>
  <c r="D16" s="1"/>
  <c r="D12" a="1"/>
  <c r="D12" s="1"/>
  <c r="D10" a="1"/>
  <c r="D10" s="1"/>
  <c r="D6" a="1"/>
  <c r="D6" s="1"/>
  <c r="D17" a="1"/>
  <c r="D17" s="1"/>
  <c r="D13" a="1"/>
  <c r="D13" s="1"/>
  <c r="D9" a="1"/>
  <c r="D9" s="1"/>
  <c r="D5" a="1"/>
  <c r="D5" s="1"/>
  <c r="D18" a="1"/>
  <c r="D18" s="1"/>
  <c r="D14" a="1"/>
  <c r="D14" s="1"/>
  <c r="E17" a="1"/>
  <c r="E17" s="1"/>
  <c r="E13" a="1"/>
  <c r="E13" s="1"/>
  <c r="E20" a="1"/>
  <c r="E20" s="1"/>
  <c r="E18" a="1"/>
  <c r="E18" s="1"/>
  <c r="E16" a="1"/>
  <c r="E16" s="1"/>
  <c r="E14" a="1"/>
  <c r="E14" s="1"/>
  <c r="E12" a="1"/>
  <c r="E12" s="1"/>
  <c r="E10" a="1"/>
  <c r="E10" s="1"/>
  <c r="E8" a="1"/>
  <c r="E8" s="1"/>
  <c r="E6" a="1"/>
  <c r="E6" s="1"/>
  <c r="E4" a="1"/>
  <c r="E4" s="1"/>
  <c r="E19" a="1"/>
  <c r="E19" s="1"/>
  <c r="E15" a="1"/>
  <c r="E15" s="1"/>
  <c r="E11" a="1"/>
  <c r="E11" s="1"/>
  <c r="E9" a="1"/>
  <c r="E9" s="1"/>
  <c r="E7" a="1"/>
  <c r="E7" s="1"/>
  <c r="E5" a="1"/>
  <c r="E5" s="1"/>
  <c r="C15" a="1"/>
  <c r="C15" s="1"/>
  <c r="D4" a="1"/>
  <c r="D4" s="1"/>
  <c r="C19" a="1"/>
  <c r="C19" s="1"/>
  <c r="B5" a="1"/>
  <c r="B5" s="1"/>
  <c r="C18" a="1"/>
  <c r="C18" s="1"/>
  <c r="C16" a="1"/>
  <c r="C16" s="1"/>
  <c r="C14" a="1"/>
  <c r="C14" s="1"/>
  <c r="C12" a="1"/>
  <c r="C12" s="1"/>
  <c r="C10" a="1"/>
  <c r="C10" s="1"/>
  <c r="C8" a="1"/>
  <c r="C8" s="1"/>
  <c r="C6" a="1"/>
  <c r="C6" s="1"/>
  <c r="C4" a="1"/>
  <c r="C4" s="1"/>
  <c r="C17" a="1"/>
  <c r="C17" s="1"/>
  <c r="C13" a="1"/>
  <c r="C13" s="1"/>
  <c r="C11" a="1"/>
  <c r="C11" s="1"/>
  <c r="C9" a="1"/>
  <c r="C9" s="1"/>
  <c r="C7" a="1"/>
  <c r="C7" s="1"/>
  <c r="C5" a="1"/>
  <c r="C5" s="1"/>
  <c r="B17" a="1"/>
  <c r="B17" s="1"/>
  <c r="B20" a="1"/>
  <c r="B20" s="1"/>
  <c r="B18" a="1"/>
  <c r="B18" s="1"/>
  <c r="B16" a="1"/>
  <c r="B16" s="1"/>
  <c r="B14" a="1"/>
  <c r="B14" s="1"/>
  <c r="B12" a="1"/>
  <c r="B12" s="1"/>
  <c r="B10" a="1"/>
  <c r="B10" s="1"/>
  <c r="B8" a="1"/>
  <c r="B8" s="1"/>
  <c r="B6" a="1"/>
  <c r="B6" s="1"/>
  <c r="B4" a="1"/>
  <c r="B4" s="1"/>
  <c r="B19" a="1"/>
  <c r="B19" s="1"/>
  <c r="B15" a="1"/>
  <c r="B15" s="1"/>
  <c r="B13" a="1"/>
  <c r="B13" s="1"/>
  <c r="B11" a="1"/>
  <c r="B11" s="1"/>
  <c r="B9" a="1"/>
  <c r="B9" s="1"/>
  <c r="B7" a="1"/>
  <c r="B7" s="1"/>
  <c r="E3" a="1"/>
  <c r="E3" s="1"/>
  <c r="A17" a="1"/>
  <c r="A17" s="1"/>
  <c r="A13" a="1"/>
  <c r="A13" s="1"/>
  <c r="A20" a="1"/>
  <c r="A20" s="1"/>
  <c r="A18" a="1"/>
  <c r="A18" s="1"/>
  <c r="A16" a="1"/>
  <c r="A16" s="1"/>
  <c r="A14" a="1"/>
  <c r="A14" s="1"/>
  <c r="A12" a="1"/>
  <c r="A12" s="1"/>
  <c r="A10" a="1"/>
  <c r="A10" s="1"/>
  <c r="A8" a="1"/>
  <c r="A8" s="1"/>
  <c r="A6" a="1"/>
  <c r="A6" s="1"/>
  <c r="A4" a="1"/>
  <c r="A4" s="1"/>
  <c r="A19" a="1"/>
  <c r="A19" s="1"/>
  <c r="A15" a="1"/>
  <c r="A15" s="1"/>
  <c r="A11" a="1"/>
  <c r="A11" s="1"/>
  <c r="A9" a="1"/>
  <c r="A9" s="1"/>
  <c r="A7" a="1"/>
  <c r="A7" s="1"/>
  <c r="A5" a="1"/>
  <c r="A5" s="1"/>
  <c r="C3" a="1"/>
  <c r="C3" s="1"/>
  <c r="D3" a="1"/>
  <c r="D3" s="1"/>
  <c r="A3" a="1"/>
  <c r="A3" s="1"/>
  <c r="B3" a="1"/>
  <c r="B3" s="1"/>
  <c r="C20" a="1"/>
  <c r="C20" s="1"/>
</calcChain>
</file>

<file path=xl/sharedStrings.xml><?xml version="1.0" encoding="utf-8"?>
<sst xmlns="http://schemas.openxmlformats.org/spreadsheetml/2006/main" count="18" uniqueCount="13">
  <si>
    <t>Matricule</t>
  </si>
  <si>
    <t>Nom</t>
  </si>
  <si>
    <t>Date_embauche</t>
  </si>
  <si>
    <t>Date_fin_contrat</t>
  </si>
  <si>
    <t>Employé 1</t>
  </si>
  <si>
    <t>Employé 2</t>
  </si>
  <si>
    <t>Employé 3</t>
  </si>
  <si>
    <t>Employé 4</t>
  </si>
  <si>
    <t>Employé 5</t>
  </si>
  <si>
    <t>Employé 6</t>
  </si>
  <si>
    <t>reste</t>
  </si>
  <si>
    <t>Resultat filtre</t>
  </si>
  <si>
    <t>Nb Jour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</si>
</sst>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/>
    <xf numFmtId="0" fontId="0" fillId="0" borderId="0" xfId="0" applyBorder="1"/>
    <xf numFmtId="14" fontId="0" fillId="0" borderId="0" xfId="0" applyNumberFormat="1" applyBorder="1"/>
    <xf numFmtId="1" fontId="0" fillId="0" borderId="0" xfId="0" applyNumberFormat="1"/>
    <xf numFmtId="0" fontId="1" fillId="2" borderId="2" xfId="0" applyFont="1" applyFill="1" applyBorder="1" applyAlignment="1"/>
    <xf numFmtId="0" fontId="1" fillId="2" borderId="0" xfId="0" applyFont="1" applyFill="1" applyBorder="1" applyAlignment="1"/>
    <xf numFmtId="0" fontId="0" fillId="0" borderId="1" xfId="0" applyBorder="1"/>
    <xf numFmtId="14" fontId="1" fillId="2" borderId="2" xfId="0" applyNumberFormat="1" applyFont="1" applyFill="1" applyBorder="1" applyAlignment="1"/>
    <xf numFmtId="14" fontId="0" fillId="0" borderId="1" xfId="0" applyNumberFormat="1" applyBorder="1"/>
    <xf numFmtId="0" fontId="0" fillId="3" borderId="0" xfId="0" applyFill="1" applyAlignment="1">
      <alignment horizontal="center"/>
    </xf>
    <xf numFmtId="0" fontId="0" fillId="4" borderId="1" xfId="0" applyFill="1" applyBorder="1"/>
    <xf numFmtId="0" fontId="0" fillId="5" borderId="1" xfId="0" applyFill="1" applyBorder="1"/>
  </cellXfs>
  <cellStyles count="1">
    <cellStyle name="Normal" xfId="0" builtinId="0"/>
  </cellStyles>
  <dxfs count="3">
    <dxf>
      <numFmt numFmtId="1" formatCode="0"/>
    </dxf>
    <dxf>
      <numFmt numFmtId="19" formatCode="dd/mm/yyyy"/>
    </dxf>
    <dxf>
      <numFmt numFmtId="19" formatCode="dd/mm/yyyy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E7" totalsRowShown="0">
  <tableColumns count="5">
    <tableColumn id="1" name="Matricule"/>
    <tableColumn id="2" name="Nom"/>
    <tableColumn id="3" name="Date_embauche" dataDxfId="2"/>
    <tableColumn id="4" name="Date_fin_contrat" dataDxfId="1">
      <calculatedColumnFormula>Tableau1[[#This Row],[Date_embauche]]+730</calculatedColumnFormula>
    </tableColumn>
    <tableColumn id="5" name="reste" dataDxfId="0">
      <calculatedColumnFormula>Tableau1[[#This Row],[Date_fin_contrat]]-TODAY()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0"/>
  <sheetViews>
    <sheetView tabSelected="1" workbookViewId="0">
      <selection activeCell="G2" sqref="G2"/>
    </sheetView>
  </sheetViews>
  <sheetFormatPr baseColWidth="10" defaultRowHeight="15"/>
  <cols>
    <col min="1" max="1" width="10.5703125" bestFit="1" customWidth="1"/>
    <col min="2" max="2" width="10.140625" bestFit="1" customWidth="1"/>
    <col min="3" max="3" width="15.42578125" style="1" bestFit="1" customWidth="1"/>
    <col min="4" max="4" width="15.85546875" style="1" bestFit="1" customWidth="1"/>
    <col min="5" max="5" width="7.7109375" customWidth="1"/>
    <col min="6" max="6" width="7.7109375" bestFit="1" customWidth="1"/>
    <col min="7" max="7" width="4" bestFit="1" customWidth="1"/>
  </cols>
  <sheetData>
    <row r="1" spans="1:7">
      <c r="A1" s="10" t="s">
        <v>11</v>
      </c>
      <c r="B1" s="10"/>
      <c r="C1" s="10"/>
      <c r="D1" s="10"/>
      <c r="E1" s="10"/>
      <c r="F1" s="11" t="s">
        <v>12</v>
      </c>
      <c r="G1" s="12">
        <v>300</v>
      </c>
    </row>
    <row r="2" spans="1:7">
      <c r="A2" s="5" t="s">
        <v>0</v>
      </c>
      <c r="B2" s="5" t="s">
        <v>1</v>
      </c>
      <c r="C2" s="8" t="s">
        <v>2</v>
      </c>
      <c r="D2" s="8" t="s">
        <v>3</v>
      </c>
      <c r="E2" s="6" t="s">
        <v>10</v>
      </c>
    </row>
    <row r="3" spans="1:7">
      <c r="A3" s="7">
        <f t="array" aca="1" ref="A3" ca="1">IFERROR(INDEX(Tableau1[[#All],[Matricule]],SMALL(IF(Tableau1[[#All],[reste]]&lt;=$G$1,ROW(Tableau1[[#All],[reste]])),ROW($A1))),"")</f>
        <v>2</v>
      </c>
      <c r="B3" s="7" t="str">
        <f t="array" aca="1" ref="B3" ca="1">IFERROR(INDEX(Tableau1[[#All],[Nom]],SMALL(IF(Tableau1[[#All],[reste]]&lt;=$G$1,ROW(Tableau1[[#All],[reste]])),ROW($A1))),"")</f>
        <v>Employé 2</v>
      </c>
      <c r="C3" s="9">
        <f t="array" aca="1" ref="C3" ca="1">IFERROR(INDEX(Tableau1[[#All],[Date_embauche]],SMALL(IF(Tableau1[[#All],[reste]]&lt;=$G$1,ROW(Tableau1[[#All],[reste]])),ROW($A1))),"")</f>
        <v>41585</v>
      </c>
      <c r="D3" s="9">
        <f t="array" aca="1" ref="D3" ca="1">IFERROR(INDEX(Tableau1[[#All],[Date_fin_contrat]],SMALL(IF(Tableau1[[#All],[reste]]&lt;=$G$1,ROW(Tableau1[[#All],[reste]])),ROW($A1))),"")</f>
        <v>42315</v>
      </c>
      <c r="E3" s="7">
        <f t="array" aca="1" ref="E3" ca="1">IFERROR(INDEX(Tableau1[[#All],[reste]],SMALL(IF(Tableau1[[#All],[reste]]&lt;=$G$1,ROW(Tableau1[[#All],[reste]])),ROW($A1))),"")</f>
        <v>5</v>
      </c>
    </row>
    <row r="4" spans="1:7">
      <c r="A4" s="7">
        <f t="array" aca="1" ref="A4" ca="1">IFERROR(INDEX(Tableau1[[#All],[Matricule]],SMALL(IF(Tableau1[[#All],[reste]]&lt;=$G$1,ROW(Tableau1[[#All],[reste]])),ROW($A2))),"")</f>
        <v>3</v>
      </c>
      <c r="B4" s="7" t="str">
        <f t="array" aca="1" ref="B4" ca="1">IFERROR(INDEX(Tableau1[[#All],[Nom]],SMALL(IF(Tableau1[[#All],[reste]]&lt;=$G$1,ROW(Tableau1[[#All],[reste]])),ROW($A2))),"")</f>
        <v>Employé 3</v>
      </c>
      <c r="C4" s="9">
        <f t="array" aca="1" ref="C4" ca="1">IFERROR(INDEX(Tableau1[[#All],[Date_embauche]],SMALL(IF(Tableau1[[#All],[reste]]&lt;=$G$1,ROW(Tableau1[[#All],[reste]])),ROW($A2))),"")</f>
        <v>41682</v>
      </c>
      <c r="D4" s="9">
        <f t="array" aca="1" ref="D4" ca="1">IFERROR(INDEX(Tableau1[[#All],[Date_fin_contrat]],SMALL(IF(Tableau1[[#All],[reste]]&lt;=$G$1,ROW(Tableau1[[#All],[reste]])),ROW($A2))),"")</f>
        <v>42412</v>
      </c>
      <c r="E4" s="7">
        <f t="array" aca="1" ref="E4" ca="1">IFERROR(INDEX(Tableau1[[#All],[reste]],SMALL(IF(Tableau1[[#All],[reste]]&lt;=$G$1,ROW(Tableau1[[#All],[reste]])),ROW($A2))),"")</f>
        <v>102</v>
      </c>
    </row>
    <row r="5" spans="1:7">
      <c r="A5" s="7">
        <f t="array" aca="1" ref="A5" ca="1">IFERROR(INDEX(Tableau1[[#All],[Matricule]],SMALL(IF(Tableau1[[#All],[reste]]&lt;=$G$1,ROW(Tableau1[[#All],[reste]])),ROW($A3))),"")</f>
        <v>5</v>
      </c>
      <c r="B5" s="7" t="str">
        <f t="array" aca="1" ref="B5" ca="1">IFERROR(INDEX(Tableau1[[#All],[Nom]],SMALL(IF(Tableau1[[#All],[reste]]&lt;=$G$1,ROW(Tableau1[[#All],[reste]])),ROW($A3))),"")</f>
        <v>Employé 5</v>
      </c>
      <c r="C5" s="9">
        <f t="array" aca="1" ref="C5" ca="1">IFERROR(INDEX(Tableau1[[#All],[Date_embauche]],SMALL(IF(Tableau1[[#All],[reste]]&lt;=$G$1,ROW(Tableau1[[#All],[reste]])),ROW($A3))),"")</f>
        <v>41586</v>
      </c>
      <c r="D5" s="9">
        <f t="array" aca="1" ref="D5" ca="1">IFERROR(INDEX(Tableau1[[#All],[Date_fin_contrat]],SMALL(IF(Tableau1[[#All],[reste]]&lt;=$G$1,ROW(Tableau1[[#All],[reste]])),ROW($A3))),"")</f>
        <v>42316</v>
      </c>
      <c r="E5" s="7">
        <f t="array" aca="1" ref="E5" ca="1">IFERROR(INDEX(Tableau1[[#All],[reste]],SMALL(IF(Tableau1[[#All],[reste]]&lt;=$G$1,ROW(Tableau1[[#All],[reste]])),ROW($A3))),"")</f>
        <v>6</v>
      </c>
    </row>
    <row r="6" spans="1:7">
      <c r="A6" s="7" t="str">
        <f t="array" aca="1" ref="A6" ca="1">IFERROR(INDEX(Tableau1[[#All],[Matricule]],SMALL(IF(Tableau1[[#All],[reste]]&lt;=$G$1,ROW(Tableau1[[#All],[reste]])),ROW($A4))),"")</f>
        <v/>
      </c>
      <c r="B6" s="7" t="str">
        <f t="array" aca="1" ref="B6" ca="1">IFERROR(INDEX(Tableau1[[#All],[Nom]],SMALL(IF(Tableau1[[#All],[reste]]&lt;=$G$1,ROW(Tableau1[[#All],[reste]])),ROW($A4))),"")</f>
        <v/>
      </c>
      <c r="C6" s="9" t="str">
        <f t="array" aca="1" ref="C6" ca="1">IFERROR(INDEX(Tableau1[[#All],[Date_embauche]],SMALL(IF(Tableau1[[#All],[reste]]&lt;=$G$1,ROW(Tableau1[[#All],[reste]])),ROW($A4))),"")</f>
        <v/>
      </c>
      <c r="D6" s="9" t="str">
        <f t="array" aca="1" ref="D6" ca="1">IFERROR(INDEX(Tableau1[[#All],[Date_fin_contrat]],SMALL(IF(Tableau1[[#All],[reste]]&lt;=$G$1,ROW(Tableau1[[#All],[reste]])),ROW($A4))),"")</f>
        <v/>
      </c>
      <c r="E6" s="7" t="str">
        <f t="array" aca="1" ref="E6" ca="1">IFERROR(INDEX(Tableau1[[#All],[reste]],SMALL(IF(Tableau1[[#All],[reste]]&lt;=$G$1,ROW(Tableau1[[#All],[reste]])),ROW($A4))),"")</f>
        <v/>
      </c>
    </row>
    <row r="7" spans="1:7">
      <c r="A7" s="7" t="str">
        <f t="array" aca="1" ref="A7" ca="1">IFERROR(INDEX(Tableau1[[#All],[Matricule]],SMALL(IF(Tableau1[[#All],[reste]]&lt;=$G$1,ROW(Tableau1[[#All],[reste]])),ROW($A5))),"")</f>
        <v/>
      </c>
      <c r="B7" s="7" t="str">
        <f t="array" aca="1" ref="B7" ca="1">IFERROR(INDEX(Tableau1[[#All],[Nom]],SMALL(IF(Tableau1[[#All],[reste]]&lt;=$G$1,ROW(Tableau1[[#All],[reste]])),ROW($A5))),"")</f>
        <v/>
      </c>
      <c r="C7" s="9" t="str">
        <f t="array" aca="1" ref="C7" ca="1">IFERROR(INDEX(Tableau1[[#All],[Date_embauche]],SMALL(IF(Tableau1[[#All],[reste]]&lt;=$G$1,ROW(Tableau1[[#All],[reste]])),ROW($A5))),"")</f>
        <v/>
      </c>
      <c r="D7" s="9" t="str">
        <f t="array" aca="1" ref="D7" ca="1">IFERROR(INDEX(Tableau1[[#All],[Date_fin_contrat]],SMALL(IF(Tableau1[[#All],[reste]]&lt;=$G$1,ROW(Tableau1[[#All],[reste]])),ROW($A5))),"")</f>
        <v/>
      </c>
      <c r="E7" s="7" t="str">
        <f t="array" aca="1" ref="E7" ca="1">IFERROR(INDEX(Tableau1[[#All],[reste]],SMALL(IF(Tableau1[[#All],[reste]]&lt;=$G$1,ROW(Tableau1[[#All],[reste]])),ROW($A5))),"")</f>
        <v/>
      </c>
    </row>
    <row r="8" spans="1:7">
      <c r="A8" s="7" t="str">
        <f t="array" aca="1" ref="A8" ca="1">IFERROR(INDEX(Tableau1[[#All],[Matricule]],SMALL(IF(Tableau1[[#All],[reste]]&lt;=$G$1,ROW(Tableau1[[#All],[reste]])),ROW($A6))),"")</f>
        <v/>
      </c>
      <c r="B8" s="7" t="str">
        <f t="array" aca="1" ref="B8" ca="1">IFERROR(INDEX(Tableau1[[#All],[Nom]],SMALL(IF(Tableau1[[#All],[reste]]&lt;=$G$1,ROW(Tableau1[[#All],[reste]])),ROW($A6))),"")</f>
        <v/>
      </c>
      <c r="C8" s="9" t="str">
        <f t="array" aca="1" ref="C8" ca="1">IFERROR(INDEX(Tableau1[[#All],[Date_embauche]],SMALL(IF(Tableau1[[#All],[reste]]&lt;=$G$1,ROW(Tableau1[[#All],[reste]])),ROW($A6))),"")</f>
        <v/>
      </c>
      <c r="D8" s="9" t="str">
        <f t="array" aca="1" ref="D8" ca="1">IFERROR(INDEX(Tableau1[[#All],[Date_fin_contrat]],SMALL(IF(Tableau1[[#All],[reste]]&lt;=$G$1,ROW(Tableau1[[#All],[reste]])),ROW($A6))),"")</f>
        <v/>
      </c>
      <c r="E8" s="7" t="str">
        <f t="array" aca="1" ref="E8" ca="1">IFERROR(INDEX(Tableau1[[#All],[reste]],SMALL(IF(Tableau1[[#All],[reste]]&lt;=$G$1,ROW(Tableau1[[#All],[reste]])),ROW($A6))),"")</f>
        <v/>
      </c>
    </row>
    <row r="9" spans="1:7">
      <c r="A9" s="7" t="str">
        <f t="array" aca="1" ref="A9" ca="1">IFERROR(INDEX(Tableau1[[#All],[Matricule]],SMALL(IF(Tableau1[[#All],[reste]]&lt;=$G$1,ROW(Tableau1[[#All],[reste]])),ROW($A7))),"")</f>
        <v/>
      </c>
      <c r="B9" s="7" t="str">
        <f t="array" aca="1" ref="B9" ca="1">IFERROR(INDEX(Tableau1[[#All],[Nom]],SMALL(IF(Tableau1[[#All],[reste]]&lt;=$G$1,ROW(Tableau1[[#All],[reste]])),ROW($A7))),"")</f>
        <v/>
      </c>
      <c r="C9" s="9" t="str">
        <f t="array" aca="1" ref="C9" ca="1">IFERROR(INDEX(Tableau1[[#All],[Date_embauche]],SMALL(IF(Tableau1[[#All],[reste]]&lt;=$G$1,ROW(Tableau1[[#All],[reste]])),ROW($A7))),"")</f>
        <v/>
      </c>
      <c r="D9" s="9" t="str">
        <f t="array" aca="1" ref="D9" ca="1">IFERROR(INDEX(Tableau1[[#All],[Date_fin_contrat]],SMALL(IF(Tableau1[[#All],[reste]]&lt;=$G$1,ROW(Tableau1[[#All],[reste]])),ROW($A7))),"")</f>
        <v/>
      </c>
      <c r="E9" s="7" t="str">
        <f t="array" aca="1" ref="E9" ca="1">IFERROR(INDEX(Tableau1[[#All],[reste]],SMALL(IF(Tableau1[[#All],[reste]]&lt;=$G$1,ROW(Tableau1[[#All],[reste]])),ROW($A7))),"")</f>
        <v/>
      </c>
    </row>
    <row r="10" spans="1:7">
      <c r="A10" s="7" t="str">
        <f t="array" aca="1" ref="A10" ca="1">IFERROR(INDEX(Tableau1[[#All],[Matricule]],SMALL(IF(Tableau1[[#All],[reste]]&lt;=$G$1,ROW(Tableau1[[#All],[reste]])),ROW($A8))),"")</f>
        <v/>
      </c>
      <c r="B10" s="7" t="str">
        <f t="array" aca="1" ref="B10" ca="1">IFERROR(INDEX(Tableau1[[#All],[Nom]],SMALL(IF(Tableau1[[#All],[reste]]&lt;=$G$1,ROW(Tableau1[[#All],[reste]])),ROW($A8))),"")</f>
        <v/>
      </c>
      <c r="C10" s="9" t="str">
        <f t="array" aca="1" ref="C10" ca="1">IFERROR(INDEX(Tableau1[[#All],[Date_embauche]],SMALL(IF(Tableau1[[#All],[reste]]&lt;=$G$1,ROW(Tableau1[[#All],[reste]])),ROW($A8))),"")</f>
        <v/>
      </c>
      <c r="D10" s="9" t="str">
        <f t="array" aca="1" ref="D10" ca="1">IFERROR(INDEX(Tableau1[[#All],[Date_fin_contrat]],SMALL(IF(Tableau1[[#All],[reste]]&lt;=$G$1,ROW(Tableau1[[#All],[reste]])),ROW($A8))),"")</f>
        <v/>
      </c>
      <c r="E10" s="7" t="str">
        <f t="array" aca="1" ref="E10" ca="1">IFERROR(INDEX(Tableau1[[#All],[reste]],SMALL(IF(Tableau1[[#All],[reste]]&lt;=$G$1,ROW(Tableau1[[#All],[reste]])),ROW($A8))),"")</f>
        <v/>
      </c>
    </row>
    <row r="11" spans="1:7">
      <c r="A11" s="7" t="str">
        <f t="array" aca="1" ref="A11" ca="1">IFERROR(INDEX(Tableau1[[#All],[Matricule]],SMALL(IF(Tableau1[[#All],[reste]]&lt;=$G$1,ROW(Tableau1[[#All],[reste]])),ROW($A9))),"")</f>
        <v/>
      </c>
      <c r="B11" s="7" t="str">
        <f t="array" aca="1" ref="B11" ca="1">IFERROR(INDEX(Tableau1[[#All],[Nom]],SMALL(IF(Tableau1[[#All],[reste]]&lt;=$G$1,ROW(Tableau1[[#All],[reste]])),ROW($A9))),"")</f>
        <v/>
      </c>
      <c r="C11" s="9" t="str">
        <f t="array" aca="1" ref="C11" ca="1">IFERROR(INDEX(Tableau1[[#All],[Date_embauche]],SMALL(IF(Tableau1[[#All],[reste]]&lt;=$G$1,ROW(Tableau1[[#All],[reste]])),ROW($A9))),"")</f>
        <v/>
      </c>
      <c r="D11" s="9" t="str">
        <f t="array" aca="1" ref="D11" ca="1">IFERROR(INDEX(Tableau1[[#All],[Date_fin_contrat]],SMALL(IF(Tableau1[[#All],[reste]]&lt;=$G$1,ROW(Tableau1[[#All],[reste]])),ROW($A9))),"")</f>
        <v/>
      </c>
      <c r="E11" s="7" t="str">
        <f t="array" aca="1" ref="E11" ca="1">IFERROR(INDEX(Tableau1[[#All],[reste]],SMALL(IF(Tableau1[[#All],[reste]]&lt;=$G$1,ROW(Tableau1[[#All],[reste]])),ROW($A9))),"")</f>
        <v/>
      </c>
    </row>
    <row r="12" spans="1:7">
      <c r="A12" s="7" t="str">
        <f t="array" aca="1" ref="A12" ca="1">IFERROR(INDEX(Tableau1[[#All],[Matricule]],SMALL(IF(Tableau1[[#All],[reste]]&lt;=$G$1,ROW(Tableau1[[#All],[reste]])),ROW($A10))),"")</f>
        <v/>
      </c>
      <c r="B12" s="7" t="str">
        <f t="array" aca="1" ref="B12" ca="1">IFERROR(INDEX(Tableau1[[#All],[Nom]],SMALL(IF(Tableau1[[#All],[reste]]&lt;=$G$1,ROW(Tableau1[[#All],[reste]])),ROW($A10))),"")</f>
        <v/>
      </c>
      <c r="C12" s="9" t="str">
        <f t="array" aca="1" ref="C12" ca="1">IFERROR(INDEX(Tableau1[[#All],[Date_embauche]],SMALL(IF(Tableau1[[#All],[reste]]&lt;=$G$1,ROW(Tableau1[[#All],[reste]])),ROW($A10))),"")</f>
        <v/>
      </c>
      <c r="D12" s="9" t="str">
        <f t="array" aca="1" ref="D12" ca="1">IFERROR(INDEX(Tableau1[[#All],[Date_fin_contrat]],SMALL(IF(Tableau1[[#All],[reste]]&lt;=$G$1,ROW(Tableau1[[#All],[reste]])),ROW($A10))),"")</f>
        <v/>
      </c>
      <c r="E12" s="7" t="str">
        <f t="array" aca="1" ref="E12" ca="1">IFERROR(INDEX(Tableau1[[#All],[reste]],SMALL(IF(Tableau1[[#All],[reste]]&lt;=$G$1,ROW(Tableau1[[#All],[reste]])),ROW($A10))),"")</f>
        <v/>
      </c>
    </row>
    <row r="13" spans="1:7">
      <c r="A13" s="7" t="str">
        <f t="array" aca="1" ref="A13" ca="1">IFERROR(INDEX(Tableau1[[#All],[Matricule]],SMALL(IF(Tableau1[[#All],[reste]]&lt;=$G$1,ROW(Tableau1[[#All],[reste]])),ROW($A11))),"")</f>
        <v/>
      </c>
      <c r="B13" s="7" t="str">
        <f t="array" aca="1" ref="B13" ca="1">IFERROR(INDEX(Tableau1[[#All],[Nom]],SMALL(IF(Tableau1[[#All],[reste]]&lt;=$G$1,ROW(Tableau1[[#All],[reste]])),ROW($A11))),"")</f>
        <v/>
      </c>
      <c r="C13" s="9" t="str">
        <f t="array" aca="1" ref="C13" ca="1">IFERROR(INDEX(Tableau1[[#All],[Date_embauche]],SMALL(IF(Tableau1[[#All],[reste]]&lt;=$G$1,ROW(Tableau1[[#All],[reste]])),ROW($A11))),"")</f>
        <v/>
      </c>
      <c r="D13" s="9" t="str">
        <f t="array" aca="1" ref="D13" ca="1">IFERROR(INDEX(Tableau1[[#All],[Date_fin_contrat]],SMALL(IF(Tableau1[[#All],[reste]]&lt;=$G$1,ROW(Tableau1[[#All],[reste]])),ROW($A11))),"")</f>
        <v/>
      </c>
      <c r="E13" s="7" t="str">
        <f t="array" aca="1" ref="E13" ca="1">IFERROR(INDEX(Tableau1[[#All],[reste]],SMALL(IF(Tableau1[[#All],[reste]]&lt;=$G$1,ROW(Tableau1[[#All],[reste]])),ROW($A11))),"")</f>
        <v/>
      </c>
    </row>
    <row r="14" spans="1:7">
      <c r="A14" s="7" t="str">
        <f t="array" aca="1" ref="A14" ca="1">IFERROR(INDEX(Tableau1[[#All],[Matricule]],SMALL(IF(Tableau1[[#All],[reste]]&lt;=$G$1,ROW(Tableau1[[#All],[reste]])),ROW($A12))),"")</f>
        <v/>
      </c>
      <c r="B14" s="7" t="str">
        <f t="array" aca="1" ref="B14" ca="1">IFERROR(INDEX(Tableau1[[#All],[Nom]],SMALL(IF(Tableau1[[#All],[reste]]&lt;=$G$1,ROW(Tableau1[[#All],[reste]])),ROW($A12))),"")</f>
        <v/>
      </c>
      <c r="C14" s="9" t="str">
        <f t="array" aca="1" ref="C14" ca="1">IFERROR(INDEX(Tableau1[[#All],[Date_embauche]],SMALL(IF(Tableau1[[#All],[reste]]&lt;=$G$1,ROW(Tableau1[[#All],[reste]])),ROW($A12))),"")</f>
        <v/>
      </c>
      <c r="D14" s="9" t="str">
        <f t="array" aca="1" ref="D14" ca="1">IFERROR(INDEX(Tableau1[[#All],[Date_fin_contrat]],SMALL(IF(Tableau1[[#All],[reste]]&lt;=$G$1,ROW(Tableau1[[#All],[reste]])),ROW($A12))),"")</f>
        <v/>
      </c>
      <c r="E14" s="7" t="str">
        <f t="array" aca="1" ref="E14" ca="1">IFERROR(INDEX(Tableau1[[#All],[reste]],SMALL(IF(Tableau1[[#All],[reste]]&lt;=$G$1,ROW(Tableau1[[#All],[reste]])),ROW($A12))),"")</f>
        <v/>
      </c>
    </row>
    <row r="15" spans="1:7">
      <c r="A15" s="7" t="str">
        <f t="array" aca="1" ref="A15" ca="1">IFERROR(INDEX(Tableau1[[#All],[Matricule]],SMALL(IF(Tableau1[[#All],[reste]]&lt;=$G$1,ROW(Tableau1[[#All],[reste]])),ROW($A13))),"")</f>
        <v/>
      </c>
      <c r="B15" s="7" t="str">
        <f t="array" aca="1" ref="B15" ca="1">IFERROR(INDEX(Tableau1[[#All],[Nom]],SMALL(IF(Tableau1[[#All],[reste]]&lt;=$G$1,ROW(Tableau1[[#All],[reste]])),ROW($A13))),"")</f>
        <v/>
      </c>
      <c r="C15" s="9" t="str">
        <f t="array" aca="1" ref="C15" ca="1">IFERROR(INDEX(Tableau1[[#All],[Date_embauche]],SMALL(IF(Tableau1[[#All],[reste]]&lt;=$G$1,ROW(Tableau1[[#All],[reste]])),ROW($A13))),"")</f>
        <v/>
      </c>
      <c r="D15" s="9" t="str">
        <f t="array" aca="1" ref="D15" ca="1">IFERROR(INDEX(Tableau1[[#All],[Date_fin_contrat]],SMALL(IF(Tableau1[[#All],[reste]]&lt;=$G$1,ROW(Tableau1[[#All],[reste]])),ROW($A13))),"")</f>
        <v/>
      </c>
      <c r="E15" s="7" t="str">
        <f t="array" aca="1" ref="E15" ca="1">IFERROR(INDEX(Tableau1[[#All],[reste]],SMALL(IF(Tableau1[[#All],[reste]]&lt;=$G$1,ROW(Tableau1[[#All],[reste]])),ROW($A13))),"")</f>
        <v/>
      </c>
    </row>
    <row r="16" spans="1:7">
      <c r="A16" s="7" t="str">
        <f t="array" aca="1" ref="A16" ca="1">IFERROR(INDEX(Tableau1[[#All],[Matricule]],SMALL(IF(Tableau1[[#All],[reste]]&lt;=$G$1,ROW(Tableau1[[#All],[reste]])),ROW($A14))),"")</f>
        <v/>
      </c>
      <c r="B16" s="7" t="str">
        <f t="array" aca="1" ref="B16" ca="1">IFERROR(INDEX(Tableau1[[#All],[Nom]],SMALL(IF(Tableau1[[#All],[reste]]&lt;=$G$1,ROW(Tableau1[[#All],[reste]])),ROW($A14))),"")</f>
        <v/>
      </c>
      <c r="C16" s="9" t="str">
        <f t="array" aca="1" ref="C16" ca="1">IFERROR(INDEX(Tableau1[[#All],[Date_embauche]],SMALL(IF(Tableau1[[#All],[reste]]&lt;=$G$1,ROW(Tableau1[[#All],[reste]])),ROW($A14))),"")</f>
        <v/>
      </c>
      <c r="D16" s="9" t="str">
        <f t="array" aca="1" ref="D16" ca="1">IFERROR(INDEX(Tableau1[[#All],[Date_fin_contrat]],SMALL(IF(Tableau1[[#All],[reste]]&lt;=$G$1,ROW(Tableau1[[#All],[reste]])),ROW($A14))),"")</f>
        <v/>
      </c>
      <c r="E16" s="7" t="str">
        <f t="array" aca="1" ref="E16" ca="1">IFERROR(INDEX(Tableau1[[#All],[reste]],SMALL(IF(Tableau1[[#All],[reste]]&lt;=$G$1,ROW(Tableau1[[#All],[reste]])),ROW($A14))),"")</f>
        <v/>
      </c>
    </row>
    <row r="17" spans="1:5">
      <c r="A17" s="7" t="str">
        <f t="array" aca="1" ref="A17" ca="1">IFERROR(INDEX(Tableau1[[#All],[Matricule]],SMALL(IF(Tableau1[[#All],[reste]]&lt;=$G$1,ROW(Tableau1[[#All],[reste]])),ROW($A15))),"")</f>
        <v/>
      </c>
      <c r="B17" s="7" t="str">
        <f t="array" aca="1" ref="B17" ca="1">IFERROR(INDEX(Tableau1[[#All],[Nom]],SMALL(IF(Tableau1[[#All],[reste]]&lt;=$G$1,ROW(Tableau1[[#All],[reste]])),ROW($A15))),"")</f>
        <v/>
      </c>
      <c r="C17" s="9" t="str">
        <f t="array" aca="1" ref="C17" ca="1">IFERROR(INDEX(Tableau1[[#All],[Date_embauche]],SMALL(IF(Tableau1[[#All],[reste]]&lt;=$G$1,ROW(Tableau1[[#All],[reste]])),ROW($A15))),"")</f>
        <v/>
      </c>
      <c r="D17" s="9" t="str">
        <f t="array" aca="1" ref="D17" ca="1">IFERROR(INDEX(Tableau1[[#All],[Date_fin_contrat]],SMALL(IF(Tableau1[[#All],[reste]]&lt;=$G$1,ROW(Tableau1[[#All],[reste]])),ROW($A15))),"")</f>
        <v/>
      </c>
      <c r="E17" s="7" t="str">
        <f t="array" aca="1" ref="E17" ca="1">IFERROR(INDEX(Tableau1[[#All],[reste]],SMALL(IF(Tableau1[[#All],[reste]]&lt;=$G$1,ROW(Tableau1[[#All],[reste]])),ROW($A15))),"")</f>
        <v/>
      </c>
    </row>
    <row r="18" spans="1:5">
      <c r="A18" s="7" t="str">
        <f t="array" aca="1" ref="A18" ca="1">IFERROR(INDEX(Tableau1[[#All],[Matricule]],SMALL(IF(Tableau1[[#All],[reste]]&lt;=$G$1,ROW(Tableau1[[#All],[reste]])),ROW($A16))),"")</f>
        <v/>
      </c>
      <c r="B18" s="7" t="str">
        <f t="array" aca="1" ref="B18" ca="1">IFERROR(INDEX(Tableau1[[#All],[Nom]],SMALL(IF(Tableau1[[#All],[reste]]&lt;=$G$1,ROW(Tableau1[[#All],[reste]])),ROW($A16))),"")</f>
        <v/>
      </c>
      <c r="C18" s="9" t="str">
        <f t="array" aca="1" ref="C18" ca="1">IFERROR(INDEX(Tableau1[[#All],[Date_embauche]],SMALL(IF(Tableau1[[#All],[reste]]&lt;=$G$1,ROW(Tableau1[[#All],[reste]])),ROW($A16))),"")</f>
        <v/>
      </c>
      <c r="D18" s="9" t="str">
        <f t="array" aca="1" ref="D18" ca="1">IFERROR(INDEX(Tableau1[[#All],[Date_fin_contrat]],SMALL(IF(Tableau1[[#All],[reste]]&lt;=$G$1,ROW(Tableau1[[#All],[reste]])),ROW($A16))),"")</f>
        <v/>
      </c>
      <c r="E18" s="7" t="str">
        <f t="array" aca="1" ref="E18" ca="1">IFERROR(INDEX(Tableau1[[#All],[reste]],SMALL(IF(Tableau1[[#All],[reste]]&lt;=$G$1,ROW(Tableau1[[#All],[reste]])),ROW($A16))),"")</f>
        <v/>
      </c>
    </row>
    <row r="19" spans="1:5">
      <c r="A19" s="7" t="str">
        <f t="array" aca="1" ref="A19" ca="1">IFERROR(INDEX(Tableau1[[#All],[Matricule]],SMALL(IF(Tableau1[[#All],[reste]]&lt;=$G$1,ROW(Tableau1[[#All],[reste]])),ROW($A17))),"")</f>
        <v/>
      </c>
      <c r="B19" s="7" t="str">
        <f t="array" aca="1" ref="B19" ca="1">IFERROR(INDEX(Tableau1[[#All],[Nom]],SMALL(IF(Tableau1[[#All],[reste]]&lt;=$G$1,ROW(Tableau1[[#All],[reste]])),ROW($A17))),"")</f>
        <v/>
      </c>
      <c r="C19" s="9" t="str">
        <f t="array" aca="1" ref="C19" ca="1">IFERROR(INDEX(Tableau1[[#All],[Date_embauche]],SMALL(IF(Tableau1[[#All],[reste]]&lt;=$G$1,ROW(Tableau1[[#All],[reste]])),ROW($A17))),"")</f>
        <v/>
      </c>
      <c r="D19" s="9" t="str">
        <f t="array" aca="1" ref="D19" ca="1">IFERROR(INDEX(Tableau1[[#All],[Date_fin_contrat]],SMALL(IF(Tableau1[[#All],[reste]]&lt;=$G$1,ROW(Tableau1[[#All],[reste]])),ROW($A17))),"")</f>
        <v/>
      </c>
      <c r="E19" s="7" t="str">
        <f t="array" aca="1" ref="E19" ca="1">IFERROR(INDEX(Tableau1[[#All],[reste]],SMALL(IF(Tableau1[[#All],[reste]]&lt;=$G$1,ROW(Tableau1[[#All],[reste]])),ROW($A17))),"")</f>
        <v/>
      </c>
    </row>
    <row r="20" spans="1:5">
      <c r="A20" s="7" t="str">
        <f t="array" aca="1" ref="A20" ca="1">IFERROR(INDEX(Tableau1[[#All],[Matricule]],SMALL(IF(Tableau1[[#All],[reste]]&lt;=$G$1,ROW(Tableau1[[#All],[reste]])),ROW($A18))),"")</f>
        <v/>
      </c>
      <c r="B20" s="7" t="str">
        <f t="array" aca="1" ref="B20" ca="1">IFERROR(INDEX(Tableau1[[#All],[Nom]],SMALL(IF(Tableau1[[#All],[reste]]&lt;=$G$1,ROW(Tableau1[[#All],[reste]])),ROW($A18))),"")</f>
        <v/>
      </c>
      <c r="C20" s="9" t="str">
        <f t="array" aca="1" ref="C20" ca="1">IFERROR(INDEX(Tableau1[[#All],[Date_embauche]],SMALL(IF(Tableau1[[#All],[reste]]&lt;=7,ROW(Tableau1[[#All],[reste]])),ROW($A18))),"")</f>
        <v/>
      </c>
      <c r="D20" s="9" t="str">
        <f t="array" aca="1" ref="D20" ca="1">IFERROR(INDEX(Tableau1[[#All],[Date_fin_contrat]],SMALL(IF(Tableau1[[#All],[reste]]&lt;=$G$1,ROW(Tableau1[[#All],[reste]])),ROW($A18))),"")</f>
        <v/>
      </c>
      <c r="E20" s="7" t="str">
        <f t="array" aca="1" ref="E20" ca="1">IFERROR(INDEX(Tableau1[[#All],[reste]],SMALL(IF(Tableau1[[#All],[reste]]&lt;=$G$1,ROW(Tableau1[[#All],[reste]])),ROW($A18))),"")</f>
        <v/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4"/>
  <sheetViews>
    <sheetView workbookViewId="0">
      <selection activeCell="D16" sqref="D16"/>
    </sheetView>
  </sheetViews>
  <sheetFormatPr baseColWidth="10" defaultRowHeight="15"/>
  <cols>
    <col min="1" max="1" width="12" customWidth="1"/>
    <col min="2" max="2" width="24.7109375" customWidth="1"/>
    <col min="3" max="4" width="19.140625" customWidth="1"/>
    <col min="9" max="9" width="9.42578125" bestFit="1" customWidth="1"/>
    <col min="11" max="11" width="15.42578125" bestFit="1" customWidth="1"/>
    <col min="12" max="12" width="15.85546875" bestFit="1" customWidth="1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10</v>
      </c>
    </row>
    <row r="2" spans="1:5">
      <c r="A2">
        <v>1</v>
      </c>
      <c r="B2" t="s">
        <v>4</v>
      </c>
      <c r="C2" s="1">
        <v>41913</v>
      </c>
      <c r="D2" s="1">
        <f>Tableau1[[#This Row],[Date_embauche]]+730</f>
        <v>42643</v>
      </c>
      <c r="E2" s="4">
        <f ca="1">Tableau1[[#This Row],[Date_fin_contrat]]-TODAY()</f>
        <v>333</v>
      </c>
    </row>
    <row r="3" spans="1:5">
      <c r="A3" s="2">
        <v>2</v>
      </c>
      <c r="B3" t="s">
        <v>5</v>
      </c>
      <c r="C3" s="3">
        <v>41585</v>
      </c>
      <c r="D3" s="3">
        <f>Tableau1[[#This Row],[Date_embauche]]+730</f>
        <v>42315</v>
      </c>
      <c r="E3" s="4">
        <f ca="1">Tableau1[[#This Row],[Date_fin_contrat]]-TODAY()</f>
        <v>5</v>
      </c>
    </row>
    <row r="4" spans="1:5">
      <c r="A4" s="2">
        <v>3</v>
      </c>
      <c r="B4" t="s">
        <v>6</v>
      </c>
      <c r="C4" s="3">
        <v>41682</v>
      </c>
      <c r="D4" s="3">
        <f>Tableau1[[#This Row],[Date_embauche]]+730</f>
        <v>42412</v>
      </c>
      <c r="E4" s="4">
        <f ca="1">Tableau1[[#This Row],[Date_fin_contrat]]-TODAY()</f>
        <v>102</v>
      </c>
    </row>
    <row r="5" spans="1:5">
      <c r="A5" s="2">
        <v>4</v>
      </c>
      <c r="B5" t="s">
        <v>7</v>
      </c>
      <c r="C5" s="3">
        <v>42109</v>
      </c>
      <c r="D5" s="3">
        <f>Tableau1[[#This Row],[Date_embauche]]+730</f>
        <v>42839</v>
      </c>
      <c r="E5" s="4">
        <f ca="1">Tableau1[[#This Row],[Date_fin_contrat]]-TODAY()</f>
        <v>529</v>
      </c>
    </row>
    <row r="6" spans="1:5">
      <c r="A6" s="2">
        <v>5</v>
      </c>
      <c r="B6" t="s">
        <v>8</v>
      </c>
      <c r="C6" s="3">
        <v>41586</v>
      </c>
      <c r="D6" s="3">
        <f>Tableau1[[#This Row],[Date_embauche]]+730</f>
        <v>42316</v>
      </c>
      <c r="E6" s="4">
        <f ca="1">Tableau1[[#This Row],[Date_fin_contrat]]-TODAY()</f>
        <v>6</v>
      </c>
    </row>
    <row r="7" spans="1:5">
      <c r="A7" s="2">
        <v>6</v>
      </c>
      <c r="B7" t="s">
        <v>9</v>
      </c>
      <c r="C7" s="3">
        <v>42138</v>
      </c>
      <c r="D7" s="3">
        <f>Tableau1[[#This Row],[Date_embauche]]+730</f>
        <v>42868</v>
      </c>
      <c r="E7" s="4">
        <f ca="1">Tableau1[[#This Row],[Date_fin_contrat]]-TODAY()</f>
        <v>558</v>
      </c>
    </row>
    <row r="14" spans="1:5">
      <c r="C14" s="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CL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</dc:creator>
  <cp:lastModifiedBy>Frédéric BONNIOT</cp:lastModifiedBy>
  <dcterms:created xsi:type="dcterms:W3CDTF">2015-11-02T13:35:30Z</dcterms:created>
  <dcterms:modified xsi:type="dcterms:W3CDTF">2015-11-02T22:14:28Z</dcterms:modified>
</cp:coreProperties>
</file>