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75" windowHeight="11640" tabRatio="809" activeTab="2"/>
  </bookViews>
  <sheets>
    <sheet name="MATCHING" sheetId="6" r:id="rId1"/>
    <sheet name="MATCHING_V2" sheetId="7" r:id="rId2"/>
    <sheet name="WISHES" sheetId="5" r:id="rId3"/>
    <sheet name="Forum registrations" sheetId="4" r:id="rId4"/>
  </sheets>
  <definedNames>
    <definedName name="_xlnm._FilterDatabase" localSheetId="3" hidden="1">'Forum registrations'!$B$1:$L$80</definedName>
    <definedName name="_xlnm.Print_Area" localSheetId="0">MATCHING!$A$1:$AG$73</definedName>
    <definedName name="_xlnm.Print_Area" localSheetId="1">MATCHING_V2!$A$1:$AH$80</definedName>
  </definedNames>
  <calcPr calcId="125725"/>
</workbook>
</file>

<file path=xl/calcChain.xml><?xml version="1.0" encoding="utf-8"?>
<calcChain xmlns="http://schemas.openxmlformats.org/spreadsheetml/2006/main">
  <c r="P80" i="4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4"/>
  <c r="P33"/>
  <c r="P32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</calcChain>
</file>

<file path=xl/sharedStrings.xml><?xml version="1.0" encoding="utf-8"?>
<sst xmlns="http://schemas.openxmlformats.org/spreadsheetml/2006/main" count="1657" uniqueCount="458">
  <si>
    <t>DRAGAGES</t>
  </si>
  <si>
    <t>GEMALTO</t>
  </si>
  <si>
    <t>LOMIG</t>
  </si>
  <si>
    <t>Harmony &amp; Mobility Consulting</t>
  </si>
  <si>
    <t>Solidiance</t>
  </si>
  <si>
    <t>Kroll Associates (S) Pte Ltd</t>
  </si>
  <si>
    <t>Adweb360</t>
  </si>
  <si>
    <t>Stint on Stage Pte Ltd</t>
  </si>
  <si>
    <t>Danone</t>
  </si>
  <si>
    <t>Arsmedia</t>
  </si>
  <si>
    <t>Aprim</t>
  </si>
  <si>
    <t>Dragages</t>
  </si>
  <si>
    <t>Banque Transatlantique</t>
  </si>
  <si>
    <t>AGS-BTP ASIA PTE LTD</t>
  </si>
  <si>
    <t>Resources Global Professionals</t>
  </si>
  <si>
    <t>Pickering Pacific Pte Ltd</t>
  </si>
  <si>
    <t>Cofely South East Asia Pte Ltd</t>
  </si>
  <si>
    <t>Air France KLM</t>
  </si>
  <si>
    <t>Remy Cointreau International Pte Ltd</t>
  </si>
  <si>
    <t>Timeo - Performance</t>
  </si>
  <si>
    <t>Gemalto Pte Ltd</t>
  </si>
  <si>
    <t>Ingeliance Singapore Pte Ltd</t>
  </si>
  <si>
    <t>Orange Business Services</t>
  </si>
  <si>
    <t>Singapore Oxygen Air Liquide Pte Ltd</t>
  </si>
  <si>
    <t>Lomig Pte Ltd</t>
  </si>
  <si>
    <t>Viseo Asia Pte Ltd</t>
  </si>
  <si>
    <t>Orchid Link Pte Ltd</t>
  </si>
  <si>
    <t>Schneider Electric S'pore Ptd Ltd</t>
  </si>
  <si>
    <t>Sodexo in Asia Pacific</t>
  </si>
  <si>
    <t>International SOS</t>
  </si>
  <si>
    <t>SDV</t>
  </si>
  <si>
    <t>Pan Asia Logistics S'pore Pte Ltd</t>
  </si>
  <si>
    <t>One Access</t>
  </si>
  <si>
    <t>Sanofi</t>
  </si>
  <si>
    <t>DS Avocats</t>
  </si>
  <si>
    <t>Mediakeys Pte Ltd</t>
  </si>
  <si>
    <t>Vue Privee</t>
  </si>
  <si>
    <t>Milk Photographie</t>
  </si>
  <si>
    <t>Rhodia</t>
  </si>
  <si>
    <t>Axa</t>
  </si>
  <si>
    <t>STMicroelectronics</t>
  </si>
  <si>
    <t>JCDecaux</t>
  </si>
  <si>
    <t>Exakis Asia Pacific Pte Ltd</t>
  </si>
  <si>
    <t>William Sinclair</t>
  </si>
  <si>
    <t>Mazars Asia Pacific Pte Ltd</t>
  </si>
  <si>
    <t>SME's</t>
  </si>
  <si>
    <t>13H45 - 14H05</t>
  </si>
  <si>
    <t>14H05 - 14H25</t>
  </si>
  <si>
    <t>14H25 - 14H45</t>
  </si>
  <si>
    <t>14H45 - 15H05</t>
  </si>
  <si>
    <t>15H05 - 15H25</t>
  </si>
  <si>
    <t>15H25 - 15H50</t>
  </si>
  <si>
    <t>15H50 - 16H10</t>
  </si>
  <si>
    <t>16H10 - 16H30</t>
  </si>
  <si>
    <t>16H30 - 16H50</t>
  </si>
  <si>
    <t>16H50 - 17H10</t>
  </si>
  <si>
    <t>17H10 - 17H30</t>
  </si>
  <si>
    <t>17H30 - 17H50</t>
  </si>
  <si>
    <t>Michelin Asia-Pacific Pte Ltd</t>
  </si>
  <si>
    <t>Anakout</t>
  </si>
  <si>
    <t>Dn Db</t>
  </si>
  <si>
    <t>Esker</t>
  </si>
  <si>
    <t>SOCIETE</t>
  </si>
  <si>
    <t>NOM</t>
  </si>
  <si>
    <t>PRE-NOM</t>
  </si>
  <si>
    <t>POSITION</t>
  </si>
  <si>
    <t>Comments</t>
  </si>
  <si>
    <t>AM</t>
  </si>
  <si>
    <t>PM=BTB</t>
  </si>
  <si>
    <t>cocktail</t>
  </si>
  <si>
    <t>Charter signatory</t>
  </si>
  <si>
    <t>Sponsor
$ 2,</t>
  </si>
  <si>
    <t>Basic SME (Member) Rate
$ sme</t>
  </si>
  <si>
    <t>AM Panel Presentations
Member
$ 7 P.P</t>
  </si>
  <si>
    <t>AM Panel Presentations
Non Member
$ 9 P.P</t>
  </si>
  <si>
    <t>Lunch
$ 5 P.P</t>
  </si>
  <si>
    <t>Total</t>
  </si>
  <si>
    <t>Bus. Matching</t>
  </si>
  <si>
    <t>GD GR</t>
  </si>
  <si>
    <t>TOURNERIE</t>
  </si>
  <si>
    <t>Laurence</t>
  </si>
  <si>
    <t>Vice-President Business Acceleration Asia Pacific</t>
  </si>
  <si>
    <t>Joelle</t>
  </si>
  <si>
    <t>gd gr</t>
  </si>
  <si>
    <t>MONSAINGEON</t>
  </si>
  <si>
    <t>Jerome</t>
  </si>
  <si>
    <t>Managing Director</t>
  </si>
  <si>
    <t xml:space="preserve">Gwendo </t>
  </si>
  <si>
    <t>sme</t>
  </si>
  <si>
    <t>Yes</t>
  </si>
  <si>
    <t>Alstom Pte Ltd</t>
  </si>
  <si>
    <t>PEREZ</t>
  </si>
  <si>
    <t>Audrey</t>
  </si>
  <si>
    <t>Deputy Director</t>
  </si>
  <si>
    <t>Antalis</t>
  </si>
  <si>
    <t>GUINEBERT</t>
  </si>
  <si>
    <t>Herve</t>
  </si>
  <si>
    <t>Director</t>
  </si>
  <si>
    <t>Virginia</t>
  </si>
  <si>
    <t xml:space="preserve">Atos Info Tech </t>
  </si>
  <si>
    <t>CHEYRON</t>
  </si>
  <si>
    <t>Pierre</t>
  </si>
  <si>
    <t>CEO</t>
  </si>
  <si>
    <t>TAN</t>
  </si>
  <si>
    <t>Lay Hong</t>
  </si>
  <si>
    <t>HR &amp; Finance Manager</t>
  </si>
  <si>
    <t>DEBUYSER</t>
  </si>
  <si>
    <t>Angelique</t>
  </si>
  <si>
    <t>Operations Director</t>
  </si>
  <si>
    <t>BNP Paribas</t>
  </si>
  <si>
    <t>GENTOT</t>
  </si>
  <si>
    <t>Alexandra</t>
  </si>
  <si>
    <t>VP HR</t>
  </si>
  <si>
    <t>DEKYVERE</t>
  </si>
  <si>
    <t>Quentin</t>
  </si>
  <si>
    <t>Account Director</t>
  </si>
  <si>
    <t>Credit Agricole CIB</t>
  </si>
  <si>
    <t>COTTET</t>
  </si>
  <si>
    <t>Guillaume</t>
  </si>
  <si>
    <t>Operations Controller</t>
  </si>
  <si>
    <t>CHEONG</t>
  </si>
  <si>
    <t>Ivan</t>
  </si>
  <si>
    <t>Asst Mgr, Marketing Communications</t>
  </si>
  <si>
    <t>Essilor</t>
  </si>
  <si>
    <t>ANG</t>
  </si>
  <si>
    <t>Koon San</t>
  </si>
  <si>
    <t>Country President</t>
  </si>
  <si>
    <t>AUZANNEAU</t>
  </si>
  <si>
    <t>Laurent</t>
  </si>
  <si>
    <t>Senior Vice President</t>
  </si>
  <si>
    <t>Geodis Wilson</t>
  </si>
  <si>
    <t>Guérin-Moens</t>
  </si>
  <si>
    <t>Anne</t>
  </si>
  <si>
    <t>Senior Vice-President, Corporate Social Responsibility, Alstom Group (Paris)</t>
  </si>
  <si>
    <t>Henner Asia Pacific Pte Ltd (GMC Services)</t>
  </si>
  <si>
    <t>NGUYEN</t>
  </si>
  <si>
    <t>Jocelyn</t>
  </si>
  <si>
    <t>Global Shared Services General Manager</t>
  </si>
  <si>
    <t>LAFORGUE</t>
  </si>
  <si>
    <t>Yves</t>
  </si>
  <si>
    <t>CARINE</t>
  </si>
  <si>
    <t>Not participating</t>
  </si>
  <si>
    <t>GRUNWALD</t>
  </si>
  <si>
    <t>Jean-Louis</t>
  </si>
  <si>
    <t>VP, Asia Pacific, Japan, China, Sanofi Pasteur</t>
  </si>
  <si>
    <t>PM Only (Gwendo for Charter)</t>
  </si>
  <si>
    <t>Louis Dreyfus</t>
  </si>
  <si>
    <t>NILO</t>
  </si>
  <si>
    <t>Dino</t>
  </si>
  <si>
    <t>General Manager</t>
  </si>
  <si>
    <t>Mercuri Urval Asia Pte Ltd</t>
  </si>
  <si>
    <t>TOURY</t>
  </si>
  <si>
    <t>Helene</t>
  </si>
  <si>
    <t>Asia Industrial Marketing &amp; Communications Manager, Veolia Water Solutions &amp; Technologies.</t>
  </si>
  <si>
    <t>Carine</t>
  </si>
  <si>
    <t>-</t>
  </si>
  <si>
    <t>METIVIER</t>
  </si>
  <si>
    <t>Pascal</t>
  </si>
  <si>
    <t>Directeur R&amp;D</t>
  </si>
  <si>
    <t>OLIVIER</t>
  </si>
  <si>
    <t>Gaelle</t>
  </si>
  <si>
    <t>CEO Asia</t>
  </si>
  <si>
    <t>STOLTZ</t>
  </si>
  <si>
    <t>Bertrand</t>
  </si>
  <si>
    <t>VP Finance</t>
  </si>
  <si>
    <t>BASTIDE</t>
  </si>
  <si>
    <t>Emmanuel</t>
  </si>
  <si>
    <t>DEHODENCQ Dehodencq</t>
  </si>
  <si>
    <t>Francois</t>
  </si>
  <si>
    <t xml:space="preserve">Senior Vice President </t>
  </si>
  <si>
    <t>Opening + evening signature</t>
  </si>
  <si>
    <t>LAUNAY</t>
  </si>
  <si>
    <t>Jean-Philippe</t>
  </si>
  <si>
    <t>Vice President, Asia R &amp; D Centre</t>
  </si>
  <si>
    <t>AM + evening signature</t>
  </si>
  <si>
    <t>TEO</t>
  </si>
  <si>
    <t>Madeleine</t>
  </si>
  <si>
    <t>Brand &amp; Communications, SE Asia</t>
  </si>
  <si>
    <t>PASSILIER</t>
  </si>
  <si>
    <t>Franck</t>
  </si>
  <si>
    <t>Responsable activites Credit Export</t>
  </si>
  <si>
    <t>?</t>
  </si>
  <si>
    <t>HAMY</t>
  </si>
  <si>
    <t>Olivier</t>
  </si>
  <si>
    <t>Asia Deputy COO</t>
  </si>
  <si>
    <t>IMBAULT</t>
  </si>
  <si>
    <t>Charles</t>
  </si>
  <si>
    <t xml:space="preserve">Key Account Manager </t>
  </si>
  <si>
    <t>GILLINGHAM</t>
  </si>
  <si>
    <t>Gregoire</t>
  </si>
  <si>
    <t>Head of Marketing, Coms and Sales Support</t>
  </si>
  <si>
    <t>will give the others names next week</t>
  </si>
  <si>
    <t>f</t>
  </si>
  <si>
    <t>Total Oil Asia Pacific Pte Ltd</t>
  </si>
  <si>
    <t>MAILLARD</t>
  </si>
  <si>
    <t>Vincent</t>
  </si>
  <si>
    <t>Veolia Water*</t>
  </si>
  <si>
    <t>BRECHON</t>
  </si>
  <si>
    <t>Thien</t>
  </si>
  <si>
    <t>Key Account Manager Asia Pacific Region - Employee Benefit Dept</t>
  </si>
  <si>
    <t>SME</t>
  </si>
  <si>
    <t>1969idea Pte Ltd</t>
  </si>
  <si>
    <t>CARBONNEL</t>
  </si>
  <si>
    <t>Francoise</t>
  </si>
  <si>
    <t>Partner</t>
  </si>
  <si>
    <t>Adweb36</t>
  </si>
  <si>
    <t>DUHAMEL</t>
  </si>
  <si>
    <t>Damien</t>
  </si>
  <si>
    <t>Managing Partner Asia Pacific</t>
  </si>
  <si>
    <t>LEPEUDRY</t>
  </si>
  <si>
    <t>Penelope</t>
  </si>
  <si>
    <t>Managing Director, Financial</t>
  </si>
  <si>
    <t>Alioscopy Pte Ltd</t>
  </si>
  <si>
    <t>LAPORTE</t>
  </si>
  <si>
    <t>STINTON</t>
  </si>
  <si>
    <t>Nicole</t>
  </si>
  <si>
    <t>Creative and Managing Director</t>
  </si>
  <si>
    <t>ZUBER</t>
  </si>
  <si>
    <t>Sabrina</t>
  </si>
  <si>
    <t>Arkadin</t>
  </si>
  <si>
    <t>De BARTHA</t>
  </si>
  <si>
    <t>Olivia</t>
  </si>
  <si>
    <t>Senior Interior Designer</t>
  </si>
  <si>
    <t>CARRE</t>
  </si>
  <si>
    <t xml:space="preserve">Jérôme </t>
  </si>
  <si>
    <t>General manager</t>
  </si>
  <si>
    <t>D'apres Nous D&amp;B Pte Ltd</t>
  </si>
  <si>
    <t>NORMAND</t>
  </si>
  <si>
    <t>Sebastien</t>
  </si>
  <si>
    <t>PICKERING</t>
  </si>
  <si>
    <t xml:space="preserve">Jacques </t>
  </si>
  <si>
    <t>Equipage (Formerly Dualexpat)</t>
  </si>
  <si>
    <t>LARCHE</t>
  </si>
  <si>
    <t>Isabelle</t>
  </si>
  <si>
    <t>constance</t>
  </si>
  <si>
    <t>Esker Documentation Automation Asia Pte Ltd</t>
  </si>
  <si>
    <t>STOREZ</t>
  </si>
  <si>
    <t>Philippe</t>
  </si>
  <si>
    <t>Europa Orgainisation</t>
  </si>
  <si>
    <t>GALLET</t>
  </si>
  <si>
    <t>DHONTE</t>
  </si>
  <si>
    <t>Forest Adventure</t>
  </si>
  <si>
    <t>BENOIST</t>
  </si>
  <si>
    <t>Stephane</t>
  </si>
  <si>
    <t>Excutive Director</t>
  </si>
  <si>
    <t>FuOu Consulting Pte Ltd</t>
  </si>
  <si>
    <t>METAYER</t>
  </si>
  <si>
    <t>Julien</t>
  </si>
  <si>
    <t>Development Manager</t>
  </si>
  <si>
    <t>Green A Consultants</t>
  </si>
  <si>
    <t>LESPAYANDEL</t>
  </si>
  <si>
    <t>Regional Sales Director</t>
  </si>
  <si>
    <t>GREMAUD</t>
  </si>
  <si>
    <t>Priscille</t>
  </si>
  <si>
    <t>Lawyer</t>
  </si>
  <si>
    <t>iCognitive Pte Ltd</t>
  </si>
  <si>
    <t>TISSERAND</t>
  </si>
  <si>
    <t>Emilie</t>
  </si>
  <si>
    <t>BROHIER</t>
  </si>
  <si>
    <t>Interfab Solutions Pte Ltd</t>
  </si>
  <si>
    <t>HENRY</t>
  </si>
  <si>
    <t>Founder/MD</t>
  </si>
  <si>
    <t>LEE</t>
  </si>
  <si>
    <t>Tane</t>
  </si>
  <si>
    <t>Business Development Manager</t>
  </si>
  <si>
    <t>L &amp; P Management Consultancy</t>
  </si>
  <si>
    <t>BOUTIN DESVIGNES</t>
  </si>
  <si>
    <t>President</t>
  </si>
  <si>
    <t>MONEGER</t>
  </si>
  <si>
    <t>Head of Asia</t>
  </si>
  <si>
    <t>Lumiplan Asia</t>
  </si>
  <si>
    <t>JACQUET</t>
  </si>
  <si>
    <t>Pierre-Paul</t>
  </si>
  <si>
    <t>Senior Manager</t>
  </si>
  <si>
    <t>M2 Management</t>
  </si>
  <si>
    <t>DEAU</t>
  </si>
  <si>
    <t>Raphaela</t>
  </si>
  <si>
    <t>Director of Partnership &amp; Communication</t>
  </si>
  <si>
    <t>Maud Ferrand Interiors Pte Ltd</t>
  </si>
  <si>
    <t>LEON</t>
  </si>
  <si>
    <t>Delphine</t>
  </si>
  <si>
    <t>LEONG</t>
  </si>
  <si>
    <t>Albert</t>
  </si>
  <si>
    <t>DESCHAMPS</t>
  </si>
  <si>
    <t>Bruno</t>
  </si>
  <si>
    <t>Associate Director</t>
  </si>
  <si>
    <t>CASSONNET</t>
  </si>
  <si>
    <t>David</t>
  </si>
  <si>
    <t>NEXUS c4d</t>
  </si>
  <si>
    <t>BESSE</t>
  </si>
  <si>
    <t>Stephanie</t>
  </si>
  <si>
    <t>BEAUGIER</t>
  </si>
  <si>
    <t>Michel</t>
  </si>
  <si>
    <t>BEAUDET</t>
  </si>
  <si>
    <t>RIBETTE</t>
  </si>
  <si>
    <t>Nathalie</t>
  </si>
  <si>
    <t>Artistic</t>
  </si>
  <si>
    <t>Partex Int'l Pte Ltd</t>
  </si>
  <si>
    <t>DESPAX</t>
  </si>
  <si>
    <t>Romain</t>
  </si>
  <si>
    <t>Asia Business Developemnt Manager</t>
  </si>
  <si>
    <t>d'AVEZAC de MORAN</t>
  </si>
  <si>
    <t>Farizan</t>
  </si>
  <si>
    <t>Senior Partner</t>
  </si>
  <si>
    <t>Quartet FS Pte Ltd</t>
  </si>
  <si>
    <t>FERRAND</t>
  </si>
  <si>
    <t>Maud</t>
  </si>
  <si>
    <t>RAVETON</t>
  </si>
  <si>
    <t>Fabien</t>
  </si>
  <si>
    <t>Sing'theatre Ltd</t>
  </si>
  <si>
    <t>CHEN</t>
  </si>
  <si>
    <t>Sylvia</t>
  </si>
  <si>
    <t>GAIGNARD</t>
  </si>
  <si>
    <t>Managing Director-Consltant</t>
  </si>
  <si>
    <t>MARTINET</t>
  </si>
  <si>
    <t>Business Dev. Manager</t>
  </si>
  <si>
    <t>FOUQUOIRE</t>
  </si>
  <si>
    <t>PAUL</t>
  </si>
  <si>
    <t>Veronique</t>
  </si>
  <si>
    <t>PETITJEAN</t>
  </si>
  <si>
    <t>DELAGE</t>
  </si>
  <si>
    <t>Amine</t>
  </si>
  <si>
    <t>Veolia Water</t>
  </si>
  <si>
    <t>BANQUE TRANSAT</t>
  </si>
  <si>
    <t>Schneider Electric S'pore</t>
  </si>
  <si>
    <t>Singapore Oxygen Air Liquide</t>
  </si>
  <si>
    <t>Remy Cointreau International</t>
  </si>
  <si>
    <t xml:space="preserve">Michelin </t>
  </si>
  <si>
    <t xml:space="preserve">Mercuri Urval Asia </t>
  </si>
  <si>
    <t>Cofely South East Asia</t>
  </si>
  <si>
    <t>1969idea</t>
  </si>
  <si>
    <t>Equipage (Dualexpat)</t>
  </si>
  <si>
    <t>Maud Ferrand Interiors</t>
  </si>
  <si>
    <t>Kroll Associates</t>
  </si>
  <si>
    <t>Interfab Solutions</t>
  </si>
  <si>
    <t xml:space="preserve">Ingeliance Singapore </t>
  </si>
  <si>
    <t>Mazars Asia Pacific</t>
  </si>
  <si>
    <t>AGS-BTP ASIA</t>
  </si>
  <si>
    <t>Alioscopy</t>
  </si>
  <si>
    <t>Exakis Asia Pacific</t>
  </si>
  <si>
    <t>FuOu Consulting</t>
  </si>
  <si>
    <t>iCognitive</t>
  </si>
  <si>
    <t>Mediakeys</t>
  </si>
  <si>
    <t>Orchid Link</t>
  </si>
  <si>
    <t xml:space="preserve">Pan Asia Logistics S'pore </t>
  </si>
  <si>
    <t xml:space="preserve">Pickering Pacific </t>
  </si>
  <si>
    <t xml:space="preserve">Quartet FS </t>
  </si>
  <si>
    <t>Sing'theatre</t>
  </si>
  <si>
    <t>Stint on Stage</t>
  </si>
  <si>
    <t xml:space="preserve">Viseo Asia </t>
  </si>
  <si>
    <t>Vue Privée</t>
  </si>
  <si>
    <t>AGS-BTP ASIA/LOMIG</t>
  </si>
  <si>
    <t xml:space="preserve">Alstom </t>
  </si>
  <si>
    <t>APRIM/INGELIANCE</t>
  </si>
  <si>
    <t>Equipage</t>
  </si>
  <si>
    <t>COFFEE BREAK</t>
  </si>
  <si>
    <t>AGS BTP/ GREEN A CONSULTANT</t>
  </si>
  <si>
    <t>MAZARS /GREEN A</t>
  </si>
  <si>
    <t>Account staff</t>
  </si>
  <si>
    <t>APRIM / GREEN A</t>
  </si>
  <si>
    <t>MAUD FERRAND / GREEN A</t>
  </si>
  <si>
    <t>SME/SME</t>
  </si>
  <si>
    <t>LGE GRPLGE GRP</t>
  </si>
  <si>
    <t xml:space="preserve">Exakis </t>
  </si>
  <si>
    <t xml:space="preserve">Harmony &amp; Mobility </t>
  </si>
  <si>
    <t>Ingeliance</t>
  </si>
  <si>
    <t>L &amp; P Management</t>
  </si>
  <si>
    <t>Lomig</t>
  </si>
  <si>
    <t xml:space="preserve">Lumiplan </t>
  </si>
  <si>
    <t>MEDIAKEYS/ESKER</t>
  </si>
  <si>
    <t>MEDIAKEYS/ INTERFAB</t>
  </si>
  <si>
    <t>MILK/ APRIM</t>
  </si>
  <si>
    <t>MILK / DNDB</t>
  </si>
  <si>
    <t>Pan Asia Logistics</t>
  </si>
  <si>
    <t>QUARTET /PAN ASIA</t>
  </si>
  <si>
    <t xml:space="preserve">Resources Global </t>
  </si>
  <si>
    <t>Timeo</t>
  </si>
  <si>
    <t>VUE PRIVEE / APRIM</t>
  </si>
  <si>
    <t>VUE PRIVEE DNDB</t>
  </si>
  <si>
    <t>VUE PRIVEE/MAUD FERRAND</t>
  </si>
  <si>
    <t xml:space="preserve">DS AVOCATS </t>
  </si>
  <si>
    <t>GREEN A</t>
  </si>
  <si>
    <t>DANONE/sanofi, vue privee, milk photo, william sinclair, dragages, gemalto</t>
  </si>
  <si>
    <t>GEMALTO/aprim, dragages, danone</t>
  </si>
  <si>
    <t>SANOFI AVENTIS/danone, aprim, vue privee, william sinclair, dragages</t>
  </si>
  <si>
    <t>DRAGAGES/Danone, Gemalto, Sanofi, services, sustainable position</t>
  </si>
  <si>
    <t>BANQUE TRANSAT/Danone, Sanofi, Veolia, Michelin, Rhodia, Sodexo, Schneider</t>
  </si>
  <si>
    <t xml:space="preserve">DANONE </t>
  </si>
  <si>
    <t>SANOFI</t>
  </si>
  <si>
    <t xml:space="preserve">Mazars </t>
  </si>
  <si>
    <t>Mazars</t>
  </si>
  <si>
    <t>ArsMedia</t>
  </si>
  <si>
    <t>HENNER-GMC</t>
  </si>
  <si>
    <t>EUROPA/STINT ON STAGE</t>
  </si>
  <si>
    <t>STINT ON STAGE/DN DB</t>
  </si>
  <si>
    <t>STIT/ WILLIAM SINCLAIR</t>
  </si>
  <si>
    <t>STINT/MILK</t>
  </si>
  <si>
    <t>STINT/RESOURCES GLOBAL</t>
  </si>
  <si>
    <t>GREEN A CONSULTANT</t>
  </si>
  <si>
    <t>Henner Asia (GMC Services)</t>
  </si>
  <si>
    <t xml:space="preserve">Veolia </t>
  </si>
  <si>
    <t>Michelin</t>
  </si>
  <si>
    <t>Sodexo</t>
  </si>
  <si>
    <t>Schneider</t>
  </si>
  <si>
    <t>FU OU/ AGS BTP</t>
  </si>
  <si>
    <t>FU OU</t>
  </si>
  <si>
    <t>AGS BTP</t>
  </si>
  <si>
    <t xml:space="preserve">VUE PRIVEE </t>
  </si>
  <si>
    <t>Green A</t>
  </si>
  <si>
    <t>DNDB</t>
  </si>
  <si>
    <t>ST Micro</t>
  </si>
  <si>
    <t>DN DB</t>
  </si>
  <si>
    <t>Resources Global Professional</t>
  </si>
  <si>
    <t>Europa Organisation</t>
  </si>
  <si>
    <t xml:space="preserve"> Milk Photography</t>
  </si>
  <si>
    <t>APRIM</t>
  </si>
  <si>
    <t>MAUD FERRAND</t>
  </si>
  <si>
    <t xml:space="preserve">ATOS </t>
  </si>
  <si>
    <t>JC DECAUX</t>
  </si>
  <si>
    <t>ANTALIS</t>
  </si>
  <si>
    <t>GEODIS</t>
  </si>
  <si>
    <t>3+3</t>
  </si>
  <si>
    <t>5+1</t>
  </si>
  <si>
    <t xml:space="preserve">SODEXO  </t>
  </si>
  <si>
    <t xml:space="preserve">RHODIA </t>
  </si>
  <si>
    <t xml:space="preserve">SCHNEIDER  </t>
  </si>
  <si>
    <t xml:space="preserve">MICHELIN  </t>
  </si>
  <si>
    <t>3+2</t>
  </si>
  <si>
    <t>4+2</t>
  </si>
  <si>
    <t>4+3</t>
  </si>
  <si>
    <t xml:space="preserve">Air France KLM
</t>
  </si>
  <si>
    <t>International SOS
14h25 - 14h45</t>
  </si>
  <si>
    <t>Louis Dreyfus
15h50 - 16h10</t>
  </si>
  <si>
    <t>Mercuri Urval Asia 
16h10 - 16h30</t>
  </si>
  <si>
    <t>Rhodia
17h30 - 17h50</t>
  </si>
  <si>
    <t>Total Oil Asia Pacific Pte Ltd
16h30 - 16h50</t>
  </si>
  <si>
    <t>Veolia Water
16h50 - 17h10</t>
  </si>
  <si>
    <t>Singapore Oxygen Air Liquide
17h10 - 17h30</t>
  </si>
  <si>
    <t>BNP</t>
  </si>
  <si>
    <t>6+4</t>
  </si>
  <si>
    <t>5+4</t>
  </si>
  <si>
    <t>5+2</t>
  </si>
  <si>
    <t>AIR LIQUIDE</t>
  </si>
  <si>
    <t>TOTAL OIL</t>
  </si>
  <si>
    <t>ST MICRO</t>
  </si>
  <si>
    <t>REMY COINTREAU</t>
  </si>
  <si>
    <t>VEOLIA</t>
  </si>
  <si>
    <t>SCHNEIDER ELECTRIC</t>
  </si>
  <si>
    <t>Gemalto</t>
  </si>
  <si>
    <t>Orange</t>
  </si>
  <si>
    <t>Mercuri</t>
  </si>
  <si>
    <t>Air Liquide</t>
  </si>
  <si>
    <t>FEWSTONES</t>
  </si>
  <si>
    <t>DANONE, AIR LIQUIDE, ANTALIS, MICHELIN, MERCURI URVAL, SCHNEIDER ELCTRIC, SDV, SOLVEY, INTERNATIONAL SOS, GEODIS, ACCOR</t>
  </si>
  <si>
    <t>ADECCO</t>
  </si>
  <si>
    <t xml:space="preserve">Company we can help to grow their business by helping them to recrute the tight people </t>
  </si>
  <si>
    <t xml:space="preserve">ST MICHELIN </t>
  </si>
  <si>
    <t>No wishes</t>
  </si>
</sst>
</file>

<file path=xl/styles.xml><?xml version="1.0" encoding="utf-8"?>
<styleSheet xmlns="http://schemas.openxmlformats.org/spreadsheetml/2006/main">
  <numFmts count="2">
    <numFmt numFmtId="5" formatCode="&quot;$&quot;#,##0_);\(&quot;$&quot;#,##0\)"/>
    <numFmt numFmtId="44" formatCode="_(&quot;$&quot;* #,##0.00_);_(&quot;$&quot;* \(#,##0.00\);_(&quot;$&quot;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rgb="FF0070C0"/>
      <name val="Arial Narrow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9" tint="-0.249977111117893"/>
      <name val="Arial Narrow"/>
      <family val="2"/>
    </font>
    <font>
      <sz val="9"/>
      <color rgb="FF00B050"/>
      <name val="Arial Narrow"/>
      <family val="2"/>
    </font>
    <font>
      <b/>
      <sz val="9"/>
      <color theme="1"/>
      <name val="Arial Narrow"/>
      <family val="2"/>
    </font>
    <font>
      <sz val="9"/>
      <color rgb="FF0070C0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gray125">
        <bgColor rgb="FFFFFFFF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008080"/>
        <bgColor indexed="64"/>
      </patternFill>
    </fill>
    <fill>
      <patternFill patternType="darkUp">
        <bgColor rgb="FF993366"/>
      </patternFill>
    </fill>
    <fill>
      <patternFill patternType="solid">
        <fgColor indexed="6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8"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5" fontId="4" fillId="0" borderId="5" xfId="1" applyNumberFormat="1" applyFont="1" applyFill="1" applyBorder="1" applyAlignment="1">
      <alignment horizontal="center" vertical="center"/>
    </xf>
    <xf numFmtId="5" fontId="5" fillId="0" borderId="5" xfId="1" applyNumberFormat="1" applyFont="1" applyFill="1" applyBorder="1" applyAlignment="1">
      <alignment horizontal="center" vertical="center"/>
    </xf>
    <xf numFmtId="49" fontId="4" fillId="5" borderId="7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5" fontId="4" fillId="0" borderId="8" xfId="1" applyNumberFormat="1" applyFont="1" applyFill="1" applyBorder="1" applyAlignment="1">
      <alignment horizontal="center" vertical="center"/>
    </xf>
    <xf numFmtId="5" fontId="4" fillId="6" borderId="8" xfId="1" applyNumberFormat="1" applyFont="1" applyFill="1" applyBorder="1" applyAlignment="1">
      <alignment horizontal="center" vertical="center"/>
    </xf>
    <xf numFmtId="5" fontId="5" fillId="0" borderId="8" xfId="1" applyNumberFormat="1" applyFont="1" applyFill="1" applyBorder="1" applyAlignment="1">
      <alignment horizontal="center" vertical="center"/>
    </xf>
    <xf numFmtId="49" fontId="9" fillId="0" borderId="8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5" fontId="3" fillId="0" borderId="8" xfId="1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49" fontId="4" fillId="0" borderId="8" xfId="1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49" fontId="4" fillId="5" borderId="8" xfId="1" applyNumberFormat="1" applyFont="1" applyFill="1" applyBorder="1" applyAlignment="1">
      <alignment horizontal="center" vertical="center" wrapText="1"/>
    </xf>
    <xf numFmtId="5" fontId="3" fillId="0" borderId="9" xfId="1" applyNumberFormat="1" applyFont="1" applyFill="1" applyBorder="1" applyAlignment="1">
      <alignment horizontal="left" vertical="center"/>
    </xf>
    <xf numFmtId="5" fontId="4" fillId="0" borderId="8" xfId="1" applyNumberFormat="1" applyFont="1" applyFill="1" applyBorder="1" applyAlignment="1">
      <alignment horizontal="left" vertical="center"/>
    </xf>
    <xf numFmtId="5" fontId="4" fillId="0" borderId="8" xfId="1" applyNumberFormat="1" applyFont="1" applyFill="1" applyBorder="1" applyAlignment="1">
      <alignment horizontal="left" vertical="center" wrapText="1"/>
    </xf>
    <xf numFmtId="5" fontId="4" fillId="3" borderId="8" xfId="1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0" fontId="8" fillId="3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5" fontId="11" fillId="0" borderId="8" xfId="1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5" fontId="4" fillId="5" borderId="8" xfId="1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 wrapText="1"/>
    </xf>
    <xf numFmtId="0" fontId="3" fillId="6" borderId="9" xfId="0" applyFont="1" applyFill="1" applyBorder="1" applyAlignment="1">
      <alignment vertical="center"/>
    </xf>
    <xf numFmtId="0" fontId="4" fillId="6" borderId="8" xfId="0" applyFont="1" applyFill="1" applyBorder="1" applyAlignment="1">
      <alignment vertical="center"/>
    </xf>
    <xf numFmtId="0" fontId="4" fillId="6" borderId="8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 wrapText="1"/>
    </xf>
    <xf numFmtId="5" fontId="4" fillId="7" borderId="8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5" fontId="4" fillId="0" borderId="11" xfId="1" applyNumberFormat="1" applyFont="1" applyFill="1" applyBorder="1" applyAlignment="1">
      <alignment horizontal="center" vertical="center"/>
    </xf>
    <xf numFmtId="49" fontId="9" fillId="0" borderId="11" xfId="1" applyNumberFormat="1" applyFont="1" applyFill="1" applyBorder="1" applyAlignment="1">
      <alignment horizontal="center" vertical="center" wrapText="1"/>
    </xf>
    <xf numFmtId="49" fontId="4" fillId="5" borderId="11" xfId="1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5" fontId="5" fillId="0" borderId="11" xfId="1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/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0" fillId="0" borderId="14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5" fontId="4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10" borderId="13" xfId="0" applyFill="1" applyBorder="1" applyAlignment="1">
      <alignment wrapText="1"/>
    </xf>
    <xf numFmtId="0" fontId="0" fillId="11" borderId="13" xfId="0" applyFill="1" applyBorder="1" applyAlignment="1">
      <alignment wrapText="1"/>
    </xf>
    <xf numFmtId="0" fontId="0" fillId="12" borderId="13" xfId="0" applyFill="1" applyBorder="1" applyAlignment="1">
      <alignment wrapText="1"/>
    </xf>
    <xf numFmtId="0" fontId="0" fillId="14" borderId="13" xfId="0" applyFill="1" applyBorder="1" applyAlignment="1">
      <alignment wrapText="1"/>
    </xf>
    <xf numFmtId="0" fontId="0" fillId="15" borderId="13" xfId="0" applyFill="1" applyBorder="1" applyAlignment="1">
      <alignment wrapText="1"/>
    </xf>
    <xf numFmtId="0" fontId="0" fillId="16" borderId="13" xfId="0" applyFill="1" applyBorder="1" applyAlignment="1">
      <alignment wrapText="1"/>
    </xf>
    <xf numFmtId="0" fontId="0" fillId="8" borderId="13" xfId="0" applyFill="1" applyBorder="1" applyAlignment="1">
      <alignment wrapText="1"/>
    </xf>
    <xf numFmtId="0" fontId="0" fillId="17" borderId="13" xfId="0" applyFill="1" applyBorder="1" applyAlignment="1">
      <alignment wrapText="1"/>
    </xf>
    <xf numFmtId="0" fontId="0" fillId="18" borderId="13" xfId="0" applyFill="1" applyBorder="1" applyAlignment="1">
      <alignment wrapText="1"/>
    </xf>
    <xf numFmtId="0" fontId="0" fillId="19" borderId="13" xfId="0" applyFill="1" applyBorder="1" applyAlignment="1">
      <alignment wrapText="1"/>
    </xf>
    <xf numFmtId="0" fontId="0" fillId="20" borderId="13" xfId="0" applyFill="1" applyBorder="1" applyAlignment="1">
      <alignment wrapText="1"/>
    </xf>
    <xf numFmtId="0" fontId="0" fillId="21" borderId="13" xfId="0" applyFill="1" applyBorder="1" applyAlignment="1">
      <alignment wrapText="1"/>
    </xf>
    <xf numFmtId="0" fontId="6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4" fillId="0" borderId="0" xfId="0" applyFont="1" applyFill="1" applyBorder="1" applyAlignment="1">
      <alignment vertical="center" wrapText="1"/>
    </xf>
    <xf numFmtId="5" fontId="3" fillId="0" borderId="0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0" fillId="22" borderId="13" xfId="0" applyFill="1" applyBorder="1" applyAlignment="1">
      <alignment wrapText="1"/>
    </xf>
    <xf numFmtId="0" fontId="0" fillId="23" borderId="13" xfId="0" applyFill="1" applyBorder="1" applyAlignment="1">
      <alignment wrapText="1"/>
    </xf>
    <xf numFmtId="0" fontId="0" fillId="24" borderId="13" xfId="0" applyFill="1" applyBorder="1" applyAlignment="1">
      <alignment wrapText="1"/>
    </xf>
    <xf numFmtId="0" fontId="0" fillId="25" borderId="13" xfId="0" applyFill="1" applyBorder="1" applyAlignment="1">
      <alignment wrapText="1"/>
    </xf>
    <xf numFmtId="0" fontId="0" fillId="26" borderId="13" xfId="0" applyFill="1" applyBorder="1" applyAlignment="1">
      <alignment wrapText="1"/>
    </xf>
    <xf numFmtId="0" fontId="0" fillId="27" borderId="13" xfId="0" applyFill="1" applyBorder="1" applyAlignment="1">
      <alignment wrapText="1"/>
    </xf>
    <xf numFmtId="0" fontId="0" fillId="28" borderId="13" xfId="0" applyFill="1" applyBorder="1" applyAlignment="1">
      <alignment wrapText="1"/>
    </xf>
    <xf numFmtId="0" fontId="0" fillId="29" borderId="13" xfId="0" applyFill="1" applyBorder="1" applyAlignment="1">
      <alignment wrapText="1"/>
    </xf>
    <xf numFmtId="0" fontId="0" fillId="30" borderId="13" xfId="0" applyFill="1" applyBorder="1" applyAlignment="1">
      <alignment wrapText="1"/>
    </xf>
    <xf numFmtId="0" fontId="0" fillId="31" borderId="13" xfId="0" applyFill="1" applyBorder="1" applyAlignment="1">
      <alignment wrapText="1"/>
    </xf>
    <xf numFmtId="0" fontId="17" fillId="32" borderId="13" xfId="0" applyFont="1" applyFill="1" applyBorder="1" applyAlignment="1">
      <alignment wrapText="1"/>
    </xf>
    <xf numFmtId="0" fontId="17" fillId="33" borderId="13" xfId="0" applyFont="1" applyFill="1" applyBorder="1" applyAlignment="1">
      <alignment wrapText="1"/>
    </xf>
    <xf numFmtId="0" fontId="0" fillId="34" borderId="13" xfId="0" applyFill="1" applyBorder="1" applyAlignment="1">
      <alignment wrapText="1"/>
    </xf>
    <xf numFmtId="0" fontId="0" fillId="35" borderId="13" xfId="0" applyFill="1" applyBorder="1" applyAlignment="1">
      <alignment wrapText="1"/>
    </xf>
    <xf numFmtId="0" fontId="17" fillId="36" borderId="13" xfId="0" applyFont="1" applyFill="1" applyBorder="1" applyAlignment="1">
      <alignment wrapText="1"/>
    </xf>
    <xf numFmtId="0" fontId="0" fillId="37" borderId="13" xfId="0" applyFill="1" applyBorder="1" applyAlignment="1">
      <alignment wrapText="1"/>
    </xf>
    <xf numFmtId="0" fontId="17" fillId="38" borderId="13" xfId="0" applyFont="1" applyFill="1" applyBorder="1" applyAlignment="1">
      <alignment wrapText="1"/>
    </xf>
    <xf numFmtId="0" fontId="0" fillId="39" borderId="13" xfId="0" applyFill="1" applyBorder="1" applyAlignment="1">
      <alignment wrapText="1"/>
    </xf>
    <xf numFmtId="0" fontId="0" fillId="39" borderId="0" xfId="0" applyFill="1" applyBorder="1" applyAlignment="1">
      <alignment wrapText="1"/>
    </xf>
    <xf numFmtId="0" fontId="17" fillId="40" borderId="13" xfId="0" applyFont="1" applyFill="1" applyBorder="1" applyAlignment="1">
      <alignment wrapText="1"/>
    </xf>
    <xf numFmtId="0" fontId="0" fillId="41" borderId="13" xfId="0" applyFill="1" applyBorder="1" applyAlignment="1">
      <alignment wrapText="1"/>
    </xf>
    <xf numFmtId="0" fontId="0" fillId="42" borderId="13" xfId="0" applyFill="1" applyBorder="1" applyAlignment="1">
      <alignment wrapText="1"/>
    </xf>
    <xf numFmtId="0" fontId="0" fillId="42" borderId="0" xfId="0" applyFill="1" applyBorder="1" applyAlignment="1">
      <alignment wrapText="1"/>
    </xf>
    <xf numFmtId="0" fontId="0" fillId="43" borderId="13" xfId="0" applyFill="1" applyBorder="1" applyAlignment="1">
      <alignment wrapText="1"/>
    </xf>
    <xf numFmtId="0" fontId="0" fillId="43" borderId="0" xfId="0" applyFill="1" applyBorder="1" applyAlignment="1">
      <alignment wrapText="1"/>
    </xf>
    <xf numFmtId="0" fontId="0" fillId="44" borderId="13" xfId="0" applyFill="1" applyBorder="1" applyAlignment="1">
      <alignment wrapText="1"/>
    </xf>
    <xf numFmtId="0" fontId="0" fillId="45" borderId="13" xfId="0" applyFill="1" applyBorder="1" applyAlignment="1">
      <alignment wrapText="1"/>
    </xf>
    <xf numFmtId="0" fontId="0" fillId="45" borderId="18" xfId="0" applyFill="1" applyBorder="1" applyAlignment="1">
      <alignment wrapText="1"/>
    </xf>
    <xf numFmtId="0" fontId="0" fillId="45" borderId="0" xfId="0" applyFill="1" applyBorder="1" applyAlignment="1">
      <alignment wrapText="1"/>
    </xf>
    <xf numFmtId="0" fontId="0" fillId="41" borderId="0" xfId="0" applyFill="1" applyBorder="1" applyAlignment="1">
      <alignment wrapText="1"/>
    </xf>
    <xf numFmtId="0" fontId="0" fillId="46" borderId="0" xfId="0" applyFill="1" applyBorder="1" applyAlignment="1">
      <alignment wrapText="1"/>
    </xf>
    <xf numFmtId="0" fontId="0" fillId="46" borderId="13" xfId="0" applyFill="1" applyBorder="1" applyAlignment="1">
      <alignment wrapText="1"/>
    </xf>
    <xf numFmtId="0" fontId="0" fillId="46" borderId="18" xfId="0" applyFill="1" applyBorder="1" applyAlignment="1">
      <alignment wrapText="1"/>
    </xf>
    <xf numFmtId="0" fontId="0" fillId="47" borderId="13" xfId="0" applyFill="1" applyBorder="1" applyAlignment="1">
      <alignment wrapText="1"/>
    </xf>
    <xf numFmtId="0" fontId="0" fillId="23" borderId="0" xfId="0" applyFill="1" applyBorder="1" applyAlignment="1">
      <alignment wrapText="1"/>
    </xf>
    <xf numFmtId="0" fontId="0" fillId="8" borderId="0" xfId="0" applyFill="1" applyBorder="1" applyAlignment="1">
      <alignment wrapText="1"/>
    </xf>
    <xf numFmtId="0" fontId="0" fillId="11" borderId="0" xfId="0" applyFill="1" applyBorder="1" applyAlignment="1">
      <alignment wrapText="1"/>
    </xf>
    <xf numFmtId="0" fontId="0" fillId="47" borderId="0" xfId="0" applyFill="1" applyBorder="1" applyAlignment="1">
      <alignment wrapText="1"/>
    </xf>
    <xf numFmtId="0" fontId="0" fillId="20" borderId="0" xfId="0" applyFill="1" applyBorder="1" applyAlignment="1">
      <alignment wrapText="1"/>
    </xf>
    <xf numFmtId="0" fontId="0" fillId="28" borderId="0" xfId="0" applyFill="1" applyBorder="1" applyAlignment="1">
      <alignment wrapText="1"/>
    </xf>
    <xf numFmtId="0" fontId="0" fillId="21" borderId="0" xfId="0" applyFill="1" applyBorder="1" applyAlignment="1">
      <alignment wrapText="1"/>
    </xf>
    <xf numFmtId="0" fontId="0" fillId="24" borderId="0" xfId="0" applyFill="1" applyBorder="1" applyAlignment="1">
      <alignment wrapText="1"/>
    </xf>
    <xf numFmtId="0" fontId="0" fillId="14" borderId="0" xfId="0" applyFill="1" applyBorder="1" applyAlignment="1">
      <alignment wrapText="1"/>
    </xf>
    <xf numFmtId="0" fontId="0" fillId="10" borderId="0" xfId="0" applyFill="1" applyBorder="1" applyAlignment="1">
      <alignment wrapText="1"/>
    </xf>
    <xf numFmtId="0" fontId="0" fillId="12" borderId="0" xfId="0" applyFill="1" applyBorder="1" applyAlignment="1">
      <alignment wrapText="1"/>
    </xf>
    <xf numFmtId="0" fontId="0" fillId="15" borderId="0" xfId="0" applyFill="1" applyBorder="1" applyAlignment="1">
      <alignment wrapText="1"/>
    </xf>
    <xf numFmtId="0" fontId="0" fillId="17" borderId="0" xfId="0" applyFill="1" applyBorder="1" applyAlignment="1">
      <alignment wrapText="1"/>
    </xf>
    <xf numFmtId="0" fontId="0" fillId="19" borderId="0" xfId="0" applyFill="1" applyBorder="1" applyAlignment="1">
      <alignment wrapText="1"/>
    </xf>
    <xf numFmtId="0" fontId="0" fillId="16" borderId="0" xfId="0" applyFill="1" applyBorder="1" applyAlignment="1">
      <alignment wrapText="1"/>
    </xf>
    <xf numFmtId="0" fontId="0" fillId="18" borderId="0" xfId="0" applyFill="1" applyBorder="1" applyAlignment="1">
      <alignment wrapText="1"/>
    </xf>
    <xf numFmtId="0" fontId="0" fillId="26" borderId="0" xfId="0" applyFill="1" applyBorder="1" applyAlignment="1">
      <alignment wrapText="1"/>
    </xf>
    <xf numFmtId="0" fontId="0" fillId="29" borderId="0" xfId="0" applyFill="1" applyBorder="1" applyAlignment="1">
      <alignment wrapText="1"/>
    </xf>
    <xf numFmtId="0" fontId="0" fillId="30" borderId="0" xfId="0" applyFill="1" applyBorder="1" applyAlignment="1">
      <alignment wrapText="1"/>
    </xf>
    <xf numFmtId="0" fontId="17" fillId="38" borderId="0" xfId="0" applyFont="1" applyFill="1" applyBorder="1" applyAlignment="1">
      <alignment wrapText="1"/>
    </xf>
    <xf numFmtId="0" fontId="0" fillId="31" borderId="0" xfId="0" applyFill="1" applyBorder="1" applyAlignment="1">
      <alignment wrapText="1"/>
    </xf>
    <xf numFmtId="0" fontId="17" fillId="32" borderId="0" xfId="0" applyFont="1" applyFill="1" applyBorder="1" applyAlignment="1">
      <alignment wrapText="1"/>
    </xf>
    <xf numFmtId="0" fontId="17" fillId="40" borderId="0" xfId="0" applyFont="1" applyFill="1" applyBorder="1" applyAlignment="1">
      <alignment wrapText="1"/>
    </xf>
    <xf numFmtId="0" fontId="17" fillId="33" borderId="0" xfId="0" applyFont="1" applyFill="1" applyBorder="1" applyAlignment="1">
      <alignment wrapText="1"/>
    </xf>
    <xf numFmtId="0" fontId="17" fillId="36" borderId="0" xfId="0" applyFont="1" applyFill="1" applyBorder="1" applyAlignment="1">
      <alignment wrapText="1"/>
    </xf>
    <xf numFmtId="0" fontId="0" fillId="22" borderId="0" xfId="0" applyFill="1" applyBorder="1" applyAlignment="1">
      <alignment wrapText="1"/>
    </xf>
    <xf numFmtId="0" fontId="0" fillId="34" borderId="0" xfId="0" applyFill="1" applyBorder="1" applyAlignment="1">
      <alignment wrapText="1"/>
    </xf>
    <xf numFmtId="0" fontId="0" fillId="35" borderId="0" xfId="0" applyFill="1" applyBorder="1" applyAlignment="1">
      <alignment wrapText="1"/>
    </xf>
    <xf numFmtId="0" fontId="0" fillId="37" borderId="0" xfId="0" applyFill="1" applyBorder="1" applyAlignment="1">
      <alignment wrapText="1"/>
    </xf>
    <xf numFmtId="0" fontId="0" fillId="25" borderId="0" xfId="0" applyFill="1" applyBorder="1" applyAlignment="1">
      <alignment wrapText="1"/>
    </xf>
    <xf numFmtId="0" fontId="0" fillId="44" borderId="0" xfId="0" applyFill="1" applyBorder="1" applyAlignment="1">
      <alignment wrapText="1"/>
    </xf>
    <xf numFmtId="0" fontId="0" fillId="27" borderId="0" xfId="0" applyFill="1" applyBorder="1" applyAlignment="1">
      <alignment wrapText="1"/>
    </xf>
    <xf numFmtId="0" fontId="0" fillId="48" borderId="0" xfId="0" applyFill="1" applyBorder="1" applyAlignment="1">
      <alignment wrapText="1"/>
    </xf>
    <xf numFmtId="0" fontId="0" fillId="27" borderId="19" xfId="0" applyFill="1" applyBorder="1" applyAlignment="1">
      <alignment wrapText="1"/>
    </xf>
    <xf numFmtId="0" fontId="6" fillId="0" borderId="20" xfId="0" applyNumberFormat="1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vertical="center" wrapText="1"/>
    </xf>
    <xf numFmtId="0" fontId="7" fillId="9" borderId="20" xfId="0" applyNumberFormat="1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>
      <alignment vertical="center" wrapText="1"/>
    </xf>
    <xf numFmtId="0" fontId="2" fillId="3" borderId="22" xfId="0" applyFont="1" applyFill="1" applyBorder="1" applyAlignment="1">
      <alignment wrapText="1"/>
    </xf>
    <xf numFmtId="0" fontId="0" fillId="13" borderId="23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0" fillId="20" borderId="15" xfId="0" applyFill="1" applyBorder="1" applyAlignment="1">
      <alignment wrapText="1"/>
    </xf>
    <xf numFmtId="0" fontId="0" fillId="10" borderId="15" xfId="0" applyFill="1" applyBorder="1" applyAlignment="1">
      <alignment wrapText="1"/>
    </xf>
    <xf numFmtId="0" fontId="0" fillId="10" borderId="16" xfId="0" applyFill="1" applyBorder="1" applyAlignment="1">
      <alignment wrapText="1"/>
    </xf>
    <xf numFmtId="0" fontId="0" fillId="12" borderId="16" xfId="0" applyFill="1" applyBorder="1" applyAlignment="1">
      <alignment wrapText="1"/>
    </xf>
    <xf numFmtId="0" fontId="0" fillId="25" borderId="16" xfId="0" applyFill="1" applyBorder="1" applyAlignment="1">
      <alignment wrapText="1"/>
    </xf>
    <xf numFmtId="0" fontId="0" fillId="27" borderId="16" xfId="0" applyFill="1" applyBorder="1" applyAlignment="1">
      <alignment wrapText="1"/>
    </xf>
    <xf numFmtId="0" fontId="0" fillId="14" borderId="16" xfId="0" applyFill="1" applyBorder="1" applyAlignment="1">
      <alignment wrapText="1"/>
    </xf>
    <xf numFmtId="0" fontId="0" fillId="18" borderId="16" xfId="0" applyFill="1" applyBorder="1" applyAlignment="1">
      <alignment wrapText="1"/>
    </xf>
    <xf numFmtId="0" fontId="0" fillId="24" borderId="16" xfId="0" applyFill="1" applyBorder="1" applyAlignment="1">
      <alignment wrapText="1"/>
    </xf>
    <xf numFmtId="0" fontId="0" fillId="23" borderId="16" xfId="0" applyFill="1" applyBorder="1" applyAlignment="1">
      <alignment wrapText="1"/>
    </xf>
    <xf numFmtId="0" fontId="0" fillId="26" borderId="16" xfId="0" applyFill="1" applyBorder="1" applyAlignment="1">
      <alignment wrapText="1"/>
    </xf>
    <xf numFmtId="0" fontId="0" fillId="28" borderId="17" xfId="0" applyFill="1" applyBorder="1" applyAlignment="1">
      <alignment wrapText="1"/>
    </xf>
    <xf numFmtId="0" fontId="0" fillId="34" borderId="18" xfId="0" applyFill="1" applyBorder="1" applyAlignment="1">
      <alignment wrapText="1"/>
    </xf>
    <xf numFmtId="0" fontId="0" fillId="22" borderId="18" xfId="0" applyFill="1" applyBorder="1" applyAlignment="1">
      <alignment wrapText="1"/>
    </xf>
    <xf numFmtId="0" fontId="0" fillId="25" borderId="18" xfId="0" applyFill="1" applyBorder="1" applyAlignment="1">
      <alignment wrapText="1"/>
    </xf>
    <xf numFmtId="0" fontId="0" fillId="42" borderId="18" xfId="0" applyFill="1" applyBorder="1" applyAlignment="1">
      <alignment wrapText="1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wrapText="1"/>
    </xf>
    <xf numFmtId="0" fontId="0" fillId="50" borderId="0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14" fillId="7" borderId="0" xfId="0" applyFont="1" applyFill="1" applyAlignment="1">
      <alignment wrapText="1"/>
    </xf>
    <xf numFmtId="0" fontId="15" fillId="7" borderId="0" xfId="0" applyFont="1" applyFill="1" applyAlignment="1">
      <alignment wrapText="1"/>
    </xf>
    <xf numFmtId="0" fontId="0" fillId="51" borderId="0" xfId="0" applyFill="1" applyBorder="1" applyAlignment="1">
      <alignment wrapText="1"/>
    </xf>
    <xf numFmtId="0" fontId="15" fillId="6" borderId="0" xfId="0" applyFont="1" applyFill="1" applyAlignment="1">
      <alignment wrapText="1"/>
    </xf>
    <xf numFmtId="0" fontId="0" fillId="0" borderId="0" xfId="0" applyFill="1" applyBorder="1" applyAlignment="1">
      <alignment wrapText="1"/>
    </xf>
    <xf numFmtId="0" fontId="0" fillId="52" borderId="0" xfId="0" applyFill="1" applyBorder="1" applyAlignment="1">
      <alignment wrapText="1"/>
    </xf>
    <xf numFmtId="0" fontId="6" fillId="53" borderId="20" xfId="0" applyNumberFormat="1" applyFont="1" applyFill="1" applyBorder="1" applyAlignment="1">
      <alignment horizontal="left" vertical="center" wrapText="1"/>
    </xf>
    <xf numFmtId="0" fontId="0" fillId="53" borderId="15" xfId="0" applyFill="1" applyBorder="1" applyAlignment="1">
      <alignment wrapText="1"/>
    </xf>
    <xf numFmtId="0" fontId="0" fillId="53" borderId="0" xfId="0" applyFill="1" applyAlignment="1">
      <alignment wrapText="1"/>
    </xf>
    <xf numFmtId="0" fontId="0" fillId="53" borderId="13" xfId="0" applyFill="1" applyBorder="1" applyAlignment="1">
      <alignment wrapText="1"/>
    </xf>
    <xf numFmtId="0" fontId="0" fillId="53" borderId="0" xfId="0" applyFill="1" applyAlignment="1">
      <alignment horizontal="left" wrapText="1"/>
    </xf>
    <xf numFmtId="0" fontId="6" fillId="53" borderId="20" xfId="0" applyNumberFormat="1" applyFont="1" applyFill="1" applyBorder="1" applyAlignment="1">
      <alignment vertical="center" wrapText="1"/>
    </xf>
    <xf numFmtId="0" fontId="0" fillId="53" borderId="18" xfId="0" applyFill="1" applyBorder="1" applyAlignment="1">
      <alignment wrapText="1"/>
    </xf>
    <xf numFmtId="0" fontId="6" fillId="53" borderId="21" xfId="0" applyNumberFormat="1" applyFont="1" applyFill="1" applyBorder="1" applyAlignment="1">
      <alignment vertical="center" wrapText="1"/>
    </xf>
    <xf numFmtId="0" fontId="3" fillId="53" borderId="18" xfId="0" applyFont="1" applyFill="1" applyBorder="1" applyAlignment="1">
      <alignment vertical="center" wrapText="1"/>
    </xf>
    <xf numFmtId="0" fontId="4" fillId="53" borderId="18" xfId="0" applyFont="1" applyFill="1" applyBorder="1" applyAlignment="1">
      <alignment vertical="center" wrapText="1"/>
    </xf>
    <xf numFmtId="5" fontId="4" fillId="53" borderId="18" xfId="1" applyNumberFormat="1" applyFont="1" applyFill="1" applyBorder="1" applyAlignment="1">
      <alignment horizontal="center" vertical="center" wrapText="1"/>
    </xf>
    <xf numFmtId="5" fontId="3" fillId="53" borderId="18" xfId="1" applyNumberFormat="1" applyFont="1" applyFill="1" applyBorder="1" applyAlignment="1">
      <alignment horizontal="center" vertical="center" wrapText="1"/>
    </xf>
    <xf numFmtId="49" fontId="4" fillId="53" borderId="18" xfId="1" applyNumberFormat="1" applyFont="1" applyFill="1" applyBorder="1" applyAlignment="1">
      <alignment horizontal="center" vertical="center" wrapText="1"/>
    </xf>
    <xf numFmtId="0" fontId="0" fillId="53" borderId="0" xfId="0" applyFill="1" applyBorder="1" applyAlignment="1">
      <alignment wrapText="1"/>
    </xf>
    <xf numFmtId="0" fontId="6" fillId="53" borderId="0" xfId="0" applyNumberFormat="1" applyFont="1" applyFill="1" applyBorder="1" applyAlignment="1">
      <alignment vertical="center" wrapText="1"/>
    </xf>
    <xf numFmtId="0" fontId="3" fillId="53" borderId="0" xfId="0" applyFont="1" applyFill="1" applyBorder="1" applyAlignment="1">
      <alignment vertical="center" wrapText="1"/>
    </xf>
    <xf numFmtId="0" fontId="4" fillId="53" borderId="0" xfId="0" applyFont="1" applyFill="1" applyBorder="1" applyAlignment="1">
      <alignment vertical="center" wrapText="1"/>
    </xf>
    <xf numFmtId="5" fontId="4" fillId="53" borderId="0" xfId="1" applyNumberFormat="1" applyFont="1" applyFill="1" applyBorder="1" applyAlignment="1">
      <alignment horizontal="center" vertical="center" wrapText="1"/>
    </xf>
    <xf numFmtId="5" fontId="3" fillId="53" borderId="0" xfId="1" applyNumberFormat="1" applyFont="1" applyFill="1" applyBorder="1" applyAlignment="1">
      <alignment horizontal="center" vertical="center" wrapText="1"/>
    </xf>
    <xf numFmtId="49" fontId="4" fillId="53" borderId="0" xfId="1" applyNumberFormat="1" applyFont="1" applyFill="1" applyBorder="1" applyAlignment="1">
      <alignment horizontal="center" vertical="center" wrapText="1"/>
    </xf>
    <xf numFmtId="0" fontId="5" fillId="53" borderId="0" xfId="0" applyFont="1" applyFill="1" applyBorder="1" applyAlignment="1">
      <alignment vertical="center" wrapText="1"/>
    </xf>
    <xf numFmtId="0" fontId="16" fillId="53" borderId="0" xfId="0" applyFont="1" applyFill="1" applyBorder="1" applyAlignment="1">
      <alignment wrapText="1"/>
    </xf>
    <xf numFmtId="5" fontId="4" fillId="53" borderId="13" xfId="1" applyNumberFormat="1" applyFont="1" applyFill="1" applyBorder="1" applyAlignment="1">
      <alignment horizontal="center" vertical="center" wrapText="1"/>
    </xf>
    <xf numFmtId="0" fontId="3" fillId="53" borderId="13" xfId="0" applyFont="1" applyFill="1" applyBorder="1" applyAlignment="1">
      <alignment vertical="center" wrapText="1"/>
    </xf>
    <xf numFmtId="0" fontId="4" fillId="53" borderId="13" xfId="0" applyFont="1" applyFill="1" applyBorder="1" applyAlignment="1">
      <alignment vertical="center" wrapText="1"/>
    </xf>
    <xf numFmtId="0" fontId="2" fillId="23" borderId="0" xfId="0" applyFont="1" applyFill="1" applyBorder="1" applyAlignment="1">
      <alignment horizontal="center" wrapText="1"/>
    </xf>
    <xf numFmtId="0" fontId="2" fillId="8" borderId="0" xfId="0" applyFont="1" applyFill="1" applyBorder="1" applyAlignment="1">
      <alignment horizontal="center" wrapText="1"/>
    </xf>
    <xf numFmtId="0" fontId="2" fillId="11" borderId="0" xfId="0" applyFont="1" applyFill="1" applyBorder="1" applyAlignment="1">
      <alignment horizontal="center" wrapText="1"/>
    </xf>
    <xf numFmtId="0" fontId="2" fillId="47" borderId="0" xfId="0" applyFont="1" applyFill="1" applyBorder="1" applyAlignment="1">
      <alignment horizontal="center" wrapText="1"/>
    </xf>
    <xf numFmtId="0" fontId="2" fillId="20" borderId="0" xfId="0" applyFont="1" applyFill="1" applyBorder="1" applyAlignment="1">
      <alignment horizontal="center" wrapText="1"/>
    </xf>
    <xf numFmtId="0" fontId="2" fillId="28" borderId="0" xfId="0" applyFont="1" applyFill="1" applyBorder="1" applyAlignment="1">
      <alignment horizontal="center" wrapText="1"/>
    </xf>
    <xf numFmtId="0" fontId="2" fillId="21" borderId="0" xfId="0" applyFont="1" applyFill="1" applyBorder="1" applyAlignment="1">
      <alignment horizontal="center" wrapText="1"/>
    </xf>
    <xf numFmtId="0" fontId="2" fillId="24" borderId="0" xfId="0" applyFont="1" applyFill="1" applyBorder="1" applyAlignment="1">
      <alignment horizontal="center" wrapText="1"/>
    </xf>
    <xf numFmtId="0" fontId="2" fillId="14" borderId="0" xfId="0" applyFont="1" applyFill="1" applyBorder="1" applyAlignment="1">
      <alignment horizontal="center" wrapText="1"/>
    </xf>
    <xf numFmtId="0" fontId="2" fillId="10" borderId="0" xfId="0" applyFont="1" applyFill="1" applyBorder="1" applyAlignment="1">
      <alignment horizontal="center" wrapText="1"/>
    </xf>
    <xf numFmtId="0" fontId="2" fillId="12" borderId="0" xfId="0" applyFont="1" applyFill="1" applyBorder="1" applyAlignment="1">
      <alignment horizontal="center" wrapText="1"/>
    </xf>
    <xf numFmtId="0" fontId="2" fillId="15" borderId="0" xfId="0" applyFont="1" applyFill="1" applyBorder="1" applyAlignment="1">
      <alignment horizontal="center" wrapText="1"/>
    </xf>
    <xf numFmtId="0" fontId="2" fillId="17" borderId="0" xfId="0" applyFont="1" applyFill="1" applyBorder="1" applyAlignment="1">
      <alignment horizontal="center" wrapText="1"/>
    </xf>
    <xf numFmtId="0" fontId="2" fillId="19" borderId="0" xfId="0" applyFont="1" applyFill="1" applyBorder="1" applyAlignment="1">
      <alignment horizontal="center" wrapText="1"/>
    </xf>
    <xf numFmtId="0" fontId="2" fillId="16" borderId="0" xfId="0" applyFont="1" applyFill="1" applyBorder="1" applyAlignment="1">
      <alignment horizontal="center" wrapText="1"/>
    </xf>
    <xf numFmtId="0" fontId="2" fillId="18" borderId="0" xfId="0" applyFont="1" applyFill="1" applyBorder="1" applyAlignment="1">
      <alignment horizontal="center" wrapText="1"/>
    </xf>
    <xf numFmtId="0" fontId="2" fillId="41" borderId="0" xfId="0" applyFont="1" applyFill="1" applyBorder="1" applyAlignment="1">
      <alignment horizontal="center" wrapText="1"/>
    </xf>
    <xf numFmtId="0" fontId="2" fillId="26" borderId="0" xfId="0" applyFont="1" applyFill="1" applyBorder="1" applyAlignment="1">
      <alignment horizontal="center" wrapText="1"/>
    </xf>
    <xf numFmtId="0" fontId="2" fillId="29" borderId="0" xfId="0" applyFont="1" applyFill="1" applyBorder="1" applyAlignment="1">
      <alignment horizontal="center" wrapText="1"/>
    </xf>
    <xf numFmtId="0" fontId="2" fillId="46" borderId="0" xfId="0" applyFont="1" applyFill="1" applyBorder="1" applyAlignment="1">
      <alignment horizontal="center" wrapText="1"/>
    </xf>
    <xf numFmtId="0" fontId="2" fillId="30" borderId="0" xfId="0" applyFont="1" applyFill="1" applyBorder="1" applyAlignment="1">
      <alignment horizontal="center" wrapText="1"/>
    </xf>
    <xf numFmtId="0" fontId="19" fillId="38" borderId="0" xfId="0" applyFont="1" applyFill="1" applyBorder="1" applyAlignment="1">
      <alignment horizontal="center" wrapText="1"/>
    </xf>
    <xf numFmtId="0" fontId="2" fillId="31" borderId="0" xfId="0" applyFont="1" applyFill="1" applyBorder="1" applyAlignment="1">
      <alignment horizontal="center" wrapText="1"/>
    </xf>
    <xf numFmtId="0" fontId="19" fillId="32" borderId="0" xfId="0" applyFont="1" applyFill="1" applyBorder="1" applyAlignment="1">
      <alignment horizontal="center" wrapText="1"/>
    </xf>
    <xf numFmtId="0" fontId="2" fillId="51" borderId="0" xfId="0" applyFont="1" applyFill="1" applyBorder="1" applyAlignment="1">
      <alignment horizontal="center" wrapText="1"/>
    </xf>
    <xf numFmtId="0" fontId="19" fillId="40" borderId="0" xfId="0" applyFont="1" applyFill="1" applyBorder="1" applyAlignment="1">
      <alignment horizontal="center" wrapText="1"/>
    </xf>
    <xf numFmtId="0" fontId="19" fillId="33" borderId="0" xfId="0" applyFont="1" applyFill="1" applyBorder="1" applyAlignment="1">
      <alignment horizontal="center" wrapText="1"/>
    </xf>
    <xf numFmtId="0" fontId="19" fillId="36" borderId="0" xfId="0" applyFont="1" applyFill="1" applyBorder="1" applyAlignment="1">
      <alignment horizontal="center" wrapText="1"/>
    </xf>
    <xf numFmtId="0" fontId="2" fillId="50" borderId="0" xfId="0" applyFont="1" applyFill="1" applyBorder="1" applyAlignment="1">
      <alignment horizontal="center" wrapText="1"/>
    </xf>
    <xf numFmtId="0" fontId="2" fillId="22" borderId="0" xfId="0" applyFont="1" applyFill="1" applyBorder="1" applyAlignment="1">
      <alignment horizontal="center" wrapText="1"/>
    </xf>
    <xf numFmtId="0" fontId="2" fillId="49" borderId="0" xfId="0" applyFont="1" applyFill="1" applyBorder="1" applyAlignment="1">
      <alignment horizontal="center" wrapText="1"/>
    </xf>
    <xf numFmtId="0" fontId="2" fillId="34" borderId="0" xfId="0" applyFont="1" applyFill="1" applyBorder="1" applyAlignment="1">
      <alignment horizontal="center" wrapText="1"/>
    </xf>
    <xf numFmtId="0" fontId="2" fillId="35" borderId="0" xfId="0" applyFont="1" applyFill="1" applyBorder="1" applyAlignment="1">
      <alignment horizontal="center" wrapText="1"/>
    </xf>
    <xf numFmtId="0" fontId="2" fillId="37" borderId="0" xfId="0" applyFont="1" applyFill="1" applyBorder="1" applyAlignment="1">
      <alignment horizontal="center" wrapText="1"/>
    </xf>
    <xf numFmtId="0" fontId="2" fillId="25" borderId="0" xfId="0" applyFont="1" applyFill="1" applyBorder="1" applyAlignment="1">
      <alignment horizontal="center" wrapText="1"/>
    </xf>
    <xf numFmtId="0" fontId="2" fillId="44" borderId="0" xfId="0" applyFont="1" applyFill="1" applyBorder="1" applyAlignment="1">
      <alignment horizontal="center" wrapText="1"/>
    </xf>
    <xf numFmtId="0" fontId="2" fillId="42" borderId="0" xfId="0" applyFont="1" applyFill="1" applyBorder="1" applyAlignment="1">
      <alignment horizontal="center" wrapText="1"/>
    </xf>
    <xf numFmtId="0" fontId="2" fillId="48" borderId="0" xfId="0" applyFont="1" applyFill="1" applyBorder="1" applyAlignment="1">
      <alignment horizontal="center" wrapText="1"/>
    </xf>
    <xf numFmtId="0" fontId="2" fillId="43" borderId="0" xfId="0" applyFont="1" applyFill="1" applyBorder="1" applyAlignment="1">
      <alignment horizontal="center" wrapText="1"/>
    </xf>
    <xf numFmtId="0" fontId="2" fillId="45" borderId="0" xfId="0" applyFont="1" applyFill="1" applyBorder="1" applyAlignment="1">
      <alignment horizontal="center" wrapText="1"/>
    </xf>
    <xf numFmtId="0" fontId="2" fillId="39" borderId="0" xfId="0" applyFont="1" applyFill="1" applyBorder="1" applyAlignment="1">
      <alignment horizontal="center" wrapText="1"/>
    </xf>
    <xf numFmtId="0" fontId="2" fillId="27" borderId="0" xfId="0" applyFont="1" applyFill="1" applyBorder="1" applyAlignment="1">
      <alignment horizontal="center" wrapText="1"/>
    </xf>
    <xf numFmtId="0" fontId="2" fillId="44" borderId="0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0" fontId="0" fillId="13" borderId="23" xfId="0" applyFill="1" applyBorder="1" applyAlignment="1">
      <alignment vertical="center" wrapText="1"/>
    </xf>
    <xf numFmtId="0" fontId="0" fillId="10" borderId="13" xfId="0" applyFill="1" applyBorder="1" applyAlignment="1">
      <alignment vertical="center" wrapText="1"/>
    </xf>
    <xf numFmtId="0" fontId="0" fillId="16" borderId="13" xfId="0" applyFill="1" applyBorder="1" applyAlignment="1">
      <alignment vertical="center" wrapText="1"/>
    </xf>
    <xf numFmtId="0" fontId="0" fillId="35" borderId="13" xfId="0" applyFill="1" applyBorder="1" applyAlignment="1">
      <alignment vertical="center" wrapText="1"/>
    </xf>
    <xf numFmtId="0" fontId="0" fillId="22" borderId="13" xfId="0" applyFill="1" applyBorder="1" applyAlignment="1">
      <alignment vertical="center" wrapText="1"/>
    </xf>
    <xf numFmtId="0" fontId="0" fillId="15" borderId="13" xfId="0" applyFill="1" applyBorder="1" applyAlignment="1">
      <alignment vertical="center" wrapText="1"/>
    </xf>
    <xf numFmtId="0" fontId="0" fillId="8" borderId="13" xfId="0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29" borderId="13" xfId="0" applyFill="1" applyBorder="1" applyAlignment="1">
      <alignment vertical="center" wrapText="1"/>
    </xf>
    <xf numFmtId="0" fontId="0" fillId="17" borderId="13" xfId="0" applyFill="1" applyBorder="1" applyAlignment="1">
      <alignment vertical="center" wrapText="1"/>
    </xf>
    <xf numFmtId="0" fontId="0" fillId="47" borderId="13" xfId="0" applyFill="1" applyBorder="1" applyAlignment="1">
      <alignment vertical="center" wrapText="1"/>
    </xf>
    <xf numFmtId="0" fontId="0" fillId="55" borderId="13" xfId="0" applyFill="1" applyBorder="1" applyAlignment="1">
      <alignment vertical="center" wrapText="1"/>
    </xf>
    <xf numFmtId="0" fontId="0" fillId="27" borderId="13" xfId="0" applyFill="1" applyBorder="1" applyAlignment="1">
      <alignment vertical="center" wrapText="1"/>
    </xf>
    <xf numFmtId="0" fontId="0" fillId="46" borderId="13" xfId="0" applyFill="1" applyBorder="1" applyAlignment="1">
      <alignment vertical="center" wrapText="1"/>
    </xf>
    <xf numFmtId="0" fontId="0" fillId="37" borderId="13" xfId="0" applyFill="1" applyBorder="1" applyAlignment="1">
      <alignment vertical="center" wrapText="1"/>
    </xf>
    <xf numFmtId="0" fontId="0" fillId="28" borderId="13" xfId="0" applyFill="1" applyBorder="1" applyAlignment="1">
      <alignment vertical="center" wrapText="1"/>
    </xf>
    <xf numFmtId="0" fontId="0" fillId="26" borderId="13" xfId="0" applyFill="1" applyBorder="1" applyAlignment="1">
      <alignment vertical="center" wrapText="1"/>
    </xf>
    <xf numFmtId="0" fontId="18" fillId="53" borderId="13" xfId="0" applyFont="1" applyFill="1" applyBorder="1" applyAlignment="1">
      <alignment vertical="center" wrapText="1"/>
    </xf>
    <xf numFmtId="0" fontId="0" fillId="21" borderId="13" xfId="0" applyFill="1" applyBorder="1" applyAlignment="1">
      <alignment vertical="center" wrapText="1"/>
    </xf>
    <xf numFmtId="0" fontId="0" fillId="45" borderId="13" xfId="0" applyFill="1" applyBorder="1" applyAlignment="1">
      <alignment vertical="center" wrapText="1"/>
    </xf>
    <xf numFmtId="0" fontId="0" fillId="42" borderId="13" xfId="0" applyFill="1" applyBorder="1" applyAlignment="1">
      <alignment vertical="center" wrapText="1"/>
    </xf>
    <xf numFmtId="0" fontId="17" fillId="40" borderId="13" xfId="0" applyFont="1" applyFill="1" applyBorder="1" applyAlignment="1">
      <alignment vertical="center" wrapText="1"/>
    </xf>
    <xf numFmtId="0" fontId="0" fillId="20" borderId="13" xfId="0" applyFill="1" applyBorder="1" applyAlignment="1">
      <alignment vertical="center" wrapText="1"/>
    </xf>
    <xf numFmtId="0" fontId="0" fillId="14" borderId="13" xfId="0" applyFill="1" applyBorder="1" applyAlignment="1">
      <alignment vertical="center" wrapText="1"/>
    </xf>
    <xf numFmtId="0" fontId="0" fillId="23" borderId="13" xfId="0" applyFill="1" applyBorder="1" applyAlignment="1">
      <alignment vertical="center" wrapText="1"/>
    </xf>
    <xf numFmtId="0" fontId="0" fillId="12" borderId="13" xfId="0" applyFill="1" applyBorder="1" applyAlignment="1">
      <alignment vertical="center" wrapText="1"/>
    </xf>
    <xf numFmtId="0" fontId="0" fillId="41" borderId="13" xfId="0" applyFill="1" applyBorder="1" applyAlignment="1">
      <alignment vertical="center" wrapText="1"/>
    </xf>
    <xf numFmtId="0" fontId="0" fillId="30" borderId="13" xfId="0" applyFill="1" applyBorder="1" applyAlignment="1">
      <alignment vertical="center" wrapText="1"/>
    </xf>
    <xf numFmtId="0" fontId="0" fillId="54" borderId="13" xfId="0" applyFill="1" applyBorder="1" applyAlignment="1">
      <alignment vertical="center" wrapText="1"/>
    </xf>
    <xf numFmtId="0" fontId="0" fillId="53" borderId="13" xfId="0" applyFill="1" applyBorder="1" applyAlignment="1">
      <alignment vertical="center" wrapText="1"/>
    </xf>
    <xf numFmtId="0" fontId="0" fillId="50" borderId="13" xfId="0" applyFill="1" applyBorder="1" applyAlignment="1">
      <alignment vertical="center" wrapText="1"/>
    </xf>
    <xf numFmtId="0" fontId="0" fillId="39" borderId="13" xfId="0" applyFill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0" fillId="19" borderId="13" xfId="0" applyFill="1" applyBorder="1" applyAlignment="1">
      <alignment vertical="center" wrapText="1"/>
    </xf>
    <xf numFmtId="0" fontId="0" fillId="18" borderId="13" xfId="0" applyFill="1" applyBorder="1" applyAlignment="1">
      <alignment vertical="center" wrapText="1"/>
    </xf>
    <xf numFmtId="0" fontId="0" fillId="25" borderId="13" xfId="0" applyFill="1" applyBorder="1" applyAlignment="1">
      <alignment vertical="center" wrapText="1"/>
    </xf>
    <xf numFmtId="0" fontId="0" fillId="24" borderId="13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17" fillId="32" borderId="13" xfId="0" applyFont="1" applyFill="1" applyBorder="1" applyAlignment="1">
      <alignment vertical="center" wrapText="1"/>
    </xf>
    <xf numFmtId="0" fontId="17" fillId="36" borderId="13" xfId="0" applyFont="1" applyFill="1" applyBorder="1" applyAlignment="1">
      <alignment vertical="center" wrapText="1"/>
    </xf>
    <xf numFmtId="0" fontId="0" fillId="34" borderId="13" xfId="0" applyFill="1" applyBorder="1" applyAlignment="1">
      <alignment vertical="center" wrapText="1"/>
    </xf>
    <xf numFmtId="0" fontId="0" fillId="44" borderId="13" xfId="0" applyFill="1" applyBorder="1" applyAlignment="1">
      <alignment vertical="center" wrapText="1"/>
    </xf>
    <xf numFmtId="0" fontId="0" fillId="31" borderId="13" xfId="0" applyFill="1" applyBorder="1" applyAlignment="1">
      <alignment vertical="center" wrapText="1"/>
    </xf>
    <xf numFmtId="0" fontId="17" fillId="33" borderId="13" xfId="0" applyFont="1" applyFill="1" applyBorder="1" applyAlignment="1">
      <alignment vertical="center" wrapText="1"/>
    </xf>
    <xf numFmtId="0" fontId="17" fillId="38" borderId="13" xfId="0" applyFont="1" applyFill="1" applyBorder="1" applyAlignment="1">
      <alignment vertical="center" wrapText="1"/>
    </xf>
    <xf numFmtId="0" fontId="0" fillId="49" borderId="0" xfId="0" applyFont="1" applyFill="1" applyBorder="1" applyAlignment="1">
      <alignment vertical="center" wrapText="1"/>
    </xf>
    <xf numFmtId="0" fontId="0" fillId="43" borderId="13" xfId="0" applyFill="1" applyBorder="1" applyAlignment="1">
      <alignment vertical="center" wrapText="1"/>
    </xf>
    <xf numFmtId="0" fontId="0" fillId="48" borderId="13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53" borderId="13" xfId="0" applyFont="1" applyFill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53" borderId="0" xfId="0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23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2" fillId="8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2" fillId="11" borderId="0" xfId="0" applyFont="1" applyFill="1" applyBorder="1" applyAlignment="1">
      <alignment vertical="center" wrapText="1"/>
    </xf>
    <xf numFmtId="0" fontId="2" fillId="47" borderId="0" xfId="0" applyFont="1" applyFill="1" applyBorder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2" fillId="20" borderId="0" xfId="0" applyFont="1" applyFill="1" applyBorder="1" applyAlignment="1">
      <alignment vertical="center" wrapText="1"/>
    </xf>
    <xf numFmtId="0" fontId="2" fillId="28" borderId="0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2" fillId="21" borderId="0" xfId="0" applyFont="1" applyFill="1" applyBorder="1" applyAlignment="1">
      <alignment vertical="center" wrapText="1"/>
    </xf>
    <xf numFmtId="0" fontId="2" fillId="24" borderId="0" xfId="0" applyFont="1" applyFill="1" applyBorder="1" applyAlignment="1">
      <alignment vertical="center" wrapText="1"/>
    </xf>
    <xf numFmtId="0" fontId="2" fillId="14" borderId="0" xfId="0" applyFont="1" applyFill="1" applyBorder="1" applyAlignment="1">
      <alignment vertical="center" wrapText="1"/>
    </xf>
    <xf numFmtId="0" fontId="2" fillId="10" borderId="0" xfId="0" applyFont="1" applyFill="1" applyBorder="1" applyAlignment="1">
      <alignment vertical="center" wrapText="1"/>
    </xf>
    <xf numFmtId="0" fontId="2" fillId="12" borderId="0" xfId="0" applyFont="1" applyFill="1" applyBorder="1" applyAlignment="1">
      <alignment vertical="center" wrapText="1"/>
    </xf>
    <xf numFmtId="0" fontId="2" fillId="15" borderId="0" xfId="0" applyFont="1" applyFill="1" applyBorder="1" applyAlignment="1">
      <alignment vertical="center" wrapText="1"/>
    </xf>
    <xf numFmtId="0" fontId="2" fillId="17" borderId="0" xfId="0" applyFont="1" applyFill="1" applyBorder="1" applyAlignment="1">
      <alignment vertical="center" wrapText="1"/>
    </xf>
    <xf numFmtId="0" fontId="2" fillId="19" borderId="0" xfId="0" applyFont="1" applyFill="1" applyBorder="1" applyAlignment="1">
      <alignment vertical="center" wrapText="1"/>
    </xf>
    <xf numFmtId="0" fontId="2" fillId="16" borderId="0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2" fillId="18" borderId="0" xfId="0" applyFont="1" applyFill="1" applyBorder="1" applyAlignment="1">
      <alignment vertical="center" wrapText="1"/>
    </xf>
    <xf numFmtId="0" fontId="2" fillId="41" borderId="0" xfId="0" applyFont="1" applyFill="1" applyBorder="1" applyAlignment="1">
      <alignment vertical="center" wrapText="1"/>
    </xf>
    <xf numFmtId="0" fontId="2" fillId="26" borderId="0" xfId="0" applyFont="1" applyFill="1" applyBorder="1" applyAlignment="1">
      <alignment vertical="center" wrapText="1"/>
    </xf>
    <xf numFmtId="0" fontId="2" fillId="29" borderId="0" xfId="0" applyFont="1" applyFill="1" applyBorder="1" applyAlignment="1">
      <alignment vertical="center" wrapText="1"/>
    </xf>
    <xf numFmtId="0" fontId="2" fillId="46" borderId="0" xfId="0" applyFont="1" applyFill="1" applyBorder="1" applyAlignment="1">
      <alignment vertical="center" wrapText="1"/>
    </xf>
    <xf numFmtId="0" fontId="2" fillId="30" borderId="0" xfId="0" applyFont="1" applyFill="1" applyBorder="1" applyAlignment="1">
      <alignment vertical="center" wrapText="1"/>
    </xf>
    <xf numFmtId="0" fontId="19" fillId="38" borderId="0" xfId="0" applyFont="1" applyFill="1" applyBorder="1" applyAlignment="1">
      <alignment vertical="center" wrapText="1"/>
    </xf>
    <xf numFmtId="0" fontId="2" fillId="31" borderId="0" xfId="0" applyFont="1" applyFill="1" applyBorder="1" applyAlignment="1">
      <alignment vertical="center" wrapText="1"/>
    </xf>
    <xf numFmtId="0" fontId="19" fillId="32" borderId="0" xfId="0" applyFont="1" applyFill="1" applyBorder="1" applyAlignment="1">
      <alignment vertical="center" wrapText="1"/>
    </xf>
    <xf numFmtId="0" fontId="2" fillId="51" borderId="0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9" fillId="40" borderId="0" xfId="0" applyFont="1" applyFill="1" applyBorder="1" applyAlignment="1">
      <alignment vertical="center" wrapText="1"/>
    </xf>
    <xf numFmtId="0" fontId="19" fillId="33" borderId="0" xfId="0" applyFont="1" applyFill="1" applyBorder="1" applyAlignment="1">
      <alignment vertical="center" wrapText="1"/>
    </xf>
    <xf numFmtId="0" fontId="19" fillId="36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2" fillId="50" borderId="0" xfId="0" applyFont="1" applyFill="1" applyBorder="1" applyAlignment="1">
      <alignment vertical="center" wrapText="1"/>
    </xf>
    <xf numFmtId="0" fontId="2" fillId="22" borderId="0" xfId="0" applyFont="1" applyFill="1" applyBorder="1" applyAlignment="1">
      <alignment vertical="center" wrapText="1"/>
    </xf>
    <xf numFmtId="0" fontId="2" fillId="49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2" fillId="34" borderId="0" xfId="0" applyFont="1" applyFill="1" applyBorder="1" applyAlignment="1">
      <alignment vertical="center" wrapText="1"/>
    </xf>
    <xf numFmtId="0" fontId="2" fillId="35" borderId="0" xfId="0" applyFont="1" applyFill="1" applyBorder="1" applyAlignment="1">
      <alignment vertical="center" wrapText="1"/>
    </xf>
    <xf numFmtId="0" fontId="2" fillId="37" borderId="0" xfId="0" applyFont="1" applyFill="1" applyBorder="1" applyAlignment="1">
      <alignment vertical="center" wrapText="1"/>
    </xf>
    <xf numFmtId="0" fontId="2" fillId="25" borderId="0" xfId="0" applyFont="1" applyFill="1" applyBorder="1" applyAlignment="1">
      <alignment vertical="center" wrapText="1"/>
    </xf>
    <xf numFmtId="0" fontId="2" fillId="42" borderId="0" xfId="0" applyFont="1" applyFill="1" applyBorder="1" applyAlignment="1">
      <alignment vertical="center" wrapText="1"/>
    </xf>
    <xf numFmtId="0" fontId="2" fillId="48" borderId="0" xfId="0" applyFont="1" applyFill="1" applyBorder="1" applyAlignment="1">
      <alignment vertical="center" wrapText="1"/>
    </xf>
    <xf numFmtId="0" fontId="2" fillId="43" borderId="0" xfId="0" applyFont="1" applyFill="1" applyBorder="1" applyAlignment="1">
      <alignment vertical="center" wrapText="1"/>
    </xf>
    <xf numFmtId="0" fontId="2" fillId="45" borderId="0" xfId="0" applyFont="1" applyFill="1" applyBorder="1" applyAlignment="1">
      <alignment vertical="center" wrapText="1"/>
    </xf>
    <xf numFmtId="0" fontId="2" fillId="39" borderId="0" xfId="0" applyFont="1" applyFill="1" applyBorder="1" applyAlignment="1">
      <alignment vertical="center" wrapText="1"/>
    </xf>
    <xf numFmtId="0" fontId="2" fillId="27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2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13" borderId="24" xfId="0" applyFill="1" applyBorder="1" applyAlignment="1">
      <alignment horizontal="center" wrapText="1"/>
    </xf>
    <xf numFmtId="0" fontId="0" fillId="13" borderId="0" xfId="0" applyFill="1" applyBorder="1" applyAlignment="1">
      <alignment horizontal="center" wrapText="1"/>
    </xf>
    <xf numFmtId="0" fontId="2" fillId="9" borderId="16" xfId="0" applyFont="1" applyFill="1" applyBorder="1" applyAlignment="1">
      <alignment horizontal="center" wrapText="1"/>
    </xf>
    <xf numFmtId="0" fontId="2" fillId="9" borderId="13" xfId="0" applyFont="1" applyFill="1" applyBorder="1" applyAlignment="1">
      <alignment horizont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8080"/>
      <color rgb="FF9999FF"/>
      <color rgb="FFCC0066"/>
      <color rgb="FF993366"/>
      <color rgb="FFFF99FF"/>
      <color rgb="FF660033"/>
      <color rgb="FF996633"/>
      <color rgb="FFCCCCFF"/>
      <color rgb="FF00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192.168.1.130:8081/index.php?module=Accounts&amp;action=DetailView&amp;record=33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99"/>
  <sheetViews>
    <sheetView view="pageBreakPreview" zoomScale="80" zoomScaleNormal="100" zoomScaleSheetLayoutView="80" workbookViewId="0">
      <selection activeCell="J27" sqref="J27"/>
    </sheetView>
  </sheetViews>
  <sheetFormatPr defaultRowHeight="15"/>
  <cols>
    <col min="1" max="1" width="18.7109375" style="82" customWidth="1"/>
    <col min="2" max="2" width="10.42578125" style="82" customWidth="1"/>
    <col min="3" max="4" width="9.140625" style="82" customWidth="1"/>
    <col min="5" max="5" width="8.7109375" style="82" customWidth="1"/>
    <col min="6" max="6" width="10.85546875" style="82" customWidth="1"/>
    <col min="7" max="7" width="10.7109375" style="82" customWidth="1"/>
    <col min="8" max="12" width="9.140625" style="82" customWidth="1"/>
    <col min="13" max="13" width="7" style="82" customWidth="1"/>
    <col min="14" max="14" width="10.5703125" style="82" customWidth="1"/>
    <col min="15" max="15" width="9.140625" style="82" customWidth="1"/>
    <col min="16" max="16" width="10.7109375" style="82" customWidth="1"/>
    <col min="17" max="19" width="9.140625" style="82" customWidth="1"/>
    <col min="20" max="20" width="14.7109375" style="82" customWidth="1"/>
    <col min="21" max="21" width="12" style="82" customWidth="1"/>
    <col min="22" max="22" width="14.42578125" style="82" customWidth="1"/>
    <col min="23" max="23" width="19.28515625" style="82" customWidth="1"/>
    <col min="24" max="24" width="12.140625" style="82" customWidth="1"/>
    <col min="25" max="25" width="9.140625" style="82"/>
    <col min="26" max="26" width="12.28515625" style="82" customWidth="1"/>
    <col min="27" max="27" width="9.5703125" style="82" customWidth="1"/>
    <col min="28" max="28" width="15.85546875" style="82" customWidth="1"/>
    <col min="29" max="29" width="9.140625" style="82"/>
    <col min="30" max="30" width="11.42578125" style="82" customWidth="1"/>
    <col min="31" max="31" width="14" style="82" customWidth="1"/>
    <col min="32" max="16384" width="9.140625" style="82"/>
  </cols>
  <sheetData>
    <row r="1" spans="1:36" ht="75.75" thickBot="1">
      <c r="A1" s="78"/>
      <c r="B1" s="175" t="s">
        <v>17</v>
      </c>
      <c r="C1" s="175" t="s">
        <v>352</v>
      </c>
      <c r="D1" s="175" t="s">
        <v>94</v>
      </c>
      <c r="E1" s="175" t="s">
        <v>99</v>
      </c>
      <c r="F1" s="175" t="s">
        <v>39</v>
      </c>
      <c r="G1" s="175" t="s">
        <v>12</v>
      </c>
      <c r="H1" s="175" t="s">
        <v>109</v>
      </c>
      <c r="I1" s="175" t="s">
        <v>329</v>
      </c>
      <c r="J1" s="175" t="s">
        <v>116</v>
      </c>
      <c r="K1" s="175" t="s">
        <v>8</v>
      </c>
      <c r="L1" s="175" t="s">
        <v>11</v>
      </c>
      <c r="M1" s="175" t="s">
        <v>123</v>
      </c>
      <c r="N1" s="175" t="s">
        <v>20</v>
      </c>
      <c r="O1" s="175" t="s">
        <v>130</v>
      </c>
      <c r="P1" s="175" t="s">
        <v>134</v>
      </c>
      <c r="Q1" s="175" t="s">
        <v>29</v>
      </c>
      <c r="R1" s="175" t="s">
        <v>41</v>
      </c>
      <c r="S1" s="175" t="s">
        <v>146</v>
      </c>
      <c r="T1" s="175" t="s">
        <v>328</v>
      </c>
      <c r="U1" s="175" t="s">
        <v>327</v>
      </c>
      <c r="V1" s="175" t="s">
        <v>22</v>
      </c>
      <c r="W1" s="175" t="s">
        <v>326</v>
      </c>
      <c r="X1" s="175" t="s">
        <v>38</v>
      </c>
      <c r="Y1" s="175" t="s">
        <v>33</v>
      </c>
      <c r="Z1" s="175" t="s">
        <v>324</v>
      </c>
      <c r="AA1" s="175" t="s">
        <v>30</v>
      </c>
      <c r="AB1" s="175" t="s">
        <v>325</v>
      </c>
      <c r="AC1" s="175" t="s">
        <v>28</v>
      </c>
      <c r="AD1" s="175" t="s">
        <v>40</v>
      </c>
      <c r="AE1" s="175" t="s">
        <v>193</v>
      </c>
      <c r="AF1" s="175" t="s">
        <v>322</v>
      </c>
      <c r="AG1" s="176" t="s">
        <v>361</v>
      </c>
    </row>
    <row r="2" spans="1:36" s="206" customFormat="1" ht="51" customHeight="1">
      <c r="A2" s="204" t="s">
        <v>46</v>
      </c>
      <c r="B2" s="177" t="s">
        <v>330</v>
      </c>
      <c r="C2" s="177" t="s">
        <v>330</v>
      </c>
      <c r="D2" s="177" t="s">
        <v>330</v>
      </c>
      <c r="E2" s="177" t="s">
        <v>330</v>
      </c>
      <c r="F2" s="177" t="s">
        <v>330</v>
      </c>
      <c r="G2" s="178" t="s">
        <v>10</v>
      </c>
      <c r="H2" s="177" t="s">
        <v>330</v>
      </c>
      <c r="I2" s="177" t="s">
        <v>330</v>
      </c>
      <c r="J2" s="177" t="s">
        <v>330</v>
      </c>
      <c r="K2" s="177" t="s">
        <v>330</v>
      </c>
      <c r="L2" s="177" t="s">
        <v>330</v>
      </c>
      <c r="M2" s="177" t="s">
        <v>330</v>
      </c>
      <c r="N2" s="177" t="s">
        <v>330</v>
      </c>
      <c r="O2" s="177" t="s">
        <v>330</v>
      </c>
      <c r="P2" s="177" t="s">
        <v>330</v>
      </c>
      <c r="Q2" s="177" t="s">
        <v>330</v>
      </c>
      <c r="R2" s="177" t="s">
        <v>330</v>
      </c>
      <c r="S2" s="177" t="s">
        <v>330</v>
      </c>
      <c r="T2" s="177" t="s">
        <v>330</v>
      </c>
      <c r="U2" s="177" t="s">
        <v>330</v>
      </c>
      <c r="V2" s="177" t="s">
        <v>330</v>
      </c>
      <c r="W2" s="177" t="s">
        <v>330</v>
      </c>
      <c r="X2" s="177" t="s">
        <v>330</v>
      </c>
      <c r="Y2" s="177" t="s">
        <v>330</v>
      </c>
      <c r="Z2" s="177" t="s">
        <v>330</v>
      </c>
      <c r="AA2" s="179" t="s">
        <v>354</v>
      </c>
      <c r="AB2" s="177" t="s">
        <v>330</v>
      </c>
      <c r="AC2" s="177" t="s">
        <v>330</v>
      </c>
      <c r="AD2" s="177" t="s">
        <v>330</v>
      </c>
      <c r="AE2" s="177" t="s">
        <v>330</v>
      </c>
      <c r="AF2" s="177" t="s">
        <v>330</v>
      </c>
      <c r="AG2" s="205" t="s">
        <v>351</v>
      </c>
    </row>
    <row r="3" spans="1:36" s="206" customFormat="1" ht="30" customHeight="1">
      <c r="A3" s="204" t="s">
        <v>47</v>
      </c>
      <c r="B3" s="180" t="s">
        <v>354</v>
      </c>
      <c r="C3" s="84" t="s">
        <v>337</v>
      </c>
      <c r="D3" s="86" t="s">
        <v>34</v>
      </c>
      <c r="E3" s="83" t="s">
        <v>354</v>
      </c>
      <c r="F3" s="83" t="s">
        <v>354</v>
      </c>
      <c r="G3" s="120" t="s">
        <v>350</v>
      </c>
      <c r="H3" s="93" t="s">
        <v>10</v>
      </c>
      <c r="I3" s="84" t="s">
        <v>337</v>
      </c>
      <c r="J3" s="93" t="s">
        <v>10</v>
      </c>
      <c r="K3" s="136" t="s">
        <v>338</v>
      </c>
      <c r="L3" s="84" t="s">
        <v>337</v>
      </c>
      <c r="M3" s="136" t="s">
        <v>338</v>
      </c>
      <c r="N3" s="93" t="s">
        <v>10</v>
      </c>
      <c r="O3" s="83" t="s">
        <v>354</v>
      </c>
      <c r="P3" s="83" t="s">
        <v>354</v>
      </c>
      <c r="Q3" s="92" t="s">
        <v>241</v>
      </c>
      <c r="R3" s="136" t="s">
        <v>338</v>
      </c>
      <c r="S3" s="86" t="s">
        <v>34</v>
      </c>
      <c r="T3" s="83" t="s">
        <v>354</v>
      </c>
      <c r="U3" s="136" t="s">
        <v>338</v>
      </c>
      <c r="V3" s="91" t="s">
        <v>249</v>
      </c>
      <c r="W3" s="94" t="s">
        <v>9</v>
      </c>
      <c r="X3" s="85" t="s">
        <v>61</v>
      </c>
      <c r="Y3" s="85" t="s">
        <v>61</v>
      </c>
      <c r="Z3" s="93" t="s">
        <v>10</v>
      </c>
      <c r="AA3" s="87" t="s">
        <v>238</v>
      </c>
      <c r="AB3" s="87" t="s">
        <v>238</v>
      </c>
      <c r="AC3" s="85" t="s">
        <v>61</v>
      </c>
      <c r="AD3" s="85" t="s">
        <v>61</v>
      </c>
      <c r="AE3" s="93" t="s">
        <v>10</v>
      </c>
      <c r="AF3" s="123" t="s">
        <v>364</v>
      </c>
      <c r="AG3" s="207" t="s">
        <v>353</v>
      </c>
    </row>
    <row r="4" spans="1:36" s="206" customFormat="1" ht="45" customHeight="1">
      <c r="A4" s="204" t="s">
        <v>48</v>
      </c>
      <c r="B4" s="181" t="s">
        <v>61</v>
      </c>
      <c r="C4" s="85" t="s">
        <v>61</v>
      </c>
      <c r="D4" s="83" t="s">
        <v>354</v>
      </c>
      <c r="E4" s="89" t="s">
        <v>6</v>
      </c>
      <c r="F4" s="87" t="s">
        <v>238</v>
      </c>
      <c r="G4" s="89" t="s">
        <v>6</v>
      </c>
      <c r="H4" s="94" t="s">
        <v>9</v>
      </c>
      <c r="I4" s="110" t="s">
        <v>365</v>
      </c>
      <c r="J4" s="94" t="s">
        <v>9</v>
      </c>
      <c r="K4" s="108" t="s">
        <v>43</v>
      </c>
      <c r="L4" s="85" t="s">
        <v>61</v>
      </c>
      <c r="M4" s="85" t="s">
        <v>61</v>
      </c>
      <c r="N4" s="85" t="s">
        <v>61</v>
      </c>
      <c r="O4" s="90" t="s">
        <v>363</v>
      </c>
      <c r="P4" s="105" t="s">
        <v>60</v>
      </c>
      <c r="Q4" s="89" t="s">
        <v>6</v>
      </c>
      <c r="R4" s="85" t="s">
        <v>61</v>
      </c>
      <c r="S4" s="90" t="s">
        <v>363</v>
      </c>
      <c r="T4" s="105" t="s">
        <v>60</v>
      </c>
      <c r="U4" s="85" t="s">
        <v>61</v>
      </c>
      <c r="V4" s="113" t="s">
        <v>368</v>
      </c>
      <c r="W4" s="123" t="s">
        <v>364</v>
      </c>
      <c r="X4" s="117" t="s">
        <v>37</v>
      </c>
      <c r="Y4" s="87" t="s">
        <v>238</v>
      </c>
      <c r="Z4" s="88" t="s">
        <v>340</v>
      </c>
      <c r="AA4" s="92" t="s">
        <v>241</v>
      </c>
      <c r="AB4" s="115" t="s">
        <v>373</v>
      </c>
      <c r="AC4" s="111" t="s">
        <v>333</v>
      </c>
      <c r="AD4" s="92" t="s">
        <v>241</v>
      </c>
      <c r="AE4" s="116" t="s">
        <v>345</v>
      </c>
      <c r="AF4" s="111" t="s">
        <v>333</v>
      </c>
      <c r="AG4" s="207" t="s">
        <v>356</v>
      </c>
      <c r="AJ4" s="208"/>
    </row>
    <row r="5" spans="1:36" s="206" customFormat="1" ht="60">
      <c r="A5" s="209" t="s">
        <v>49</v>
      </c>
      <c r="B5" s="182" t="s">
        <v>375</v>
      </c>
      <c r="C5" s="87" t="s">
        <v>238</v>
      </c>
      <c r="D5" s="114" t="s">
        <v>342</v>
      </c>
      <c r="E5" s="90" t="s">
        <v>363</v>
      </c>
      <c r="F5" s="91" t="s">
        <v>249</v>
      </c>
      <c r="G5" s="117" t="s">
        <v>37</v>
      </c>
      <c r="H5" s="87" t="s">
        <v>238</v>
      </c>
      <c r="I5" s="112" t="s">
        <v>367</v>
      </c>
      <c r="J5" s="87" t="s">
        <v>238</v>
      </c>
      <c r="K5" s="85" t="s">
        <v>61</v>
      </c>
      <c r="L5" s="87" t="s">
        <v>238</v>
      </c>
      <c r="M5" s="87" t="s">
        <v>238</v>
      </c>
      <c r="N5" s="89" t="s">
        <v>6</v>
      </c>
      <c r="O5" s="118" t="s">
        <v>346</v>
      </c>
      <c r="P5" s="104" t="s">
        <v>358</v>
      </c>
      <c r="Q5" s="123" t="s">
        <v>364</v>
      </c>
      <c r="R5" s="91" t="s">
        <v>249</v>
      </c>
      <c r="S5" s="104" t="s">
        <v>358</v>
      </c>
      <c r="T5" s="107" t="s">
        <v>341</v>
      </c>
      <c r="U5" s="88" t="s">
        <v>340</v>
      </c>
      <c r="V5" s="114" t="s">
        <v>342</v>
      </c>
      <c r="W5" s="111" t="s">
        <v>333</v>
      </c>
      <c r="X5" s="103" t="s">
        <v>32</v>
      </c>
      <c r="Y5" s="91" t="s">
        <v>249</v>
      </c>
      <c r="Z5" s="110" t="s">
        <v>365</v>
      </c>
      <c r="AA5" s="123" t="s">
        <v>364</v>
      </c>
      <c r="AB5" s="128" t="s">
        <v>347</v>
      </c>
      <c r="AC5" s="119" t="s">
        <v>366</v>
      </c>
      <c r="AD5" s="88" t="s">
        <v>340</v>
      </c>
      <c r="AE5" s="106" t="s">
        <v>375</v>
      </c>
      <c r="AF5" s="116" t="s">
        <v>345</v>
      </c>
      <c r="AG5" s="207" t="s">
        <v>357</v>
      </c>
      <c r="AJ5" s="208"/>
    </row>
    <row r="6" spans="1:36" s="206" customFormat="1" ht="46.5" customHeight="1">
      <c r="A6" s="209" t="s">
        <v>50</v>
      </c>
      <c r="B6" s="183" t="s">
        <v>43</v>
      </c>
      <c r="C6" s="88" t="s">
        <v>340</v>
      </c>
      <c r="D6" s="116" t="s">
        <v>345</v>
      </c>
      <c r="E6" s="113" t="s">
        <v>368</v>
      </c>
      <c r="F6" s="89" t="s">
        <v>6</v>
      </c>
      <c r="G6" s="118" t="s">
        <v>346</v>
      </c>
      <c r="H6" s="89" t="s">
        <v>6</v>
      </c>
      <c r="I6" s="116" t="s">
        <v>345</v>
      </c>
      <c r="J6" s="90" t="s">
        <v>363</v>
      </c>
      <c r="K6" s="87" t="s">
        <v>238</v>
      </c>
      <c r="L6" s="92" t="s">
        <v>241</v>
      </c>
      <c r="M6" s="207"/>
      <c r="N6" s="119" t="s">
        <v>366</v>
      </c>
      <c r="O6" s="104" t="s">
        <v>358</v>
      </c>
      <c r="P6" s="107" t="s">
        <v>341</v>
      </c>
      <c r="Q6" s="104" t="s">
        <v>358</v>
      </c>
      <c r="R6" s="113" t="s">
        <v>368</v>
      </c>
      <c r="S6" s="107" t="s">
        <v>341</v>
      </c>
      <c r="T6" s="109" t="s">
        <v>219</v>
      </c>
      <c r="U6" s="123" t="s">
        <v>364</v>
      </c>
      <c r="V6" s="103" t="s">
        <v>32</v>
      </c>
      <c r="W6" s="114" t="s">
        <v>342</v>
      </c>
      <c r="X6" s="115" t="s">
        <v>373</v>
      </c>
      <c r="Y6" s="123" t="s">
        <v>364</v>
      </c>
      <c r="Z6" s="119" t="s">
        <v>366</v>
      </c>
      <c r="AA6" s="113" t="s">
        <v>368</v>
      </c>
      <c r="AB6" s="109" t="s">
        <v>219</v>
      </c>
      <c r="AC6" s="108" t="s">
        <v>43</v>
      </c>
      <c r="AD6" s="123" t="s">
        <v>364</v>
      </c>
      <c r="AE6" s="124" t="s">
        <v>4</v>
      </c>
      <c r="AF6" s="128" t="s">
        <v>347</v>
      </c>
      <c r="AG6" s="207" t="s">
        <v>359</v>
      </c>
    </row>
    <row r="7" spans="1:36" ht="45.75" customHeight="1">
      <c r="A7" s="173" t="s">
        <v>51</v>
      </c>
      <c r="B7" s="389" t="s">
        <v>355</v>
      </c>
      <c r="C7" s="390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V7" s="390"/>
      <c r="W7" s="390"/>
      <c r="X7" s="390"/>
      <c r="Y7" s="390"/>
      <c r="Z7" s="390"/>
      <c r="AA7" s="390"/>
      <c r="AB7" s="390"/>
      <c r="AC7" s="390"/>
      <c r="AD7" s="390"/>
      <c r="AE7" s="390"/>
      <c r="AF7" s="390"/>
      <c r="AG7" s="390"/>
    </row>
    <row r="8" spans="1:36" s="206" customFormat="1" ht="51" customHeight="1">
      <c r="A8" s="209" t="s">
        <v>52</v>
      </c>
      <c r="B8" s="184" t="s">
        <v>380</v>
      </c>
      <c r="C8" s="110" t="s">
        <v>365</v>
      </c>
      <c r="D8" s="105" t="s">
        <v>60</v>
      </c>
      <c r="E8" s="103" t="s">
        <v>32</v>
      </c>
      <c r="F8" s="119" t="s">
        <v>366</v>
      </c>
      <c r="G8" s="106" t="s">
        <v>375</v>
      </c>
      <c r="H8" s="90" t="s">
        <v>363</v>
      </c>
      <c r="I8" s="105" t="s">
        <v>60</v>
      </c>
      <c r="J8" s="117" t="s">
        <v>37</v>
      </c>
      <c r="K8" s="91" t="s">
        <v>249</v>
      </c>
      <c r="L8" s="91" t="s">
        <v>249</v>
      </c>
      <c r="M8" s="119" t="s">
        <v>366</v>
      </c>
      <c r="N8" s="126" t="s">
        <v>376</v>
      </c>
      <c r="O8" s="107" t="s">
        <v>341</v>
      </c>
      <c r="P8" s="109" t="s">
        <v>219</v>
      </c>
      <c r="Q8" s="107" t="s">
        <v>341</v>
      </c>
      <c r="R8" s="207" t="s">
        <v>392</v>
      </c>
      <c r="S8" s="207"/>
      <c r="T8" s="207"/>
      <c r="U8" s="111" t="s">
        <v>333</v>
      </c>
      <c r="V8" s="128" t="s">
        <v>347</v>
      </c>
      <c r="W8" s="116" t="s">
        <v>345</v>
      </c>
      <c r="X8" s="124" t="s">
        <v>4</v>
      </c>
      <c r="Y8" s="114" t="s">
        <v>342</v>
      </c>
      <c r="Z8" s="128" t="s">
        <v>347</v>
      </c>
      <c r="AA8" s="116" t="s">
        <v>345</v>
      </c>
      <c r="AB8" s="196" t="s">
        <v>288</v>
      </c>
      <c r="AC8" s="207" t="s">
        <v>323</v>
      </c>
      <c r="AD8" s="110" t="s">
        <v>365</v>
      </c>
      <c r="AE8" s="207"/>
      <c r="AF8" s="207" t="s">
        <v>323</v>
      </c>
      <c r="AG8" s="207" t="s">
        <v>360</v>
      </c>
    </row>
    <row r="9" spans="1:36" s="206" customFormat="1" ht="60">
      <c r="A9" s="209" t="s">
        <v>53</v>
      </c>
      <c r="B9" s="185" t="s">
        <v>249</v>
      </c>
      <c r="C9" s="111" t="s">
        <v>333</v>
      </c>
      <c r="D9" s="104" t="s">
        <v>358</v>
      </c>
      <c r="E9" s="105" t="s">
        <v>60</v>
      </c>
      <c r="F9" s="118" t="s">
        <v>346</v>
      </c>
      <c r="G9" s="207" t="s">
        <v>8</v>
      </c>
      <c r="H9" s="123" t="s">
        <v>364</v>
      </c>
      <c r="I9" s="104" t="s">
        <v>358</v>
      </c>
      <c r="J9" s="118" t="s">
        <v>346</v>
      </c>
      <c r="K9" s="119" t="s">
        <v>366</v>
      </c>
      <c r="L9" s="88" t="s">
        <v>340</v>
      </c>
      <c r="M9" s="108" t="s">
        <v>43</v>
      </c>
      <c r="N9" s="207" t="s">
        <v>0</v>
      </c>
      <c r="O9" s="109" t="s">
        <v>219</v>
      </c>
      <c r="P9" s="207"/>
      <c r="Q9" s="207"/>
      <c r="R9" s="169" t="s">
        <v>348</v>
      </c>
      <c r="S9" s="207"/>
      <c r="T9" s="207"/>
      <c r="U9" s="114" t="s">
        <v>342</v>
      </c>
      <c r="V9" s="126" t="s">
        <v>376</v>
      </c>
      <c r="W9" s="129" t="s">
        <v>349</v>
      </c>
      <c r="X9" s="108" t="s">
        <v>43</v>
      </c>
      <c r="Y9" s="106" t="s">
        <v>375</v>
      </c>
      <c r="Z9" s="124" t="s">
        <v>4</v>
      </c>
      <c r="AA9" s="118" t="s">
        <v>346</v>
      </c>
      <c r="AB9" s="207"/>
      <c r="AC9" s="94" t="s">
        <v>391</v>
      </c>
      <c r="AD9" s="111" t="s">
        <v>333</v>
      </c>
      <c r="AE9" s="207"/>
      <c r="AF9" s="196" t="s">
        <v>288</v>
      </c>
      <c r="AG9" s="207" t="s">
        <v>369</v>
      </c>
    </row>
    <row r="10" spans="1:36" s="206" customFormat="1" ht="60">
      <c r="A10" s="209" t="s">
        <v>54</v>
      </c>
      <c r="B10" s="186" t="s">
        <v>60</v>
      </c>
      <c r="C10" s="112" t="s">
        <v>367</v>
      </c>
      <c r="D10" s="107" t="s">
        <v>341</v>
      </c>
      <c r="E10" s="104" t="s">
        <v>358</v>
      </c>
      <c r="F10" s="120" t="s">
        <v>350</v>
      </c>
      <c r="G10" s="207" t="s">
        <v>33</v>
      </c>
      <c r="H10" s="119" t="s">
        <v>366</v>
      </c>
      <c r="I10" s="107" t="s">
        <v>341</v>
      </c>
      <c r="J10" s="106" t="s">
        <v>375</v>
      </c>
      <c r="K10" s="112" t="s">
        <v>367</v>
      </c>
      <c r="L10" s="123" t="s">
        <v>364</v>
      </c>
      <c r="M10" s="105" t="s">
        <v>60</v>
      </c>
      <c r="N10" s="94" t="s">
        <v>9</v>
      </c>
      <c r="O10" s="207" t="s">
        <v>392</v>
      </c>
      <c r="P10" s="207"/>
      <c r="Q10" s="207"/>
      <c r="R10" s="145" t="s">
        <v>34</v>
      </c>
      <c r="S10" s="207"/>
      <c r="T10" s="207"/>
      <c r="U10" s="126" t="s">
        <v>376</v>
      </c>
      <c r="V10" s="129" t="s">
        <v>349</v>
      </c>
      <c r="W10" s="108" t="s">
        <v>43</v>
      </c>
      <c r="X10" s="122" t="s">
        <v>390</v>
      </c>
      <c r="Y10" s="128" t="s">
        <v>347</v>
      </c>
      <c r="Z10" s="129" t="s">
        <v>349</v>
      </c>
      <c r="AA10" s="129" t="s">
        <v>349</v>
      </c>
      <c r="AB10" s="207"/>
      <c r="AC10" s="145" t="s">
        <v>34</v>
      </c>
      <c r="AD10" s="115" t="s">
        <v>373</v>
      </c>
      <c r="AE10" s="207"/>
      <c r="AF10" s="207"/>
      <c r="AG10" s="207" t="s">
        <v>370</v>
      </c>
    </row>
    <row r="11" spans="1:36" s="206" customFormat="1" ht="60">
      <c r="A11" s="209" t="s">
        <v>55</v>
      </c>
      <c r="B11" s="187" t="s">
        <v>358</v>
      </c>
      <c r="C11" s="113" t="s">
        <v>368</v>
      </c>
      <c r="D11" s="109" t="s">
        <v>219</v>
      </c>
      <c r="E11" s="207" t="s">
        <v>392</v>
      </c>
      <c r="F11" s="122" t="s">
        <v>389</v>
      </c>
      <c r="G11" s="207" t="s">
        <v>400</v>
      </c>
      <c r="H11" s="114" t="s">
        <v>342</v>
      </c>
      <c r="I11" s="145" t="s">
        <v>34</v>
      </c>
      <c r="J11" s="120" t="s">
        <v>350</v>
      </c>
      <c r="K11" s="117" t="s">
        <v>37</v>
      </c>
      <c r="L11" s="110" t="s">
        <v>365</v>
      </c>
      <c r="M11" s="134" t="s">
        <v>334</v>
      </c>
      <c r="N11" s="134" t="s">
        <v>334</v>
      </c>
      <c r="O11" s="196" t="s">
        <v>288</v>
      </c>
      <c r="P11" s="207"/>
      <c r="Q11" s="207"/>
      <c r="R11" s="196" t="s">
        <v>288</v>
      </c>
      <c r="S11" s="207"/>
      <c r="T11" s="207"/>
      <c r="U11" s="108" t="s">
        <v>43</v>
      </c>
      <c r="V11" s="107" t="s">
        <v>341</v>
      </c>
      <c r="W11" s="145" t="s">
        <v>34</v>
      </c>
      <c r="X11" s="207" t="s">
        <v>323</v>
      </c>
      <c r="Y11" s="124" t="s">
        <v>4</v>
      </c>
      <c r="Z11" s="108" t="s">
        <v>43</v>
      </c>
      <c r="AA11" s="145" t="s">
        <v>34</v>
      </c>
      <c r="AB11" s="207"/>
      <c r="AC11" s="196" t="s">
        <v>288</v>
      </c>
      <c r="AD11" s="134" t="s">
        <v>334</v>
      </c>
      <c r="AE11" s="207"/>
      <c r="AF11" s="207"/>
      <c r="AG11" s="207" t="s">
        <v>371</v>
      </c>
    </row>
    <row r="12" spans="1:36" s="206" customFormat="1" ht="45.75" thickBot="1">
      <c r="A12" s="209" t="s">
        <v>56</v>
      </c>
      <c r="B12" s="188" t="s">
        <v>341</v>
      </c>
      <c r="C12" s="114" t="s">
        <v>342</v>
      </c>
      <c r="D12" s="207" t="s">
        <v>392</v>
      </c>
      <c r="E12" s="196" t="s">
        <v>288</v>
      </c>
      <c r="F12" s="196" t="s">
        <v>288</v>
      </c>
      <c r="G12" s="207" t="s">
        <v>401</v>
      </c>
      <c r="H12" s="117" t="s">
        <v>37</v>
      </c>
      <c r="I12" s="196" t="s">
        <v>288</v>
      </c>
      <c r="J12" s="104" t="s">
        <v>358</v>
      </c>
      <c r="K12" s="116" t="s">
        <v>345</v>
      </c>
      <c r="L12" s="114" t="s">
        <v>342</v>
      </c>
      <c r="M12" s="145" t="s">
        <v>34</v>
      </c>
      <c r="N12" s="196" t="s">
        <v>288</v>
      </c>
      <c r="O12" s="207"/>
      <c r="P12" s="207"/>
      <c r="Q12" s="207"/>
      <c r="R12" s="200" t="s">
        <v>332</v>
      </c>
      <c r="S12" s="207"/>
      <c r="T12" s="207"/>
      <c r="U12" s="207" t="s">
        <v>323</v>
      </c>
      <c r="V12" s="94" t="s">
        <v>9</v>
      </c>
      <c r="W12" s="210"/>
      <c r="X12" s="196" t="s">
        <v>288</v>
      </c>
      <c r="Y12" s="126" t="s">
        <v>376</v>
      </c>
      <c r="Z12" s="207" t="s">
        <v>323</v>
      </c>
      <c r="AA12" s="196" t="s">
        <v>288</v>
      </c>
      <c r="AB12" s="207"/>
      <c r="AC12" s="207"/>
      <c r="AD12" s="207"/>
      <c r="AE12" s="207"/>
      <c r="AF12" s="207"/>
      <c r="AG12" s="207" t="s">
        <v>372</v>
      </c>
    </row>
    <row r="13" spans="1:36" s="206" customFormat="1" ht="45.75" thickBot="1">
      <c r="A13" s="211" t="s">
        <v>57</v>
      </c>
      <c r="B13" s="189" t="s">
        <v>219</v>
      </c>
      <c r="C13" s="190" t="s">
        <v>373</v>
      </c>
      <c r="D13" s="212"/>
      <c r="E13" s="212"/>
      <c r="F13" s="213"/>
      <c r="G13" s="207" t="s">
        <v>38</v>
      </c>
      <c r="H13" s="191" t="s">
        <v>32</v>
      </c>
      <c r="I13" s="214"/>
      <c r="J13" s="122" t="s">
        <v>389</v>
      </c>
      <c r="K13" s="192" t="s">
        <v>375</v>
      </c>
      <c r="L13" s="193" t="s">
        <v>4</v>
      </c>
      <c r="M13" s="214"/>
      <c r="N13" s="214"/>
      <c r="O13" s="215"/>
      <c r="P13" s="216"/>
      <c r="Q13" s="210"/>
      <c r="R13" s="210"/>
      <c r="S13" s="210"/>
      <c r="T13" s="210"/>
      <c r="U13" s="145" t="s">
        <v>34</v>
      </c>
      <c r="V13" s="196" t="s">
        <v>288</v>
      </c>
      <c r="W13" s="217"/>
      <c r="X13" s="210"/>
      <c r="Y13" s="130" t="s">
        <v>349</v>
      </c>
      <c r="Z13" s="135" t="s">
        <v>334</v>
      </c>
      <c r="AA13" s="210"/>
      <c r="AB13" s="210"/>
      <c r="AC13" s="210"/>
      <c r="AD13" s="210"/>
      <c r="AE13" s="210"/>
      <c r="AF13" s="210"/>
      <c r="AG13" s="210" t="s">
        <v>374</v>
      </c>
    </row>
    <row r="14" spans="1:36" s="206" customFormat="1" ht="45">
      <c r="A14" s="218"/>
      <c r="B14" s="196" t="s">
        <v>288</v>
      </c>
      <c r="C14" s="125" t="s">
        <v>4</v>
      </c>
      <c r="D14" s="219"/>
      <c r="E14" s="219"/>
      <c r="F14" s="220"/>
      <c r="G14" s="207" t="s">
        <v>402</v>
      </c>
      <c r="H14" s="127" t="s">
        <v>376</v>
      </c>
      <c r="I14" s="221"/>
      <c r="J14" s="200" t="s">
        <v>332</v>
      </c>
      <c r="K14" s="217" t="s">
        <v>323</v>
      </c>
      <c r="L14" s="221" t="s">
        <v>387</v>
      </c>
      <c r="M14" s="221"/>
      <c r="N14" s="221"/>
      <c r="O14" s="222"/>
      <c r="P14" s="223"/>
      <c r="Q14" s="217"/>
      <c r="R14" s="217"/>
      <c r="S14" s="217"/>
      <c r="T14" s="217"/>
      <c r="U14" s="134" t="s">
        <v>334</v>
      </c>
      <c r="V14" s="217"/>
      <c r="W14" s="217"/>
      <c r="X14" s="217"/>
      <c r="Y14" s="170" t="s">
        <v>43</v>
      </c>
      <c r="Z14" s="145" t="s">
        <v>34</v>
      </c>
      <c r="AA14" s="217"/>
      <c r="AB14" s="217"/>
      <c r="AC14" s="217"/>
      <c r="AD14" s="217"/>
      <c r="AE14" s="217"/>
      <c r="AF14" s="217"/>
      <c r="AG14" s="206" t="s">
        <v>377</v>
      </c>
    </row>
    <row r="15" spans="1:36" s="206" customFormat="1" ht="35.25" customHeight="1">
      <c r="A15" s="218"/>
      <c r="B15" s="224"/>
      <c r="C15" s="127" t="s">
        <v>376</v>
      </c>
      <c r="D15" s="219"/>
      <c r="E15" s="219"/>
      <c r="F15" s="220"/>
      <c r="G15" s="207" t="s">
        <v>403</v>
      </c>
      <c r="H15" s="121" t="s">
        <v>350</v>
      </c>
      <c r="I15" s="221"/>
      <c r="J15" s="221"/>
      <c r="K15" s="138" t="s">
        <v>6</v>
      </c>
      <c r="L15" s="221" t="s">
        <v>1</v>
      </c>
      <c r="M15" s="221"/>
      <c r="N15" s="221"/>
      <c r="O15" s="222"/>
      <c r="P15" s="223"/>
      <c r="Q15" s="217"/>
      <c r="R15" s="217"/>
      <c r="S15" s="217"/>
      <c r="T15" s="217"/>
      <c r="U15" s="217"/>
      <c r="V15" s="217"/>
      <c r="W15" s="217"/>
      <c r="X15" s="217"/>
      <c r="Y15" s="225" t="s">
        <v>0</v>
      </c>
      <c r="Z15" s="196" t="s">
        <v>288</v>
      </c>
      <c r="AA15" s="217"/>
      <c r="AB15" s="217"/>
      <c r="AC15" s="217"/>
      <c r="AD15" s="217"/>
      <c r="AE15" s="217"/>
      <c r="AF15" s="217"/>
      <c r="AG15" s="206" t="s">
        <v>378</v>
      </c>
    </row>
    <row r="16" spans="1:36" s="206" customFormat="1" ht="75">
      <c r="A16" s="218"/>
      <c r="B16" s="224"/>
      <c r="C16" s="131" t="s">
        <v>349</v>
      </c>
      <c r="D16" s="219"/>
      <c r="E16" s="219"/>
      <c r="F16" s="220"/>
      <c r="G16" s="122" t="s">
        <v>389</v>
      </c>
      <c r="H16" s="196" t="s">
        <v>288</v>
      </c>
      <c r="I16" s="221"/>
      <c r="J16" s="221"/>
      <c r="K16" s="217"/>
      <c r="L16" s="221" t="s">
        <v>388</v>
      </c>
      <c r="M16" s="221"/>
      <c r="N16" s="221"/>
      <c r="O16" s="222"/>
      <c r="P16" s="223"/>
      <c r="Q16" s="217"/>
      <c r="R16" s="217"/>
      <c r="S16" s="217"/>
      <c r="T16" s="217"/>
      <c r="U16" s="217"/>
      <c r="V16" s="217"/>
      <c r="W16" s="217"/>
      <c r="X16" s="217"/>
      <c r="Y16" s="217" t="s">
        <v>323</v>
      </c>
      <c r="Z16" s="217"/>
      <c r="AA16" s="217"/>
      <c r="AB16" s="217"/>
      <c r="AC16" s="217"/>
      <c r="AD16" s="217"/>
      <c r="AE16" s="217"/>
      <c r="AF16" s="217"/>
      <c r="AG16" s="206" t="s">
        <v>379</v>
      </c>
    </row>
    <row r="17" spans="1:33" s="206" customFormat="1" ht="60">
      <c r="A17" s="218"/>
      <c r="B17" s="224"/>
      <c r="C17" s="168" t="s">
        <v>43</v>
      </c>
      <c r="D17" s="219"/>
      <c r="E17" s="219"/>
      <c r="F17" s="220"/>
      <c r="G17" s="200" t="s">
        <v>332</v>
      </c>
      <c r="H17" s="122" t="s">
        <v>389</v>
      </c>
      <c r="I17" s="221"/>
      <c r="J17" s="221"/>
      <c r="K17" s="217"/>
      <c r="L17" s="159" t="s">
        <v>389</v>
      </c>
      <c r="M17" s="221"/>
      <c r="N17" s="221"/>
      <c r="O17" s="222"/>
      <c r="P17" s="223"/>
      <c r="Q17" s="217"/>
      <c r="R17" s="217"/>
      <c r="S17" s="217"/>
      <c r="T17" s="217"/>
      <c r="U17" s="217"/>
      <c r="V17" s="217"/>
      <c r="W17" s="217"/>
      <c r="X17" s="217"/>
      <c r="Y17" s="122" t="s">
        <v>390</v>
      </c>
      <c r="Z17" s="217"/>
      <c r="AA17" s="217"/>
      <c r="AB17" s="217"/>
      <c r="AC17" s="217"/>
      <c r="AD17" s="217"/>
      <c r="AE17" s="217"/>
      <c r="AF17" s="217"/>
      <c r="AG17" s="206" t="s">
        <v>393</v>
      </c>
    </row>
    <row r="18" spans="1:33" s="206" customFormat="1" ht="60">
      <c r="A18" s="218"/>
      <c r="B18" s="224"/>
      <c r="C18" s="133" t="s">
        <v>334</v>
      </c>
      <c r="D18" s="219"/>
      <c r="E18" s="219"/>
      <c r="F18" s="220"/>
      <c r="G18" s="220"/>
      <c r="H18" s="200" t="s">
        <v>332</v>
      </c>
      <c r="I18" s="221"/>
      <c r="J18" s="221"/>
      <c r="K18" s="217"/>
      <c r="L18" s="200" t="s">
        <v>332</v>
      </c>
      <c r="M18" s="221"/>
      <c r="N18" s="221"/>
      <c r="O18" s="222"/>
      <c r="P18" s="223"/>
      <c r="Q18" s="217"/>
      <c r="R18" s="217"/>
      <c r="S18" s="217"/>
      <c r="T18" s="217"/>
      <c r="U18" s="217"/>
      <c r="V18" s="217"/>
      <c r="W18" s="217"/>
      <c r="X18" s="217"/>
      <c r="Y18" s="145" t="s">
        <v>34</v>
      </c>
      <c r="Z18" s="217"/>
      <c r="AA18" s="217"/>
      <c r="AB18" s="217"/>
      <c r="AC18" s="217"/>
      <c r="AD18" s="217"/>
      <c r="AE18" s="217"/>
      <c r="AF18" s="217"/>
      <c r="AG18" s="206" t="s">
        <v>394</v>
      </c>
    </row>
    <row r="19" spans="1:33" ht="45">
      <c r="A19" s="95"/>
      <c r="B19" s="96"/>
      <c r="C19" s="97"/>
      <c r="D19" s="1"/>
      <c r="E19" s="1"/>
      <c r="F19" s="98"/>
      <c r="G19" s="98"/>
      <c r="H19" s="97"/>
      <c r="I19" s="81"/>
      <c r="J19" s="81"/>
      <c r="K19" s="97"/>
      <c r="L19" s="81"/>
      <c r="M19" s="81"/>
      <c r="N19" s="81"/>
      <c r="O19" s="99"/>
      <c r="P19" s="100"/>
      <c r="Q19" s="97"/>
      <c r="R19" s="97"/>
      <c r="S19" s="97"/>
      <c r="T19" s="97"/>
      <c r="U19" s="97"/>
      <c r="V19" s="97"/>
      <c r="W19" s="97"/>
      <c r="X19" s="97"/>
      <c r="Y19" s="203" t="s">
        <v>288</v>
      </c>
      <c r="Z19" s="97"/>
      <c r="AA19" s="97"/>
      <c r="AB19" s="97"/>
      <c r="AC19" s="97"/>
      <c r="AD19" s="97"/>
      <c r="AE19" s="97"/>
      <c r="AF19" s="97"/>
      <c r="AG19" s="97" t="s">
        <v>395</v>
      </c>
    </row>
    <row r="20" spans="1:33" ht="30">
      <c r="A20" s="95"/>
      <c r="B20" s="96"/>
      <c r="C20" s="97"/>
      <c r="D20" s="1"/>
      <c r="E20" s="1"/>
      <c r="F20" s="98"/>
      <c r="G20" s="98"/>
      <c r="H20" s="97"/>
      <c r="I20" s="81"/>
      <c r="J20" s="81"/>
      <c r="K20" s="97"/>
      <c r="L20" s="81"/>
      <c r="M20" s="81"/>
      <c r="N20" s="81"/>
      <c r="O20" s="99"/>
      <c r="P20" s="100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 t="s">
        <v>396</v>
      </c>
    </row>
    <row r="21" spans="1:33" ht="45">
      <c r="A21" s="79" t="s">
        <v>45</v>
      </c>
      <c r="AG21" s="97" t="s">
        <v>397</v>
      </c>
    </row>
    <row r="22" spans="1:33" ht="90">
      <c r="A22" s="197" t="s">
        <v>330</v>
      </c>
      <c r="B22" s="197" t="s">
        <v>17</v>
      </c>
      <c r="C22" s="197" t="s">
        <v>352</v>
      </c>
      <c r="D22" s="197" t="s">
        <v>94</v>
      </c>
      <c r="E22" s="197" t="s">
        <v>99</v>
      </c>
      <c r="F22" s="197" t="s">
        <v>39</v>
      </c>
      <c r="G22" s="197" t="s">
        <v>109</v>
      </c>
      <c r="H22" s="197" t="s">
        <v>329</v>
      </c>
      <c r="I22" s="197" t="s">
        <v>116</v>
      </c>
      <c r="J22" s="197" t="s">
        <v>8</v>
      </c>
      <c r="K22" s="197" t="s">
        <v>11</v>
      </c>
      <c r="L22" s="197" t="s">
        <v>123</v>
      </c>
      <c r="M22" s="197" t="s">
        <v>20</v>
      </c>
      <c r="N22" s="197" t="s">
        <v>130</v>
      </c>
      <c r="O22" s="197" t="s">
        <v>134</v>
      </c>
      <c r="P22" s="197" t="s">
        <v>29</v>
      </c>
      <c r="Q22" s="197" t="s">
        <v>41</v>
      </c>
      <c r="R22" s="197" t="s">
        <v>146</v>
      </c>
      <c r="S22" s="197" t="s">
        <v>328</v>
      </c>
      <c r="T22" s="197" t="s">
        <v>327</v>
      </c>
      <c r="U22" s="197" t="s">
        <v>22</v>
      </c>
      <c r="V22" s="197" t="s">
        <v>326</v>
      </c>
      <c r="W22" s="197" t="s">
        <v>38</v>
      </c>
      <c r="X22" s="197" t="s">
        <v>33</v>
      </c>
      <c r="Y22" s="197" t="s">
        <v>324</v>
      </c>
      <c r="Z22" s="197" t="s">
        <v>325</v>
      </c>
      <c r="AA22" s="197" t="s">
        <v>28</v>
      </c>
      <c r="AB22" s="197" t="s">
        <v>40</v>
      </c>
      <c r="AC22" s="197" t="s">
        <v>193</v>
      </c>
      <c r="AD22" s="197" t="s">
        <v>322</v>
      </c>
      <c r="AE22" s="97"/>
      <c r="AG22" s="82" t="s">
        <v>404</v>
      </c>
    </row>
    <row r="23" spans="1:33" ht="15.75" customHeight="1">
      <c r="A23" s="229" t="s">
        <v>358</v>
      </c>
      <c r="B23" s="137" t="s">
        <v>430</v>
      </c>
      <c r="C23" s="137" t="s">
        <v>94</v>
      </c>
      <c r="D23" s="137" t="s">
        <v>99</v>
      </c>
      <c r="E23" s="137" t="s">
        <v>329</v>
      </c>
      <c r="F23" s="137" t="s">
        <v>116</v>
      </c>
      <c r="G23" s="137" t="s">
        <v>130</v>
      </c>
      <c r="H23" s="137" t="s">
        <v>134</v>
      </c>
      <c r="I23" s="137" t="s">
        <v>29</v>
      </c>
      <c r="J23" s="137" t="s">
        <v>146</v>
      </c>
      <c r="K23" s="202"/>
      <c r="L23" s="202"/>
      <c r="M23" s="202"/>
      <c r="N23" s="101"/>
      <c r="O23" s="101"/>
      <c r="P23" s="101"/>
      <c r="Q23" s="101"/>
      <c r="R23" s="101"/>
      <c r="S23" s="101"/>
      <c r="T23" s="101"/>
      <c r="U23" s="101"/>
      <c r="V23" s="101"/>
    </row>
    <row r="24" spans="1:33" ht="45">
      <c r="A24" s="230" t="s">
        <v>6</v>
      </c>
      <c r="B24" s="138" t="s">
        <v>99</v>
      </c>
      <c r="C24" s="138" t="s">
        <v>39</v>
      </c>
      <c r="D24" s="138" t="s">
        <v>12</v>
      </c>
      <c r="E24" s="138" t="s">
        <v>109</v>
      </c>
      <c r="F24" s="138" t="s">
        <v>8</v>
      </c>
      <c r="G24" s="138" t="s">
        <v>20</v>
      </c>
      <c r="H24" s="138" t="s">
        <v>29</v>
      </c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</row>
    <row r="25" spans="1:33" ht="45">
      <c r="A25" s="231" t="s">
        <v>337</v>
      </c>
      <c r="B25" s="139" t="s">
        <v>352</v>
      </c>
      <c r="C25" s="139" t="s">
        <v>329</v>
      </c>
      <c r="D25" s="139" t="s">
        <v>11</v>
      </c>
      <c r="E25" s="139" t="s">
        <v>2</v>
      </c>
      <c r="F25" s="139" t="s">
        <v>398</v>
      </c>
      <c r="G25" s="139" t="s">
        <v>405</v>
      </c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</row>
    <row r="26" spans="1:33" ht="30">
      <c r="A26" s="232" t="s">
        <v>338</v>
      </c>
      <c r="B26" s="140" t="s">
        <v>8</v>
      </c>
      <c r="C26" s="140" t="s">
        <v>123</v>
      </c>
      <c r="D26" s="140" t="s">
        <v>41</v>
      </c>
      <c r="E26" s="140" t="s">
        <v>327</v>
      </c>
      <c r="F26" s="198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</row>
    <row r="27" spans="1:33" ht="60">
      <c r="A27" s="233" t="s">
        <v>10</v>
      </c>
      <c r="B27" s="141" t="s">
        <v>12</v>
      </c>
      <c r="C27" s="141" t="s">
        <v>109</v>
      </c>
      <c r="D27" s="141" t="s">
        <v>116</v>
      </c>
      <c r="E27" s="141" t="s">
        <v>20</v>
      </c>
      <c r="F27" s="141" t="s">
        <v>324</v>
      </c>
      <c r="G27" s="141" t="s">
        <v>193</v>
      </c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</row>
    <row r="28" spans="1:33" ht="75">
      <c r="A28" s="234" t="s">
        <v>219</v>
      </c>
      <c r="B28" s="142" t="s">
        <v>17</v>
      </c>
      <c r="C28" s="142" t="s">
        <v>94</v>
      </c>
      <c r="D28" s="142" t="s">
        <v>130</v>
      </c>
      <c r="E28" s="142" t="s">
        <v>399</v>
      </c>
      <c r="F28" s="142" t="s">
        <v>328</v>
      </c>
      <c r="G28" s="142" t="s">
        <v>325</v>
      </c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</row>
    <row r="29" spans="1:33" ht="60">
      <c r="A29" s="235" t="s">
        <v>9</v>
      </c>
      <c r="B29" s="143" t="s">
        <v>109</v>
      </c>
      <c r="C29" s="143" t="s">
        <v>116</v>
      </c>
      <c r="D29" s="143" t="s">
        <v>20</v>
      </c>
      <c r="E29" s="143" t="s">
        <v>22</v>
      </c>
      <c r="F29" s="143" t="s">
        <v>326</v>
      </c>
      <c r="G29" s="143" t="s">
        <v>28</v>
      </c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</row>
    <row r="30" spans="1:33" ht="75">
      <c r="A30" s="236" t="s">
        <v>60</v>
      </c>
      <c r="B30" s="144" t="s">
        <v>17</v>
      </c>
      <c r="C30" s="144" t="s">
        <v>94</v>
      </c>
      <c r="D30" s="144" t="s">
        <v>99</v>
      </c>
      <c r="E30" s="144" t="s">
        <v>329</v>
      </c>
      <c r="F30" s="144" t="s">
        <v>123</v>
      </c>
      <c r="G30" s="144" t="s">
        <v>134</v>
      </c>
      <c r="H30" s="144" t="s">
        <v>328</v>
      </c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</row>
    <row r="31" spans="1:33" ht="66" customHeight="1">
      <c r="A31" s="237" t="s">
        <v>34</v>
      </c>
      <c r="B31" s="145" t="s">
        <v>17</v>
      </c>
      <c r="C31" s="145" t="s">
        <v>94</v>
      </c>
      <c r="D31" s="145" t="s">
        <v>329</v>
      </c>
      <c r="E31" s="145" t="s">
        <v>123</v>
      </c>
      <c r="F31" s="145" t="s">
        <v>41</v>
      </c>
      <c r="G31" s="145" t="s">
        <v>146</v>
      </c>
      <c r="H31" s="145" t="s">
        <v>327</v>
      </c>
      <c r="I31" s="145" t="s">
        <v>324</v>
      </c>
      <c r="J31" s="145" t="s">
        <v>30</v>
      </c>
      <c r="K31" s="145" t="s">
        <v>28</v>
      </c>
      <c r="L31" s="145"/>
      <c r="M31" s="194"/>
      <c r="N31" s="194"/>
      <c r="O31" s="194"/>
      <c r="P31" s="194"/>
      <c r="Q31" s="194"/>
      <c r="R31" s="194"/>
      <c r="S31" s="194"/>
      <c r="T31" s="194"/>
      <c r="U31" s="194"/>
      <c r="V31" s="194"/>
    </row>
    <row r="32" spans="1:33" ht="75">
      <c r="A32" s="238" t="s">
        <v>331</v>
      </c>
      <c r="B32" s="146" t="s">
        <v>17</v>
      </c>
      <c r="C32" s="146" t="s">
        <v>94</v>
      </c>
      <c r="D32" s="146" t="s">
        <v>99</v>
      </c>
      <c r="E32" s="146" t="s">
        <v>39</v>
      </c>
      <c r="F32" s="146" t="s">
        <v>130</v>
      </c>
      <c r="G32" s="146" t="s">
        <v>134</v>
      </c>
      <c r="H32" s="146" t="s">
        <v>328</v>
      </c>
      <c r="I32" s="146" t="s">
        <v>30</v>
      </c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</row>
    <row r="33" spans="1:25" ht="45">
      <c r="A33" s="239" t="s">
        <v>61</v>
      </c>
      <c r="B33" s="147" t="s">
        <v>17</v>
      </c>
      <c r="C33" s="147" t="s">
        <v>352</v>
      </c>
      <c r="D33" s="147" t="s">
        <v>8</v>
      </c>
      <c r="E33" s="147" t="s">
        <v>11</v>
      </c>
      <c r="F33" s="147" t="s">
        <v>123</v>
      </c>
      <c r="G33" s="147" t="s">
        <v>20</v>
      </c>
      <c r="H33" s="147" t="s">
        <v>41</v>
      </c>
      <c r="I33" s="147" t="s">
        <v>327</v>
      </c>
      <c r="J33" s="147" t="s">
        <v>38</v>
      </c>
      <c r="K33" s="147" t="s">
        <v>33</v>
      </c>
      <c r="L33" s="147" t="s">
        <v>28</v>
      </c>
      <c r="M33" s="147" t="s">
        <v>40</v>
      </c>
      <c r="N33" s="194"/>
      <c r="O33" s="194"/>
      <c r="P33" s="194"/>
      <c r="Q33" s="194"/>
      <c r="R33" s="194"/>
      <c r="S33" s="194"/>
      <c r="T33" s="194"/>
      <c r="U33" s="194"/>
      <c r="V33" s="194"/>
    </row>
    <row r="34" spans="1:25" ht="75">
      <c r="A34" s="240" t="s">
        <v>238</v>
      </c>
      <c r="B34" s="148" t="s">
        <v>352</v>
      </c>
      <c r="C34" s="148" t="s">
        <v>39</v>
      </c>
      <c r="D34" s="148" t="s">
        <v>109</v>
      </c>
      <c r="E34" s="148" t="s">
        <v>116</v>
      </c>
      <c r="F34" s="148" t="s">
        <v>8</v>
      </c>
      <c r="G34" s="148" t="s">
        <v>11</v>
      </c>
      <c r="H34" s="148" t="s">
        <v>123</v>
      </c>
      <c r="I34" s="148" t="s">
        <v>33</v>
      </c>
      <c r="J34" s="148" t="s">
        <v>30</v>
      </c>
      <c r="K34" s="148" t="s">
        <v>325</v>
      </c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</row>
    <row r="35" spans="1:25" ht="45">
      <c r="A35" s="241" t="s">
        <v>339</v>
      </c>
      <c r="B35" s="149" t="s">
        <v>99</v>
      </c>
      <c r="C35" s="149" t="s">
        <v>109</v>
      </c>
      <c r="D35" s="149" t="s">
        <v>116</v>
      </c>
      <c r="E35" s="149" t="s">
        <v>130</v>
      </c>
      <c r="F35" s="149" t="s">
        <v>146</v>
      </c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</row>
    <row r="36" spans="1:25" ht="45">
      <c r="A36" s="242" t="s">
        <v>241</v>
      </c>
      <c r="B36" s="150" t="s">
        <v>11</v>
      </c>
      <c r="C36" s="150" t="s">
        <v>29</v>
      </c>
      <c r="D36" s="150" t="s">
        <v>30</v>
      </c>
      <c r="E36" s="150" t="s">
        <v>40</v>
      </c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</row>
    <row r="37" spans="1:25" ht="60">
      <c r="A37" s="243" t="s">
        <v>340</v>
      </c>
      <c r="B37" s="151" t="s">
        <v>352</v>
      </c>
      <c r="C37" s="151" t="s">
        <v>11</v>
      </c>
      <c r="D37" s="151" t="s">
        <v>327</v>
      </c>
      <c r="E37" s="151" t="s">
        <v>324</v>
      </c>
      <c r="F37" s="151" t="s">
        <v>40</v>
      </c>
      <c r="G37" s="151" t="s">
        <v>406</v>
      </c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</row>
    <row r="38" spans="1:25" ht="45">
      <c r="A38" s="244" t="s">
        <v>249</v>
      </c>
      <c r="B38" s="152" t="s">
        <v>17</v>
      </c>
      <c r="C38" s="152" t="s">
        <v>39</v>
      </c>
      <c r="D38" s="152" t="s">
        <v>8</v>
      </c>
      <c r="E38" s="152" t="s">
        <v>11</v>
      </c>
      <c r="F38" s="152" t="s">
        <v>41</v>
      </c>
      <c r="G38" s="152" t="s">
        <v>22</v>
      </c>
      <c r="H38" s="152" t="s">
        <v>33</v>
      </c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</row>
    <row r="39" spans="1:25" ht="60">
      <c r="A39" s="245" t="s">
        <v>3</v>
      </c>
      <c r="B39" s="132" t="s">
        <v>109</v>
      </c>
      <c r="C39" s="132" t="s">
        <v>11</v>
      </c>
      <c r="D39" s="132" t="s">
        <v>29</v>
      </c>
      <c r="E39" s="132" t="s">
        <v>327</v>
      </c>
      <c r="F39" s="132" t="s">
        <v>326</v>
      </c>
      <c r="G39" s="132" t="s">
        <v>33</v>
      </c>
      <c r="H39" s="132" t="s">
        <v>30</v>
      </c>
      <c r="I39" s="132" t="s">
        <v>40</v>
      </c>
      <c r="J39" s="132" t="s">
        <v>322</v>
      </c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</row>
    <row r="40" spans="1:25" ht="75">
      <c r="A40" s="246" t="s">
        <v>341</v>
      </c>
      <c r="B40" s="153" t="s">
        <v>17</v>
      </c>
      <c r="C40" s="153" t="s">
        <v>94</v>
      </c>
      <c r="D40" s="153" t="s">
        <v>329</v>
      </c>
      <c r="E40" s="153" t="s">
        <v>130</v>
      </c>
      <c r="F40" s="153" t="s">
        <v>134</v>
      </c>
      <c r="G40" s="153" t="s">
        <v>29</v>
      </c>
      <c r="H40" s="153" t="s">
        <v>146</v>
      </c>
      <c r="I40" s="153" t="s">
        <v>328</v>
      </c>
      <c r="J40" s="153" t="s">
        <v>22</v>
      </c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</row>
    <row r="41" spans="1:25" ht="60">
      <c r="A41" s="247" t="s">
        <v>335</v>
      </c>
      <c r="B41" s="154" t="s">
        <v>352</v>
      </c>
      <c r="C41" s="154" t="s">
        <v>329</v>
      </c>
      <c r="D41" s="154" t="s">
        <v>11</v>
      </c>
      <c r="E41" s="154" t="s">
        <v>324</v>
      </c>
      <c r="F41" s="154" t="s">
        <v>40</v>
      </c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</row>
    <row r="42" spans="1:25" ht="60">
      <c r="A42" s="248" t="s">
        <v>334</v>
      </c>
      <c r="B42" s="133" t="s">
        <v>352</v>
      </c>
      <c r="C42" s="133" t="s">
        <v>123</v>
      </c>
      <c r="D42" s="133" t="s">
        <v>20</v>
      </c>
      <c r="E42" s="133" t="s">
        <v>324</v>
      </c>
      <c r="F42" s="133" t="s">
        <v>327</v>
      </c>
      <c r="G42" s="133" t="s">
        <v>410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</row>
    <row r="43" spans="1:25" ht="75">
      <c r="A43" s="249" t="s">
        <v>333</v>
      </c>
      <c r="B43" s="155" t="s">
        <v>352</v>
      </c>
      <c r="C43" s="155" t="s">
        <v>327</v>
      </c>
      <c r="D43" s="155" t="s">
        <v>326</v>
      </c>
      <c r="E43" s="155" t="s">
        <v>28</v>
      </c>
      <c r="F43" s="155" t="s">
        <v>40</v>
      </c>
      <c r="G43" s="155" t="s">
        <v>322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</row>
    <row r="44" spans="1:25" ht="45">
      <c r="A44" s="250" t="s">
        <v>265</v>
      </c>
      <c r="B44" s="156" t="s">
        <v>39</v>
      </c>
      <c r="C44" s="156" t="s">
        <v>109</v>
      </c>
      <c r="D44" s="156" t="s">
        <v>8</v>
      </c>
      <c r="E44" s="156" t="s">
        <v>123</v>
      </c>
      <c r="F44" s="156" t="s">
        <v>20</v>
      </c>
      <c r="G44" s="156" t="s">
        <v>324</v>
      </c>
      <c r="H44" s="156" t="s">
        <v>28</v>
      </c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</row>
    <row r="45" spans="1:25" ht="45">
      <c r="A45" s="251" t="s">
        <v>24</v>
      </c>
      <c r="B45" s="157" t="s">
        <v>352</v>
      </c>
      <c r="C45" s="157" t="s">
        <v>329</v>
      </c>
      <c r="D45" s="157" t="s">
        <v>8</v>
      </c>
      <c r="E45" s="157" t="s">
        <v>406</v>
      </c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</row>
    <row r="46" spans="1:25" ht="45">
      <c r="A46" s="252" t="s">
        <v>270</v>
      </c>
      <c r="B46" s="158" t="s">
        <v>352</v>
      </c>
      <c r="C46" s="158" t="s">
        <v>99</v>
      </c>
      <c r="D46" s="158" t="s">
        <v>41</v>
      </c>
      <c r="E46" s="158" t="s">
        <v>22</v>
      </c>
      <c r="F46" s="158" t="s">
        <v>30</v>
      </c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</row>
    <row r="47" spans="1:25" ht="45">
      <c r="A47" s="253" t="s">
        <v>332</v>
      </c>
      <c r="B47" s="200" t="s">
        <v>11</v>
      </c>
      <c r="C47" s="200" t="s">
        <v>41</v>
      </c>
      <c r="D47" s="200" t="s">
        <v>407</v>
      </c>
      <c r="E47" s="200" t="s">
        <v>381</v>
      </c>
      <c r="F47" s="200" t="s">
        <v>12</v>
      </c>
      <c r="G47" s="200" t="s">
        <v>109</v>
      </c>
      <c r="H47" s="200" t="s">
        <v>116</v>
      </c>
      <c r="I47" s="201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</row>
    <row r="48" spans="1:25" ht="45">
      <c r="A48" s="254" t="s">
        <v>336</v>
      </c>
      <c r="B48" s="159" t="s">
        <v>39</v>
      </c>
      <c r="C48" s="159" t="s">
        <v>11</v>
      </c>
      <c r="D48" s="159" t="s">
        <v>38</v>
      </c>
      <c r="E48" s="159" t="s">
        <v>33</v>
      </c>
      <c r="F48" s="159" t="s">
        <v>12</v>
      </c>
      <c r="G48" s="159" t="s">
        <v>109</v>
      </c>
      <c r="H48" s="159" t="s">
        <v>116</v>
      </c>
      <c r="I48" s="159" t="s">
        <v>408</v>
      </c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</row>
    <row r="49" spans="1:28" ht="75">
      <c r="A49" s="255" t="s">
        <v>342</v>
      </c>
      <c r="B49" s="160" t="s">
        <v>352</v>
      </c>
      <c r="C49" s="160" t="s">
        <v>94</v>
      </c>
      <c r="D49" s="160" t="s">
        <v>109</v>
      </c>
      <c r="E49" s="160" t="s">
        <v>11</v>
      </c>
      <c r="F49" s="160" t="s">
        <v>327</v>
      </c>
      <c r="G49" s="160" t="s">
        <v>22</v>
      </c>
      <c r="H49" s="160" t="s">
        <v>326</v>
      </c>
      <c r="I49" s="160" t="s">
        <v>33</v>
      </c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</row>
    <row r="50" spans="1:28" ht="45">
      <c r="A50" s="256" t="s">
        <v>37</v>
      </c>
      <c r="B50" s="161" t="s">
        <v>12</v>
      </c>
      <c r="C50" s="161" t="s">
        <v>109</v>
      </c>
      <c r="D50" s="161" t="s">
        <v>116</v>
      </c>
      <c r="E50" s="161" t="s">
        <v>8</v>
      </c>
      <c r="F50" s="161" t="s">
        <v>38</v>
      </c>
      <c r="G50" s="161" t="s">
        <v>10</v>
      </c>
      <c r="H50" s="161" t="s">
        <v>409</v>
      </c>
      <c r="I50" s="161" t="s">
        <v>348</v>
      </c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</row>
    <row r="51" spans="1:28" ht="45">
      <c r="A51" s="257" t="s">
        <v>288</v>
      </c>
      <c r="B51" s="196" t="s">
        <v>17</v>
      </c>
      <c r="C51" s="196" t="s">
        <v>99</v>
      </c>
      <c r="D51" s="196" t="s">
        <v>39</v>
      </c>
      <c r="E51" s="196" t="s">
        <v>109</v>
      </c>
      <c r="F51" s="196" t="s">
        <v>329</v>
      </c>
      <c r="G51" s="196" t="s">
        <v>20</v>
      </c>
      <c r="H51" s="196" t="s">
        <v>130</v>
      </c>
      <c r="I51" s="196" t="s">
        <v>41</v>
      </c>
      <c r="J51" s="196" t="s">
        <v>22</v>
      </c>
      <c r="K51" s="196" t="s">
        <v>38</v>
      </c>
      <c r="L51" s="196" t="s">
        <v>324</v>
      </c>
      <c r="M51" s="196" t="s">
        <v>30</v>
      </c>
      <c r="N51" s="196" t="s">
        <v>325</v>
      </c>
      <c r="O51" s="196" t="s">
        <v>28</v>
      </c>
      <c r="P51" s="196" t="s">
        <v>322</v>
      </c>
      <c r="Q51" s="195"/>
      <c r="R51" s="195"/>
      <c r="S51" s="195"/>
      <c r="T51" s="195"/>
      <c r="U51" s="195"/>
      <c r="V51" s="195"/>
    </row>
    <row r="52" spans="1:28" ht="45">
      <c r="A52" s="258" t="s">
        <v>32</v>
      </c>
      <c r="B52" s="162" t="s">
        <v>99</v>
      </c>
      <c r="C52" s="162" t="s">
        <v>109</v>
      </c>
      <c r="D52" s="162" t="s">
        <v>22</v>
      </c>
      <c r="E52" s="162" t="s">
        <v>38</v>
      </c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</row>
    <row r="53" spans="1:28">
      <c r="A53" s="259" t="s">
        <v>343</v>
      </c>
      <c r="B53" s="199" t="s">
        <v>200</v>
      </c>
      <c r="C53" s="199" t="s">
        <v>200</v>
      </c>
      <c r="D53" s="199" t="s">
        <v>200</v>
      </c>
      <c r="E53" s="199" t="s">
        <v>200</v>
      </c>
      <c r="F53" s="199" t="s">
        <v>200</v>
      </c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</row>
    <row r="54" spans="1:28" ht="15" customHeight="1">
      <c r="A54" s="260" t="s">
        <v>344</v>
      </c>
      <c r="B54" s="163" t="s">
        <v>352</v>
      </c>
      <c r="C54" s="163" t="s">
        <v>38</v>
      </c>
      <c r="D54" s="163" t="s">
        <v>325</v>
      </c>
      <c r="E54" s="163" t="s">
        <v>410</v>
      </c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</row>
    <row r="55" spans="1:28" ht="75">
      <c r="A55" s="261" t="s">
        <v>345</v>
      </c>
      <c r="B55" s="164" t="s">
        <v>94</v>
      </c>
      <c r="C55" s="164" t="s">
        <v>329</v>
      </c>
      <c r="D55" s="164" t="s">
        <v>8</v>
      </c>
      <c r="E55" s="164" t="s">
        <v>326</v>
      </c>
      <c r="F55" s="164" t="s">
        <v>30</v>
      </c>
      <c r="G55" s="164" t="s">
        <v>193</v>
      </c>
      <c r="H55" s="164" t="s">
        <v>322</v>
      </c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</row>
    <row r="56" spans="1:28" ht="45">
      <c r="A56" s="262" t="s">
        <v>346</v>
      </c>
      <c r="B56" s="165" t="s">
        <v>39</v>
      </c>
      <c r="C56" s="165" t="s">
        <v>12</v>
      </c>
      <c r="D56" s="165" t="s">
        <v>116</v>
      </c>
      <c r="E56" s="165" t="s">
        <v>130</v>
      </c>
      <c r="F56" s="165" t="s">
        <v>30</v>
      </c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</row>
    <row r="57" spans="1:28" ht="60">
      <c r="A57" s="263" t="s">
        <v>14</v>
      </c>
      <c r="B57" s="166" t="s">
        <v>17</v>
      </c>
      <c r="C57" s="166" t="s">
        <v>12</v>
      </c>
      <c r="D57" s="166" t="s">
        <v>116</v>
      </c>
      <c r="E57" s="166" t="s">
        <v>8</v>
      </c>
      <c r="F57" s="166" t="s">
        <v>33</v>
      </c>
      <c r="G57" s="166" t="s">
        <v>193</v>
      </c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</row>
    <row r="58" spans="1:28" ht="75">
      <c r="A58" s="264" t="s">
        <v>347</v>
      </c>
      <c r="B58" s="167" t="s">
        <v>22</v>
      </c>
      <c r="C58" s="167" t="s">
        <v>33</v>
      </c>
      <c r="D58" s="167" t="s">
        <v>324</v>
      </c>
      <c r="E58" s="167" t="s">
        <v>325</v>
      </c>
      <c r="F58" s="167" t="s">
        <v>322</v>
      </c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AA58" s="1"/>
      <c r="AB58" s="81"/>
    </row>
    <row r="59" spans="1:28" ht="60">
      <c r="A59" s="265" t="s">
        <v>4</v>
      </c>
      <c r="B59" s="125" t="s">
        <v>352</v>
      </c>
      <c r="C59" s="125" t="s">
        <v>11</v>
      </c>
      <c r="D59" s="125" t="s">
        <v>38</v>
      </c>
      <c r="E59" s="125" t="s">
        <v>33</v>
      </c>
      <c r="F59" s="125" t="s">
        <v>324</v>
      </c>
      <c r="G59" s="125" t="s">
        <v>193</v>
      </c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Z59" s="1"/>
      <c r="AA59" s="81"/>
    </row>
    <row r="60" spans="1:28" ht="15" customHeight="1">
      <c r="A60" s="266" t="s">
        <v>348</v>
      </c>
      <c r="B60" s="169" t="s">
        <v>41</v>
      </c>
      <c r="C60" s="169" t="s">
        <v>413</v>
      </c>
      <c r="D60" s="169" t="s">
        <v>411</v>
      </c>
      <c r="E60" s="169" t="s">
        <v>43</v>
      </c>
      <c r="F60" s="169" t="s">
        <v>412</v>
      </c>
      <c r="G60" s="169" t="s">
        <v>414</v>
      </c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Y60" s="1"/>
      <c r="Z60" s="81"/>
    </row>
    <row r="61" spans="1:28" ht="45">
      <c r="A61" s="267" t="s">
        <v>19</v>
      </c>
      <c r="B61" s="127" t="s">
        <v>352</v>
      </c>
      <c r="C61" s="127" t="s">
        <v>109</v>
      </c>
      <c r="D61" s="127" t="s">
        <v>20</v>
      </c>
      <c r="E61" s="127" t="s">
        <v>327</v>
      </c>
      <c r="F61" s="127" t="s">
        <v>22</v>
      </c>
      <c r="G61" s="127" t="s">
        <v>33</v>
      </c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Z61" s="1"/>
      <c r="AA61" s="81"/>
    </row>
    <row r="62" spans="1:28" ht="75">
      <c r="A62" s="268" t="s">
        <v>349</v>
      </c>
      <c r="B62" s="131" t="s">
        <v>352</v>
      </c>
      <c r="C62" s="131" t="s">
        <v>22</v>
      </c>
      <c r="D62" s="131" t="s">
        <v>326</v>
      </c>
      <c r="E62" s="131" t="s">
        <v>33</v>
      </c>
      <c r="F62" s="131" t="s">
        <v>324</v>
      </c>
      <c r="G62" s="131" t="s">
        <v>30</v>
      </c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Z62" s="1"/>
      <c r="AA62" s="81"/>
    </row>
    <row r="63" spans="1:28" ht="45">
      <c r="A63" s="269" t="s">
        <v>350</v>
      </c>
      <c r="B63" s="121" t="s">
        <v>39</v>
      </c>
      <c r="C63" s="121" t="s">
        <v>12</v>
      </c>
      <c r="D63" s="121" t="s">
        <v>109</v>
      </c>
      <c r="E63" s="121" t="s">
        <v>116</v>
      </c>
      <c r="F63" s="121" t="s">
        <v>415</v>
      </c>
      <c r="G63" s="121" t="s">
        <v>409</v>
      </c>
      <c r="H63" s="121" t="s">
        <v>416</v>
      </c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Z63" s="1"/>
      <c r="AA63" s="81"/>
    </row>
    <row r="64" spans="1:28" ht="60">
      <c r="A64" s="270" t="s">
        <v>43</v>
      </c>
      <c r="B64" s="168" t="s">
        <v>17</v>
      </c>
      <c r="C64" s="168" t="s">
        <v>352</v>
      </c>
      <c r="D64" s="168" t="s">
        <v>8</v>
      </c>
      <c r="E64" s="168" t="s">
        <v>327</v>
      </c>
      <c r="F64" s="168" t="s">
        <v>326</v>
      </c>
      <c r="G64" s="168" t="s">
        <v>38</v>
      </c>
      <c r="H64" s="168" t="s">
        <v>33</v>
      </c>
      <c r="I64" s="168" t="s">
        <v>324</v>
      </c>
      <c r="J64" s="168" t="s">
        <v>28</v>
      </c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Z64" s="1"/>
      <c r="AA64" s="81"/>
    </row>
    <row r="65" spans="1:27"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Z65" s="1"/>
      <c r="AA65" s="81"/>
    </row>
    <row r="66" spans="1:27" ht="30" customHeight="1"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Z66" s="1"/>
      <c r="AA66" s="81"/>
    </row>
    <row r="67" spans="1:27" ht="30" customHeight="1">
      <c r="A67" s="387" t="s">
        <v>362</v>
      </c>
      <c r="B67" s="388"/>
      <c r="C67" s="388"/>
      <c r="D67" s="388"/>
      <c r="E67" s="388"/>
      <c r="F67" s="388"/>
      <c r="G67" s="388"/>
      <c r="H67" s="388"/>
      <c r="I67" s="388"/>
      <c r="Z67" s="1"/>
      <c r="AA67" s="81"/>
    </row>
    <row r="68" spans="1:27" ht="30" customHeight="1">
      <c r="A68" s="385" t="s">
        <v>386</v>
      </c>
      <c r="B68" s="386"/>
      <c r="C68" s="386"/>
      <c r="D68" s="386"/>
      <c r="E68" s="386"/>
      <c r="F68" s="386"/>
      <c r="G68" s="386"/>
      <c r="H68" s="386"/>
      <c r="I68" s="386"/>
      <c r="J68" s="97"/>
      <c r="Z68" s="1"/>
      <c r="AA68" s="81"/>
    </row>
    <row r="69" spans="1:27" ht="75" customHeight="1">
      <c r="A69" s="385" t="s">
        <v>385</v>
      </c>
      <c r="B69" s="386"/>
      <c r="C69" s="386"/>
      <c r="D69" s="386"/>
      <c r="E69" s="386"/>
      <c r="F69" s="386"/>
      <c r="G69" s="386"/>
      <c r="H69" s="386"/>
      <c r="I69" s="386"/>
      <c r="Z69" s="1"/>
      <c r="AA69" s="81"/>
    </row>
    <row r="70" spans="1:27" ht="30" customHeight="1">
      <c r="A70" s="385" t="s">
        <v>384</v>
      </c>
      <c r="B70" s="386"/>
      <c r="C70" s="386"/>
      <c r="D70" s="386"/>
      <c r="E70" s="386"/>
      <c r="F70" s="386"/>
      <c r="G70" s="386"/>
      <c r="H70" s="386"/>
      <c r="I70" s="386"/>
      <c r="Z70" s="1"/>
      <c r="AA70" s="81"/>
    </row>
    <row r="71" spans="1:27" ht="30" customHeight="1">
      <c r="A71" s="385" t="s">
        <v>383</v>
      </c>
      <c r="B71" s="386"/>
      <c r="C71" s="386"/>
      <c r="D71" s="386"/>
      <c r="E71" s="386"/>
      <c r="F71" s="386"/>
      <c r="G71" s="386"/>
      <c r="H71" s="386"/>
      <c r="I71" s="386"/>
    </row>
    <row r="72" spans="1:27" ht="26.25" customHeight="1">
      <c r="A72" s="385" t="s">
        <v>382</v>
      </c>
      <c r="B72" s="386"/>
      <c r="C72" s="386"/>
      <c r="D72" s="386"/>
      <c r="E72" s="386"/>
      <c r="F72" s="386"/>
      <c r="G72" s="386"/>
      <c r="H72" s="386"/>
      <c r="I72" s="386"/>
    </row>
    <row r="73" spans="1:27">
      <c r="C73" s="81"/>
      <c r="D73" s="81"/>
    </row>
    <row r="74" spans="1:27">
      <c r="C74" s="81"/>
      <c r="D74" s="81"/>
    </row>
    <row r="75" spans="1:27">
      <c r="C75" s="81"/>
      <c r="D75" s="81"/>
    </row>
    <row r="76" spans="1:27">
      <c r="C76" s="81"/>
      <c r="D76" s="81"/>
    </row>
    <row r="77" spans="1:27">
      <c r="C77" s="81"/>
      <c r="D77" s="81"/>
    </row>
    <row r="78" spans="1:27">
      <c r="C78" s="81"/>
      <c r="D78" s="81"/>
    </row>
    <row r="79" spans="1:27">
      <c r="C79" s="81"/>
      <c r="D79" s="81"/>
    </row>
    <row r="80" spans="1:27">
      <c r="C80" s="81"/>
      <c r="D80" s="81"/>
    </row>
    <row r="81" spans="3:4">
      <c r="C81" s="81"/>
      <c r="D81" s="81"/>
    </row>
    <row r="82" spans="3:4">
      <c r="C82" s="81"/>
      <c r="D82" s="81"/>
    </row>
    <row r="83" spans="3:4">
      <c r="C83" s="81"/>
      <c r="D83" s="81"/>
    </row>
    <row r="84" spans="3:4">
      <c r="C84" s="81"/>
      <c r="D84" s="81"/>
    </row>
    <row r="85" spans="3:4">
      <c r="C85" s="81"/>
      <c r="D85" s="81"/>
    </row>
    <row r="86" spans="3:4">
      <c r="C86" s="81"/>
      <c r="D86" s="81"/>
    </row>
    <row r="87" spans="3:4">
      <c r="C87" s="81"/>
      <c r="D87" s="81"/>
    </row>
    <row r="88" spans="3:4">
      <c r="C88" s="81"/>
      <c r="D88" s="81"/>
    </row>
    <row r="89" spans="3:4">
      <c r="C89" s="81"/>
      <c r="D89" s="81"/>
    </row>
    <row r="90" spans="3:4">
      <c r="C90" s="81"/>
      <c r="D90" s="81"/>
    </row>
    <row r="91" spans="3:4">
      <c r="C91" s="81"/>
      <c r="D91" s="81"/>
    </row>
    <row r="92" spans="3:4">
      <c r="C92" s="81"/>
      <c r="D92" s="81"/>
    </row>
    <row r="93" spans="3:4">
      <c r="C93" s="81"/>
      <c r="D93" s="81"/>
    </row>
    <row r="94" spans="3:4">
      <c r="C94" s="81"/>
      <c r="D94" s="81"/>
    </row>
    <row r="95" spans="3:4">
      <c r="C95" s="81"/>
      <c r="D95" s="81"/>
    </row>
    <row r="96" spans="3:4">
      <c r="C96" s="81"/>
      <c r="D96" s="81"/>
    </row>
    <row r="97" spans="3:4">
      <c r="C97" s="81"/>
      <c r="D97" s="81"/>
    </row>
    <row r="98" spans="3:4">
      <c r="C98" s="81"/>
      <c r="D98" s="81"/>
    </row>
    <row r="99" spans="3:4">
      <c r="C99" s="81"/>
      <c r="D99" s="81"/>
    </row>
  </sheetData>
  <mergeCells count="7">
    <mergeCell ref="A72:I72"/>
    <mergeCell ref="A67:I67"/>
    <mergeCell ref="A68:I68"/>
    <mergeCell ref="B7:AG7"/>
    <mergeCell ref="A69:I69"/>
    <mergeCell ref="A70:I70"/>
    <mergeCell ref="A71:I71"/>
  </mergeCells>
  <pageMargins left="0.16" right="0.17" top="0.16" bottom="0.21" header="0.16" footer="0.17"/>
  <pageSetup paperSize="8" scale="53" orientation="landscape" horizontalDpi="300" verticalDpi="300" r:id="rId1"/>
  <rowBreaks count="1" manualBreakCount="1">
    <brk id="19" max="3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K98"/>
  <sheetViews>
    <sheetView view="pageBreakPreview" zoomScale="60" zoomScaleNormal="100" workbookViewId="0">
      <selection activeCell="H23" sqref="H23"/>
    </sheetView>
  </sheetViews>
  <sheetFormatPr defaultRowHeight="15"/>
  <cols>
    <col min="1" max="1" width="16.85546875" style="82" customWidth="1"/>
    <col min="2" max="2" width="10.42578125" style="82" customWidth="1"/>
    <col min="3" max="4" width="9.140625" style="82" customWidth="1"/>
    <col min="5" max="5" width="8.7109375" style="82" customWidth="1"/>
    <col min="6" max="6" width="10.85546875" style="82" customWidth="1"/>
    <col min="7" max="7" width="10.42578125" style="82" customWidth="1"/>
    <col min="8" max="13" width="9.140625" style="82" customWidth="1"/>
    <col min="14" max="14" width="9" style="82" customWidth="1"/>
    <col min="15" max="15" width="10.5703125" style="82" customWidth="1"/>
    <col min="16" max="16" width="9.140625" style="82" customWidth="1"/>
    <col min="17" max="17" width="10.7109375" style="82" customWidth="1"/>
    <col min="18" max="20" width="9.140625" style="82" customWidth="1"/>
    <col min="21" max="21" width="14.7109375" style="82" customWidth="1"/>
    <col min="22" max="22" width="12" style="82" customWidth="1"/>
    <col min="23" max="23" width="14.42578125" style="82" customWidth="1"/>
    <col min="24" max="24" width="13.140625" style="82" customWidth="1"/>
    <col min="25" max="25" width="12.140625" style="82" customWidth="1"/>
    <col min="26" max="26" width="9.140625" style="82"/>
    <col min="27" max="27" width="12.28515625" style="82" customWidth="1"/>
    <col min="28" max="28" width="9.5703125" style="82" customWidth="1"/>
    <col min="29" max="29" width="15.85546875" style="82" customWidth="1"/>
    <col min="30" max="30" width="9.140625" style="82"/>
    <col min="31" max="31" width="11.42578125" style="82" customWidth="1"/>
    <col min="32" max="32" width="14" style="82" customWidth="1"/>
    <col min="33" max="16384" width="9.140625" style="82"/>
  </cols>
  <sheetData>
    <row r="1" spans="1:37" ht="58.5" customHeight="1">
      <c r="A1" s="274"/>
      <c r="B1" s="275" t="s">
        <v>17</v>
      </c>
      <c r="C1" s="275" t="s">
        <v>352</v>
      </c>
      <c r="D1" s="275" t="s">
        <v>94</v>
      </c>
      <c r="E1" s="275" t="s">
        <v>99</v>
      </c>
      <c r="F1" s="275" t="s">
        <v>39</v>
      </c>
      <c r="G1" s="275" t="s">
        <v>12</v>
      </c>
      <c r="H1" s="275" t="s">
        <v>109</v>
      </c>
      <c r="I1" s="275" t="s">
        <v>109</v>
      </c>
      <c r="J1" s="275" t="s">
        <v>329</v>
      </c>
      <c r="K1" s="275" t="s">
        <v>116</v>
      </c>
      <c r="L1" s="275" t="s">
        <v>8</v>
      </c>
      <c r="M1" s="275" t="s">
        <v>11</v>
      </c>
      <c r="N1" s="275" t="s">
        <v>123</v>
      </c>
      <c r="O1" s="275" t="s">
        <v>20</v>
      </c>
      <c r="P1" s="275" t="s">
        <v>130</v>
      </c>
      <c r="Q1" s="275" t="s">
        <v>134</v>
      </c>
      <c r="R1" s="275" t="s">
        <v>29</v>
      </c>
      <c r="S1" s="275" t="s">
        <v>41</v>
      </c>
      <c r="T1" s="275" t="s">
        <v>146</v>
      </c>
      <c r="U1" s="275" t="s">
        <v>328</v>
      </c>
      <c r="V1" s="275" t="s">
        <v>327</v>
      </c>
      <c r="W1" s="275" t="s">
        <v>22</v>
      </c>
      <c r="X1" s="275" t="s">
        <v>326</v>
      </c>
      <c r="Y1" s="275" t="s">
        <v>38</v>
      </c>
      <c r="Z1" s="275" t="s">
        <v>33</v>
      </c>
      <c r="AA1" s="275" t="s">
        <v>324</v>
      </c>
      <c r="AB1" s="275" t="s">
        <v>30</v>
      </c>
      <c r="AC1" s="275" t="s">
        <v>325</v>
      </c>
      <c r="AD1" s="275" t="s">
        <v>28</v>
      </c>
      <c r="AE1" s="275" t="s">
        <v>40</v>
      </c>
      <c r="AF1" s="275" t="s">
        <v>193</v>
      </c>
      <c r="AG1" s="275" t="s">
        <v>322</v>
      </c>
      <c r="AH1" s="276" t="s">
        <v>361</v>
      </c>
    </row>
    <row r="2" spans="1:37" ht="51" customHeight="1">
      <c r="A2" s="171" t="s">
        <v>46</v>
      </c>
      <c r="B2" s="277" t="s">
        <v>354</v>
      </c>
      <c r="C2" s="278" t="s">
        <v>340</v>
      </c>
      <c r="D2" s="279" t="s">
        <v>345</v>
      </c>
      <c r="E2" s="280" t="s">
        <v>32</v>
      </c>
      <c r="F2" s="281" t="s">
        <v>238</v>
      </c>
      <c r="G2" s="282" t="s">
        <v>6</v>
      </c>
      <c r="H2" s="283"/>
      <c r="I2" s="284"/>
      <c r="J2" s="285" t="s">
        <v>365</v>
      </c>
      <c r="K2" s="286" t="s">
        <v>363</v>
      </c>
      <c r="L2" s="287" t="s">
        <v>338</v>
      </c>
      <c r="M2" s="288" t="s">
        <v>337</v>
      </c>
      <c r="N2" s="289" t="s">
        <v>43</v>
      </c>
      <c r="O2" s="290" t="s">
        <v>334</v>
      </c>
      <c r="P2" s="291" t="s">
        <v>346</v>
      </c>
      <c r="Q2" s="284"/>
      <c r="R2" s="292" t="s">
        <v>219</v>
      </c>
      <c r="S2" s="284"/>
      <c r="T2" s="293" t="s">
        <v>341</v>
      </c>
      <c r="U2" s="294" t="s">
        <v>401</v>
      </c>
      <c r="V2" s="294" t="s">
        <v>450</v>
      </c>
      <c r="W2" s="295" t="s">
        <v>9</v>
      </c>
      <c r="X2" s="296" t="s">
        <v>349</v>
      </c>
      <c r="Y2" s="297" t="s">
        <v>4</v>
      </c>
      <c r="Z2" s="298" t="s">
        <v>390</v>
      </c>
      <c r="AA2" s="299" t="s">
        <v>10</v>
      </c>
      <c r="AB2" s="300" t="s">
        <v>34</v>
      </c>
      <c r="AC2" s="301" t="s">
        <v>358</v>
      </c>
      <c r="AD2" s="302" t="s">
        <v>61</v>
      </c>
      <c r="AE2" s="303" t="s">
        <v>364</v>
      </c>
      <c r="AF2" s="294"/>
      <c r="AG2" s="304" t="s">
        <v>333</v>
      </c>
      <c r="AH2" s="283"/>
    </row>
    <row r="3" spans="1:37" ht="30" customHeight="1">
      <c r="A3" s="171" t="s">
        <v>47</v>
      </c>
      <c r="B3" s="283"/>
      <c r="C3" s="281" t="s">
        <v>238</v>
      </c>
      <c r="D3" s="305" t="s">
        <v>34</v>
      </c>
      <c r="E3" s="306"/>
      <c r="F3" s="307" t="s">
        <v>288</v>
      </c>
      <c r="G3" s="308" t="s">
        <v>350</v>
      </c>
      <c r="H3" s="282" t="s">
        <v>6</v>
      </c>
      <c r="I3" s="294" t="s">
        <v>388</v>
      </c>
      <c r="J3" s="288" t="s">
        <v>337</v>
      </c>
      <c r="K3" s="283"/>
      <c r="L3" s="283"/>
      <c r="M3" s="298" t="s">
        <v>389</v>
      </c>
      <c r="N3" s="295" t="s">
        <v>9</v>
      </c>
      <c r="O3" s="309" t="s">
        <v>420</v>
      </c>
      <c r="P3" s="309" t="s">
        <v>1</v>
      </c>
      <c r="Q3" s="293" t="s">
        <v>341</v>
      </c>
      <c r="R3" s="310" t="s">
        <v>241</v>
      </c>
      <c r="S3" s="283"/>
      <c r="T3" s="283"/>
      <c r="U3" s="277" t="s">
        <v>354</v>
      </c>
      <c r="V3" s="287" t="s">
        <v>338</v>
      </c>
      <c r="W3" s="311" t="s">
        <v>249</v>
      </c>
      <c r="X3" s="289" t="s">
        <v>43</v>
      </c>
      <c r="Y3" s="283"/>
      <c r="Z3" s="294" t="s">
        <v>438</v>
      </c>
      <c r="AA3" s="278" t="s">
        <v>340</v>
      </c>
      <c r="AB3" s="296" t="s">
        <v>349</v>
      </c>
      <c r="AC3" s="283"/>
      <c r="AD3" s="283"/>
      <c r="AE3" s="302" t="s">
        <v>61</v>
      </c>
      <c r="AF3" s="299" t="s">
        <v>10</v>
      </c>
      <c r="AG3" s="303" t="s">
        <v>364</v>
      </c>
      <c r="AH3" s="283"/>
    </row>
    <row r="4" spans="1:37" ht="45" customHeight="1">
      <c r="A4" s="171" t="s">
        <v>48</v>
      </c>
      <c r="B4" s="312" t="s">
        <v>375</v>
      </c>
      <c r="C4" s="283"/>
      <c r="D4" s="277" t="s">
        <v>354</v>
      </c>
      <c r="E4" s="282" t="s">
        <v>6</v>
      </c>
      <c r="F4" s="311" t="s">
        <v>249</v>
      </c>
      <c r="G4" s="283"/>
      <c r="H4" s="284"/>
      <c r="I4" s="284"/>
      <c r="J4" s="283"/>
      <c r="K4" s="299" t="s">
        <v>10</v>
      </c>
      <c r="L4" s="294" t="s">
        <v>11</v>
      </c>
      <c r="M4" s="294" t="s">
        <v>8</v>
      </c>
      <c r="N4" s="287" t="s">
        <v>338</v>
      </c>
      <c r="O4" s="307" t="s">
        <v>288</v>
      </c>
      <c r="P4" s="286" t="s">
        <v>363</v>
      </c>
      <c r="Q4" s="313" t="s">
        <v>60</v>
      </c>
      <c r="R4" s="314" t="s">
        <v>330</v>
      </c>
      <c r="S4" s="283"/>
      <c r="T4" s="300" t="s">
        <v>34</v>
      </c>
      <c r="U4" s="292" t="s">
        <v>219</v>
      </c>
      <c r="V4" s="278" t="s">
        <v>340</v>
      </c>
      <c r="W4" s="315" t="s">
        <v>368</v>
      </c>
      <c r="X4" s="303" t="s">
        <v>364</v>
      </c>
      <c r="Y4" s="316" t="s">
        <v>37</v>
      </c>
      <c r="Z4" s="281" t="s">
        <v>238</v>
      </c>
      <c r="AA4" s="285" t="s">
        <v>365</v>
      </c>
      <c r="AB4" s="283"/>
      <c r="AC4" s="317" t="s">
        <v>373</v>
      </c>
      <c r="AD4" s="304" t="s">
        <v>333</v>
      </c>
      <c r="AE4" s="310" t="s">
        <v>241</v>
      </c>
      <c r="AF4" s="279" t="s">
        <v>345</v>
      </c>
      <c r="AG4" s="318" t="s">
        <v>347</v>
      </c>
      <c r="AH4" s="283"/>
      <c r="AK4" s="102"/>
    </row>
    <row r="5" spans="1:37" ht="45">
      <c r="A5" s="172" t="s">
        <v>49</v>
      </c>
      <c r="B5" s="289" t="s">
        <v>43</v>
      </c>
      <c r="C5" s="285" t="s">
        <v>365</v>
      </c>
      <c r="D5" s="283"/>
      <c r="E5" s="286" t="s">
        <v>363</v>
      </c>
      <c r="F5" s="283"/>
      <c r="G5" s="294" t="s">
        <v>426</v>
      </c>
      <c r="H5" s="299" t="s">
        <v>10</v>
      </c>
      <c r="I5" s="294" t="s">
        <v>387</v>
      </c>
      <c r="J5" s="319" t="s">
        <v>367</v>
      </c>
      <c r="K5" s="283"/>
      <c r="L5" s="294" t="s">
        <v>438</v>
      </c>
      <c r="M5" s="309" t="s">
        <v>33</v>
      </c>
      <c r="N5" s="281" t="s">
        <v>238</v>
      </c>
      <c r="O5" s="282" t="s">
        <v>6</v>
      </c>
      <c r="P5" s="292" t="s">
        <v>219</v>
      </c>
      <c r="Q5" s="277" t="s">
        <v>354</v>
      </c>
      <c r="R5" s="303" t="s">
        <v>364</v>
      </c>
      <c r="S5" s="311" t="s">
        <v>249</v>
      </c>
      <c r="T5" s="301" t="s">
        <v>358</v>
      </c>
      <c r="U5" s="293" t="s">
        <v>341</v>
      </c>
      <c r="V5" s="294" t="s">
        <v>323</v>
      </c>
      <c r="W5" s="320" t="s">
        <v>342</v>
      </c>
      <c r="X5" s="304" t="s">
        <v>333</v>
      </c>
      <c r="Y5" s="280" t="s">
        <v>32</v>
      </c>
      <c r="Z5" s="294" t="s">
        <v>11</v>
      </c>
      <c r="AA5" s="307" t="s">
        <v>288</v>
      </c>
      <c r="AB5" s="310" t="s">
        <v>241</v>
      </c>
      <c r="AC5" s="318" t="s">
        <v>347</v>
      </c>
      <c r="AD5" s="321" t="s">
        <v>366</v>
      </c>
      <c r="AE5" s="278" t="s">
        <v>340</v>
      </c>
      <c r="AF5" s="312" t="s">
        <v>375</v>
      </c>
      <c r="AG5" s="279" t="s">
        <v>345</v>
      </c>
      <c r="AH5" s="283"/>
      <c r="AK5" s="102"/>
    </row>
    <row r="6" spans="1:37" ht="46.5" customHeight="1">
      <c r="A6" s="172" t="s">
        <v>50</v>
      </c>
      <c r="B6" s="283"/>
      <c r="C6" s="290" t="s">
        <v>334</v>
      </c>
      <c r="D6" s="294" t="s">
        <v>29</v>
      </c>
      <c r="E6" s="315" t="s">
        <v>368</v>
      </c>
      <c r="F6" s="283"/>
      <c r="G6" s="291" t="s">
        <v>346</v>
      </c>
      <c r="H6" s="286" t="s">
        <v>363</v>
      </c>
      <c r="I6" s="294" t="s">
        <v>444</v>
      </c>
      <c r="J6" s="279" t="s">
        <v>345</v>
      </c>
      <c r="K6" s="316" t="s">
        <v>37</v>
      </c>
      <c r="L6" s="281" t="s">
        <v>238</v>
      </c>
      <c r="M6" s="311" t="s">
        <v>249</v>
      </c>
      <c r="N6" s="302" t="s">
        <v>61</v>
      </c>
      <c r="O6" s="321" t="s">
        <v>366</v>
      </c>
      <c r="P6" s="309" t="s">
        <v>445</v>
      </c>
      <c r="Q6" s="283"/>
      <c r="R6" s="294" t="s">
        <v>419</v>
      </c>
      <c r="S6" s="283"/>
      <c r="T6" s="322" t="s">
        <v>343</v>
      </c>
      <c r="U6" s="313" t="s">
        <v>60</v>
      </c>
      <c r="V6" s="303" t="s">
        <v>364</v>
      </c>
      <c r="W6" s="280" t="s">
        <v>32</v>
      </c>
      <c r="X6" s="294" t="s">
        <v>420</v>
      </c>
      <c r="Y6" s="317" t="s">
        <v>373</v>
      </c>
      <c r="Z6" s="320" t="s">
        <v>342</v>
      </c>
      <c r="AA6" s="318" t="s">
        <v>347</v>
      </c>
      <c r="AB6" s="294" t="s">
        <v>446</v>
      </c>
      <c r="AC6" s="292" t="s">
        <v>219</v>
      </c>
      <c r="AD6" s="289" t="s">
        <v>43</v>
      </c>
      <c r="AE6" s="294" t="s">
        <v>438</v>
      </c>
      <c r="AF6" s="297" t="s">
        <v>4</v>
      </c>
      <c r="AG6" s="294" t="s">
        <v>30</v>
      </c>
      <c r="AH6" s="283"/>
    </row>
    <row r="7" spans="1:37" ht="14.25" customHeight="1">
      <c r="A7" s="173" t="s">
        <v>51</v>
      </c>
      <c r="B7" s="393" t="s">
        <v>355</v>
      </c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4"/>
      <c r="AD7" s="394"/>
      <c r="AE7" s="394"/>
      <c r="AF7" s="394"/>
      <c r="AG7" s="394"/>
      <c r="AH7" s="395"/>
    </row>
    <row r="8" spans="1:37" ht="51" customHeight="1">
      <c r="A8" s="172" t="s">
        <v>52</v>
      </c>
      <c r="B8" s="283"/>
      <c r="C8" s="283"/>
      <c r="D8" s="320" t="s">
        <v>342</v>
      </c>
      <c r="E8" s="283"/>
      <c r="F8" s="321" t="s">
        <v>366</v>
      </c>
      <c r="G8" s="294" t="s">
        <v>423</v>
      </c>
      <c r="H8" s="284"/>
      <c r="I8" s="284"/>
      <c r="J8" s="313" t="s">
        <v>60</v>
      </c>
      <c r="K8" s="291" t="s">
        <v>346</v>
      </c>
      <c r="L8" s="311" t="s">
        <v>249</v>
      </c>
      <c r="M8" s="278" t="s">
        <v>340</v>
      </c>
      <c r="N8" s="283"/>
      <c r="O8" s="323" t="s">
        <v>376</v>
      </c>
      <c r="P8" s="293" t="s">
        <v>341</v>
      </c>
      <c r="Q8" s="292" t="s">
        <v>219</v>
      </c>
      <c r="R8" s="322" t="s">
        <v>343</v>
      </c>
      <c r="S8" s="287" t="s">
        <v>338</v>
      </c>
      <c r="T8" s="314" t="s">
        <v>330</v>
      </c>
      <c r="U8" s="306"/>
      <c r="V8" s="304" t="s">
        <v>333</v>
      </c>
      <c r="W8" s="318" t="s">
        <v>347</v>
      </c>
      <c r="X8" s="279" t="s">
        <v>345</v>
      </c>
      <c r="Y8" s="302" t="s">
        <v>61</v>
      </c>
      <c r="Z8" s="312" t="s">
        <v>375</v>
      </c>
      <c r="AA8" s="297" t="s">
        <v>4</v>
      </c>
      <c r="AB8" s="277" t="s">
        <v>354</v>
      </c>
      <c r="AC8" s="307" t="s">
        <v>288</v>
      </c>
      <c r="AD8" s="294" t="s">
        <v>323</v>
      </c>
      <c r="AE8" s="285" t="s">
        <v>365</v>
      </c>
      <c r="AF8" s="306"/>
      <c r="AG8" s="283"/>
      <c r="AH8" s="283"/>
    </row>
    <row r="9" spans="1:37" ht="75">
      <c r="A9" s="172" t="s">
        <v>53</v>
      </c>
      <c r="B9" s="313" t="s">
        <v>60</v>
      </c>
      <c r="C9" s="288" t="s">
        <v>337</v>
      </c>
      <c r="D9" s="301" t="s">
        <v>358</v>
      </c>
      <c r="E9" s="277" t="s">
        <v>354</v>
      </c>
      <c r="F9" s="291" t="s">
        <v>346</v>
      </c>
      <c r="G9" s="283"/>
      <c r="H9" s="308" t="s">
        <v>350</v>
      </c>
      <c r="I9" s="294" t="s">
        <v>325</v>
      </c>
      <c r="J9" s="306"/>
      <c r="K9" s="312" t="s">
        <v>375</v>
      </c>
      <c r="L9" s="319" t="s">
        <v>367</v>
      </c>
      <c r="M9" s="294" t="s">
        <v>448</v>
      </c>
      <c r="N9" s="321" t="s">
        <v>366</v>
      </c>
      <c r="O9" s="294" t="s">
        <v>11</v>
      </c>
      <c r="P9" s="283"/>
      <c r="Q9" s="283"/>
      <c r="R9" s="282" t="s">
        <v>6</v>
      </c>
      <c r="S9" s="324" t="s">
        <v>348</v>
      </c>
      <c r="T9" s="286" t="s">
        <v>363</v>
      </c>
      <c r="U9" s="314" t="s">
        <v>330</v>
      </c>
      <c r="V9" s="320" t="s">
        <v>342</v>
      </c>
      <c r="W9" s="323" t="s">
        <v>376</v>
      </c>
      <c r="X9" s="300" t="s">
        <v>34</v>
      </c>
      <c r="Y9" s="289" t="s">
        <v>43</v>
      </c>
      <c r="Z9" s="318" t="s">
        <v>347</v>
      </c>
      <c r="AA9" s="296" t="s">
        <v>349</v>
      </c>
      <c r="AB9" s="283"/>
      <c r="AC9" s="294" t="s">
        <v>438</v>
      </c>
      <c r="AD9" s="295" t="s">
        <v>391</v>
      </c>
      <c r="AE9" s="304" t="s">
        <v>333</v>
      </c>
      <c r="AF9" s="292" t="s">
        <v>219</v>
      </c>
      <c r="AG9" s="307" t="s">
        <v>288</v>
      </c>
      <c r="AH9" s="283"/>
    </row>
    <row r="10" spans="1:37" ht="45">
      <c r="A10" s="172" t="s">
        <v>54</v>
      </c>
      <c r="B10" s="292" t="s">
        <v>219</v>
      </c>
      <c r="C10" s="319" t="s">
        <v>367</v>
      </c>
      <c r="D10" s="294" t="s">
        <v>449</v>
      </c>
      <c r="E10" s="301" t="s">
        <v>358</v>
      </c>
      <c r="F10" s="283"/>
      <c r="G10" s="283"/>
      <c r="H10" s="320" t="s">
        <v>342</v>
      </c>
      <c r="I10" s="294" t="s">
        <v>450</v>
      </c>
      <c r="J10" s="293" t="s">
        <v>341</v>
      </c>
      <c r="K10" s="308" t="s">
        <v>350</v>
      </c>
      <c r="L10" s="316" t="s">
        <v>37</v>
      </c>
      <c r="M10" s="285" t="s">
        <v>365</v>
      </c>
      <c r="N10" s="313" t="s">
        <v>60</v>
      </c>
      <c r="O10" s="295" t="s">
        <v>9</v>
      </c>
      <c r="P10" s="294" t="s">
        <v>392</v>
      </c>
      <c r="Q10" s="294" t="s">
        <v>420</v>
      </c>
      <c r="R10" s="306"/>
      <c r="S10" s="300" t="s">
        <v>34</v>
      </c>
      <c r="T10" s="306"/>
      <c r="U10" s="294" t="s">
        <v>438</v>
      </c>
      <c r="V10" s="323" t="s">
        <v>376</v>
      </c>
      <c r="W10" s="294" t="s">
        <v>94</v>
      </c>
      <c r="X10" s="283"/>
      <c r="Y10" s="298" t="s">
        <v>390</v>
      </c>
      <c r="Z10" s="297" t="s">
        <v>4</v>
      </c>
      <c r="AA10" s="289" t="s">
        <v>43</v>
      </c>
      <c r="AB10" s="315" t="s">
        <v>368</v>
      </c>
      <c r="AC10" s="281" t="s">
        <v>238</v>
      </c>
      <c r="AD10" s="307" t="s">
        <v>288</v>
      </c>
      <c r="AE10" s="317" t="s">
        <v>373</v>
      </c>
      <c r="AF10" s="314" t="s">
        <v>330</v>
      </c>
      <c r="AG10" s="322" t="s">
        <v>343</v>
      </c>
      <c r="AH10" s="283"/>
    </row>
    <row r="11" spans="1:37" ht="45">
      <c r="A11" s="172" t="s">
        <v>55</v>
      </c>
      <c r="B11" s="307" t="s">
        <v>288</v>
      </c>
      <c r="C11" s="315" t="s">
        <v>368</v>
      </c>
      <c r="D11" s="292" t="s">
        <v>219</v>
      </c>
      <c r="E11" s="294" t="s">
        <v>392</v>
      </c>
      <c r="F11" s="308" t="s">
        <v>350</v>
      </c>
      <c r="G11" s="294" t="s">
        <v>424</v>
      </c>
      <c r="H11" s="306"/>
      <c r="I11" s="294"/>
      <c r="J11" s="300" t="s">
        <v>34</v>
      </c>
      <c r="K11" s="306"/>
      <c r="L11" s="279" t="s">
        <v>345</v>
      </c>
      <c r="M11" s="306"/>
      <c r="N11" s="290" t="s">
        <v>334</v>
      </c>
      <c r="O11" s="299" t="s">
        <v>10</v>
      </c>
      <c r="P11" s="309" t="s">
        <v>447</v>
      </c>
      <c r="Q11" s="294" t="s">
        <v>417</v>
      </c>
      <c r="R11" s="293" t="s">
        <v>341</v>
      </c>
      <c r="S11" s="302" t="s">
        <v>61</v>
      </c>
      <c r="T11" s="325"/>
      <c r="U11" s="306"/>
      <c r="V11" s="289" t="s">
        <v>43</v>
      </c>
      <c r="W11" s="306"/>
      <c r="X11" s="295" t="s">
        <v>9</v>
      </c>
      <c r="Y11" s="294" t="s">
        <v>323</v>
      </c>
      <c r="Z11" s="323" t="s">
        <v>376</v>
      </c>
      <c r="AA11" s="309" t="s">
        <v>420</v>
      </c>
      <c r="AB11" s="303" t="s">
        <v>364</v>
      </c>
      <c r="AC11" s="294" t="s">
        <v>443</v>
      </c>
      <c r="AD11" s="322" t="s">
        <v>343</v>
      </c>
      <c r="AE11" s="316" t="s">
        <v>37</v>
      </c>
      <c r="AF11" s="294" t="s">
        <v>442</v>
      </c>
      <c r="AG11" s="314" t="s">
        <v>330</v>
      </c>
      <c r="AH11" s="283"/>
    </row>
    <row r="12" spans="1:37" ht="45">
      <c r="A12" s="172" t="s">
        <v>56</v>
      </c>
      <c r="B12" s="311" t="s">
        <v>249</v>
      </c>
      <c r="C12" s="297" t="s">
        <v>4</v>
      </c>
      <c r="D12" s="294"/>
      <c r="E12" s="283"/>
      <c r="F12" s="306"/>
      <c r="G12" s="309" t="s">
        <v>322</v>
      </c>
      <c r="H12" s="280" t="s">
        <v>32</v>
      </c>
      <c r="I12" s="284"/>
      <c r="J12" s="307" t="s">
        <v>288</v>
      </c>
      <c r="K12" s="298" t="s">
        <v>389</v>
      </c>
      <c r="L12" s="312" t="s">
        <v>375</v>
      </c>
      <c r="M12" s="310" t="s">
        <v>241</v>
      </c>
      <c r="N12" s="300" t="s">
        <v>34</v>
      </c>
      <c r="O12" s="302" t="s">
        <v>61</v>
      </c>
      <c r="P12" s="277" t="s">
        <v>354</v>
      </c>
      <c r="Q12" s="294"/>
      <c r="R12" s="306"/>
      <c r="S12" s="315" t="s">
        <v>368</v>
      </c>
      <c r="T12" s="306"/>
      <c r="U12" s="306"/>
      <c r="V12" s="294" t="s">
        <v>449</v>
      </c>
      <c r="W12" s="294" t="s">
        <v>401</v>
      </c>
      <c r="X12" s="322" t="s">
        <v>343</v>
      </c>
      <c r="Y12" s="312" t="s">
        <v>375</v>
      </c>
      <c r="Z12" s="296" t="s">
        <v>349</v>
      </c>
      <c r="AA12" s="290" t="s">
        <v>334</v>
      </c>
      <c r="AB12" s="281" t="s">
        <v>238</v>
      </c>
      <c r="AC12" s="314" t="s">
        <v>330</v>
      </c>
      <c r="AD12" s="306"/>
      <c r="AE12" s="292" t="s">
        <v>219</v>
      </c>
      <c r="AF12" s="301" t="s">
        <v>358</v>
      </c>
      <c r="AG12" s="294" t="s">
        <v>323</v>
      </c>
      <c r="AH12" s="283"/>
    </row>
    <row r="13" spans="1:37" ht="45.75" thickBot="1">
      <c r="A13" s="174" t="s">
        <v>57</v>
      </c>
      <c r="B13" s="305" t="s">
        <v>34</v>
      </c>
      <c r="C13" s="317" t="s">
        <v>373</v>
      </c>
      <c r="D13" s="227"/>
      <c r="E13" s="227"/>
      <c r="F13" s="228"/>
      <c r="G13" s="294" t="s">
        <v>425</v>
      </c>
      <c r="H13" s="323" t="s">
        <v>376</v>
      </c>
      <c r="I13" s="284"/>
      <c r="J13" s="226"/>
      <c r="K13" s="284"/>
      <c r="L13" s="321" t="s">
        <v>366</v>
      </c>
      <c r="M13" s="294"/>
      <c r="N13" s="226"/>
      <c r="O13" s="322" t="s">
        <v>343</v>
      </c>
      <c r="P13" s="307" t="s">
        <v>288</v>
      </c>
      <c r="Q13" s="294" t="s">
        <v>418</v>
      </c>
      <c r="R13" s="301" t="s">
        <v>358</v>
      </c>
      <c r="S13" s="294" t="s">
        <v>392</v>
      </c>
      <c r="T13" s="298" t="s">
        <v>389</v>
      </c>
      <c r="U13" s="294" t="s">
        <v>451</v>
      </c>
      <c r="V13" s="306"/>
      <c r="W13" s="296" t="s">
        <v>349</v>
      </c>
      <c r="X13" s="320" t="s">
        <v>342</v>
      </c>
      <c r="Y13" s="314" t="s">
        <v>330</v>
      </c>
      <c r="Z13" s="326"/>
      <c r="AA13" s="294" t="s">
        <v>323</v>
      </c>
      <c r="AB13" s="291" t="s">
        <v>346</v>
      </c>
      <c r="AC13" s="294" t="s">
        <v>450</v>
      </c>
      <c r="AD13" s="306"/>
      <c r="AE13" s="290" t="s">
        <v>334</v>
      </c>
      <c r="AF13" s="306"/>
      <c r="AG13" s="306"/>
      <c r="AH13" s="327"/>
    </row>
    <row r="14" spans="1:37">
      <c r="A14" s="95"/>
      <c r="B14" s="96"/>
      <c r="C14" s="328"/>
      <c r="D14" s="1"/>
      <c r="E14" s="1"/>
      <c r="F14" s="98"/>
      <c r="G14" s="98"/>
      <c r="H14" s="328"/>
      <c r="I14" s="328"/>
      <c r="J14" s="81"/>
      <c r="K14" s="81"/>
      <c r="L14" s="328"/>
      <c r="M14" s="81"/>
      <c r="N14" s="81"/>
      <c r="O14" s="81"/>
      <c r="P14" s="99"/>
      <c r="Q14" s="100"/>
      <c r="R14" s="328"/>
      <c r="S14" s="328"/>
      <c r="T14" s="328"/>
      <c r="U14" s="328"/>
      <c r="V14" s="328"/>
      <c r="W14" s="328"/>
      <c r="X14" s="328"/>
      <c r="Y14" s="328"/>
      <c r="Z14" s="328"/>
      <c r="AA14" s="328"/>
      <c r="AB14" s="328"/>
      <c r="AC14" s="328"/>
      <c r="AD14" s="328"/>
      <c r="AE14" s="329"/>
      <c r="AF14" s="329"/>
      <c r="AG14" s="329"/>
      <c r="AH14" s="325"/>
    </row>
    <row r="15" spans="1:37" ht="35.25" customHeight="1">
      <c r="A15" s="396" t="s">
        <v>45</v>
      </c>
      <c r="B15" s="396"/>
      <c r="C15" s="396"/>
      <c r="D15" s="396"/>
      <c r="E15" s="396"/>
      <c r="F15" s="396"/>
      <c r="G15" s="396"/>
      <c r="H15" s="396"/>
      <c r="I15" s="273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8"/>
      <c r="AF15" s="328"/>
      <c r="AG15" s="328"/>
      <c r="AH15" s="325"/>
    </row>
    <row r="16" spans="1:37" ht="90">
      <c r="A16" s="330" t="s">
        <v>330</v>
      </c>
      <c r="B16" s="331" t="s">
        <v>431</v>
      </c>
      <c r="C16" s="331" t="s">
        <v>432</v>
      </c>
      <c r="D16" s="331" t="s">
        <v>433</v>
      </c>
      <c r="E16" s="331" t="s">
        <v>435</v>
      </c>
      <c r="F16" s="331" t="s">
        <v>436</v>
      </c>
      <c r="G16" s="331" t="s">
        <v>437</v>
      </c>
      <c r="H16" s="331" t="s">
        <v>434</v>
      </c>
      <c r="I16" s="332"/>
      <c r="J16" s="325"/>
      <c r="K16" s="332"/>
      <c r="L16" s="333">
        <v>7</v>
      </c>
      <c r="M16" s="332"/>
      <c r="N16" s="332"/>
      <c r="O16" s="332"/>
      <c r="P16" s="332"/>
      <c r="Q16" s="332"/>
      <c r="R16" s="332"/>
      <c r="S16" s="332"/>
      <c r="T16" s="332"/>
      <c r="U16" s="332"/>
      <c r="V16" s="332"/>
      <c r="W16" s="332"/>
      <c r="X16" s="332"/>
      <c r="Y16" s="332"/>
      <c r="Z16" s="332"/>
      <c r="AA16" s="332"/>
      <c r="AB16" s="332"/>
      <c r="AC16" s="332"/>
      <c r="AD16" s="332"/>
      <c r="AE16" s="328"/>
      <c r="AF16" s="328"/>
      <c r="AG16" s="328"/>
      <c r="AH16" s="325"/>
    </row>
    <row r="17" spans="1:34">
      <c r="A17" s="334" t="s">
        <v>358</v>
      </c>
      <c r="B17" s="332"/>
      <c r="C17" s="332"/>
      <c r="D17" s="332"/>
      <c r="E17" s="332"/>
      <c r="F17" s="332"/>
      <c r="G17" s="332"/>
      <c r="H17" s="383"/>
      <c r="I17" s="383"/>
      <c r="J17" s="383"/>
      <c r="K17" s="325"/>
      <c r="L17" s="333">
        <v>6</v>
      </c>
      <c r="M17" s="332"/>
      <c r="N17" s="332"/>
      <c r="O17" s="335"/>
      <c r="P17" s="335"/>
      <c r="Q17" s="335"/>
      <c r="R17" s="335"/>
      <c r="S17" s="335"/>
      <c r="T17" s="335"/>
      <c r="U17" s="335"/>
      <c r="V17" s="335"/>
      <c r="W17" s="335"/>
      <c r="X17" s="325"/>
      <c r="Y17" s="325"/>
      <c r="Z17" s="325"/>
      <c r="AA17" s="325"/>
      <c r="AB17" s="325"/>
      <c r="AC17" s="325"/>
      <c r="AD17" s="325"/>
      <c r="AE17" s="328"/>
      <c r="AF17" s="328"/>
      <c r="AG17" s="328"/>
      <c r="AH17" s="325"/>
    </row>
    <row r="18" spans="1:34">
      <c r="A18" s="336" t="s">
        <v>6</v>
      </c>
      <c r="B18" s="332"/>
      <c r="C18" s="332"/>
      <c r="D18" s="332"/>
      <c r="E18" s="332"/>
      <c r="F18" s="332"/>
      <c r="G18" s="383"/>
      <c r="H18" s="343"/>
      <c r="I18" s="343"/>
      <c r="J18" s="343"/>
      <c r="K18" s="335"/>
      <c r="L18" s="337">
        <v>5</v>
      </c>
      <c r="M18" s="335"/>
      <c r="N18" s="335"/>
      <c r="O18" s="335"/>
      <c r="P18" s="335"/>
      <c r="Q18" s="335"/>
      <c r="R18" s="335"/>
      <c r="S18" s="335"/>
      <c r="T18" s="335"/>
      <c r="U18" s="335"/>
      <c r="V18" s="335"/>
      <c r="W18" s="335"/>
      <c r="X18" s="325"/>
      <c r="Y18" s="325"/>
      <c r="Z18" s="325"/>
      <c r="AA18" s="325"/>
      <c r="AB18" s="325"/>
      <c r="AC18" s="325"/>
      <c r="AD18" s="325"/>
      <c r="AE18" s="328"/>
      <c r="AF18" s="328"/>
      <c r="AG18" s="328"/>
      <c r="AH18" s="325"/>
    </row>
    <row r="19" spans="1:34">
      <c r="A19" s="338" t="s">
        <v>337</v>
      </c>
      <c r="B19" s="332"/>
      <c r="C19" s="332"/>
      <c r="D19" s="332"/>
      <c r="E19" s="332"/>
      <c r="F19" s="332"/>
      <c r="G19" s="332"/>
      <c r="H19" s="383"/>
      <c r="I19" s="383"/>
      <c r="J19" s="383"/>
      <c r="K19" s="335"/>
      <c r="L19" s="337" t="s">
        <v>421</v>
      </c>
      <c r="M19" s="335"/>
      <c r="N19" s="335"/>
      <c r="O19" s="325"/>
      <c r="P19" s="325"/>
      <c r="Q19" s="335"/>
      <c r="R19" s="335"/>
      <c r="S19" s="335"/>
      <c r="T19" s="335"/>
      <c r="U19" s="335"/>
      <c r="V19" s="335"/>
      <c r="W19" s="335"/>
      <c r="X19" s="325"/>
      <c r="Y19" s="325"/>
      <c r="Z19" s="325"/>
      <c r="AA19" s="325"/>
      <c r="AB19" s="325"/>
      <c r="AC19" s="325"/>
      <c r="AD19" s="325"/>
      <c r="AE19" s="328"/>
      <c r="AF19" s="328"/>
      <c r="AG19" s="328"/>
      <c r="AH19" s="328"/>
    </row>
    <row r="20" spans="1:34">
      <c r="A20" s="339" t="s">
        <v>338</v>
      </c>
      <c r="B20" s="332"/>
      <c r="C20" s="332"/>
      <c r="D20" s="332"/>
      <c r="E20" s="332"/>
      <c r="F20" s="332"/>
      <c r="G20" s="383"/>
      <c r="H20" s="343"/>
      <c r="I20" s="343"/>
      <c r="J20" s="343"/>
      <c r="K20" s="335"/>
      <c r="L20" s="340">
        <v>5</v>
      </c>
      <c r="M20" s="335"/>
      <c r="N20" s="335"/>
      <c r="O20" s="335"/>
      <c r="P20" s="335"/>
      <c r="Q20" s="335"/>
      <c r="R20" s="335"/>
      <c r="S20" s="335"/>
      <c r="T20" s="335"/>
      <c r="U20" s="335"/>
      <c r="V20" s="335"/>
      <c r="W20" s="335"/>
      <c r="X20" s="325"/>
      <c r="Y20" s="325"/>
      <c r="Z20" s="325"/>
      <c r="AA20" s="325"/>
      <c r="AB20" s="325"/>
      <c r="AC20" s="325"/>
      <c r="AD20" s="325"/>
      <c r="AE20" s="328"/>
      <c r="AF20" s="328"/>
      <c r="AG20" s="328"/>
      <c r="AH20" s="328"/>
    </row>
    <row r="21" spans="1:34">
      <c r="A21" s="341" t="s">
        <v>10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25"/>
      <c r="L21" s="325"/>
      <c r="M21" s="337" t="s">
        <v>440</v>
      </c>
      <c r="N21" s="335"/>
      <c r="O21" s="325"/>
      <c r="P21" s="325"/>
      <c r="Q21" s="325"/>
      <c r="R21" s="325"/>
      <c r="S21" s="325"/>
      <c r="T21" s="335"/>
      <c r="U21" s="325"/>
      <c r="V21" s="325"/>
      <c r="W21" s="325"/>
      <c r="X21" s="325"/>
      <c r="Y21" s="325"/>
      <c r="Z21" s="325"/>
      <c r="AA21" s="325"/>
      <c r="AB21" s="325"/>
      <c r="AC21" s="325"/>
      <c r="AD21" s="325"/>
      <c r="AE21" s="325"/>
      <c r="AF21" s="325"/>
      <c r="AG21" s="325"/>
      <c r="AH21" s="328"/>
    </row>
    <row r="22" spans="1:34">
      <c r="A22" s="342" t="s">
        <v>219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25"/>
      <c r="L22" s="337">
        <v>9</v>
      </c>
      <c r="M22" s="325"/>
      <c r="N22" s="325"/>
      <c r="O22" s="325"/>
      <c r="P22" s="325"/>
      <c r="Q22" s="325"/>
      <c r="R22" s="325"/>
      <c r="S22" s="325"/>
      <c r="T22" s="325"/>
      <c r="U22" s="343"/>
      <c r="V22" s="343"/>
      <c r="W22" s="343"/>
      <c r="X22" s="325"/>
      <c r="Y22" s="325"/>
      <c r="Z22" s="325"/>
      <c r="AA22" s="325"/>
      <c r="AB22" s="325"/>
      <c r="AC22" s="325"/>
      <c r="AD22" s="325"/>
      <c r="AE22" s="332"/>
      <c r="AF22" s="328"/>
      <c r="AG22" s="325"/>
      <c r="AH22" s="325"/>
    </row>
    <row r="23" spans="1:34" ht="67.5" customHeight="1">
      <c r="A23" s="344" t="s">
        <v>9</v>
      </c>
      <c r="B23" s="332"/>
      <c r="C23" s="332"/>
      <c r="D23" s="332"/>
      <c r="E23" s="332"/>
      <c r="F23" s="332"/>
      <c r="G23" s="383"/>
      <c r="H23" s="343"/>
      <c r="I23" s="343"/>
      <c r="J23" s="343"/>
      <c r="K23" s="343"/>
      <c r="L23" s="340">
        <v>6</v>
      </c>
      <c r="M23" s="325"/>
      <c r="N23" s="325"/>
      <c r="O23" s="325"/>
      <c r="P23" s="343"/>
      <c r="Q23" s="343"/>
      <c r="R23" s="325"/>
      <c r="S23" s="325"/>
      <c r="T23" s="325"/>
      <c r="U23" s="343"/>
      <c r="V23" s="343"/>
      <c r="W23" s="343"/>
      <c r="X23" s="325"/>
      <c r="Y23" s="325"/>
      <c r="Z23" s="325"/>
      <c r="AA23" s="325"/>
      <c r="AB23" s="325"/>
      <c r="AC23" s="325"/>
      <c r="AD23" s="325"/>
      <c r="AE23" s="325"/>
      <c r="AF23" s="325"/>
      <c r="AG23" s="325"/>
      <c r="AH23" s="325"/>
    </row>
    <row r="24" spans="1:34">
      <c r="A24" s="345" t="s">
        <v>60</v>
      </c>
      <c r="B24" s="332"/>
      <c r="C24" s="332"/>
      <c r="D24" s="332"/>
      <c r="E24" s="332"/>
      <c r="F24" s="332"/>
      <c r="G24" s="332"/>
      <c r="H24" s="332"/>
      <c r="I24" s="332"/>
      <c r="J24" s="383"/>
      <c r="K24" s="343"/>
      <c r="L24" s="340" t="s">
        <v>441</v>
      </c>
      <c r="M24" s="343"/>
      <c r="N24" s="325"/>
      <c r="O24" s="325"/>
      <c r="P24" s="325"/>
      <c r="Q24" s="325"/>
      <c r="R24" s="325"/>
      <c r="S24" s="325"/>
      <c r="T24" s="325"/>
      <c r="U24" s="325"/>
      <c r="V24" s="343"/>
      <c r="W24" s="343"/>
      <c r="X24" s="325"/>
      <c r="Y24" s="325"/>
      <c r="Z24" s="325"/>
      <c r="AA24" s="325"/>
      <c r="AB24" s="325"/>
      <c r="AC24" s="325"/>
      <c r="AD24" s="325"/>
      <c r="AE24" s="325"/>
      <c r="AF24" s="325"/>
      <c r="AG24" s="325"/>
      <c r="AH24" s="325"/>
    </row>
    <row r="25" spans="1:34">
      <c r="A25" s="346" t="s">
        <v>34</v>
      </c>
      <c r="B25" s="332"/>
      <c r="C25" s="332"/>
      <c r="D25" s="332"/>
      <c r="E25" s="332"/>
      <c r="F25" s="332"/>
      <c r="G25" s="332"/>
      <c r="H25" s="332"/>
      <c r="I25" s="332"/>
      <c r="J25" s="383"/>
      <c r="K25" s="343"/>
      <c r="L25" s="340">
        <v>8</v>
      </c>
      <c r="M25" s="343"/>
      <c r="N25" s="325"/>
      <c r="O25" s="325"/>
      <c r="P25" s="325"/>
      <c r="Q25" s="325"/>
      <c r="R25" s="325"/>
      <c r="S25" s="325"/>
      <c r="T25" s="325"/>
      <c r="U25" s="325"/>
      <c r="V25" s="343"/>
      <c r="W25" s="343"/>
      <c r="X25" s="325"/>
      <c r="Y25" s="325"/>
      <c r="Z25" s="325"/>
      <c r="AA25" s="325"/>
      <c r="AB25" s="325"/>
      <c r="AC25" s="325"/>
      <c r="AD25" s="325"/>
      <c r="AE25" s="325"/>
      <c r="AF25" s="325"/>
      <c r="AG25" s="325"/>
      <c r="AH25" s="325"/>
    </row>
    <row r="26" spans="1:34" ht="30">
      <c r="A26" s="347" t="s">
        <v>331</v>
      </c>
      <c r="B26" s="332"/>
      <c r="C26" s="332"/>
      <c r="D26" s="332"/>
      <c r="E26" s="332"/>
      <c r="F26" s="332"/>
      <c r="G26" s="332"/>
      <c r="H26" s="332"/>
      <c r="I26" s="332"/>
      <c r="J26" s="343"/>
      <c r="K26" s="343"/>
      <c r="L26" s="340">
        <v>7</v>
      </c>
      <c r="M26" s="343"/>
      <c r="N26" s="325"/>
      <c r="O26" s="325"/>
      <c r="P26" s="343"/>
      <c r="Q26" s="325"/>
      <c r="R26" s="343"/>
      <c r="S26" s="343"/>
      <c r="T26" s="343"/>
      <c r="U26" s="343"/>
      <c r="V26" s="343"/>
      <c r="W26" s="343"/>
      <c r="X26" s="325"/>
      <c r="Y26" s="325"/>
      <c r="Z26" s="325"/>
      <c r="AA26" s="325"/>
      <c r="AB26" s="325"/>
      <c r="AC26" s="325"/>
      <c r="AD26" s="325"/>
      <c r="AE26" s="325"/>
      <c r="AF26" s="325"/>
      <c r="AG26" s="325"/>
      <c r="AH26" s="325"/>
    </row>
    <row r="27" spans="1:34">
      <c r="A27" s="348" t="s">
        <v>61</v>
      </c>
      <c r="B27" s="332"/>
      <c r="C27" s="332"/>
      <c r="D27" s="332"/>
      <c r="E27" s="332"/>
      <c r="F27" s="332"/>
      <c r="G27" s="332"/>
      <c r="H27" s="383"/>
      <c r="I27" s="383"/>
      <c r="J27" s="343"/>
      <c r="K27" s="343"/>
      <c r="L27" s="340">
        <v>6</v>
      </c>
      <c r="M27" s="343"/>
      <c r="N27" s="325"/>
      <c r="O27" s="325"/>
      <c r="P27" s="325"/>
      <c r="Q27" s="343"/>
      <c r="R27" s="343"/>
      <c r="S27" s="343"/>
      <c r="T27" s="343"/>
      <c r="U27" s="343"/>
      <c r="V27" s="343"/>
      <c r="W27" s="343"/>
      <c r="X27" s="325"/>
      <c r="Y27" s="325"/>
      <c r="Z27" s="325"/>
      <c r="AA27" s="325"/>
      <c r="AB27" s="325"/>
      <c r="AC27" s="325"/>
      <c r="AD27" s="325"/>
      <c r="AE27" s="325"/>
      <c r="AF27" s="325"/>
      <c r="AG27" s="325"/>
      <c r="AH27" s="325"/>
    </row>
    <row r="28" spans="1:34" ht="30">
      <c r="A28" s="349" t="s">
        <v>238</v>
      </c>
      <c r="B28" s="332"/>
      <c r="C28" s="332"/>
      <c r="D28" s="332"/>
      <c r="E28" s="332"/>
      <c r="F28" s="332"/>
      <c r="G28" s="332"/>
      <c r="H28" s="332"/>
      <c r="I28" s="332"/>
      <c r="J28" s="383"/>
      <c r="K28" s="325"/>
      <c r="L28" s="340">
        <v>7</v>
      </c>
      <c r="M28" s="343"/>
      <c r="N28" s="325"/>
      <c r="O28" s="325"/>
      <c r="P28" s="325"/>
      <c r="Q28" s="325"/>
      <c r="R28" s="325"/>
      <c r="S28" s="343"/>
      <c r="T28" s="325"/>
      <c r="U28" s="325"/>
      <c r="V28" s="343"/>
      <c r="W28" s="343"/>
      <c r="X28" s="325"/>
      <c r="Y28" s="325"/>
      <c r="Z28" s="325"/>
      <c r="AA28" s="325"/>
      <c r="AB28" s="325"/>
      <c r="AC28" s="325"/>
      <c r="AD28" s="325"/>
      <c r="AE28" s="325"/>
      <c r="AF28" s="325"/>
      <c r="AG28" s="325"/>
      <c r="AH28" s="325"/>
    </row>
    <row r="29" spans="1:34">
      <c r="A29" s="350" t="s">
        <v>339</v>
      </c>
      <c r="B29" s="332"/>
      <c r="C29" s="332"/>
      <c r="D29" s="332"/>
      <c r="E29" s="332"/>
      <c r="F29" s="332"/>
      <c r="G29" s="383"/>
      <c r="H29" s="383"/>
      <c r="I29" s="383"/>
      <c r="J29" s="343"/>
      <c r="K29" s="343"/>
      <c r="L29" s="340">
        <v>5</v>
      </c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25"/>
      <c r="Y29" s="325"/>
      <c r="Z29" s="325"/>
      <c r="AA29" s="325"/>
      <c r="AB29" s="325"/>
      <c r="AC29" s="325"/>
      <c r="AD29" s="325"/>
      <c r="AE29" s="325"/>
      <c r="AF29" s="325"/>
      <c r="AG29" s="325"/>
      <c r="AH29" s="325"/>
    </row>
    <row r="30" spans="1:34">
      <c r="A30" s="351" t="s">
        <v>241</v>
      </c>
      <c r="B30" s="332"/>
      <c r="C30" s="332"/>
      <c r="D30" s="332"/>
      <c r="E30" s="332"/>
      <c r="F30" s="332"/>
      <c r="G30" s="383"/>
      <c r="H30" s="343"/>
      <c r="I30" s="343"/>
      <c r="J30" s="343"/>
      <c r="K30" s="343"/>
      <c r="L30" s="340">
        <v>5</v>
      </c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25"/>
      <c r="Y30" s="325"/>
      <c r="Z30" s="325"/>
      <c r="AA30" s="325"/>
      <c r="AB30" s="325"/>
      <c r="AC30" s="325"/>
      <c r="AD30" s="325"/>
      <c r="AE30" s="325"/>
      <c r="AF30" s="325"/>
      <c r="AG30" s="325"/>
      <c r="AH30" s="325"/>
    </row>
    <row r="31" spans="1:34" ht="85.5" customHeight="1">
      <c r="A31" s="352" t="s">
        <v>340</v>
      </c>
      <c r="B31" s="332"/>
      <c r="C31" s="332"/>
      <c r="D31" s="332"/>
      <c r="E31" s="332"/>
      <c r="F31" s="332"/>
      <c r="G31" s="332"/>
      <c r="H31" s="383"/>
      <c r="I31" s="343"/>
      <c r="J31" s="343"/>
      <c r="K31" s="343"/>
      <c r="L31" s="353" t="s">
        <v>422</v>
      </c>
      <c r="M31" s="325"/>
      <c r="N31" s="325"/>
      <c r="O31" s="325"/>
      <c r="P31" s="325"/>
      <c r="Q31" s="343"/>
      <c r="R31" s="343"/>
      <c r="S31" s="343"/>
      <c r="T31" s="343"/>
      <c r="U31" s="343"/>
      <c r="V31" s="343"/>
      <c r="W31" s="343"/>
      <c r="X31" s="325"/>
      <c r="Y31" s="325"/>
      <c r="Z31" s="325"/>
      <c r="AA31" s="325"/>
      <c r="AB31" s="325"/>
      <c r="AC31" s="325"/>
      <c r="AD31" s="325"/>
      <c r="AE31" s="325"/>
      <c r="AF31" s="325"/>
      <c r="AG31" s="325"/>
      <c r="AH31" s="325"/>
    </row>
    <row r="32" spans="1:34" ht="30">
      <c r="A32" s="354" t="s">
        <v>249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25"/>
      <c r="L32" s="325"/>
      <c r="M32" s="353" t="s">
        <v>439</v>
      </c>
      <c r="N32" s="343"/>
      <c r="O32" s="343"/>
      <c r="P32" s="325"/>
      <c r="Q32" s="325"/>
      <c r="R32" s="325"/>
      <c r="S32" s="325"/>
      <c r="T32" s="325"/>
      <c r="U32" s="325"/>
      <c r="V32" s="343"/>
      <c r="W32" s="343"/>
      <c r="X32" s="325"/>
      <c r="Y32" s="325"/>
      <c r="Z32" s="325"/>
      <c r="AA32" s="325"/>
      <c r="AB32" s="325"/>
      <c r="AC32" s="325"/>
      <c r="AD32" s="325"/>
      <c r="AE32" s="325"/>
      <c r="AF32" s="325"/>
      <c r="AG32" s="325"/>
      <c r="AH32" s="325"/>
    </row>
    <row r="33" spans="1:34" ht="45">
      <c r="A33" s="355" t="s">
        <v>3</v>
      </c>
      <c r="B33" s="332"/>
      <c r="C33" s="332"/>
      <c r="D33" s="332"/>
      <c r="E33" s="332"/>
      <c r="F33" s="332"/>
      <c r="G33" s="332"/>
      <c r="H33" s="383"/>
      <c r="I33" s="383"/>
      <c r="J33" s="383"/>
      <c r="K33" s="325"/>
      <c r="L33" s="340">
        <v>6</v>
      </c>
      <c r="M33" s="343"/>
      <c r="N33" s="325"/>
      <c r="O33" s="343"/>
      <c r="P33" s="343"/>
      <c r="Q33" s="343"/>
      <c r="R33" s="343"/>
      <c r="S33" s="343"/>
      <c r="T33" s="343"/>
      <c r="U33" s="343"/>
      <c r="V33" s="343"/>
      <c r="W33" s="343"/>
      <c r="X33" s="325"/>
      <c r="Y33" s="325"/>
      <c r="Z33" s="325"/>
      <c r="AA33" s="325"/>
      <c r="AB33" s="325"/>
      <c r="AC33" s="325"/>
      <c r="AD33" s="325"/>
      <c r="AE33" s="325"/>
      <c r="AF33" s="325"/>
      <c r="AG33" s="325"/>
      <c r="AH33" s="325"/>
    </row>
    <row r="34" spans="1:34">
      <c r="A34" s="356" t="s">
        <v>341</v>
      </c>
      <c r="B34" s="332"/>
      <c r="C34" s="332"/>
      <c r="D34" s="332"/>
      <c r="E34" s="332"/>
      <c r="F34" s="332"/>
      <c r="G34" s="343"/>
      <c r="H34" s="343"/>
      <c r="I34" s="343"/>
      <c r="J34" s="343"/>
      <c r="K34" s="343"/>
      <c r="L34" s="340">
        <v>5</v>
      </c>
      <c r="M34" s="343"/>
      <c r="N34" s="325"/>
      <c r="O34" s="325"/>
      <c r="P34" s="325"/>
      <c r="Q34" s="325"/>
      <c r="R34" s="325"/>
      <c r="S34" s="343"/>
      <c r="T34" s="343"/>
      <c r="U34" s="343"/>
      <c r="V34" s="343"/>
      <c r="W34" s="343"/>
      <c r="X34" s="325"/>
      <c r="Y34" s="325"/>
      <c r="Z34" s="325"/>
      <c r="AA34" s="325"/>
      <c r="AB34" s="325"/>
      <c r="AC34" s="325"/>
      <c r="AD34" s="325"/>
      <c r="AE34" s="325"/>
      <c r="AF34" s="325"/>
      <c r="AG34" s="325"/>
      <c r="AH34" s="325"/>
    </row>
    <row r="35" spans="1:34" ht="30">
      <c r="A35" s="357" t="s">
        <v>335</v>
      </c>
      <c r="B35" s="332"/>
      <c r="C35" s="332"/>
      <c r="D35" s="332"/>
      <c r="E35" s="332"/>
      <c r="F35" s="332"/>
      <c r="G35" s="332"/>
      <c r="H35" s="343"/>
      <c r="I35" s="343"/>
      <c r="J35" s="343"/>
      <c r="K35" s="343"/>
      <c r="L35" s="340" t="s">
        <v>422</v>
      </c>
      <c r="M35" s="343"/>
      <c r="N35" s="343"/>
      <c r="O35" s="325"/>
      <c r="P35" s="325"/>
      <c r="Q35" s="325"/>
      <c r="R35" s="325"/>
      <c r="S35" s="325"/>
      <c r="T35" s="343"/>
      <c r="U35" s="343"/>
      <c r="V35" s="343"/>
      <c r="W35" s="343"/>
      <c r="X35" s="325"/>
      <c r="Y35" s="325"/>
      <c r="Z35" s="325"/>
      <c r="AA35" s="325"/>
      <c r="AB35" s="325"/>
      <c r="AC35" s="325"/>
      <c r="AD35" s="325"/>
      <c r="AE35" s="325"/>
      <c r="AF35" s="325"/>
      <c r="AG35" s="325"/>
      <c r="AH35" s="325"/>
    </row>
    <row r="36" spans="1:34" ht="30">
      <c r="A36" s="358" t="s">
        <v>334</v>
      </c>
      <c r="B36" s="332"/>
      <c r="C36" s="332"/>
      <c r="D36" s="332"/>
      <c r="E36" s="332"/>
      <c r="F36" s="332"/>
      <c r="G36" s="383"/>
      <c r="H36" s="383"/>
      <c r="I36" s="383"/>
      <c r="J36" s="383"/>
      <c r="K36" s="343"/>
      <c r="L36" s="340">
        <v>5</v>
      </c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25"/>
      <c r="Y36" s="325"/>
      <c r="Z36" s="325"/>
      <c r="AA36" s="325"/>
      <c r="AB36" s="325"/>
      <c r="AC36" s="325"/>
      <c r="AD36" s="325"/>
      <c r="AE36" s="325"/>
      <c r="AF36" s="325"/>
      <c r="AG36" s="325"/>
      <c r="AH36" s="325"/>
    </row>
    <row r="37" spans="1:34">
      <c r="A37" s="359" t="s">
        <v>333</v>
      </c>
      <c r="B37" s="332"/>
      <c r="C37" s="332"/>
      <c r="D37" s="332"/>
      <c r="E37" s="332"/>
      <c r="F37" s="332"/>
      <c r="G37" s="383"/>
      <c r="H37" s="383"/>
      <c r="I37" s="383"/>
      <c r="J37" s="383"/>
      <c r="K37" s="325"/>
      <c r="L37" s="340">
        <v>5</v>
      </c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25"/>
      <c r="Y37" s="325"/>
      <c r="Z37" s="325"/>
      <c r="AA37" s="325"/>
      <c r="AB37" s="325"/>
      <c r="AC37" s="325"/>
      <c r="AD37" s="325"/>
      <c r="AE37" s="325"/>
      <c r="AF37" s="325"/>
      <c r="AG37" s="325"/>
      <c r="AH37" s="325"/>
    </row>
    <row r="38" spans="1:34" ht="45">
      <c r="A38" s="360" t="s">
        <v>265</v>
      </c>
      <c r="B38" s="368"/>
      <c r="C38" s="368"/>
      <c r="D38" s="368"/>
      <c r="E38" s="368"/>
      <c r="F38" s="368"/>
      <c r="G38" s="383"/>
      <c r="H38" s="383"/>
      <c r="I38" s="383"/>
      <c r="J38" s="383"/>
      <c r="K38" s="343"/>
      <c r="L38" s="340">
        <v>5</v>
      </c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25"/>
      <c r="Y38" s="325"/>
      <c r="Z38" s="325"/>
      <c r="AA38" s="325"/>
      <c r="AB38" s="325"/>
      <c r="AC38" s="325"/>
      <c r="AD38" s="325"/>
      <c r="AE38" s="325"/>
      <c r="AF38" s="325"/>
      <c r="AG38" s="325"/>
      <c r="AH38" s="325"/>
    </row>
    <row r="39" spans="1:34">
      <c r="A39" s="361" t="s">
        <v>24</v>
      </c>
      <c r="B39" s="332"/>
      <c r="C39" s="332"/>
      <c r="D39" s="332"/>
      <c r="E39" s="332"/>
      <c r="F39" s="383"/>
      <c r="G39" s="383"/>
      <c r="H39" s="383"/>
      <c r="I39" s="383"/>
      <c r="J39" s="343"/>
      <c r="K39" s="343"/>
      <c r="L39" s="353" t="s">
        <v>427</v>
      </c>
      <c r="M39" s="343"/>
      <c r="N39" s="343"/>
      <c r="O39" s="325"/>
      <c r="P39" s="325"/>
      <c r="Q39" s="325"/>
      <c r="R39" s="325"/>
      <c r="S39" s="325"/>
      <c r="T39" s="343"/>
      <c r="U39" s="343"/>
      <c r="V39" s="343"/>
      <c r="W39" s="343"/>
      <c r="X39" s="325"/>
      <c r="Y39" s="325"/>
      <c r="Z39" s="325"/>
      <c r="AA39" s="325"/>
      <c r="AB39" s="325"/>
      <c r="AC39" s="325"/>
      <c r="AD39" s="325"/>
      <c r="AE39" s="325"/>
      <c r="AF39" s="325"/>
      <c r="AG39" s="325"/>
      <c r="AH39" s="325"/>
    </row>
    <row r="40" spans="1:34">
      <c r="A40" s="362" t="s">
        <v>270</v>
      </c>
      <c r="B40" s="368"/>
      <c r="C40" s="368"/>
      <c r="D40" s="368"/>
      <c r="E40" s="368"/>
      <c r="F40" s="368"/>
      <c r="G40" s="383"/>
      <c r="H40" s="383"/>
      <c r="I40" s="383"/>
      <c r="J40" s="343"/>
      <c r="K40" s="343"/>
      <c r="L40" s="340">
        <v>5</v>
      </c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25"/>
      <c r="Y40" s="325"/>
      <c r="Z40" s="325"/>
      <c r="AA40" s="325"/>
      <c r="AB40" s="325"/>
      <c r="AC40" s="325"/>
      <c r="AD40" s="325"/>
      <c r="AE40" s="325"/>
      <c r="AF40" s="325"/>
      <c r="AG40" s="325"/>
      <c r="AH40" s="325"/>
    </row>
    <row r="41" spans="1:34" ht="30">
      <c r="A41" s="363" t="s">
        <v>332</v>
      </c>
      <c r="B41" s="332"/>
      <c r="C41" s="332"/>
      <c r="D41" s="332"/>
      <c r="E41" s="332"/>
      <c r="F41" s="332"/>
      <c r="G41" s="332"/>
      <c r="H41" s="364"/>
      <c r="I41" s="364"/>
      <c r="J41" s="364"/>
      <c r="K41" s="325"/>
      <c r="L41" s="353" t="s">
        <v>428</v>
      </c>
      <c r="M41" s="364"/>
      <c r="N41" s="325"/>
      <c r="O41" s="325"/>
      <c r="P41" s="325"/>
      <c r="Q41" s="325"/>
      <c r="R41" s="325"/>
      <c r="S41" s="364"/>
      <c r="T41" s="364"/>
      <c r="U41" s="364"/>
      <c r="V41" s="364"/>
      <c r="W41" s="364"/>
      <c r="X41" s="364"/>
      <c r="Y41" s="364"/>
      <c r="Z41" s="325"/>
      <c r="AA41" s="325"/>
      <c r="AB41" s="325"/>
      <c r="AC41" s="325"/>
      <c r="AD41" s="325"/>
      <c r="AE41" s="325"/>
      <c r="AF41" s="325"/>
      <c r="AG41" s="325"/>
      <c r="AH41" s="325"/>
    </row>
    <row r="42" spans="1:34" ht="30">
      <c r="A42" s="365" t="s">
        <v>336</v>
      </c>
      <c r="B42" s="368"/>
      <c r="C42" s="368"/>
      <c r="D42" s="368"/>
      <c r="E42" s="368"/>
      <c r="F42" s="368"/>
      <c r="G42" s="368"/>
      <c r="H42" s="383"/>
      <c r="I42" s="383"/>
      <c r="J42" s="383"/>
      <c r="K42" s="343"/>
      <c r="L42" s="340">
        <v>5</v>
      </c>
      <c r="M42" s="343"/>
      <c r="N42" s="325"/>
      <c r="O42" s="325"/>
      <c r="P42" s="325"/>
      <c r="Q42" s="325"/>
      <c r="R42" s="325"/>
      <c r="S42" s="343"/>
      <c r="T42" s="343"/>
      <c r="U42" s="343"/>
      <c r="V42" s="343"/>
      <c r="W42" s="343"/>
      <c r="X42" s="325"/>
      <c r="Y42" s="325"/>
      <c r="Z42" s="325"/>
      <c r="AA42" s="325"/>
      <c r="AB42" s="325"/>
      <c r="AC42" s="325"/>
      <c r="AD42" s="325"/>
      <c r="AE42" s="325"/>
      <c r="AF42" s="325"/>
      <c r="AG42" s="325"/>
      <c r="AH42" s="325"/>
    </row>
    <row r="43" spans="1:34">
      <c r="A43" s="366" t="s">
        <v>342</v>
      </c>
      <c r="B43" s="368"/>
      <c r="C43" s="368"/>
      <c r="D43" s="368"/>
      <c r="E43" s="368"/>
      <c r="F43" s="368"/>
      <c r="G43" s="368"/>
      <c r="H43" s="383"/>
      <c r="I43" s="383"/>
      <c r="J43" s="383"/>
      <c r="K43" s="325"/>
      <c r="L43" s="340">
        <v>6</v>
      </c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25"/>
      <c r="Y43" s="325"/>
      <c r="Z43" s="325"/>
      <c r="AA43" s="325"/>
      <c r="AB43" s="325"/>
      <c r="AC43" s="325"/>
      <c r="AD43" s="325"/>
      <c r="AE43" s="325"/>
      <c r="AF43" s="325"/>
      <c r="AG43" s="325"/>
      <c r="AH43" s="325"/>
    </row>
    <row r="44" spans="1:34" ht="30">
      <c r="A44" s="367" t="s">
        <v>37</v>
      </c>
      <c r="B44" s="368"/>
      <c r="C44" s="368"/>
      <c r="D44" s="368"/>
      <c r="E44" s="368"/>
      <c r="F44" s="368"/>
      <c r="G44" s="368"/>
      <c r="H44" s="368"/>
      <c r="I44" s="368"/>
      <c r="J44" s="383"/>
      <c r="K44" s="343"/>
      <c r="L44" s="353" t="s">
        <v>429</v>
      </c>
      <c r="M44" s="325"/>
      <c r="N44" s="325"/>
      <c r="O44" s="325"/>
      <c r="P44" s="325"/>
      <c r="Q44" s="325"/>
      <c r="R44" s="325"/>
      <c r="S44" s="325"/>
      <c r="T44" s="343"/>
      <c r="U44" s="343"/>
      <c r="V44" s="343"/>
      <c r="W44" s="343"/>
      <c r="X44" s="325"/>
      <c r="Y44" s="325"/>
      <c r="Z44" s="325"/>
      <c r="AA44" s="325"/>
      <c r="AB44" s="325"/>
      <c r="AC44" s="325"/>
      <c r="AD44" s="325"/>
      <c r="AE44" s="325"/>
      <c r="AF44" s="325"/>
      <c r="AG44" s="325"/>
      <c r="AH44" s="325"/>
    </row>
    <row r="45" spans="1:34">
      <c r="A45" s="369" t="s">
        <v>288</v>
      </c>
      <c r="B45" s="332"/>
      <c r="C45" s="332"/>
      <c r="D45" s="332"/>
      <c r="E45" s="332"/>
      <c r="F45" s="332"/>
      <c r="G45" s="332"/>
      <c r="H45" s="332"/>
      <c r="I45" s="332"/>
      <c r="J45" s="332"/>
      <c r="K45" s="325"/>
      <c r="L45" s="353">
        <v>9</v>
      </c>
      <c r="M45" s="343"/>
      <c r="N45" s="343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5"/>
      <c r="AE45" s="325"/>
      <c r="AF45" s="325"/>
      <c r="AG45" s="325"/>
      <c r="AH45" s="325"/>
    </row>
    <row r="46" spans="1:34">
      <c r="A46" s="370" t="s">
        <v>32</v>
      </c>
      <c r="B46" s="332"/>
      <c r="C46" s="332"/>
      <c r="D46" s="332"/>
      <c r="E46" s="332"/>
      <c r="F46" s="383"/>
      <c r="G46" s="343"/>
      <c r="H46" s="343"/>
      <c r="I46" s="343"/>
      <c r="J46" s="343"/>
      <c r="K46" s="343"/>
      <c r="L46" s="340">
        <v>5</v>
      </c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25"/>
      <c r="Y46" s="325"/>
      <c r="Z46" s="325"/>
      <c r="AA46" s="325"/>
      <c r="AB46" s="325"/>
      <c r="AC46" s="325"/>
      <c r="AD46" s="325"/>
      <c r="AE46" s="325"/>
      <c r="AF46" s="325"/>
      <c r="AG46" s="325"/>
      <c r="AH46" s="325"/>
    </row>
    <row r="47" spans="1:34" ht="68.25" customHeight="1">
      <c r="A47" s="371" t="s">
        <v>343</v>
      </c>
      <c r="B47" s="372"/>
      <c r="C47" s="372"/>
      <c r="D47" s="372"/>
      <c r="E47" s="372"/>
      <c r="F47" s="372"/>
      <c r="G47" s="372"/>
      <c r="H47" s="364"/>
      <c r="I47" s="372"/>
      <c r="J47" s="364"/>
      <c r="K47" s="364"/>
      <c r="L47" s="340">
        <v>6</v>
      </c>
      <c r="M47" s="325"/>
      <c r="N47" s="325"/>
      <c r="O47" s="325"/>
      <c r="P47" s="364"/>
      <c r="Q47" s="364"/>
      <c r="R47" s="364"/>
      <c r="S47" s="364"/>
      <c r="T47" s="364"/>
      <c r="U47" s="364"/>
      <c r="V47" s="364"/>
      <c r="W47" s="364"/>
      <c r="X47" s="325"/>
      <c r="Y47" s="325"/>
      <c r="Z47" s="325"/>
      <c r="AA47" s="325"/>
      <c r="AB47" s="325"/>
      <c r="AC47" s="325"/>
      <c r="AD47" s="325"/>
      <c r="AE47" s="325"/>
      <c r="AF47" s="325"/>
      <c r="AG47" s="325"/>
      <c r="AH47" s="325"/>
    </row>
    <row r="48" spans="1:34" ht="30">
      <c r="A48" s="373" t="s">
        <v>344</v>
      </c>
      <c r="B48" s="332"/>
      <c r="C48" s="332"/>
      <c r="D48" s="332"/>
      <c r="E48" s="332"/>
      <c r="F48" s="383"/>
      <c r="G48" s="343"/>
      <c r="H48" s="343"/>
      <c r="I48" s="343"/>
      <c r="J48" s="343"/>
      <c r="K48" s="343"/>
      <c r="L48" s="340">
        <v>5</v>
      </c>
      <c r="M48" s="325"/>
      <c r="N48" s="325"/>
      <c r="O48" s="325"/>
      <c r="P48" s="325"/>
      <c r="Q48" s="343"/>
      <c r="R48" s="343"/>
      <c r="S48" s="343"/>
      <c r="T48" s="343"/>
      <c r="U48" s="343"/>
      <c r="V48" s="343"/>
      <c r="W48" s="343"/>
      <c r="X48" s="325"/>
      <c r="Y48" s="325"/>
      <c r="Z48" s="325"/>
      <c r="AA48" s="325"/>
      <c r="AB48" s="325"/>
      <c r="AC48" s="325"/>
      <c r="AD48" s="325"/>
      <c r="AE48" s="325"/>
      <c r="AF48" s="325"/>
      <c r="AG48" s="325"/>
      <c r="AH48" s="325"/>
    </row>
    <row r="49" spans="1:34">
      <c r="A49" s="374" t="s">
        <v>345</v>
      </c>
      <c r="B49" s="332"/>
      <c r="C49" s="332"/>
      <c r="D49" s="332"/>
      <c r="E49" s="332"/>
      <c r="F49" s="332"/>
      <c r="G49" s="332"/>
      <c r="H49" s="383"/>
      <c r="I49" s="383"/>
      <c r="J49" s="383"/>
      <c r="K49" s="325"/>
      <c r="L49" s="340">
        <v>6</v>
      </c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25"/>
      <c r="Y49" s="325"/>
      <c r="Z49" s="325"/>
      <c r="AA49" s="325"/>
      <c r="AB49" s="325"/>
      <c r="AC49" s="325"/>
      <c r="AD49" s="325"/>
      <c r="AE49" s="325"/>
      <c r="AF49" s="325"/>
      <c r="AG49" s="325"/>
      <c r="AH49" s="325"/>
    </row>
    <row r="50" spans="1:34">
      <c r="A50" s="375" t="s">
        <v>346</v>
      </c>
      <c r="B50" s="332"/>
      <c r="C50" s="332"/>
      <c r="D50" s="332"/>
      <c r="E50" s="332"/>
      <c r="F50" s="383"/>
      <c r="G50" s="383"/>
      <c r="H50" s="343"/>
      <c r="I50" s="343"/>
      <c r="J50" s="343"/>
      <c r="K50" s="343"/>
      <c r="L50" s="340">
        <v>5</v>
      </c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25"/>
      <c r="Y50" s="325"/>
      <c r="Z50" s="325"/>
      <c r="AA50" s="325"/>
      <c r="AB50" s="325"/>
      <c r="AC50" s="325"/>
      <c r="AD50" s="325"/>
      <c r="AE50" s="325"/>
      <c r="AF50" s="325"/>
      <c r="AG50" s="325"/>
      <c r="AH50" s="325"/>
    </row>
    <row r="51" spans="1:34" ht="63" customHeight="1">
      <c r="A51" s="376" t="s">
        <v>14</v>
      </c>
      <c r="B51" s="332"/>
      <c r="C51" s="332"/>
      <c r="D51" s="332"/>
      <c r="E51" s="332"/>
      <c r="F51" s="332"/>
      <c r="G51" s="332"/>
      <c r="H51" s="383"/>
      <c r="I51" s="383"/>
      <c r="J51" s="343"/>
      <c r="K51" s="343"/>
      <c r="L51" s="340" t="s">
        <v>422</v>
      </c>
      <c r="M51" s="343"/>
      <c r="N51" s="325"/>
      <c r="O51" s="325"/>
      <c r="P51" s="325"/>
      <c r="Q51" s="343"/>
      <c r="R51" s="343"/>
      <c r="S51" s="343"/>
      <c r="T51" s="343"/>
      <c r="U51" s="343"/>
      <c r="V51" s="343"/>
      <c r="W51" s="343"/>
      <c r="X51" s="325"/>
      <c r="Y51" s="325"/>
      <c r="Z51" s="325"/>
      <c r="AA51" s="325"/>
      <c r="AB51" s="325"/>
      <c r="AC51" s="325"/>
      <c r="AD51" s="325"/>
      <c r="AE51" s="325"/>
      <c r="AF51" s="325"/>
      <c r="AG51" s="325"/>
      <c r="AH51" s="325"/>
    </row>
    <row r="52" spans="1:34">
      <c r="A52" s="271" t="s">
        <v>347</v>
      </c>
      <c r="B52" s="332"/>
      <c r="C52" s="332"/>
      <c r="D52" s="332"/>
      <c r="E52" s="332"/>
      <c r="F52" s="332"/>
      <c r="G52" s="383"/>
      <c r="H52" s="383"/>
      <c r="I52" s="383"/>
      <c r="J52" s="383"/>
      <c r="K52" s="325"/>
      <c r="L52" s="340">
        <v>5</v>
      </c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25"/>
      <c r="Z52" s="325"/>
      <c r="AA52" s="325"/>
      <c r="AB52" s="1"/>
      <c r="AC52" s="81"/>
      <c r="AD52" s="325"/>
      <c r="AE52" s="325"/>
      <c r="AF52" s="325"/>
      <c r="AG52" s="325"/>
      <c r="AH52" s="325"/>
    </row>
    <row r="53" spans="1:34">
      <c r="A53" s="377" t="s">
        <v>4</v>
      </c>
      <c r="B53" s="332"/>
      <c r="C53" s="332"/>
      <c r="D53" s="332"/>
      <c r="E53" s="332"/>
      <c r="F53" s="332"/>
      <c r="G53" s="383"/>
      <c r="H53" s="343"/>
      <c r="I53" s="343"/>
      <c r="J53" s="343"/>
      <c r="K53" s="343"/>
      <c r="L53" s="340">
        <v>5</v>
      </c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25"/>
      <c r="Y53" s="325"/>
      <c r="Z53" s="325"/>
      <c r="AA53" s="1"/>
      <c r="AB53" s="81"/>
      <c r="AC53" s="325"/>
      <c r="AD53" s="325"/>
      <c r="AE53" s="325"/>
      <c r="AF53" s="325"/>
      <c r="AG53" s="325"/>
      <c r="AH53" s="325"/>
    </row>
    <row r="54" spans="1:34">
      <c r="A54" s="378" t="s">
        <v>348</v>
      </c>
      <c r="B54" s="332"/>
      <c r="C54" s="332"/>
      <c r="D54" s="332"/>
      <c r="E54" s="332"/>
      <c r="F54" s="332"/>
      <c r="G54" s="332"/>
      <c r="H54" s="343"/>
      <c r="I54" s="343"/>
      <c r="J54" s="343"/>
      <c r="K54" s="343"/>
      <c r="L54" s="340">
        <v>6</v>
      </c>
      <c r="M54" s="343"/>
      <c r="N54" s="325"/>
      <c r="O54" s="325"/>
      <c r="P54" s="325"/>
      <c r="Q54" s="325"/>
      <c r="R54" s="325"/>
      <c r="S54" s="325"/>
      <c r="T54" s="343"/>
      <c r="U54" s="343"/>
      <c r="V54" s="343"/>
      <c r="W54" s="325"/>
      <c r="X54" s="325"/>
      <c r="Y54" s="325"/>
      <c r="Z54" s="1"/>
      <c r="AA54" s="81"/>
      <c r="AB54" s="325"/>
      <c r="AC54" s="325"/>
      <c r="AD54" s="325"/>
      <c r="AE54" s="325"/>
      <c r="AF54" s="325"/>
      <c r="AG54" s="325"/>
      <c r="AH54" s="325"/>
    </row>
    <row r="55" spans="1:34" ht="30">
      <c r="A55" s="379" t="s">
        <v>19</v>
      </c>
      <c r="B55" s="332"/>
      <c r="C55" s="332"/>
      <c r="D55" s="332"/>
      <c r="E55" s="332"/>
      <c r="F55" s="332"/>
      <c r="G55" s="383"/>
      <c r="H55" s="343"/>
      <c r="I55" s="343"/>
      <c r="J55" s="343"/>
      <c r="K55" s="343"/>
      <c r="L55" s="340">
        <v>5</v>
      </c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25"/>
      <c r="Y55" s="325"/>
      <c r="Z55" s="325"/>
      <c r="AA55" s="1"/>
      <c r="AB55" s="81"/>
      <c r="AC55" s="325"/>
      <c r="AD55" s="325"/>
      <c r="AE55" s="325"/>
      <c r="AF55" s="325"/>
      <c r="AG55" s="325"/>
      <c r="AH55" s="325"/>
    </row>
    <row r="56" spans="1:34">
      <c r="A56" s="380" t="s">
        <v>349</v>
      </c>
      <c r="B56" s="332"/>
      <c r="C56" s="332"/>
      <c r="D56" s="332"/>
      <c r="E56" s="332"/>
      <c r="F56" s="332"/>
      <c r="G56" s="383"/>
      <c r="H56" s="343"/>
      <c r="I56" s="343"/>
      <c r="J56" s="343"/>
      <c r="K56" s="343"/>
      <c r="L56" s="340">
        <v>5</v>
      </c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25"/>
      <c r="Y56" s="325"/>
      <c r="Z56" s="325"/>
      <c r="AA56" s="1"/>
      <c r="AB56" s="81"/>
      <c r="AC56" s="325"/>
      <c r="AD56" s="325"/>
      <c r="AE56" s="325"/>
      <c r="AF56" s="325"/>
      <c r="AG56" s="325"/>
      <c r="AH56" s="325"/>
    </row>
    <row r="57" spans="1:34">
      <c r="A57" s="381" t="s">
        <v>350</v>
      </c>
      <c r="B57" s="332"/>
      <c r="C57" s="332"/>
      <c r="D57" s="332"/>
      <c r="E57" s="332"/>
      <c r="F57" s="332"/>
      <c r="G57" s="332"/>
      <c r="H57" s="383"/>
      <c r="I57" s="332"/>
      <c r="J57" s="343"/>
      <c r="K57" s="325"/>
      <c r="L57" s="340" t="s">
        <v>429</v>
      </c>
      <c r="M57" s="343"/>
      <c r="N57" s="343"/>
      <c r="O57" s="325"/>
      <c r="P57" s="325"/>
      <c r="Q57" s="325"/>
      <c r="R57" s="325"/>
      <c r="S57" s="325"/>
      <c r="T57" s="325"/>
      <c r="U57" s="325"/>
      <c r="V57" s="343"/>
      <c r="W57" s="343"/>
      <c r="X57" s="325"/>
      <c r="Y57" s="325"/>
      <c r="Z57" s="325"/>
      <c r="AA57" s="1"/>
      <c r="AB57" s="81"/>
      <c r="AC57" s="325"/>
      <c r="AD57" s="325"/>
      <c r="AE57" s="325"/>
      <c r="AF57" s="325"/>
      <c r="AG57" s="325"/>
      <c r="AH57" s="325"/>
    </row>
    <row r="58" spans="1:34">
      <c r="A58" s="382" t="s">
        <v>43</v>
      </c>
      <c r="B58" s="332"/>
      <c r="C58" s="332"/>
      <c r="D58" s="332"/>
      <c r="E58" s="332"/>
      <c r="F58" s="332"/>
      <c r="G58" s="332"/>
      <c r="H58" s="332"/>
      <c r="I58" s="332"/>
      <c r="J58" s="343"/>
      <c r="K58" s="343"/>
      <c r="L58" s="340">
        <v>6</v>
      </c>
      <c r="M58" s="343"/>
      <c r="N58" s="325"/>
      <c r="O58" s="325"/>
      <c r="P58" s="325"/>
      <c r="Q58" s="325"/>
      <c r="R58" s="325"/>
      <c r="S58" s="325"/>
      <c r="T58" s="343"/>
      <c r="U58" s="343"/>
      <c r="V58" s="343"/>
      <c r="W58" s="343"/>
      <c r="X58" s="325"/>
      <c r="Y58" s="325"/>
      <c r="Z58" s="325"/>
      <c r="AA58" s="1"/>
      <c r="AB58" s="81"/>
      <c r="AC58" s="325"/>
      <c r="AD58" s="325"/>
      <c r="AE58" s="325"/>
      <c r="AF58" s="325"/>
      <c r="AG58" s="325"/>
      <c r="AH58" s="325"/>
    </row>
    <row r="59" spans="1:34">
      <c r="A59" s="325"/>
      <c r="B59" s="383"/>
      <c r="C59" s="383"/>
      <c r="D59" s="383"/>
      <c r="E59" s="383"/>
      <c r="F59" s="383"/>
      <c r="G59" s="383"/>
      <c r="H59" s="383"/>
      <c r="I59" s="383"/>
      <c r="J59" s="383"/>
      <c r="K59" s="383"/>
      <c r="L59" s="383"/>
      <c r="M59" s="383"/>
      <c r="N59" s="383"/>
      <c r="O59" s="383"/>
      <c r="P59" s="383"/>
      <c r="Q59" s="383"/>
      <c r="R59" s="383"/>
      <c r="S59" s="383"/>
      <c r="T59" s="383"/>
      <c r="U59" s="383"/>
      <c r="V59" s="383"/>
      <c r="W59" s="383"/>
      <c r="X59" s="325"/>
      <c r="Y59" s="325"/>
      <c r="Z59" s="325"/>
      <c r="AA59" s="1"/>
      <c r="AB59" s="81"/>
      <c r="AC59" s="325"/>
      <c r="AD59" s="325"/>
      <c r="AE59" s="325"/>
      <c r="AF59" s="325"/>
      <c r="AG59" s="325"/>
      <c r="AH59" s="325"/>
    </row>
    <row r="60" spans="1:34" ht="33.75">
      <c r="A60" s="272"/>
      <c r="B60" s="272"/>
      <c r="C60" s="272"/>
      <c r="D60" s="272"/>
      <c r="E60" s="272"/>
      <c r="F60" s="272"/>
      <c r="G60" s="272"/>
      <c r="H60" s="272"/>
      <c r="I60" s="273"/>
      <c r="J60" s="383"/>
      <c r="K60" s="383"/>
      <c r="L60" s="383"/>
      <c r="M60" s="383"/>
      <c r="N60" s="383"/>
      <c r="O60" s="383"/>
      <c r="P60" s="383"/>
      <c r="Q60" s="383"/>
      <c r="R60" s="383"/>
      <c r="S60" s="383"/>
      <c r="T60" s="383"/>
      <c r="U60" s="383"/>
      <c r="V60" s="383"/>
      <c r="W60" s="383"/>
      <c r="X60" s="325"/>
      <c r="Y60" s="325"/>
      <c r="Z60" s="325"/>
      <c r="AA60" s="1"/>
      <c r="AB60" s="81"/>
      <c r="AC60" s="325"/>
      <c r="AD60" s="325"/>
      <c r="AE60" s="325"/>
      <c r="AF60" s="325"/>
      <c r="AG60" s="325"/>
      <c r="AH60" s="325"/>
    </row>
    <row r="61" spans="1:34" ht="33.75">
      <c r="A61" s="384"/>
      <c r="B61" s="273"/>
      <c r="C61" s="273"/>
      <c r="D61" s="273"/>
      <c r="E61" s="273"/>
      <c r="F61" s="273"/>
      <c r="G61" s="273"/>
      <c r="H61" s="273"/>
      <c r="I61" s="273"/>
      <c r="J61" s="383"/>
      <c r="K61" s="383"/>
      <c r="L61" s="383"/>
      <c r="M61" s="383"/>
      <c r="N61" s="383"/>
      <c r="O61" s="383"/>
      <c r="P61" s="383"/>
      <c r="Q61" s="383"/>
      <c r="R61" s="383"/>
      <c r="S61" s="383"/>
      <c r="T61" s="383"/>
      <c r="U61" s="383"/>
      <c r="V61" s="383"/>
      <c r="W61" s="383"/>
      <c r="X61" s="325"/>
      <c r="Y61" s="325"/>
      <c r="Z61" s="325"/>
      <c r="AA61" s="1"/>
      <c r="AB61" s="81"/>
      <c r="AC61" s="325"/>
      <c r="AD61" s="325"/>
      <c r="AE61" s="325"/>
      <c r="AF61" s="325"/>
      <c r="AG61" s="325"/>
      <c r="AH61" s="325"/>
    </row>
    <row r="62" spans="1:34" ht="33.75">
      <c r="A62" s="384"/>
      <c r="B62" s="273"/>
      <c r="C62" s="273"/>
      <c r="D62" s="273"/>
      <c r="E62" s="273"/>
      <c r="F62" s="273"/>
      <c r="G62" s="273"/>
      <c r="H62" s="273"/>
      <c r="I62" s="273"/>
      <c r="J62" s="383"/>
      <c r="K62" s="383"/>
      <c r="L62" s="383"/>
      <c r="M62" s="383"/>
      <c r="N62" s="383"/>
      <c r="O62" s="383"/>
      <c r="P62" s="383"/>
      <c r="Q62" s="383"/>
      <c r="R62" s="383"/>
      <c r="S62" s="383"/>
      <c r="T62" s="383"/>
      <c r="U62" s="383"/>
      <c r="V62" s="383"/>
      <c r="W62" s="383"/>
      <c r="X62" s="325"/>
      <c r="Y62" s="325"/>
      <c r="Z62" s="325"/>
      <c r="AA62" s="1"/>
      <c r="AB62" s="81"/>
      <c r="AC62" s="325"/>
      <c r="AD62" s="325"/>
      <c r="AE62" s="325"/>
      <c r="AF62" s="325"/>
      <c r="AG62" s="325"/>
      <c r="AH62" s="325"/>
    </row>
    <row r="63" spans="1:34">
      <c r="A63" s="384"/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83"/>
      <c r="R63" s="383"/>
      <c r="S63" s="383"/>
      <c r="T63" s="383"/>
      <c r="U63" s="383"/>
      <c r="V63" s="383"/>
      <c r="W63" s="383"/>
      <c r="X63" s="325"/>
      <c r="Y63" s="325"/>
      <c r="Z63" s="325"/>
      <c r="AA63" s="1"/>
      <c r="AB63" s="81"/>
      <c r="AC63" s="325"/>
      <c r="AD63" s="325"/>
      <c r="AE63" s="325"/>
      <c r="AF63" s="325"/>
      <c r="AG63" s="325"/>
      <c r="AH63" s="325"/>
    </row>
    <row r="64" spans="1:34" ht="15" customHeight="1">
      <c r="A64" s="383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  <c r="M64" s="383"/>
      <c r="N64" s="383"/>
      <c r="O64" s="383"/>
      <c r="P64" s="383"/>
      <c r="Q64" s="383"/>
      <c r="R64" s="383"/>
      <c r="S64" s="383"/>
      <c r="T64" s="383"/>
      <c r="U64" s="383"/>
      <c r="V64" s="383"/>
      <c r="W64" s="383"/>
      <c r="X64" s="325"/>
      <c r="Y64" s="325"/>
      <c r="Z64" s="325"/>
      <c r="AA64" s="1"/>
      <c r="AB64" s="81"/>
      <c r="AC64" s="325"/>
      <c r="AD64" s="325"/>
      <c r="AE64" s="325"/>
      <c r="AF64" s="325"/>
      <c r="AG64" s="325"/>
      <c r="AH64" s="325"/>
    </row>
    <row r="65" spans="1:34" ht="15" customHeight="1">
      <c r="A65" s="383"/>
      <c r="B65" s="383"/>
      <c r="C65" s="383"/>
      <c r="D65" s="383"/>
      <c r="E65" s="383"/>
      <c r="F65" s="383"/>
      <c r="G65" s="383"/>
      <c r="H65" s="383"/>
      <c r="I65" s="383"/>
      <c r="J65" s="383"/>
      <c r="K65" s="383"/>
      <c r="L65" s="383"/>
      <c r="M65" s="383"/>
      <c r="N65" s="383"/>
      <c r="O65" s="383"/>
      <c r="P65" s="383"/>
      <c r="Q65" s="383"/>
      <c r="R65" s="383"/>
      <c r="S65" s="383"/>
      <c r="T65" s="383"/>
      <c r="U65" s="383"/>
      <c r="V65" s="383"/>
      <c r="W65" s="383"/>
      <c r="X65" s="325"/>
      <c r="Y65" s="325"/>
      <c r="Z65" s="325"/>
      <c r="AA65" s="1"/>
      <c r="AB65" s="81"/>
      <c r="AC65" s="325"/>
      <c r="AD65" s="325"/>
      <c r="AE65" s="325"/>
      <c r="AF65" s="325"/>
      <c r="AG65" s="325"/>
      <c r="AH65" s="325"/>
    </row>
    <row r="66" spans="1:34">
      <c r="A66" s="391"/>
      <c r="B66" s="392"/>
      <c r="C66" s="392"/>
      <c r="D66" s="392"/>
      <c r="E66" s="392"/>
      <c r="F66" s="392"/>
      <c r="G66" s="392"/>
      <c r="H66" s="392"/>
      <c r="I66" s="392"/>
      <c r="J66" s="392"/>
      <c r="K66" s="383"/>
      <c r="L66" s="325"/>
      <c r="M66" s="325"/>
      <c r="N66" s="325"/>
      <c r="O66" s="325"/>
      <c r="P66" s="325"/>
      <c r="Q66" s="325"/>
      <c r="R66" s="325"/>
      <c r="S66" s="325"/>
      <c r="T66" s="325"/>
      <c r="U66" s="325"/>
      <c r="V66" s="325"/>
      <c r="W66" s="325"/>
      <c r="X66" s="325"/>
      <c r="Y66" s="325"/>
      <c r="Z66" s="325"/>
      <c r="AA66" s="1"/>
      <c r="AB66" s="81"/>
      <c r="AC66" s="325"/>
      <c r="AD66" s="325"/>
      <c r="AE66" s="325"/>
      <c r="AF66" s="325"/>
      <c r="AG66" s="325"/>
      <c r="AH66" s="325"/>
    </row>
    <row r="67" spans="1:34">
      <c r="A67" s="391"/>
      <c r="B67" s="392"/>
      <c r="C67" s="392"/>
      <c r="D67" s="392"/>
      <c r="E67" s="392"/>
      <c r="F67" s="392"/>
      <c r="G67" s="392"/>
      <c r="H67" s="392"/>
      <c r="I67" s="392"/>
      <c r="J67" s="392"/>
      <c r="K67" s="332"/>
      <c r="L67" s="325"/>
      <c r="M67" s="325"/>
      <c r="N67" s="325"/>
      <c r="O67" s="325"/>
      <c r="P67" s="325"/>
      <c r="Q67" s="325"/>
      <c r="R67" s="325"/>
      <c r="S67" s="325"/>
      <c r="T67" s="325"/>
      <c r="U67" s="325"/>
      <c r="V67" s="325"/>
      <c r="W67" s="325"/>
      <c r="X67" s="325"/>
      <c r="Y67" s="325"/>
      <c r="Z67" s="325"/>
      <c r="AA67" s="1"/>
      <c r="AB67" s="81"/>
      <c r="AC67" s="325"/>
      <c r="AD67" s="325"/>
      <c r="AE67" s="325"/>
      <c r="AF67" s="325"/>
      <c r="AG67" s="325"/>
      <c r="AH67" s="325"/>
    </row>
    <row r="68" spans="1:34">
      <c r="A68" s="391"/>
      <c r="B68" s="392"/>
      <c r="C68" s="392"/>
      <c r="D68" s="392"/>
      <c r="E68" s="392"/>
      <c r="F68" s="392"/>
      <c r="G68" s="392"/>
      <c r="H68" s="392"/>
      <c r="I68" s="392"/>
      <c r="J68" s="392"/>
      <c r="K68" s="383"/>
      <c r="L68" s="325"/>
      <c r="M68" s="325"/>
      <c r="N68" s="325"/>
      <c r="O68" s="325"/>
      <c r="P68" s="325"/>
      <c r="Q68" s="325"/>
      <c r="R68" s="325"/>
      <c r="S68" s="325"/>
      <c r="T68" s="325"/>
      <c r="U68" s="325"/>
      <c r="V68" s="325"/>
      <c r="W68" s="325"/>
      <c r="X68" s="325"/>
      <c r="Y68" s="325"/>
      <c r="Z68" s="325"/>
      <c r="AA68" s="1"/>
      <c r="AB68" s="81"/>
      <c r="AC68" s="325"/>
      <c r="AD68" s="325"/>
      <c r="AE68" s="325"/>
      <c r="AF68" s="325"/>
      <c r="AG68" s="325"/>
      <c r="AH68" s="325"/>
    </row>
    <row r="69" spans="1:34">
      <c r="A69" s="391"/>
      <c r="B69" s="392"/>
      <c r="C69" s="392"/>
      <c r="D69" s="392"/>
      <c r="E69" s="392"/>
      <c r="F69" s="392"/>
      <c r="G69" s="392"/>
      <c r="H69" s="392"/>
      <c r="I69" s="392"/>
      <c r="J69" s="392"/>
      <c r="K69" s="383"/>
      <c r="L69" s="325"/>
      <c r="M69" s="325"/>
      <c r="N69" s="325"/>
      <c r="O69" s="325"/>
      <c r="P69" s="325"/>
      <c r="Q69" s="325"/>
      <c r="R69" s="325"/>
      <c r="S69" s="325"/>
      <c r="T69" s="325"/>
      <c r="U69" s="325"/>
      <c r="V69" s="325"/>
      <c r="W69" s="325"/>
      <c r="X69" s="325"/>
      <c r="Y69" s="325"/>
      <c r="Z69" s="325"/>
      <c r="AA69" s="1"/>
      <c r="AB69" s="81"/>
      <c r="AC69" s="325"/>
      <c r="AD69" s="325"/>
      <c r="AE69" s="325"/>
      <c r="AF69" s="325"/>
      <c r="AG69" s="325"/>
      <c r="AH69" s="325"/>
    </row>
    <row r="70" spans="1:34">
      <c r="A70" s="391"/>
      <c r="B70" s="392"/>
      <c r="C70" s="392"/>
      <c r="D70" s="392"/>
      <c r="E70" s="392"/>
      <c r="F70" s="392"/>
      <c r="G70" s="392"/>
      <c r="H70" s="392"/>
      <c r="I70" s="392"/>
      <c r="J70" s="392"/>
      <c r="K70" s="383"/>
      <c r="L70" s="325"/>
      <c r="M70" s="325"/>
      <c r="N70" s="325"/>
      <c r="O70" s="325"/>
      <c r="P70" s="325"/>
      <c r="Q70" s="325"/>
      <c r="R70" s="325"/>
      <c r="S70" s="325"/>
      <c r="T70" s="325"/>
      <c r="U70" s="325"/>
      <c r="V70" s="325"/>
      <c r="W70" s="325"/>
      <c r="X70" s="325"/>
      <c r="Y70" s="325"/>
      <c r="Z70" s="325"/>
      <c r="AA70" s="325"/>
      <c r="AB70" s="325"/>
      <c r="AC70" s="325"/>
      <c r="AD70" s="325"/>
      <c r="AE70" s="325"/>
      <c r="AF70" s="325"/>
      <c r="AG70" s="325"/>
      <c r="AH70" s="325"/>
    </row>
    <row r="71" spans="1:34" ht="30" customHeight="1">
      <c r="A71" s="391"/>
      <c r="B71" s="392"/>
      <c r="C71" s="392"/>
      <c r="D71" s="392"/>
      <c r="E71" s="392"/>
      <c r="F71" s="392"/>
      <c r="G71" s="392"/>
      <c r="H71" s="392"/>
      <c r="I71" s="392"/>
      <c r="J71" s="392"/>
      <c r="K71" s="383"/>
      <c r="L71" s="325"/>
      <c r="M71" s="325"/>
      <c r="N71" s="325"/>
      <c r="O71" s="325"/>
      <c r="P71" s="325"/>
      <c r="Q71" s="325"/>
      <c r="R71" s="325"/>
      <c r="S71" s="325"/>
      <c r="T71" s="325"/>
      <c r="U71" s="325"/>
      <c r="V71" s="325"/>
      <c r="W71" s="325"/>
      <c r="X71" s="325"/>
      <c r="Y71" s="325"/>
      <c r="Z71" s="325"/>
      <c r="AA71" s="325"/>
      <c r="AB71" s="325"/>
      <c r="AC71" s="325"/>
      <c r="AD71" s="325"/>
      <c r="AE71" s="325"/>
      <c r="AF71" s="325"/>
      <c r="AG71" s="325"/>
      <c r="AH71" s="325"/>
    </row>
    <row r="72" spans="1:34" ht="30" customHeight="1">
      <c r="A72" s="383"/>
      <c r="B72" s="383"/>
      <c r="C72" s="81"/>
      <c r="D72" s="81"/>
      <c r="E72" s="383"/>
      <c r="F72" s="383"/>
      <c r="G72" s="383"/>
      <c r="H72" s="383"/>
      <c r="I72" s="383"/>
      <c r="J72" s="383"/>
      <c r="K72" s="383"/>
      <c r="L72" s="325"/>
      <c r="M72" s="325"/>
      <c r="N72" s="325"/>
      <c r="O72" s="325"/>
      <c r="P72" s="325"/>
      <c r="Q72" s="325"/>
      <c r="R72" s="325"/>
      <c r="S72" s="325"/>
      <c r="T72" s="325"/>
      <c r="U72" s="325"/>
      <c r="V72" s="325"/>
      <c r="W72" s="325"/>
      <c r="X72" s="325"/>
      <c r="Y72" s="325"/>
      <c r="Z72" s="325"/>
      <c r="AA72" s="325"/>
      <c r="AB72" s="325"/>
      <c r="AC72" s="325"/>
      <c r="AD72" s="325"/>
      <c r="AE72" s="325"/>
      <c r="AF72" s="325"/>
      <c r="AG72" s="325"/>
      <c r="AH72" s="325"/>
    </row>
    <row r="73" spans="1:34" ht="30" customHeight="1">
      <c r="A73" s="383"/>
      <c r="B73" s="383"/>
      <c r="C73" s="81"/>
      <c r="D73" s="81"/>
      <c r="E73" s="383"/>
      <c r="F73" s="383"/>
      <c r="G73" s="383"/>
      <c r="H73" s="383"/>
      <c r="I73" s="383"/>
      <c r="J73" s="383"/>
      <c r="K73" s="383"/>
      <c r="L73" s="325"/>
      <c r="M73" s="325"/>
      <c r="N73" s="325"/>
      <c r="O73" s="325"/>
      <c r="P73" s="325"/>
      <c r="Q73" s="325"/>
      <c r="R73" s="325"/>
      <c r="S73" s="325"/>
      <c r="T73" s="325"/>
      <c r="U73" s="325"/>
      <c r="V73" s="325"/>
      <c r="W73" s="325"/>
      <c r="X73" s="325"/>
      <c r="Y73" s="325"/>
      <c r="Z73" s="325"/>
      <c r="AA73" s="325"/>
      <c r="AB73" s="325"/>
      <c r="AC73" s="325"/>
      <c r="AD73" s="325"/>
      <c r="AE73" s="325"/>
      <c r="AF73" s="325"/>
      <c r="AG73" s="325"/>
      <c r="AH73" s="325"/>
    </row>
    <row r="74" spans="1:34" ht="75" customHeight="1">
      <c r="A74" s="325"/>
      <c r="B74" s="325"/>
      <c r="C74" s="81"/>
      <c r="D74" s="81"/>
      <c r="E74" s="325"/>
      <c r="F74" s="325"/>
      <c r="G74" s="325"/>
      <c r="H74" s="325"/>
      <c r="I74" s="325"/>
      <c r="J74" s="325"/>
      <c r="K74" s="325"/>
      <c r="L74" s="325"/>
      <c r="M74" s="325"/>
      <c r="N74" s="325"/>
      <c r="O74" s="325"/>
      <c r="P74" s="325"/>
      <c r="Q74" s="325"/>
      <c r="R74" s="325"/>
      <c r="S74" s="325"/>
      <c r="T74" s="325"/>
      <c r="U74" s="325"/>
      <c r="V74" s="325"/>
      <c r="W74" s="325"/>
      <c r="X74" s="325"/>
      <c r="Y74" s="325"/>
      <c r="Z74" s="325"/>
      <c r="AA74" s="325"/>
      <c r="AB74" s="325"/>
      <c r="AC74" s="325"/>
      <c r="AD74" s="325"/>
      <c r="AE74" s="325"/>
      <c r="AF74" s="325"/>
      <c r="AG74" s="325"/>
      <c r="AH74" s="325"/>
    </row>
    <row r="75" spans="1:34" ht="30" customHeight="1">
      <c r="C75" s="81"/>
      <c r="D75" s="81"/>
    </row>
    <row r="76" spans="1:34" ht="30" customHeight="1">
      <c r="C76" s="81"/>
      <c r="D76" s="81"/>
    </row>
    <row r="77" spans="1:34" ht="26.25" customHeight="1">
      <c r="C77" s="81"/>
      <c r="D77" s="81"/>
    </row>
    <row r="78" spans="1:34">
      <c r="C78" s="81"/>
      <c r="D78" s="81"/>
    </row>
    <row r="79" spans="1:34">
      <c r="C79" s="81"/>
      <c r="D79" s="81"/>
    </row>
    <row r="80" spans="1:34">
      <c r="C80" s="81"/>
      <c r="D80" s="81"/>
    </row>
    <row r="81" spans="3:4">
      <c r="C81" s="81"/>
      <c r="D81" s="81"/>
    </row>
    <row r="82" spans="3:4">
      <c r="C82" s="81"/>
      <c r="D82" s="81"/>
    </row>
    <row r="83" spans="3:4">
      <c r="C83" s="81"/>
      <c r="D83" s="81"/>
    </row>
    <row r="84" spans="3:4">
      <c r="C84" s="81"/>
      <c r="D84" s="81"/>
    </row>
    <row r="85" spans="3:4">
      <c r="C85" s="81"/>
      <c r="D85" s="81"/>
    </row>
    <row r="86" spans="3:4">
      <c r="C86" s="81"/>
      <c r="D86" s="81"/>
    </row>
    <row r="87" spans="3:4">
      <c r="C87" s="81"/>
      <c r="D87" s="81"/>
    </row>
    <row r="88" spans="3:4">
      <c r="C88" s="81"/>
      <c r="D88" s="81"/>
    </row>
    <row r="89" spans="3:4">
      <c r="C89" s="81"/>
      <c r="D89" s="81"/>
    </row>
    <row r="90" spans="3:4">
      <c r="C90" s="81"/>
      <c r="D90" s="81"/>
    </row>
    <row r="91" spans="3:4">
      <c r="C91" s="81"/>
      <c r="D91" s="81"/>
    </row>
    <row r="92" spans="3:4">
      <c r="C92" s="81"/>
      <c r="D92" s="81"/>
    </row>
    <row r="93" spans="3:4">
      <c r="C93" s="81"/>
      <c r="D93" s="81"/>
    </row>
    <row r="94" spans="3:4">
      <c r="C94" s="81"/>
      <c r="D94" s="81"/>
    </row>
    <row r="95" spans="3:4">
      <c r="C95" s="81"/>
      <c r="D95" s="81"/>
    </row>
    <row r="96" spans="3:4">
      <c r="C96" s="81"/>
      <c r="D96" s="81"/>
    </row>
    <row r="97" spans="3:4">
      <c r="C97" s="81"/>
      <c r="D97" s="81"/>
    </row>
    <row r="98" spans="3:4">
      <c r="C98" s="81"/>
      <c r="D98" s="81"/>
    </row>
  </sheetData>
  <mergeCells count="8">
    <mergeCell ref="A71:J71"/>
    <mergeCell ref="B7:AH7"/>
    <mergeCell ref="A66:J66"/>
    <mergeCell ref="A67:J67"/>
    <mergeCell ref="A68:J68"/>
    <mergeCell ref="A69:J69"/>
    <mergeCell ref="A70:J70"/>
    <mergeCell ref="A15:H15"/>
  </mergeCells>
  <pageMargins left="0.16" right="0.17" top="0.16" bottom="0.21" header="0.16" footer="0.17"/>
  <pageSetup paperSize="8" scale="55" orientation="landscape" horizontalDpi="300" verticalDpi="300" r:id="rId1"/>
  <rowBreaks count="1" manualBreakCount="1">
    <brk id="14" max="3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V53"/>
  <sheetViews>
    <sheetView tabSelected="1" zoomScaleNormal="100" workbookViewId="0">
      <selection activeCell="B3" sqref="B3"/>
    </sheetView>
  </sheetViews>
  <sheetFormatPr defaultRowHeight="15"/>
  <cols>
    <col min="1" max="1" width="15.5703125" customWidth="1"/>
  </cols>
  <sheetData>
    <row r="1" spans="1:22">
      <c r="A1" s="82" t="s">
        <v>452</v>
      </c>
      <c r="B1" s="397" t="s">
        <v>453</v>
      </c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</row>
    <row r="2" spans="1:22" ht="30" customHeight="1">
      <c r="A2" t="s">
        <v>454</v>
      </c>
      <c r="B2" t="s">
        <v>455</v>
      </c>
    </row>
    <row r="3" spans="1:22" ht="30" customHeight="1">
      <c r="A3" t="s">
        <v>456</v>
      </c>
      <c r="B3" t="s">
        <v>457</v>
      </c>
    </row>
    <row r="4" spans="1:22" ht="30" customHeight="1"/>
    <row r="5" spans="1:22" ht="30" customHeight="1"/>
    <row r="6" spans="1:22" ht="15" customHeight="1"/>
    <row r="7" spans="1:22" ht="15" customHeight="1"/>
    <row r="8" spans="1:22" ht="15" customHeight="1"/>
    <row r="9" spans="1:22" ht="30" customHeight="1"/>
    <row r="10" spans="1:22" ht="15" customHeight="1"/>
    <row r="11" spans="1:22" ht="30" customHeight="1"/>
    <row r="12" spans="1:22" ht="45" customHeight="1"/>
    <row r="13" spans="1:22" ht="15" customHeight="1"/>
    <row r="14" spans="1:22" ht="45" customHeight="1"/>
    <row r="15" spans="1:22" ht="45" customHeight="1"/>
    <row r="16" spans="1:22" ht="45" customHeight="1"/>
    <row r="17" ht="45" customHeight="1"/>
    <row r="18" ht="45" customHeight="1"/>
    <row r="19" ht="75" customHeight="1"/>
    <row r="20" ht="30" customHeight="1"/>
    <row r="21" ht="60" customHeight="1"/>
    <row r="22" ht="45" customHeight="1"/>
    <row r="23" ht="45" customHeight="1"/>
    <row r="24" ht="75" customHeight="1"/>
    <row r="25" ht="30" customHeight="1"/>
    <row r="26" ht="30" customHeight="1"/>
    <row r="27" ht="45" customHeight="1"/>
    <row r="28" ht="45" customHeight="1"/>
    <row r="29" ht="30" customHeight="1"/>
    <row r="30" ht="45" customHeight="1"/>
    <row r="31" ht="30" customHeight="1"/>
    <row r="32" ht="30" customHeight="1"/>
    <row r="33" ht="30" customHeight="1"/>
    <row r="34" ht="45" customHeight="1"/>
    <row r="35" ht="30" customHeight="1"/>
    <row r="36" ht="30" customHeight="1"/>
    <row r="37" ht="60" customHeight="1"/>
    <row r="38" ht="30" customHeight="1"/>
    <row r="39" ht="30" customHeight="1"/>
    <row r="40" ht="30" customHeight="1"/>
    <row r="41" ht="45" customHeight="1"/>
    <row r="42" ht="30" customHeight="1"/>
    <row r="43" ht="30" customHeight="1"/>
    <row r="44" ht="30" customHeight="1"/>
    <row r="46" ht="30" customHeight="1"/>
    <row r="47" ht="30" customHeight="1"/>
    <row r="48" ht="30" customHeight="1"/>
    <row r="49" spans="1:22" ht="30" customHeight="1"/>
    <row r="50" spans="1:22" ht="15" customHeight="1"/>
    <row r="51" spans="1:22" ht="30" customHeight="1"/>
    <row r="52" spans="1:22" ht="30" customHeight="1"/>
    <row r="53" spans="1:22">
      <c r="A53" s="82"/>
      <c r="B53" s="82"/>
      <c r="C53" s="81"/>
      <c r="D53" s="81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</row>
  </sheetData>
  <mergeCells count="1">
    <mergeCell ref="B1:V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87"/>
  <sheetViews>
    <sheetView topLeftCell="A55" zoomScale="75" zoomScaleNormal="75" workbookViewId="0">
      <selection activeCell="W42" sqref="W42"/>
    </sheetView>
  </sheetViews>
  <sheetFormatPr defaultRowHeight="13.5"/>
  <cols>
    <col min="1" max="1" width="5.140625" style="77" customWidth="1"/>
    <col min="2" max="2" width="24.7109375" style="58" customWidth="1"/>
    <col min="3" max="3" width="22.5703125" style="58" hidden="1" customWidth="1"/>
    <col min="4" max="4" width="13.85546875" style="74" hidden="1" customWidth="1"/>
    <col min="5" max="5" width="20.85546875" style="58" hidden="1" customWidth="1"/>
    <col min="6" max="6" width="18.7109375" style="75" hidden="1" customWidth="1"/>
    <col min="7" max="7" width="8.140625" style="75" hidden="1" customWidth="1"/>
    <col min="8" max="8" width="10.85546875" style="75" hidden="1" customWidth="1"/>
    <col min="9" max="10" width="8.85546875" style="75" hidden="1" customWidth="1"/>
    <col min="11" max="11" width="9.7109375" style="58" hidden="1" customWidth="1"/>
    <col min="12" max="12" width="8.140625" style="58" customWidth="1"/>
    <col min="13" max="13" width="10" style="58" hidden="1" customWidth="1"/>
    <col min="14" max="14" width="10.140625" style="58" hidden="1" customWidth="1"/>
    <col min="15" max="15" width="7.5703125" style="58" hidden="1" customWidth="1"/>
    <col min="16" max="16" width="10.5703125" style="58" hidden="1" customWidth="1"/>
    <col min="17" max="17" width="7.5703125" style="58" hidden="1" customWidth="1"/>
    <col min="18" max="257" width="9.140625" style="77"/>
    <col min="258" max="258" width="24.7109375" style="77" customWidth="1"/>
    <col min="259" max="267" width="0" style="77" hidden="1" customWidth="1"/>
    <col min="268" max="268" width="8.140625" style="77" customWidth="1"/>
    <col min="269" max="273" width="0" style="77" hidden="1" customWidth="1"/>
    <col min="274" max="513" width="9.140625" style="77"/>
    <col min="514" max="514" width="24.7109375" style="77" customWidth="1"/>
    <col min="515" max="523" width="0" style="77" hidden="1" customWidth="1"/>
    <col min="524" max="524" width="8.140625" style="77" customWidth="1"/>
    <col min="525" max="529" width="0" style="77" hidden="1" customWidth="1"/>
    <col min="530" max="769" width="9.140625" style="77"/>
    <col min="770" max="770" width="24.7109375" style="77" customWidth="1"/>
    <col min="771" max="779" width="0" style="77" hidden="1" customWidth="1"/>
    <col min="780" max="780" width="8.140625" style="77" customWidth="1"/>
    <col min="781" max="785" width="0" style="77" hidden="1" customWidth="1"/>
    <col min="786" max="1025" width="9.140625" style="77"/>
    <col min="1026" max="1026" width="24.7109375" style="77" customWidth="1"/>
    <col min="1027" max="1035" width="0" style="77" hidden="1" customWidth="1"/>
    <col min="1036" max="1036" width="8.140625" style="77" customWidth="1"/>
    <col min="1037" max="1041" width="0" style="77" hidden="1" customWidth="1"/>
    <col min="1042" max="1281" width="9.140625" style="77"/>
    <col min="1282" max="1282" width="24.7109375" style="77" customWidth="1"/>
    <col min="1283" max="1291" width="0" style="77" hidden="1" customWidth="1"/>
    <col min="1292" max="1292" width="8.140625" style="77" customWidth="1"/>
    <col min="1293" max="1297" width="0" style="77" hidden="1" customWidth="1"/>
    <col min="1298" max="1537" width="9.140625" style="77"/>
    <col min="1538" max="1538" width="24.7109375" style="77" customWidth="1"/>
    <col min="1539" max="1547" width="0" style="77" hidden="1" customWidth="1"/>
    <col min="1548" max="1548" width="8.140625" style="77" customWidth="1"/>
    <col min="1549" max="1553" width="0" style="77" hidden="1" customWidth="1"/>
    <col min="1554" max="1793" width="9.140625" style="77"/>
    <col min="1794" max="1794" width="24.7109375" style="77" customWidth="1"/>
    <col min="1795" max="1803" width="0" style="77" hidden="1" customWidth="1"/>
    <col min="1804" max="1804" width="8.140625" style="77" customWidth="1"/>
    <col min="1805" max="1809" width="0" style="77" hidden="1" customWidth="1"/>
    <col min="1810" max="2049" width="9.140625" style="77"/>
    <col min="2050" max="2050" width="24.7109375" style="77" customWidth="1"/>
    <col min="2051" max="2059" width="0" style="77" hidden="1" customWidth="1"/>
    <col min="2060" max="2060" width="8.140625" style="77" customWidth="1"/>
    <col min="2061" max="2065" width="0" style="77" hidden="1" customWidth="1"/>
    <col min="2066" max="2305" width="9.140625" style="77"/>
    <col min="2306" max="2306" width="24.7109375" style="77" customWidth="1"/>
    <col min="2307" max="2315" width="0" style="77" hidden="1" customWidth="1"/>
    <col min="2316" max="2316" width="8.140625" style="77" customWidth="1"/>
    <col min="2317" max="2321" width="0" style="77" hidden="1" customWidth="1"/>
    <col min="2322" max="2561" width="9.140625" style="77"/>
    <col min="2562" max="2562" width="24.7109375" style="77" customWidth="1"/>
    <col min="2563" max="2571" width="0" style="77" hidden="1" customWidth="1"/>
    <col min="2572" max="2572" width="8.140625" style="77" customWidth="1"/>
    <col min="2573" max="2577" width="0" style="77" hidden="1" customWidth="1"/>
    <col min="2578" max="2817" width="9.140625" style="77"/>
    <col min="2818" max="2818" width="24.7109375" style="77" customWidth="1"/>
    <col min="2819" max="2827" width="0" style="77" hidden="1" customWidth="1"/>
    <col min="2828" max="2828" width="8.140625" style="77" customWidth="1"/>
    <col min="2829" max="2833" width="0" style="77" hidden="1" customWidth="1"/>
    <col min="2834" max="3073" width="9.140625" style="77"/>
    <col min="3074" max="3074" width="24.7109375" style="77" customWidth="1"/>
    <col min="3075" max="3083" width="0" style="77" hidden="1" customWidth="1"/>
    <col min="3084" max="3084" width="8.140625" style="77" customWidth="1"/>
    <col min="3085" max="3089" width="0" style="77" hidden="1" customWidth="1"/>
    <col min="3090" max="3329" width="9.140625" style="77"/>
    <col min="3330" max="3330" width="24.7109375" style="77" customWidth="1"/>
    <col min="3331" max="3339" width="0" style="77" hidden="1" customWidth="1"/>
    <col min="3340" max="3340" width="8.140625" style="77" customWidth="1"/>
    <col min="3341" max="3345" width="0" style="77" hidden="1" customWidth="1"/>
    <col min="3346" max="3585" width="9.140625" style="77"/>
    <col min="3586" max="3586" width="24.7109375" style="77" customWidth="1"/>
    <col min="3587" max="3595" width="0" style="77" hidden="1" customWidth="1"/>
    <col min="3596" max="3596" width="8.140625" style="77" customWidth="1"/>
    <col min="3597" max="3601" width="0" style="77" hidden="1" customWidth="1"/>
    <col min="3602" max="3841" width="9.140625" style="77"/>
    <col min="3842" max="3842" width="24.7109375" style="77" customWidth="1"/>
    <col min="3843" max="3851" width="0" style="77" hidden="1" customWidth="1"/>
    <col min="3852" max="3852" width="8.140625" style="77" customWidth="1"/>
    <col min="3853" max="3857" width="0" style="77" hidden="1" customWidth="1"/>
    <col min="3858" max="4097" width="9.140625" style="77"/>
    <col min="4098" max="4098" width="24.7109375" style="77" customWidth="1"/>
    <col min="4099" max="4107" width="0" style="77" hidden="1" customWidth="1"/>
    <col min="4108" max="4108" width="8.140625" style="77" customWidth="1"/>
    <col min="4109" max="4113" width="0" style="77" hidden="1" customWidth="1"/>
    <col min="4114" max="4353" width="9.140625" style="77"/>
    <col min="4354" max="4354" width="24.7109375" style="77" customWidth="1"/>
    <col min="4355" max="4363" width="0" style="77" hidden="1" customWidth="1"/>
    <col min="4364" max="4364" width="8.140625" style="77" customWidth="1"/>
    <col min="4365" max="4369" width="0" style="77" hidden="1" customWidth="1"/>
    <col min="4370" max="4609" width="9.140625" style="77"/>
    <col min="4610" max="4610" width="24.7109375" style="77" customWidth="1"/>
    <col min="4611" max="4619" width="0" style="77" hidden="1" customWidth="1"/>
    <col min="4620" max="4620" width="8.140625" style="77" customWidth="1"/>
    <col min="4621" max="4625" width="0" style="77" hidden="1" customWidth="1"/>
    <col min="4626" max="4865" width="9.140625" style="77"/>
    <col min="4866" max="4866" width="24.7109375" style="77" customWidth="1"/>
    <col min="4867" max="4875" width="0" style="77" hidden="1" customWidth="1"/>
    <col min="4876" max="4876" width="8.140625" style="77" customWidth="1"/>
    <col min="4877" max="4881" width="0" style="77" hidden="1" customWidth="1"/>
    <col min="4882" max="5121" width="9.140625" style="77"/>
    <col min="5122" max="5122" width="24.7109375" style="77" customWidth="1"/>
    <col min="5123" max="5131" width="0" style="77" hidden="1" customWidth="1"/>
    <col min="5132" max="5132" width="8.140625" style="77" customWidth="1"/>
    <col min="5133" max="5137" width="0" style="77" hidden="1" customWidth="1"/>
    <col min="5138" max="5377" width="9.140625" style="77"/>
    <col min="5378" max="5378" width="24.7109375" style="77" customWidth="1"/>
    <col min="5379" max="5387" width="0" style="77" hidden="1" customWidth="1"/>
    <col min="5388" max="5388" width="8.140625" style="77" customWidth="1"/>
    <col min="5389" max="5393" width="0" style="77" hidden="1" customWidth="1"/>
    <col min="5394" max="5633" width="9.140625" style="77"/>
    <col min="5634" max="5634" width="24.7109375" style="77" customWidth="1"/>
    <col min="5635" max="5643" width="0" style="77" hidden="1" customWidth="1"/>
    <col min="5644" max="5644" width="8.140625" style="77" customWidth="1"/>
    <col min="5645" max="5649" width="0" style="77" hidden="1" customWidth="1"/>
    <col min="5650" max="5889" width="9.140625" style="77"/>
    <col min="5890" max="5890" width="24.7109375" style="77" customWidth="1"/>
    <col min="5891" max="5899" width="0" style="77" hidden="1" customWidth="1"/>
    <col min="5900" max="5900" width="8.140625" style="77" customWidth="1"/>
    <col min="5901" max="5905" width="0" style="77" hidden="1" customWidth="1"/>
    <col min="5906" max="6145" width="9.140625" style="77"/>
    <col min="6146" max="6146" width="24.7109375" style="77" customWidth="1"/>
    <col min="6147" max="6155" width="0" style="77" hidden="1" customWidth="1"/>
    <col min="6156" max="6156" width="8.140625" style="77" customWidth="1"/>
    <col min="6157" max="6161" width="0" style="77" hidden="1" customWidth="1"/>
    <col min="6162" max="6401" width="9.140625" style="77"/>
    <col min="6402" max="6402" width="24.7109375" style="77" customWidth="1"/>
    <col min="6403" max="6411" width="0" style="77" hidden="1" customWidth="1"/>
    <col min="6412" max="6412" width="8.140625" style="77" customWidth="1"/>
    <col min="6413" max="6417" width="0" style="77" hidden="1" customWidth="1"/>
    <col min="6418" max="6657" width="9.140625" style="77"/>
    <col min="6658" max="6658" width="24.7109375" style="77" customWidth="1"/>
    <col min="6659" max="6667" width="0" style="77" hidden="1" customWidth="1"/>
    <col min="6668" max="6668" width="8.140625" style="77" customWidth="1"/>
    <col min="6669" max="6673" width="0" style="77" hidden="1" customWidth="1"/>
    <col min="6674" max="6913" width="9.140625" style="77"/>
    <col min="6914" max="6914" width="24.7109375" style="77" customWidth="1"/>
    <col min="6915" max="6923" width="0" style="77" hidden="1" customWidth="1"/>
    <col min="6924" max="6924" width="8.140625" style="77" customWidth="1"/>
    <col min="6925" max="6929" width="0" style="77" hidden="1" customWidth="1"/>
    <col min="6930" max="7169" width="9.140625" style="77"/>
    <col min="7170" max="7170" width="24.7109375" style="77" customWidth="1"/>
    <col min="7171" max="7179" width="0" style="77" hidden="1" customWidth="1"/>
    <col min="7180" max="7180" width="8.140625" style="77" customWidth="1"/>
    <col min="7181" max="7185" width="0" style="77" hidden="1" customWidth="1"/>
    <col min="7186" max="7425" width="9.140625" style="77"/>
    <col min="7426" max="7426" width="24.7109375" style="77" customWidth="1"/>
    <col min="7427" max="7435" width="0" style="77" hidden="1" customWidth="1"/>
    <col min="7436" max="7436" width="8.140625" style="77" customWidth="1"/>
    <col min="7437" max="7441" width="0" style="77" hidden="1" customWidth="1"/>
    <col min="7442" max="7681" width="9.140625" style="77"/>
    <col min="7682" max="7682" width="24.7109375" style="77" customWidth="1"/>
    <col min="7683" max="7691" width="0" style="77" hidden="1" customWidth="1"/>
    <col min="7692" max="7692" width="8.140625" style="77" customWidth="1"/>
    <col min="7693" max="7697" width="0" style="77" hidden="1" customWidth="1"/>
    <col min="7698" max="7937" width="9.140625" style="77"/>
    <col min="7938" max="7938" width="24.7109375" style="77" customWidth="1"/>
    <col min="7939" max="7947" width="0" style="77" hidden="1" customWidth="1"/>
    <col min="7948" max="7948" width="8.140625" style="77" customWidth="1"/>
    <col min="7949" max="7953" width="0" style="77" hidden="1" customWidth="1"/>
    <col min="7954" max="8193" width="9.140625" style="77"/>
    <col min="8194" max="8194" width="24.7109375" style="77" customWidth="1"/>
    <col min="8195" max="8203" width="0" style="77" hidden="1" customWidth="1"/>
    <col min="8204" max="8204" width="8.140625" style="77" customWidth="1"/>
    <col min="8205" max="8209" width="0" style="77" hidden="1" customWidth="1"/>
    <col min="8210" max="8449" width="9.140625" style="77"/>
    <col min="8450" max="8450" width="24.7109375" style="77" customWidth="1"/>
    <col min="8451" max="8459" width="0" style="77" hidden="1" customWidth="1"/>
    <col min="8460" max="8460" width="8.140625" style="77" customWidth="1"/>
    <col min="8461" max="8465" width="0" style="77" hidden="1" customWidth="1"/>
    <col min="8466" max="8705" width="9.140625" style="77"/>
    <col min="8706" max="8706" width="24.7109375" style="77" customWidth="1"/>
    <col min="8707" max="8715" width="0" style="77" hidden="1" customWidth="1"/>
    <col min="8716" max="8716" width="8.140625" style="77" customWidth="1"/>
    <col min="8717" max="8721" width="0" style="77" hidden="1" customWidth="1"/>
    <col min="8722" max="8961" width="9.140625" style="77"/>
    <col min="8962" max="8962" width="24.7109375" style="77" customWidth="1"/>
    <col min="8963" max="8971" width="0" style="77" hidden="1" customWidth="1"/>
    <col min="8972" max="8972" width="8.140625" style="77" customWidth="1"/>
    <col min="8973" max="8977" width="0" style="77" hidden="1" customWidth="1"/>
    <col min="8978" max="9217" width="9.140625" style="77"/>
    <col min="9218" max="9218" width="24.7109375" style="77" customWidth="1"/>
    <col min="9219" max="9227" width="0" style="77" hidden="1" customWidth="1"/>
    <col min="9228" max="9228" width="8.140625" style="77" customWidth="1"/>
    <col min="9229" max="9233" width="0" style="77" hidden="1" customWidth="1"/>
    <col min="9234" max="9473" width="9.140625" style="77"/>
    <col min="9474" max="9474" width="24.7109375" style="77" customWidth="1"/>
    <col min="9475" max="9483" width="0" style="77" hidden="1" customWidth="1"/>
    <col min="9484" max="9484" width="8.140625" style="77" customWidth="1"/>
    <col min="9485" max="9489" width="0" style="77" hidden="1" customWidth="1"/>
    <col min="9490" max="9729" width="9.140625" style="77"/>
    <col min="9730" max="9730" width="24.7109375" style="77" customWidth="1"/>
    <col min="9731" max="9739" width="0" style="77" hidden="1" customWidth="1"/>
    <col min="9740" max="9740" width="8.140625" style="77" customWidth="1"/>
    <col min="9741" max="9745" width="0" style="77" hidden="1" customWidth="1"/>
    <col min="9746" max="9985" width="9.140625" style="77"/>
    <col min="9986" max="9986" width="24.7109375" style="77" customWidth="1"/>
    <col min="9987" max="9995" width="0" style="77" hidden="1" customWidth="1"/>
    <col min="9996" max="9996" width="8.140625" style="77" customWidth="1"/>
    <col min="9997" max="10001" width="0" style="77" hidden="1" customWidth="1"/>
    <col min="10002" max="10241" width="9.140625" style="77"/>
    <col min="10242" max="10242" width="24.7109375" style="77" customWidth="1"/>
    <col min="10243" max="10251" width="0" style="77" hidden="1" customWidth="1"/>
    <col min="10252" max="10252" width="8.140625" style="77" customWidth="1"/>
    <col min="10253" max="10257" width="0" style="77" hidden="1" customWidth="1"/>
    <col min="10258" max="10497" width="9.140625" style="77"/>
    <col min="10498" max="10498" width="24.7109375" style="77" customWidth="1"/>
    <col min="10499" max="10507" width="0" style="77" hidden="1" customWidth="1"/>
    <col min="10508" max="10508" width="8.140625" style="77" customWidth="1"/>
    <col min="10509" max="10513" width="0" style="77" hidden="1" customWidth="1"/>
    <col min="10514" max="10753" width="9.140625" style="77"/>
    <col min="10754" max="10754" width="24.7109375" style="77" customWidth="1"/>
    <col min="10755" max="10763" width="0" style="77" hidden="1" customWidth="1"/>
    <col min="10764" max="10764" width="8.140625" style="77" customWidth="1"/>
    <col min="10765" max="10769" width="0" style="77" hidden="1" customWidth="1"/>
    <col min="10770" max="11009" width="9.140625" style="77"/>
    <col min="11010" max="11010" width="24.7109375" style="77" customWidth="1"/>
    <col min="11011" max="11019" width="0" style="77" hidden="1" customWidth="1"/>
    <col min="11020" max="11020" width="8.140625" style="77" customWidth="1"/>
    <col min="11021" max="11025" width="0" style="77" hidden="1" customWidth="1"/>
    <col min="11026" max="11265" width="9.140625" style="77"/>
    <col min="11266" max="11266" width="24.7109375" style="77" customWidth="1"/>
    <col min="11267" max="11275" width="0" style="77" hidden="1" customWidth="1"/>
    <col min="11276" max="11276" width="8.140625" style="77" customWidth="1"/>
    <col min="11277" max="11281" width="0" style="77" hidden="1" customWidth="1"/>
    <col min="11282" max="11521" width="9.140625" style="77"/>
    <col min="11522" max="11522" width="24.7109375" style="77" customWidth="1"/>
    <col min="11523" max="11531" width="0" style="77" hidden="1" customWidth="1"/>
    <col min="11532" max="11532" width="8.140625" style="77" customWidth="1"/>
    <col min="11533" max="11537" width="0" style="77" hidden="1" customWidth="1"/>
    <col min="11538" max="11777" width="9.140625" style="77"/>
    <col min="11778" max="11778" width="24.7109375" style="77" customWidth="1"/>
    <col min="11779" max="11787" width="0" style="77" hidden="1" customWidth="1"/>
    <col min="11788" max="11788" width="8.140625" style="77" customWidth="1"/>
    <col min="11789" max="11793" width="0" style="77" hidden="1" customWidth="1"/>
    <col min="11794" max="12033" width="9.140625" style="77"/>
    <col min="12034" max="12034" width="24.7109375" style="77" customWidth="1"/>
    <col min="12035" max="12043" width="0" style="77" hidden="1" customWidth="1"/>
    <col min="12044" max="12044" width="8.140625" style="77" customWidth="1"/>
    <col min="12045" max="12049" width="0" style="77" hidden="1" customWidth="1"/>
    <col min="12050" max="12289" width="9.140625" style="77"/>
    <col min="12290" max="12290" width="24.7109375" style="77" customWidth="1"/>
    <col min="12291" max="12299" width="0" style="77" hidden="1" customWidth="1"/>
    <col min="12300" max="12300" width="8.140625" style="77" customWidth="1"/>
    <col min="12301" max="12305" width="0" style="77" hidden="1" customWidth="1"/>
    <col min="12306" max="12545" width="9.140625" style="77"/>
    <col min="12546" max="12546" width="24.7109375" style="77" customWidth="1"/>
    <col min="12547" max="12555" width="0" style="77" hidden="1" customWidth="1"/>
    <col min="12556" max="12556" width="8.140625" style="77" customWidth="1"/>
    <col min="12557" max="12561" width="0" style="77" hidden="1" customWidth="1"/>
    <col min="12562" max="12801" width="9.140625" style="77"/>
    <col min="12802" max="12802" width="24.7109375" style="77" customWidth="1"/>
    <col min="12803" max="12811" width="0" style="77" hidden="1" customWidth="1"/>
    <col min="12812" max="12812" width="8.140625" style="77" customWidth="1"/>
    <col min="12813" max="12817" width="0" style="77" hidden="1" customWidth="1"/>
    <col min="12818" max="13057" width="9.140625" style="77"/>
    <col min="13058" max="13058" width="24.7109375" style="77" customWidth="1"/>
    <col min="13059" max="13067" width="0" style="77" hidden="1" customWidth="1"/>
    <col min="13068" max="13068" width="8.140625" style="77" customWidth="1"/>
    <col min="13069" max="13073" width="0" style="77" hidden="1" customWidth="1"/>
    <col min="13074" max="13313" width="9.140625" style="77"/>
    <col min="13314" max="13314" width="24.7109375" style="77" customWidth="1"/>
    <col min="13315" max="13323" width="0" style="77" hidden="1" customWidth="1"/>
    <col min="13324" max="13324" width="8.140625" style="77" customWidth="1"/>
    <col min="13325" max="13329" width="0" style="77" hidden="1" customWidth="1"/>
    <col min="13330" max="13569" width="9.140625" style="77"/>
    <col min="13570" max="13570" width="24.7109375" style="77" customWidth="1"/>
    <col min="13571" max="13579" width="0" style="77" hidden="1" customWidth="1"/>
    <col min="13580" max="13580" width="8.140625" style="77" customWidth="1"/>
    <col min="13581" max="13585" width="0" style="77" hidden="1" customWidth="1"/>
    <col min="13586" max="13825" width="9.140625" style="77"/>
    <col min="13826" max="13826" width="24.7109375" style="77" customWidth="1"/>
    <col min="13827" max="13835" width="0" style="77" hidden="1" customWidth="1"/>
    <col min="13836" max="13836" width="8.140625" style="77" customWidth="1"/>
    <col min="13837" max="13841" width="0" style="77" hidden="1" customWidth="1"/>
    <col min="13842" max="14081" width="9.140625" style="77"/>
    <col min="14082" max="14082" width="24.7109375" style="77" customWidth="1"/>
    <col min="14083" max="14091" width="0" style="77" hidden="1" customWidth="1"/>
    <col min="14092" max="14092" width="8.140625" style="77" customWidth="1"/>
    <col min="14093" max="14097" width="0" style="77" hidden="1" customWidth="1"/>
    <col min="14098" max="14337" width="9.140625" style="77"/>
    <col min="14338" max="14338" width="24.7109375" style="77" customWidth="1"/>
    <col min="14339" max="14347" width="0" style="77" hidden="1" customWidth="1"/>
    <col min="14348" max="14348" width="8.140625" style="77" customWidth="1"/>
    <col min="14349" max="14353" width="0" style="77" hidden="1" customWidth="1"/>
    <col min="14354" max="14593" width="9.140625" style="77"/>
    <col min="14594" max="14594" width="24.7109375" style="77" customWidth="1"/>
    <col min="14595" max="14603" width="0" style="77" hidden="1" customWidth="1"/>
    <col min="14604" max="14604" width="8.140625" style="77" customWidth="1"/>
    <col min="14605" max="14609" width="0" style="77" hidden="1" customWidth="1"/>
    <col min="14610" max="14849" width="9.140625" style="77"/>
    <col min="14850" max="14850" width="24.7109375" style="77" customWidth="1"/>
    <col min="14851" max="14859" width="0" style="77" hidden="1" customWidth="1"/>
    <col min="14860" max="14860" width="8.140625" style="77" customWidth="1"/>
    <col min="14861" max="14865" width="0" style="77" hidden="1" customWidth="1"/>
    <col min="14866" max="15105" width="9.140625" style="77"/>
    <col min="15106" max="15106" width="24.7109375" style="77" customWidth="1"/>
    <col min="15107" max="15115" width="0" style="77" hidden="1" customWidth="1"/>
    <col min="15116" max="15116" width="8.140625" style="77" customWidth="1"/>
    <col min="15117" max="15121" width="0" style="77" hidden="1" customWidth="1"/>
    <col min="15122" max="15361" width="9.140625" style="77"/>
    <col min="15362" max="15362" width="24.7109375" style="77" customWidth="1"/>
    <col min="15363" max="15371" width="0" style="77" hidden="1" customWidth="1"/>
    <col min="15372" max="15372" width="8.140625" style="77" customWidth="1"/>
    <col min="15373" max="15377" width="0" style="77" hidden="1" customWidth="1"/>
    <col min="15378" max="15617" width="9.140625" style="77"/>
    <col min="15618" max="15618" width="24.7109375" style="77" customWidth="1"/>
    <col min="15619" max="15627" width="0" style="77" hidden="1" customWidth="1"/>
    <col min="15628" max="15628" width="8.140625" style="77" customWidth="1"/>
    <col min="15629" max="15633" width="0" style="77" hidden="1" customWidth="1"/>
    <col min="15634" max="15873" width="9.140625" style="77"/>
    <col min="15874" max="15874" width="24.7109375" style="77" customWidth="1"/>
    <col min="15875" max="15883" width="0" style="77" hidden="1" customWidth="1"/>
    <col min="15884" max="15884" width="8.140625" style="77" customWidth="1"/>
    <col min="15885" max="15889" width="0" style="77" hidden="1" customWidth="1"/>
    <col min="15890" max="16129" width="9.140625" style="77"/>
    <col min="16130" max="16130" width="24.7109375" style="77" customWidth="1"/>
    <col min="16131" max="16139" width="0" style="77" hidden="1" customWidth="1"/>
    <col min="16140" max="16140" width="8.140625" style="77" customWidth="1"/>
    <col min="16141" max="16145" width="0" style="77" hidden="1" customWidth="1"/>
    <col min="16146" max="16384" width="9.140625" style="77"/>
  </cols>
  <sheetData>
    <row r="1" spans="1:17" s="7" customFormat="1" ht="88.5" customHeight="1" thickBot="1">
      <c r="B1" s="2" t="s">
        <v>62</v>
      </c>
      <c r="C1" s="3" t="s">
        <v>63</v>
      </c>
      <c r="D1" s="4" t="s">
        <v>64</v>
      </c>
      <c r="E1" s="2" t="s">
        <v>65</v>
      </c>
      <c r="F1" s="2" t="s">
        <v>66</v>
      </c>
      <c r="G1" s="2" t="s">
        <v>67</v>
      </c>
      <c r="H1" s="2" t="s">
        <v>68</v>
      </c>
      <c r="I1" s="2" t="s">
        <v>69</v>
      </c>
      <c r="J1" s="2" t="s">
        <v>70</v>
      </c>
      <c r="K1" s="5" t="s">
        <v>71</v>
      </c>
      <c r="L1" s="2" t="s">
        <v>72</v>
      </c>
      <c r="M1" s="6" t="s">
        <v>73</v>
      </c>
      <c r="N1" s="2" t="s">
        <v>74</v>
      </c>
      <c r="O1" s="2" t="s">
        <v>75</v>
      </c>
      <c r="P1" s="2" t="s">
        <v>76</v>
      </c>
      <c r="Q1" s="2" t="s">
        <v>77</v>
      </c>
    </row>
    <row r="2" spans="1:17" s="7" customFormat="1" ht="88.5" customHeight="1" thickBot="1">
      <c r="B2" s="8" t="s">
        <v>78</v>
      </c>
      <c r="C2" s="9"/>
      <c r="D2" s="10"/>
      <c r="E2" s="8"/>
      <c r="F2" s="8"/>
      <c r="G2" s="8"/>
      <c r="H2" s="8"/>
      <c r="I2" s="8"/>
      <c r="J2" s="8"/>
      <c r="K2" s="11"/>
      <c r="L2" s="8"/>
      <c r="M2" s="12"/>
      <c r="N2" s="13"/>
      <c r="O2" s="13"/>
      <c r="P2" s="13"/>
      <c r="Q2" s="13"/>
    </row>
    <row r="3" spans="1:17" s="23" customFormat="1" ht="27">
      <c r="A3" s="23">
        <v>1</v>
      </c>
      <c r="B3" s="14" t="s">
        <v>8</v>
      </c>
      <c r="C3" s="15" t="s">
        <v>79</v>
      </c>
      <c r="D3" s="16" t="s">
        <v>80</v>
      </c>
      <c r="E3" s="17" t="s">
        <v>81</v>
      </c>
      <c r="F3" s="18" t="s">
        <v>82</v>
      </c>
      <c r="G3" s="19"/>
      <c r="H3" s="19"/>
      <c r="I3" s="19"/>
      <c r="J3" s="18"/>
      <c r="K3" s="20"/>
      <c r="L3" s="20" t="s">
        <v>83</v>
      </c>
      <c r="M3" s="20"/>
      <c r="N3" s="20"/>
      <c r="O3" s="20">
        <v>1</v>
      </c>
      <c r="P3" s="21">
        <f t="shared" ref="P3:P8" si="0">SUM(K3:O3)</f>
        <v>1</v>
      </c>
      <c r="Q3" s="22"/>
    </row>
    <row r="4" spans="1:17" s="23" customFormat="1">
      <c r="A4" s="23">
        <v>2</v>
      </c>
      <c r="B4" s="24" t="s">
        <v>17</v>
      </c>
      <c r="C4" s="25" t="s">
        <v>84</v>
      </c>
      <c r="D4" s="26" t="s">
        <v>85</v>
      </c>
      <c r="E4" s="27" t="s">
        <v>86</v>
      </c>
      <c r="F4" s="28" t="s">
        <v>87</v>
      </c>
      <c r="G4" s="29"/>
      <c r="H4" s="29"/>
      <c r="I4" s="29"/>
      <c r="J4" s="28"/>
      <c r="K4" s="30" t="s">
        <v>88</v>
      </c>
      <c r="L4" s="30" t="s">
        <v>83</v>
      </c>
      <c r="M4" s="31"/>
      <c r="N4" s="31"/>
      <c r="O4" s="30">
        <v>1</v>
      </c>
      <c r="P4" s="32">
        <f t="shared" si="0"/>
        <v>1</v>
      </c>
      <c r="Q4" s="33" t="s">
        <v>89</v>
      </c>
    </row>
    <row r="5" spans="1:17" s="23" customFormat="1">
      <c r="A5" s="23">
        <v>3</v>
      </c>
      <c r="B5" s="24" t="s">
        <v>90</v>
      </c>
      <c r="C5" s="25" t="s">
        <v>91</v>
      </c>
      <c r="D5" s="26" t="s">
        <v>92</v>
      </c>
      <c r="E5" s="27" t="s">
        <v>93</v>
      </c>
      <c r="F5" s="28" t="s">
        <v>87</v>
      </c>
      <c r="G5" s="29"/>
      <c r="H5" s="28">
        <v>1</v>
      </c>
      <c r="I5" s="29"/>
      <c r="J5" s="34"/>
      <c r="K5" s="30"/>
      <c r="L5" s="30" t="s">
        <v>83</v>
      </c>
      <c r="M5" s="30"/>
      <c r="N5" s="30"/>
      <c r="O5" s="30">
        <v>15</v>
      </c>
      <c r="P5" s="35">
        <f t="shared" si="0"/>
        <v>15</v>
      </c>
      <c r="Q5" s="33" t="s">
        <v>89</v>
      </c>
    </row>
    <row r="6" spans="1:17" s="23" customFormat="1">
      <c r="A6" s="23">
        <v>4</v>
      </c>
      <c r="B6" s="24" t="s">
        <v>94</v>
      </c>
      <c r="C6" s="25" t="s">
        <v>95</v>
      </c>
      <c r="D6" s="26" t="s">
        <v>96</v>
      </c>
      <c r="E6" s="27" t="s">
        <v>97</v>
      </c>
      <c r="F6" s="28" t="s">
        <v>98</v>
      </c>
      <c r="G6" s="28"/>
      <c r="H6" s="28">
        <v>1</v>
      </c>
      <c r="I6" s="28">
        <v>1</v>
      </c>
      <c r="J6" s="34"/>
      <c r="K6" s="30"/>
      <c r="L6" s="30" t="s">
        <v>83</v>
      </c>
      <c r="M6" s="30"/>
      <c r="N6" s="30"/>
      <c r="O6" s="30">
        <v>5</v>
      </c>
      <c r="P6" s="32">
        <f t="shared" si="0"/>
        <v>5</v>
      </c>
      <c r="Q6" s="33" t="s">
        <v>89</v>
      </c>
    </row>
    <row r="7" spans="1:17" s="23" customFormat="1">
      <c r="A7" s="23">
        <v>5</v>
      </c>
      <c r="B7" s="24" t="s">
        <v>99</v>
      </c>
      <c r="C7" s="25" t="s">
        <v>100</v>
      </c>
      <c r="D7" s="26" t="s">
        <v>101</v>
      </c>
      <c r="E7" s="27" t="s">
        <v>102</v>
      </c>
      <c r="F7" s="28" t="s">
        <v>98</v>
      </c>
      <c r="G7" s="28">
        <v>1</v>
      </c>
      <c r="H7" s="28">
        <v>1</v>
      </c>
      <c r="I7" s="28">
        <v>1</v>
      </c>
      <c r="J7" s="28">
        <v>1</v>
      </c>
      <c r="K7" s="30"/>
      <c r="L7" s="30" t="s">
        <v>83</v>
      </c>
      <c r="M7" s="30"/>
      <c r="N7" s="30"/>
      <c r="O7" s="30">
        <v>5</v>
      </c>
      <c r="P7" s="32">
        <f t="shared" si="0"/>
        <v>5</v>
      </c>
      <c r="Q7" s="33" t="s">
        <v>89</v>
      </c>
    </row>
    <row r="8" spans="1:17" s="23" customFormat="1">
      <c r="A8" s="23">
        <v>6</v>
      </c>
      <c r="B8" s="24" t="s">
        <v>39</v>
      </c>
      <c r="C8" s="25" t="s">
        <v>103</v>
      </c>
      <c r="D8" s="27" t="s">
        <v>104</v>
      </c>
      <c r="E8" s="27" t="s">
        <v>105</v>
      </c>
      <c r="F8" s="28" t="s">
        <v>87</v>
      </c>
      <c r="G8" s="28">
        <v>1</v>
      </c>
      <c r="H8" s="28"/>
      <c r="I8" s="36"/>
      <c r="J8" s="34"/>
      <c r="K8" s="30"/>
      <c r="L8" s="30" t="s">
        <v>83</v>
      </c>
      <c r="M8" s="30"/>
      <c r="N8" s="30"/>
      <c r="O8" s="30"/>
      <c r="P8" s="35">
        <f t="shared" si="0"/>
        <v>0</v>
      </c>
      <c r="Q8" s="37" t="s">
        <v>89</v>
      </c>
    </row>
    <row r="9" spans="1:17" s="23" customFormat="1">
      <c r="A9" s="23">
        <v>7</v>
      </c>
      <c r="B9" s="24" t="s">
        <v>12</v>
      </c>
      <c r="C9" s="25" t="s">
        <v>106</v>
      </c>
      <c r="D9" s="26" t="s">
        <v>107</v>
      </c>
      <c r="E9" s="27" t="s">
        <v>108</v>
      </c>
      <c r="F9" s="28" t="s">
        <v>98</v>
      </c>
      <c r="G9" s="28">
        <v>1</v>
      </c>
      <c r="H9" s="28">
        <v>1</v>
      </c>
      <c r="I9" s="28">
        <v>1</v>
      </c>
      <c r="J9" s="28"/>
      <c r="K9" s="30"/>
      <c r="L9" s="30" t="s">
        <v>83</v>
      </c>
      <c r="M9" s="30"/>
      <c r="N9" s="30"/>
      <c r="O9" s="30"/>
      <c r="P9" s="35" t="e">
        <f>SUM(#REF!)</f>
        <v>#REF!</v>
      </c>
      <c r="Q9" s="33" t="s">
        <v>89</v>
      </c>
    </row>
    <row r="10" spans="1:17" s="23" customFormat="1">
      <c r="A10" s="23">
        <v>8</v>
      </c>
      <c r="B10" s="38" t="s">
        <v>109</v>
      </c>
      <c r="C10" s="25" t="s">
        <v>110</v>
      </c>
      <c r="D10" s="26" t="s">
        <v>111</v>
      </c>
      <c r="E10" s="27" t="s">
        <v>112</v>
      </c>
      <c r="F10" s="28"/>
      <c r="G10" s="28"/>
      <c r="H10" s="29"/>
      <c r="I10" s="28">
        <v>1</v>
      </c>
      <c r="J10" s="28">
        <v>1</v>
      </c>
      <c r="K10" s="30"/>
      <c r="L10" s="30" t="s">
        <v>83</v>
      </c>
      <c r="M10" s="30"/>
      <c r="N10" s="30"/>
      <c r="O10" s="30">
        <v>5</v>
      </c>
      <c r="P10" s="32">
        <f t="shared" ref="P10:P18" si="1">SUM(K10:O10)</f>
        <v>5</v>
      </c>
      <c r="Q10" s="33" t="s">
        <v>89</v>
      </c>
    </row>
    <row r="11" spans="1:17" s="23" customFormat="1">
      <c r="A11" s="23">
        <v>9</v>
      </c>
      <c r="B11" s="24" t="s">
        <v>16</v>
      </c>
      <c r="C11" s="25" t="s">
        <v>113</v>
      </c>
      <c r="D11" s="26" t="s">
        <v>114</v>
      </c>
      <c r="E11" s="27" t="s">
        <v>115</v>
      </c>
      <c r="F11" s="28" t="s">
        <v>98</v>
      </c>
      <c r="G11" s="28">
        <v>1</v>
      </c>
      <c r="H11" s="28">
        <v>1</v>
      </c>
      <c r="I11" s="28">
        <v>1</v>
      </c>
      <c r="J11" s="28"/>
      <c r="K11" s="30"/>
      <c r="L11" s="30" t="s">
        <v>83</v>
      </c>
      <c r="M11" s="30"/>
      <c r="N11" s="30"/>
      <c r="O11" s="30"/>
      <c r="P11" s="35">
        <f t="shared" si="1"/>
        <v>0</v>
      </c>
      <c r="Q11" s="33" t="s">
        <v>89</v>
      </c>
    </row>
    <row r="12" spans="1:17" s="23" customFormat="1">
      <c r="A12" s="23">
        <v>10</v>
      </c>
      <c r="B12" s="24" t="s">
        <v>116</v>
      </c>
      <c r="C12" s="25" t="s">
        <v>117</v>
      </c>
      <c r="D12" s="26" t="s">
        <v>118</v>
      </c>
      <c r="E12" s="27" t="s">
        <v>119</v>
      </c>
      <c r="F12" s="28"/>
      <c r="G12" s="28">
        <v>1</v>
      </c>
      <c r="H12" s="28">
        <v>1</v>
      </c>
      <c r="I12" s="28"/>
      <c r="J12" s="28"/>
      <c r="K12" s="30"/>
      <c r="L12" s="30" t="s">
        <v>83</v>
      </c>
      <c r="M12" s="30"/>
      <c r="N12" s="30"/>
      <c r="O12" s="30">
        <v>5</v>
      </c>
      <c r="P12" s="32">
        <f t="shared" si="1"/>
        <v>5</v>
      </c>
      <c r="Q12" s="37" t="s">
        <v>89</v>
      </c>
    </row>
    <row r="13" spans="1:17" s="23" customFormat="1" ht="27">
      <c r="A13" s="23">
        <v>11</v>
      </c>
      <c r="B13" s="24" t="s">
        <v>11</v>
      </c>
      <c r="C13" s="25" t="s">
        <v>120</v>
      </c>
      <c r="D13" s="26" t="s">
        <v>121</v>
      </c>
      <c r="E13" s="27" t="s">
        <v>122</v>
      </c>
      <c r="F13" s="28"/>
      <c r="G13" s="28">
        <v>1</v>
      </c>
      <c r="H13" s="28"/>
      <c r="I13" s="28"/>
      <c r="J13" s="28"/>
      <c r="K13" s="30"/>
      <c r="L13" s="30" t="s">
        <v>83</v>
      </c>
      <c r="M13" s="30"/>
      <c r="N13" s="30"/>
      <c r="O13" s="30">
        <v>5</v>
      </c>
      <c r="P13" s="35">
        <f t="shared" si="1"/>
        <v>5</v>
      </c>
      <c r="Q13" s="39"/>
    </row>
    <row r="14" spans="1:17" s="23" customFormat="1">
      <c r="A14" s="23">
        <v>12</v>
      </c>
      <c r="B14" s="24" t="s">
        <v>123</v>
      </c>
      <c r="C14" s="25" t="s">
        <v>124</v>
      </c>
      <c r="D14" s="26" t="s">
        <v>125</v>
      </c>
      <c r="E14" s="27" t="s">
        <v>126</v>
      </c>
      <c r="F14" s="28" t="s">
        <v>87</v>
      </c>
      <c r="G14" s="28">
        <v>1</v>
      </c>
      <c r="H14" s="28">
        <v>1</v>
      </c>
      <c r="I14" s="28">
        <v>1</v>
      </c>
      <c r="J14" s="34"/>
      <c r="K14" s="30"/>
      <c r="L14" s="30" t="s">
        <v>83</v>
      </c>
      <c r="M14" s="30"/>
      <c r="N14" s="30"/>
      <c r="O14" s="30">
        <v>5</v>
      </c>
      <c r="P14" s="35">
        <f t="shared" si="1"/>
        <v>5</v>
      </c>
      <c r="Q14" s="33" t="s">
        <v>89</v>
      </c>
    </row>
    <row r="15" spans="1:17" s="23" customFormat="1">
      <c r="A15" s="23">
        <v>13</v>
      </c>
      <c r="B15" s="24" t="s">
        <v>20</v>
      </c>
      <c r="C15" s="40" t="s">
        <v>127</v>
      </c>
      <c r="D15" s="41" t="s">
        <v>128</v>
      </c>
      <c r="E15" s="42" t="s">
        <v>129</v>
      </c>
      <c r="F15" s="30" t="s">
        <v>87</v>
      </c>
      <c r="G15" s="43"/>
      <c r="H15" s="43"/>
      <c r="I15" s="43"/>
      <c r="J15" s="43"/>
      <c r="K15" s="30" t="s">
        <v>88</v>
      </c>
      <c r="L15" s="30" t="s">
        <v>83</v>
      </c>
      <c r="M15" s="30"/>
      <c r="N15" s="30"/>
      <c r="O15" s="30">
        <v>5</v>
      </c>
      <c r="P15" s="35">
        <f t="shared" si="1"/>
        <v>5</v>
      </c>
      <c r="Q15" s="33" t="s">
        <v>89</v>
      </c>
    </row>
    <row r="16" spans="1:17" s="23" customFormat="1" ht="40.5">
      <c r="A16" s="23">
        <v>14</v>
      </c>
      <c r="B16" s="24" t="s">
        <v>130</v>
      </c>
      <c r="C16" s="44" t="s">
        <v>131</v>
      </c>
      <c r="D16" s="45" t="s">
        <v>132</v>
      </c>
      <c r="E16" s="27" t="s">
        <v>133</v>
      </c>
      <c r="F16" s="28"/>
      <c r="G16" s="28">
        <v>1</v>
      </c>
      <c r="H16" s="28"/>
      <c r="I16" s="28">
        <v>1</v>
      </c>
      <c r="J16" s="28"/>
      <c r="K16" s="30"/>
      <c r="L16" s="30" t="s">
        <v>83</v>
      </c>
      <c r="M16" s="30"/>
      <c r="N16" s="30"/>
      <c r="O16" s="30">
        <v>5</v>
      </c>
      <c r="P16" s="32">
        <f t="shared" si="1"/>
        <v>5</v>
      </c>
      <c r="Q16" s="33" t="s">
        <v>89</v>
      </c>
    </row>
    <row r="17" spans="1:17" s="23" customFormat="1" ht="27">
      <c r="A17" s="23">
        <v>15</v>
      </c>
      <c r="B17" s="24" t="s">
        <v>134</v>
      </c>
      <c r="C17" s="25" t="s">
        <v>135</v>
      </c>
      <c r="D17" s="26" t="s">
        <v>136</v>
      </c>
      <c r="E17" s="27" t="s">
        <v>137</v>
      </c>
      <c r="F17" s="28" t="s">
        <v>98</v>
      </c>
      <c r="G17" s="28"/>
      <c r="H17" s="28">
        <v>1</v>
      </c>
      <c r="I17" s="28"/>
      <c r="J17" s="28"/>
      <c r="K17" s="30"/>
      <c r="L17" s="30" t="s">
        <v>83</v>
      </c>
      <c r="M17" s="30"/>
      <c r="N17" s="30"/>
      <c r="O17" s="30">
        <v>1</v>
      </c>
      <c r="P17" s="32">
        <f t="shared" si="1"/>
        <v>1</v>
      </c>
      <c r="Q17" s="33" t="s">
        <v>89</v>
      </c>
    </row>
    <row r="18" spans="1:17" s="23" customFormat="1" ht="40.5">
      <c r="A18" s="23">
        <v>16</v>
      </c>
      <c r="B18" s="24" t="s">
        <v>29</v>
      </c>
      <c r="C18" s="44" t="s">
        <v>138</v>
      </c>
      <c r="D18" s="45" t="s">
        <v>139</v>
      </c>
      <c r="E18" s="27" t="s">
        <v>86</v>
      </c>
      <c r="F18" s="28" t="s">
        <v>140</v>
      </c>
      <c r="G18" s="28">
        <v>1</v>
      </c>
      <c r="H18" s="28"/>
      <c r="I18" s="28">
        <v>1</v>
      </c>
      <c r="J18" s="28">
        <v>1</v>
      </c>
      <c r="K18" s="30" t="s">
        <v>88</v>
      </c>
      <c r="L18" s="30" t="s">
        <v>83</v>
      </c>
      <c r="M18" s="30"/>
      <c r="N18" s="30"/>
      <c r="O18" s="30">
        <v>5</v>
      </c>
      <c r="P18" s="32">
        <f t="shared" si="1"/>
        <v>5</v>
      </c>
      <c r="Q18" s="37" t="s">
        <v>141</v>
      </c>
    </row>
    <row r="19" spans="1:17" s="23" customFormat="1" ht="27">
      <c r="A19" s="23">
        <v>17</v>
      </c>
      <c r="B19" s="24" t="s">
        <v>41</v>
      </c>
      <c r="C19" s="25" t="s">
        <v>142</v>
      </c>
      <c r="D19" s="26" t="s">
        <v>143</v>
      </c>
      <c r="E19" s="27" t="s">
        <v>144</v>
      </c>
      <c r="F19" s="28" t="s">
        <v>145</v>
      </c>
      <c r="G19" s="28"/>
      <c r="H19" s="28">
        <v>1</v>
      </c>
      <c r="I19" s="28">
        <v>1</v>
      </c>
      <c r="J19" s="46"/>
      <c r="K19" s="30"/>
      <c r="L19" s="30" t="s">
        <v>83</v>
      </c>
      <c r="M19" s="30"/>
      <c r="N19" s="30"/>
      <c r="O19" s="30">
        <v>5</v>
      </c>
      <c r="P19" s="32" t="e">
        <f>SUM(#REF!)</f>
        <v>#REF!</v>
      </c>
      <c r="Q19" s="33" t="s">
        <v>89</v>
      </c>
    </row>
    <row r="20" spans="1:17" s="23" customFormat="1">
      <c r="A20" s="23">
        <v>18</v>
      </c>
      <c r="B20" s="24" t="s">
        <v>146</v>
      </c>
      <c r="C20" s="25" t="s">
        <v>147</v>
      </c>
      <c r="D20" s="26" t="s">
        <v>148</v>
      </c>
      <c r="E20" s="27" t="s">
        <v>149</v>
      </c>
      <c r="F20" s="28" t="s">
        <v>87</v>
      </c>
      <c r="G20" s="28"/>
      <c r="H20" s="28"/>
      <c r="I20" s="28"/>
      <c r="J20" s="34"/>
      <c r="K20" s="30"/>
      <c r="L20" s="30" t="s">
        <v>83</v>
      </c>
      <c r="M20" s="30"/>
      <c r="N20" s="30"/>
      <c r="O20" s="30">
        <v>1</v>
      </c>
      <c r="P20" s="35">
        <f t="shared" ref="P20:P28" si="2">SUM(K20:O20)</f>
        <v>1</v>
      </c>
      <c r="Q20" s="33" t="s">
        <v>89</v>
      </c>
    </row>
    <row r="21" spans="1:17" s="23" customFormat="1" ht="54">
      <c r="A21" s="23">
        <v>19</v>
      </c>
      <c r="B21" s="24" t="s">
        <v>150</v>
      </c>
      <c r="C21" s="44" t="s">
        <v>151</v>
      </c>
      <c r="D21" s="45" t="s">
        <v>152</v>
      </c>
      <c r="E21" s="27" t="s">
        <v>153</v>
      </c>
      <c r="F21" s="28" t="s">
        <v>154</v>
      </c>
      <c r="G21" s="28">
        <v>1</v>
      </c>
      <c r="H21" s="28">
        <v>1</v>
      </c>
      <c r="I21" s="28">
        <v>1</v>
      </c>
      <c r="J21" s="47">
        <v>1</v>
      </c>
      <c r="K21" s="30"/>
      <c r="L21" s="30" t="s">
        <v>83</v>
      </c>
      <c r="M21" s="30"/>
      <c r="N21" s="30"/>
      <c r="O21" s="30"/>
      <c r="P21" s="30">
        <f t="shared" si="2"/>
        <v>0</v>
      </c>
      <c r="Q21" s="37" t="s">
        <v>155</v>
      </c>
    </row>
    <row r="22" spans="1:17" s="23" customFormat="1">
      <c r="A22" s="23">
        <v>20</v>
      </c>
      <c r="B22" s="38" t="s">
        <v>58</v>
      </c>
      <c r="C22" s="25" t="s">
        <v>156</v>
      </c>
      <c r="D22" s="26" t="s">
        <v>157</v>
      </c>
      <c r="E22" s="27" t="s">
        <v>158</v>
      </c>
      <c r="F22" s="28" t="s">
        <v>140</v>
      </c>
      <c r="G22" s="28"/>
      <c r="H22" s="28"/>
      <c r="I22" s="28"/>
      <c r="J22" s="34"/>
      <c r="K22" s="30"/>
      <c r="L22" s="30" t="s">
        <v>83</v>
      </c>
      <c r="M22" s="30"/>
      <c r="N22" s="30"/>
      <c r="O22" s="30">
        <v>5</v>
      </c>
      <c r="P22" s="32">
        <f t="shared" si="2"/>
        <v>5</v>
      </c>
      <c r="Q22" s="33" t="s">
        <v>89</v>
      </c>
    </row>
    <row r="23" spans="1:17" s="23" customFormat="1">
      <c r="A23" s="23">
        <v>21</v>
      </c>
      <c r="B23" s="24" t="s">
        <v>22</v>
      </c>
      <c r="C23" s="44" t="s">
        <v>159</v>
      </c>
      <c r="D23" s="45" t="s">
        <v>160</v>
      </c>
      <c r="E23" s="27" t="s">
        <v>161</v>
      </c>
      <c r="F23" s="28" t="s">
        <v>140</v>
      </c>
      <c r="G23" s="28"/>
      <c r="H23" s="28"/>
      <c r="I23" s="28"/>
      <c r="J23" s="28"/>
      <c r="K23" s="30"/>
      <c r="L23" s="30" t="s">
        <v>83</v>
      </c>
      <c r="M23" s="30"/>
      <c r="N23" s="30"/>
      <c r="O23" s="30">
        <v>1</v>
      </c>
      <c r="P23" s="35">
        <f t="shared" si="2"/>
        <v>1</v>
      </c>
      <c r="Q23" s="33" t="s">
        <v>89</v>
      </c>
    </row>
    <row r="24" spans="1:17" s="23" customFormat="1" ht="42.75" customHeight="1">
      <c r="A24" s="23">
        <v>22</v>
      </c>
      <c r="B24" s="24" t="s">
        <v>18</v>
      </c>
      <c r="C24" s="25" t="s">
        <v>162</v>
      </c>
      <c r="D24" s="26" t="s">
        <v>163</v>
      </c>
      <c r="E24" s="27" t="s">
        <v>164</v>
      </c>
      <c r="F24" s="28" t="s">
        <v>140</v>
      </c>
      <c r="G24" s="28"/>
      <c r="H24" s="28"/>
      <c r="I24" s="28"/>
      <c r="J24" s="28"/>
      <c r="K24" s="30"/>
      <c r="L24" s="30" t="s">
        <v>83</v>
      </c>
      <c r="M24" s="30"/>
      <c r="N24" s="30"/>
      <c r="O24" s="30">
        <v>15</v>
      </c>
      <c r="P24" s="32">
        <f t="shared" si="2"/>
        <v>15</v>
      </c>
      <c r="Q24" s="33" t="s">
        <v>89</v>
      </c>
    </row>
    <row r="25" spans="1:17" s="23" customFormat="1">
      <c r="A25" s="23">
        <v>23</v>
      </c>
      <c r="B25" s="24" t="s">
        <v>38</v>
      </c>
      <c r="C25" s="25" t="s">
        <v>165</v>
      </c>
      <c r="D25" s="26" t="s">
        <v>166</v>
      </c>
      <c r="E25" s="27" t="s">
        <v>161</v>
      </c>
      <c r="F25" s="28" t="s">
        <v>140</v>
      </c>
      <c r="G25" s="28"/>
      <c r="H25" s="28"/>
      <c r="I25" s="28"/>
      <c r="J25" s="28"/>
      <c r="K25" s="30"/>
      <c r="L25" s="30" t="s">
        <v>83</v>
      </c>
      <c r="M25" s="30"/>
      <c r="N25" s="30"/>
      <c r="O25" s="30"/>
      <c r="P25" s="30">
        <f t="shared" si="2"/>
        <v>0</v>
      </c>
      <c r="Q25" s="37" t="s">
        <v>155</v>
      </c>
    </row>
    <row r="26" spans="1:17" s="23" customFormat="1" ht="27" customHeight="1">
      <c r="A26" s="23">
        <v>24</v>
      </c>
      <c r="B26" s="24" t="s">
        <v>33</v>
      </c>
      <c r="C26" s="25" t="s">
        <v>167</v>
      </c>
      <c r="D26" s="26" t="s">
        <v>168</v>
      </c>
      <c r="E26" s="48" t="s">
        <v>169</v>
      </c>
      <c r="F26" s="28" t="s">
        <v>170</v>
      </c>
      <c r="G26" s="28">
        <v>1</v>
      </c>
      <c r="H26" s="28"/>
      <c r="I26" s="28">
        <v>1</v>
      </c>
      <c r="J26" s="28">
        <v>1</v>
      </c>
      <c r="K26" s="30"/>
      <c r="L26" s="30" t="s">
        <v>83</v>
      </c>
      <c r="M26" s="30"/>
      <c r="N26" s="30"/>
      <c r="O26" s="30"/>
      <c r="P26" s="32">
        <f t="shared" si="2"/>
        <v>0</v>
      </c>
      <c r="Q26" s="33" t="s">
        <v>89</v>
      </c>
    </row>
    <row r="27" spans="1:17" s="23" customFormat="1" ht="27">
      <c r="A27" s="23">
        <v>25</v>
      </c>
      <c r="B27" s="24" t="s">
        <v>27</v>
      </c>
      <c r="C27" s="25" t="s">
        <v>171</v>
      </c>
      <c r="D27" s="26" t="s">
        <v>172</v>
      </c>
      <c r="E27" s="27" t="s">
        <v>173</v>
      </c>
      <c r="F27" s="28" t="s">
        <v>174</v>
      </c>
      <c r="G27" s="28">
        <v>1</v>
      </c>
      <c r="H27" s="28"/>
      <c r="I27" s="28">
        <v>1</v>
      </c>
      <c r="J27" s="28">
        <v>1</v>
      </c>
      <c r="K27" s="30"/>
      <c r="L27" s="30" t="s">
        <v>83</v>
      </c>
      <c r="M27" s="30"/>
      <c r="N27" s="30"/>
      <c r="O27" s="30">
        <v>5</v>
      </c>
      <c r="P27" s="32">
        <f t="shared" si="2"/>
        <v>5</v>
      </c>
      <c r="Q27" s="33" t="s">
        <v>89</v>
      </c>
    </row>
    <row r="28" spans="1:17" s="23" customFormat="1" ht="27">
      <c r="A28" s="23">
        <v>26</v>
      </c>
      <c r="B28" s="38" t="s">
        <v>30</v>
      </c>
      <c r="C28" s="25" t="s">
        <v>175</v>
      </c>
      <c r="D28" s="26" t="s">
        <v>176</v>
      </c>
      <c r="E28" s="27" t="s">
        <v>177</v>
      </c>
      <c r="F28" s="28"/>
      <c r="G28" s="28"/>
      <c r="H28" s="28"/>
      <c r="I28" s="28"/>
      <c r="J28" s="28"/>
      <c r="K28" s="49" t="s">
        <v>88</v>
      </c>
      <c r="L28" s="30" t="s">
        <v>83</v>
      </c>
      <c r="M28" s="30"/>
      <c r="N28" s="30"/>
      <c r="O28" s="30">
        <v>5</v>
      </c>
      <c r="P28" s="35">
        <f t="shared" si="2"/>
        <v>5</v>
      </c>
      <c r="Q28" s="33" t="s">
        <v>89</v>
      </c>
    </row>
    <row r="29" spans="1:17" s="23" customFormat="1" ht="16.5" customHeight="1">
      <c r="A29" s="23">
        <v>27</v>
      </c>
      <c r="B29" s="24" t="s">
        <v>23</v>
      </c>
      <c r="C29" s="25" t="s">
        <v>178</v>
      </c>
      <c r="D29" s="26" t="s">
        <v>179</v>
      </c>
      <c r="E29" s="27" t="s">
        <v>180</v>
      </c>
      <c r="F29" s="28"/>
      <c r="G29" s="28">
        <v>1</v>
      </c>
      <c r="H29" s="28">
        <v>1</v>
      </c>
      <c r="I29" s="28">
        <v>1</v>
      </c>
      <c r="J29" s="34" t="s">
        <v>181</v>
      </c>
      <c r="K29" s="30"/>
      <c r="L29" s="30" t="s">
        <v>83</v>
      </c>
      <c r="M29" s="30"/>
      <c r="N29" s="30"/>
      <c r="O29" s="30" t="s">
        <v>88</v>
      </c>
      <c r="P29" s="35">
        <f>SUM(K1:O1)</f>
        <v>0</v>
      </c>
      <c r="Q29" s="33" t="s">
        <v>89</v>
      </c>
    </row>
    <row r="30" spans="1:17" s="23" customFormat="1" ht="27">
      <c r="A30" s="23">
        <v>28</v>
      </c>
      <c r="B30" s="24" t="s">
        <v>23</v>
      </c>
      <c r="C30" s="50" t="s">
        <v>182</v>
      </c>
      <c r="D30" s="26" t="s">
        <v>183</v>
      </c>
      <c r="E30" s="27" t="s">
        <v>184</v>
      </c>
      <c r="F30" s="28"/>
      <c r="G30" s="28">
        <v>1</v>
      </c>
      <c r="H30" s="28"/>
      <c r="I30" s="28">
        <v>1</v>
      </c>
      <c r="J30" s="28">
        <v>1</v>
      </c>
      <c r="K30" s="30"/>
      <c r="L30" s="30" t="s">
        <v>83</v>
      </c>
      <c r="M30" s="30"/>
      <c r="N30" s="30"/>
      <c r="O30" s="30"/>
      <c r="P30" s="35">
        <f>SUM(K30:O30)</f>
        <v>0</v>
      </c>
      <c r="Q30" s="51"/>
    </row>
    <row r="31" spans="1:17" s="23" customFormat="1" ht="28.5" customHeight="1">
      <c r="A31" s="23">
        <v>29</v>
      </c>
      <c r="B31" s="38" t="s">
        <v>28</v>
      </c>
      <c r="C31" s="25" t="s">
        <v>185</v>
      </c>
      <c r="D31" s="26" t="s">
        <v>186</v>
      </c>
      <c r="E31" s="27" t="s">
        <v>187</v>
      </c>
      <c r="F31" s="28"/>
      <c r="G31" s="28">
        <v>1</v>
      </c>
      <c r="H31" s="28">
        <v>1</v>
      </c>
      <c r="I31" s="28">
        <v>1</v>
      </c>
      <c r="J31" s="28"/>
      <c r="K31" s="30"/>
      <c r="L31" s="30" t="s">
        <v>83</v>
      </c>
      <c r="M31" s="30"/>
      <c r="N31" s="30"/>
      <c r="O31" s="30"/>
      <c r="P31" s="30"/>
      <c r="Q31" s="37" t="s">
        <v>155</v>
      </c>
    </row>
    <row r="32" spans="1:17" s="23" customFormat="1" ht="27">
      <c r="A32" s="23">
        <v>30</v>
      </c>
      <c r="B32" s="24" t="s">
        <v>40</v>
      </c>
      <c r="C32" s="25" t="s">
        <v>188</v>
      </c>
      <c r="D32" s="26" t="s">
        <v>189</v>
      </c>
      <c r="E32" s="27" t="s">
        <v>190</v>
      </c>
      <c r="F32" s="28" t="s">
        <v>191</v>
      </c>
      <c r="G32" s="28">
        <v>1</v>
      </c>
      <c r="H32" s="28" t="s">
        <v>192</v>
      </c>
      <c r="I32" s="34"/>
      <c r="J32" s="34"/>
      <c r="K32" s="30"/>
      <c r="L32" s="30" t="s">
        <v>83</v>
      </c>
      <c r="M32" s="30"/>
      <c r="N32" s="30"/>
      <c r="O32" s="30"/>
      <c r="P32" s="35">
        <f>SUM(K32:O32)</f>
        <v>0</v>
      </c>
      <c r="Q32" s="33" t="s">
        <v>89</v>
      </c>
    </row>
    <row r="33" spans="1:17" s="23" customFormat="1" ht="32.25" customHeight="1">
      <c r="A33" s="23">
        <v>31</v>
      </c>
      <c r="B33" s="24" t="s">
        <v>193</v>
      </c>
      <c r="C33" s="25" t="s">
        <v>194</v>
      </c>
      <c r="D33" s="26" t="s">
        <v>195</v>
      </c>
      <c r="E33" s="27" t="s">
        <v>86</v>
      </c>
      <c r="F33" s="28"/>
      <c r="G33" s="28"/>
      <c r="H33" s="28"/>
      <c r="I33" s="28"/>
      <c r="J33" s="28"/>
      <c r="K33" s="30"/>
      <c r="L33" s="30" t="s">
        <v>83</v>
      </c>
      <c r="M33" s="30"/>
      <c r="N33" s="30"/>
      <c r="O33" s="30"/>
      <c r="P33" s="32">
        <f>SUM(K33:O33)</f>
        <v>0</v>
      </c>
      <c r="Q33" s="39"/>
    </row>
    <row r="34" spans="1:17" s="23" customFormat="1" ht="40.5">
      <c r="A34" s="23">
        <v>32</v>
      </c>
      <c r="B34" s="24" t="s">
        <v>196</v>
      </c>
      <c r="C34" s="25" t="s">
        <v>197</v>
      </c>
      <c r="D34" s="26" t="s">
        <v>198</v>
      </c>
      <c r="E34" s="27" t="s">
        <v>199</v>
      </c>
      <c r="F34" s="28"/>
      <c r="G34" s="28"/>
      <c r="H34" s="28"/>
      <c r="I34" s="28"/>
      <c r="J34" s="28"/>
      <c r="K34" s="30"/>
      <c r="L34" s="30" t="s">
        <v>83</v>
      </c>
      <c r="M34" s="30"/>
      <c r="N34" s="30"/>
      <c r="O34" s="30">
        <v>5</v>
      </c>
      <c r="P34" s="32">
        <f>SUM(K34:O34)</f>
        <v>5</v>
      </c>
      <c r="Q34" s="33" t="s">
        <v>89</v>
      </c>
    </row>
    <row r="35" spans="1:17" s="23" customFormat="1">
      <c r="B35" s="52" t="s">
        <v>200</v>
      </c>
      <c r="C35" s="25"/>
      <c r="D35" s="26"/>
      <c r="E35" s="27"/>
      <c r="F35" s="28"/>
      <c r="G35" s="28"/>
      <c r="H35" s="28"/>
      <c r="I35" s="28"/>
      <c r="J35" s="28"/>
      <c r="K35" s="30"/>
      <c r="L35" s="43"/>
      <c r="M35" s="30"/>
      <c r="N35" s="30"/>
      <c r="O35" s="30"/>
      <c r="P35" s="32"/>
      <c r="Q35" s="33"/>
    </row>
    <row r="36" spans="1:17" s="23" customFormat="1" ht="21.75" customHeight="1">
      <c r="A36" s="23">
        <v>33</v>
      </c>
      <c r="B36" s="24" t="s">
        <v>201</v>
      </c>
      <c r="C36" s="25" t="s">
        <v>202</v>
      </c>
      <c r="D36" s="26" t="s">
        <v>203</v>
      </c>
      <c r="E36" s="27" t="s">
        <v>204</v>
      </c>
      <c r="F36" s="28" t="s">
        <v>87</v>
      </c>
      <c r="G36" s="28">
        <v>1</v>
      </c>
      <c r="H36" s="28">
        <v>1</v>
      </c>
      <c r="I36" s="28">
        <v>1</v>
      </c>
      <c r="J36" s="28"/>
      <c r="K36" s="30"/>
      <c r="L36" s="30" t="s">
        <v>88</v>
      </c>
      <c r="M36" s="30"/>
      <c r="N36" s="30"/>
      <c r="O36" s="30">
        <v>1</v>
      </c>
      <c r="P36" s="35">
        <f>SUM(K36:O36)</f>
        <v>1</v>
      </c>
      <c r="Q36" s="33" t="s">
        <v>89</v>
      </c>
    </row>
    <row r="37" spans="1:17" s="23" customFormat="1">
      <c r="A37" s="23">
        <v>34</v>
      </c>
      <c r="B37" s="24" t="s">
        <v>205</v>
      </c>
      <c r="C37" s="53" t="s">
        <v>206</v>
      </c>
      <c r="D37" s="54" t="s">
        <v>207</v>
      </c>
      <c r="E37" s="55" t="s">
        <v>208</v>
      </c>
      <c r="F37" s="56" t="s">
        <v>98</v>
      </c>
      <c r="G37" s="56"/>
      <c r="H37" s="56">
        <v>1</v>
      </c>
      <c r="I37" s="56">
        <v>1</v>
      </c>
      <c r="J37" s="28"/>
      <c r="K37" s="31"/>
      <c r="L37" s="30" t="s">
        <v>88</v>
      </c>
      <c r="M37" s="30"/>
      <c r="N37" s="30"/>
      <c r="O37" s="30"/>
      <c r="P37" s="35">
        <f>SUM(K37:O37)</f>
        <v>0</v>
      </c>
      <c r="Q37" s="37" t="s">
        <v>89</v>
      </c>
    </row>
    <row r="38" spans="1:17" s="23" customFormat="1">
      <c r="A38" s="23">
        <v>35</v>
      </c>
      <c r="B38" s="24" t="s">
        <v>13</v>
      </c>
      <c r="C38" s="25" t="s">
        <v>209</v>
      </c>
      <c r="D38" s="26" t="s">
        <v>210</v>
      </c>
      <c r="E38" s="27" t="s">
        <v>211</v>
      </c>
      <c r="F38" s="28" t="s">
        <v>98</v>
      </c>
      <c r="G38" s="28">
        <v>1</v>
      </c>
      <c r="H38" s="28">
        <v>1</v>
      </c>
      <c r="I38" s="28">
        <v>1</v>
      </c>
      <c r="J38" s="28"/>
      <c r="K38" s="30"/>
      <c r="L38" s="30" t="s">
        <v>88</v>
      </c>
      <c r="M38" s="30"/>
      <c r="N38" s="30"/>
      <c r="O38" s="30"/>
      <c r="P38" s="32">
        <f>SUM(K38:O38)</f>
        <v>0</v>
      </c>
      <c r="Q38" s="33" t="s">
        <v>89</v>
      </c>
    </row>
    <row r="39" spans="1:17" s="23" customFormat="1">
      <c r="A39" s="23">
        <v>36</v>
      </c>
      <c r="B39" s="24" t="s">
        <v>212</v>
      </c>
      <c r="C39" s="25" t="s">
        <v>213</v>
      </c>
      <c r="D39" s="26" t="s">
        <v>195</v>
      </c>
      <c r="E39" s="27" t="s">
        <v>86</v>
      </c>
      <c r="F39" s="28" t="s">
        <v>98</v>
      </c>
      <c r="G39" s="28">
        <v>1</v>
      </c>
      <c r="H39" s="28">
        <v>1</v>
      </c>
      <c r="I39" s="28">
        <v>1</v>
      </c>
      <c r="J39" s="28"/>
      <c r="K39" s="30"/>
      <c r="L39" s="30" t="s">
        <v>88</v>
      </c>
      <c r="M39" s="30"/>
      <c r="N39" s="30"/>
      <c r="O39" s="30">
        <v>1</v>
      </c>
      <c r="P39" s="32">
        <f>SUM(K39:O39)</f>
        <v>1</v>
      </c>
      <c r="Q39" s="39"/>
    </row>
    <row r="40" spans="1:17" s="23" customFormat="1">
      <c r="A40" s="23">
        <v>37</v>
      </c>
      <c r="B40" s="24" t="s">
        <v>59</v>
      </c>
      <c r="C40" s="25" t="s">
        <v>214</v>
      </c>
      <c r="D40" s="26" t="s">
        <v>215</v>
      </c>
      <c r="E40" s="27" t="s">
        <v>216</v>
      </c>
      <c r="F40" s="28" t="s">
        <v>98</v>
      </c>
      <c r="G40" s="28">
        <v>1</v>
      </c>
      <c r="H40" s="28">
        <v>1</v>
      </c>
      <c r="I40" s="28">
        <v>1</v>
      </c>
      <c r="J40" s="28"/>
      <c r="K40" s="30"/>
      <c r="L40" s="30" t="s">
        <v>88</v>
      </c>
      <c r="M40" s="30"/>
      <c r="N40" s="30"/>
      <c r="O40" s="30">
        <v>15</v>
      </c>
      <c r="P40" s="35">
        <f>SUM(K3:O3)</f>
        <v>1</v>
      </c>
      <c r="Q40" s="33" t="s">
        <v>89</v>
      </c>
    </row>
    <row r="41" spans="1:17" s="23" customFormat="1" ht="36" customHeight="1">
      <c r="A41" s="23">
        <v>38</v>
      </c>
      <c r="B41" s="24" t="s">
        <v>10</v>
      </c>
      <c r="C41" s="25" t="s">
        <v>217</v>
      </c>
      <c r="D41" s="26" t="s">
        <v>218</v>
      </c>
      <c r="E41" s="27" t="s">
        <v>86</v>
      </c>
      <c r="F41" s="28" t="s">
        <v>98</v>
      </c>
      <c r="G41" s="28"/>
      <c r="H41" s="28">
        <v>1</v>
      </c>
      <c r="I41" s="28">
        <v>1</v>
      </c>
      <c r="J41" s="28"/>
      <c r="K41" s="30"/>
      <c r="L41" s="30" t="s">
        <v>88</v>
      </c>
      <c r="M41" s="30"/>
      <c r="N41" s="30"/>
      <c r="O41" s="30"/>
      <c r="P41" s="35">
        <f t="shared" ref="P41:P49" si="3">SUM(K41:O41)</f>
        <v>0</v>
      </c>
      <c r="Q41" s="39"/>
    </row>
    <row r="42" spans="1:17" s="23" customFormat="1">
      <c r="A42" s="23">
        <v>39</v>
      </c>
      <c r="B42" s="38" t="s">
        <v>219</v>
      </c>
      <c r="C42" s="25" t="s">
        <v>220</v>
      </c>
      <c r="D42" s="26" t="s">
        <v>221</v>
      </c>
      <c r="E42" s="27" t="s">
        <v>222</v>
      </c>
      <c r="F42" s="28" t="s">
        <v>98</v>
      </c>
      <c r="G42" s="28"/>
      <c r="H42" s="28">
        <v>1</v>
      </c>
      <c r="I42" s="28"/>
      <c r="J42" s="28"/>
      <c r="K42" s="30"/>
      <c r="L42" s="30" t="s">
        <v>88</v>
      </c>
      <c r="M42" s="30"/>
      <c r="N42" s="30"/>
      <c r="O42" s="30"/>
      <c r="P42" s="35">
        <f t="shared" si="3"/>
        <v>0</v>
      </c>
      <c r="Q42" s="39"/>
    </row>
    <row r="43" spans="1:17" s="23" customFormat="1">
      <c r="A43" s="23">
        <v>40</v>
      </c>
      <c r="B43" s="24" t="s">
        <v>9</v>
      </c>
      <c r="C43" s="25" t="s">
        <v>223</v>
      </c>
      <c r="D43" s="26" t="s">
        <v>224</v>
      </c>
      <c r="E43" s="27" t="s">
        <v>225</v>
      </c>
      <c r="F43" s="28" t="s">
        <v>98</v>
      </c>
      <c r="G43" s="28">
        <v>1</v>
      </c>
      <c r="H43" s="28">
        <v>1</v>
      </c>
      <c r="I43" s="28">
        <v>1</v>
      </c>
      <c r="J43" s="28"/>
      <c r="K43" s="30"/>
      <c r="L43" s="30" t="s">
        <v>88</v>
      </c>
      <c r="M43" s="30"/>
      <c r="N43" s="30"/>
      <c r="O43" s="30" t="s">
        <v>88</v>
      </c>
      <c r="P43" s="35">
        <f t="shared" si="3"/>
        <v>0</v>
      </c>
      <c r="Q43" s="33" t="s">
        <v>89</v>
      </c>
    </row>
    <row r="44" spans="1:17" s="23" customFormat="1">
      <c r="A44" s="23">
        <v>41</v>
      </c>
      <c r="B44" s="24" t="s">
        <v>226</v>
      </c>
      <c r="C44" s="25" t="s">
        <v>227</v>
      </c>
      <c r="D44" s="26" t="s">
        <v>228</v>
      </c>
      <c r="E44" s="27" t="s">
        <v>86</v>
      </c>
      <c r="F44" s="28" t="s">
        <v>98</v>
      </c>
      <c r="G44" s="28">
        <v>1</v>
      </c>
      <c r="H44" s="28">
        <v>1</v>
      </c>
      <c r="I44" s="28">
        <v>1</v>
      </c>
      <c r="J44" s="28"/>
      <c r="K44" s="30"/>
      <c r="L44" s="30" t="s">
        <v>88</v>
      </c>
      <c r="M44" s="30"/>
      <c r="N44" s="30"/>
      <c r="O44" s="30">
        <v>5</v>
      </c>
      <c r="P44" s="35">
        <f t="shared" si="3"/>
        <v>5</v>
      </c>
      <c r="Q44" s="33" t="s">
        <v>89</v>
      </c>
    </row>
    <row r="45" spans="1:17" s="23" customFormat="1">
      <c r="A45" s="23">
        <v>42</v>
      </c>
      <c r="B45" s="24" t="s">
        <v>34</v>
      </c>
      <c r="C45" s="25" t="s">
        <v>229</v>
      </c>
      <c r="D45" s="26" t="s">
        <v>230</v>
      </c>
      <c r="E45" s="27" t="s">
        <v>86</v>
      </c>
      <c r="F45" s="28" t="s">
        <v>98</v>
      </c>
      <c r="G45" s="28">
        <v>1</v>
      </c>
      <c r="H45" s="28">
        <v>1</v>
      </c>
      <c r="I45" s="28">
        <v>1</v>
      </c>
      <c r="J45" s="28"/>
      <c r="K45" s="30"/>
      <c r="L45" s="30" t="s">
        <v>88</v>
      </c>
      <c r="M45" s="30"/>
      <c r="N45" s="30"/>
      <c r="O45" s="30">
        <v>5</v>
      </c>
      <c r="P45" s="57">
        <f t="shared" si="3"/>
        <v>5</v>
      </c>
      <c r="Q45" s="39"/>
    </row>
    <row r="46" spans="1:17" s="23" customFormat="1">
      <c r="A46" s="23">
        <v>43</v>
      </c>
      <c r="B46" s="24" t="s">
        <v>231</v>
      </c>
      <c r="C46" s="25" t="s">
        <v>232</v>
      </c>
      <c r="D46" s="26" t="s">
        <v>233</v>
      </c>
      <c r="E46" s="27" t="s">
        <v>86</v>
      </c>
      <c r="F46" s="28" t="s">
        <v>234</v>
      </c>
      <c r="G46" s="28"/>
      <c r="H46" s="28">
        <v>1</v>
      </c>
      <c r="I46" s="28">
        <v>1</v>
      </c>
      <c r="J46" s="28"/>
      <c r="K46" s="30"/>
      <c r="L46" s="30" t="s">
        <v>88</v>
      </c>
      <c r="M46" s="30"/>
      <c r="N46" s="30"/>
      <c r="O46" s="51"/>
      <c r="P46" s="57">
        <f t="shared" si="3"/>
        <v>0</v>
      </c>
      <c r="Q46" s="39"/>
    </row>
    <row r="47" spans="1:17" s="23" customFormat="1" ht="27">
      <c r="A47" s="23">
        <v>44</v>
      </c>
      <c r="B47" s="38" t="s">
        <v>235</v>
      </c>
      <c r="C47" s="25" t="s">
        <v>236</v>
      </c>
      <c r="D47" s="26" t="s">
        <v>237</v>
      </c>
      <c r="E47" s="27" t="s">
        <v>86</v>
      </c>
      <c r="F47" s="28" t="s">
        <v>98</v>
      </c>
      <c r="G47" s="28">
        <v>1</v>
      </c>
      <c r="H47" s="28">
        <v>1</v>
      </c>
      <c r="I47" s="28">
        <v>1</v>
      </c>
      <c r="J47" s="28"/>
      <c r="K47" s="30"/>
      <c r="L47" s="30" t="s">
        <v>88</v>
      </c>
      <c r="M47" s="30"/>
      <c r="N47" s="30"/>
      <c r="O47" s="51"/>
      <c r="P47" s="57">
        <f t="shared" si="3"/>
        <v>0</v>
      </c>
      <c r="Q47" s="39"/>
    </row>
    <row r="48" spans="1:17" s="23" customFormat="1" ht="19.5" customHeight="1">
      <c r="A48" s="23">
        <v>45</v>
      </c>
      <c r="B48" s="24" t="s">
        <v>238</v>
      </c>
      <c r="C48" s="25" t="s">
        <v>239</v>
      </c>
      <c r="D48" s="26" t="s">
        <v>118</v>
      </c>
      <c r="E48" s="27" t="s">
        <v>97</v>
      </c>
      <c r="F48" s="28" t="s">
        <v>98</v>
      </c>
      <c r="G48" s="28">
        <v>1</v>
      </c>
      <c r="H48" s="28">
        <v>1</v>
      </c>
      <c r="I48" s="28"/>
      <c r="J48" s="28"/>
      <c r="K48" s="30"/>
      <c r="L48" s="30" t="s">
        <v>88</v>
      </c>
      <c r="M48" s="30"/>
      <c r="N48" s="30"/>
      <c r="O48" s="51"/>
      <c r="P48" s="57">
        <f t="shared" si="3"/>
        <v>0</v>
      </c>
      <c r="Q48" s="39"/>
    </row>
    <row r="49" spans="1:17" s="23" customFormat="1">
      <c r="A49" s="23">
        <v>46</v>
      </c>
      <c r="B49" s="24" t="s">
        <v>42</v>
      </c>
      <c r="C49" s="25" t="s">
        <v>240</v>
      </c>
      <c r="D49" s="26" t="s">
        <v>183</v>
      </c>
      <c r="E49" s="27" t="s">
        <v>86</v>
      </c>
      <c r="F49" s="28" t="s">
        <v>98</v>
      </c>
      <c r="G49" s="28"/>
      <c r="H49" s="28">
        <v>1</v>
      </c>
      <c r="I49" s="28">
        <v>1</v>
      </c>
      <c r="J49" s="28"/>
      <c r="K49" s="30"/>
      <c r="L49" s="30" t="s">
        <v>88</v>
      </c>
      <c r="M49" s="30"/>
      <c r="N49" s="30"/>
      <c r="O49" s="30">
        <v>1</v>
      </c>
      <c r="P49" s="35">
        <f t="shared" si="3"/>
        <v>1</v>
      </c>
      <c r="Q49" s="33" t="s">
        <v>89</v>
      </c>
    </row>
    <row r="50" spans="1:17" s="23" customFormat="1">
      <c r="A50" s="23">
        <v>47</v>
      </c>
      <c r="B50" s="24" t="s">
        <v>241</v>
      </c>
      <c r="C50" s="25" t="s">
        <v>242</v>
      </c>
      <c r="D50" s="26" t="s">
        <v>243</v>
      </c>
      <c r="E50" s="27" t="s">
        <v>244</v>
      </c>
      <c r="F50" s="28" t="s">
        <v>98</v>
      </c>
      <c r="G50" s="28">
        <v>1</v>
      </c>
      <c r="H50" s="28">
        <v>1</v>
      </c>
      <c r="I50" s="28">
        <v>1</v>
      </c>
      <c r="J50" s="28"/>
      <c r="K50" s="30"/>
      <c r="L50" s="30" t="s">
        <v>88</v>
      </c>
      <c r="M50" s="30"/>
      <c r="N50" s="30"/>
      <c r="O50" s="30">
        <v>1</v>
      </c>
      <c r="P50" s="35">
        <f>SUM(K4:O4)</f>
        <v>1</v>
      </c>
      <c r="Q50" s="33" t="s">
        <v>89</v>
      </c>
    </row>
    <row r="51" spans="1:17" s="23" customFormat="1">
      <c r="A51" s="23">
        <v>48</v>
      </c>
      <c r="B51" s="24" t="s">
        <v>245</v>
      </c>
      <c r="C51" s="25" t="s">
        <v>246</v>
      </c>
      <c r="D51" s="26" t="s">
        <v>247</v>
      </c>
      <c r="E51" s="27" t="s">
        <v>248</v>
      </c>
      <c r="F51" s="28" t="s">
        <v>98</v>
      </c>
      <c r="G51" s="28">
        <v>1</v>
      </c>
      <c r="H51" s="28">
        <v>1</v>
      </c>
      <c r="I51" s="28">
        <v>1</v>
      </c>
      <c r="J51" s="28"/>
      <c r="K51" s="30"/>
      <c r="L51" s="30" t="s">
        <v>88</v>
      </c>
      <c r="M51" s="30"/>
      <c r="N51" s="30"/>
      <c r="O51" s="30">
        <v>1</v>
      </c>
      <c r="P51" s="35">
        <f t="shared" ref="P51:P59" si="4">SUM(K51:O51)</f>
        <v>1</v>
      </c>
      <c r="Q51" s="33" t="s">
        <v>89</v>
      </c>
    </row>
    <row r="52" spans="1:17" s="23" customFormat="1">
      <c r="A52" s="23">
        <v>49</v>
      </c>
      <c r="B52" s="24" t="s">
        <v>249</v>
      </c>
      <c r="C52" s="25" t="s">
        <v>250</v>
      </c>
      <c r="D52" s="26" t="s">
        <v>179</v>
      </c>
      <c r="E52" s="27" t="s">
        <v>251</v>
      </c>
      <c r="F52" s="28" t="s">
        <v>140</v>
      </c>
      <c r="G52" s="28">
        <v>1</v>
      </c>
      <c r="H52" s="28">
        <v>1</v>
      </c>
      <c r="I52" s="28">
        <v>1</v>
      </c>
      <c r="J52" s="28"/>
      <c r="K52" s="30"/>
      <c r="L52" s="30" t="s">
        <v>88</v>
      </c>
      <c r="M52" s="30"/>
      <c r="N52" s="30"/>
      <c r="O52" s="30" t="s">
        <v>181</v>
      </c>
      <c r="P52" s="57">
        <f t="shared" si="4"/>
        <v>0</v>
      </c>
      <c r="Q52" s="37" t="s">
        <v>89</v>
      </c>
    </row>
    <row r="53" spans="1:17" s="23" customFormat="1">
      <c r="A53" s="23">
        <v>50</v>
      </c>
      <c r="B53" s="24" t="s">
        <v>3</v>
      </c>
      <c r="C53" s="25" t="s">
        <v>252</v>
      </c>
      <c r="D53" s="26" t="s">
        <v>253</v>
      </c>
      <c r="E53" s="27" t="s">
        <v>254</v>
      </c>
      <c r="F53" s="28" t="s">
        <v>98</v>
      </c>
      <c r="G53" s="28">
        <v>1</v>
      </c>
      <c r="H53" s="28">
        <v>1</v>
      </c>
      <c r="I53" s="28">
        <v>1</v>
      </c>
      <c r="J53" s="28"/>
      <c r="K53" s="30"/>
      <c r="L53" s="30" t="s">
        <v>88</v>
      </c>
      <c r="M53" s="30"/>
      <c r="N53" s="30"/>
      <c r="O53" s="30">
        <v>1</v>
      </c>
      <c r="P53" s="32">
        <f t="shared" si="4"/>
        <v>1</v>
      </c>
      <c r="Q53" s="33" t="s">
        <v>89</v>
      </c>
    </row>
    <row r="54" spans="1:17" s="23" customFormat="1">
      <c r="A54" s="23">
        <v>51</v>
      </c>
      <c r="B54" s="24" t="s">
        <v>255</v>
      </c>
      <c r="C54" s="25" t="s">
        <v>256</v>
      </c>
      <c r="D54" s="26" t="s">
        <v>257</v>
      </c>
      <c r="E54" s="27" t="s">
        <v>86</v>
      </c>
      <c r="F54" s="28" t="s">
        <v>98</v>
      </c>
      <c r="G54" s="28">
        <v>1</v>
      </c>
      <c r="H54" s="28">
        <v>1</v>
      </c>
      <c r="I54" s="28">
        <v>1</v>
      </c>
      <c r="J54" s="28"/>
      <c r="K54" s="30"/>
      <c r="L54" s="30" t="s">
        <v>88</v>
      </c>
      <c r="M54" s="30"/>
      <c r="N54" s="30"/>
      <c r="O54" s="30"/>
      <c r="P54" s="32">
        <f t="shared" si="4"/>
        <v>0</v>
      </c>
      <c r="Q54" s="33" t="s">
        <v>89</v>
      </c>
    </row>
    <row r="55" spans="1:17" s="23" customFormat="1" ht="17.25" customHeight="1">
      <c r="A55" s="23">
        <v>52</v>
      </c>
      <c r="B55" s="24" t="s">
        <v>21</v>
      </c>
      <c r="C55" s="44" t="s">
        <v>258</v>
      </c>
      <c r="D55" s="45" t="s">
        <v>82</v>
      </c>
      <c r="E55" s="58" t="s">
        <v>97</v>
      </c>
      <c r="F55" s="28"/>
      <c r="G55" s="28">
        <v>1</v>
      </c>
      <c r="H55" s="28"/>
      <c r="I55" s="28">
        <v>1</v>
      </c>
      <c r="J55" s="28">
        <v>1</v>
      </c>
      <c r="K55" s="30"/>
      <c r="L55" s="30" t="s">
        <v>88</v>
      </c>
      <c r="M55" s="30"/>
      <c r="N55" s="30"/>
      <c r="O55" s="30"/>
      <c r="P55" s="30">
        <f t="shared" si="4"/>
        <v>0</v>
      </c>
      <c r="Q55" s="37" t="s">
        <v>155</v>
      </c>
    </row>
    <row r="56" spans="1:17" s="23" customFormat="1">
      <c r="A56" s="23">
        <v>53</v>
      </c>
      <c r="B56" s="24" t="s">
        <v>259</v>
      </c>
      <c r="C56" s="25" t="s">
        <v>260</v>
      </c>
      <c r="D56" s="26" t="s">
        <v>183</v>
      </c>
      <c r="E56" s="27" t="s">
        <v>261</v>
      </c>
      <c r="F56" s="28" t="s">
        <v>234</v>
      </c>
      <c r="G56" s="28">
        <v>1</v>
      </c>
      <c r="H56" s="28">
        <v>1</v>
      </c>
      <c r="I56" s="28">
        <v>1</v>
      </c>
      <c r="J56" s="28"/>
      <c r="K56" s="30"/>
      <c r="L56" s="30" t="s">
        <v>88</v>
      </c>
      <c r="M56" s="30"/>
      <c r="N56" s="30"/>
      <c r="O56" s="30">
        <v>5</v>
      </c>
      <c r="P56" s="32">
        <f t="shared" si="4"/>
        <v>5</v>
      </c>
      <c r="Q56" s="33" t="s">
        <v>89</v>
      </c>
    </row>
    <row r="57" spans="1:17" s="23" customFormat="1">
      <c r="A57" s="23">
        <v>54</v>
      </c>
      <c r="B57" s="24" t="s">
        <v>5</v>
      </c>
      <c r="C57" s="25" t="s">
        <v>262</v>
      </c>
      <c r="D57" s="26" t="s">
        <v>263</v>
      </c>
      <c r="E57" s="27" t="s">
        <v>264</v>
      </c>
      <c r="F57" s="28" t="s">
        <v>234</v>
      </c>
      <c r="G57" s="28">
        <v>1</v>
      </c>
      <c r="H57" s="28">
        <v>1</v>
      </c>
      <c r="I57" s="28"/>
      <c r="J57" s="28"/>
      <c r="K57" s="30"/>
      <c r="L57" s="30" t="s">
        <v>88</v>
      </c>
      <c r="M57" s="30"/>
      <c r="N57" s="30"/>
      <c r="O57" s="30">
        <v>5</v>
      </c>
      <c r="P57" s="32">
        <f t="shared" si="4"/>
        <v>5</v>
      </c>
      <c r="Q57" s="33" t="s">
        <v>89</v>
      </c>
    </row>
    <row r="58" spans="1:17" s="23" customFormat="1">
      <c r="A58" s="23">
        <v>55</v>
      </c>
      <c r="B58" s="24" t="s">
        <v>265</v>
      </c>
      <c r="C58" s="25" t="s">
        <v>266</v>
      </c>
      <c r="D58" s="26" t="s">
        <v>139</v>
      </c>
      <c r="E58" s="27" t="s">
        <v>267</v>
      </c>
      <c r="F58" s="28" t="s">
        <v>234</v>
      </c>
      <c r="G58" s="28"/>
      <c r="H58" s="28">
        <v>1</v>
      </c>
      <c r="I58" s="28">
        <v>1</v>
      </c>
      <c r="J58" s="28"/>
      <c r="K58" s="30"/>
      <c r="L58" s="30" t="s">
        <v>88</v>
      </c>
      <c r="M58" s="30"/>
      <c r="N58" s="30"/>
      <c r="O58" s="30">
        <v>1</v>
      </c>
      <c r="P58" s="35">
        <f t="shared" si="4"/>
        <v>1</v>
      </c>
      <c r="Q58" s="37" t="s">
        <v>155</v>
      </c>
    </row>
    <row r="59" spans="1:17" s="23" customFormat="1">
      <c r="A59" s="23">
        <v>56</v>
      </c>
      <c r="B59" s="24" t="s">
        <v>24</v>
      </c>
      <c r="C59" s="25" t="s">
        <v>268</v>
      </c>
      <c r="D59" s="26" t="s">
        <v>85</v>
      </c>
      <c r="E59" s="27" t="s">
        <v>269</v>
      </c>
      <c r="F59" s="28" t="s">
        <v>234</v>
      </c>
      <c r="G59" s="28"/>
      <c r="H59" s="28"/>
      <c r="I59" s="28"/>
      <c r="J59" s="28"/>
      <c r="K59" s="30"/>
      <c r="L59" s="30" t="s">
        <v>88</v>
      </c>
      <c r="M59" s="30"/>
      <c r="N59" s="30"/>
      <c r="O59" s="30">
        <v>1</v>
      </c>
      <c r="P59" s="32">
        <f t="shared" si="4"/>
        <v>1</v>
      </c>
      <c r="Q59" s="33" t="s">
        <v>89</v>
      </c>
    </row>
    <row r="60" spans="1:17" s="23" customFormat="1" ht="43.5" customHeight="1">
      <c r="A60" s="23">
        <v>57</v>
      </c>
      <c r="B60" s="24" t="s">
        <v>270</v>
      </c>
      <c r="C60" s="25" t="s">
        <v>271</v>
      </c>
      <c r="D60" s="26" t="s">
        <v>272</v>
      </c>
      <c r="E60" s="27" t="s">
        <v>273</v>
      </c>
      <c r="F60" s="28" t="s">
        <v>98</v>
      </c>
      <c r="G60" s="28">
        <v>1</v>
      </c>
      <c r="H60" s="28">
        <v>1</v>
      </c>
      <c r="I60" s="28">
        <v>1</v>
      </c>
      <c r="J60" s="28">
        <v>1</v>
      </c>
      <c r="K60" s="30"/>
      <c r="L60" s="30" t="s">
        <v>88</v>
      </c>
      <c r="M60" s="30"/>
      <c r="N60" s="30"/>
      <c r="O60" s="30">
        <v>1</v>
      </c>
      <c r="P60" s="32">
        <f>SUM(K5:O5)</f>
        <v>15</v>
      </c>
      <c r="Q60" s="33" t="s">
        <v>89</v>
      </c>
    </row>
    <row r="61" spans="1:17" s="23" customFormat="1" ht="27">
      <c r="A61" s="23">
        <v>58</v>
      </c>
      <c r="B61" s="24" t="s">
        <v>274</v>
      </c>
      <c r="C61" s="44" t="s">
        <v>275</v>
      </c>
      <c r="D61" s="45" t="s">
        <v>276</v>
      </c>
      <c r="E61" s="27" t="s">
        <v>277</v>
      </c>
      <c r="F61" s="28" t="s">
        <v>87</v>
      </c>
      <c r="G61" s="28">
        <v>1</v>
      </c>
      <c r="H61" s="28">
        <v>1</v>
      </c>
      <c r="I61" s="28"/>
      <c r="J61" s="28"/>
      <c r="K61" s="30"/>
      <c r="L61" s="30" t="s">
        <v>88</v>
      </c>
      <c r="M61" s="30"/>
      <c r="N61" s="30"/>
      <c r="O61" s="30"/>
      <c r="P61" s="32">
        <f t="shared" ref="P61:P69" si="5">SUM(K61:O61)</f>
        <v>0</v>
      </c>
      <c r="Q61" s="33" t="s">
        <v>89</v>
      </c>
    </row>
    <row r="62" spans="1:17" s="23" customFormat="1" ht="25.5" customHeight="1">
      <c r="A62" s="23">
        <v>59</v>
      </c>
      <c r="B62" s="24" t="s">
        <v>278</v>
      </c>
      <c r="C62" s="25" t="s">
        <v>279</v>
      </c>
      <c r="D62" s="26" t="s">
        <v>280</v>
      </c>
      <c r="E62" s="27" t="s">
        <v>86</v>
      </c>
      <c r="F62" s="28" t="s">
        <v>98</v>
      </c>
      <c r="G62" s="28"/>
      <c r="H62" s="28">
        <v>1</v>
      </c>
      <c r="I62" s="28">
        <v>1</v>
      </c>
      <c r="J62" s="28"/>
      <c r="K62" s="30"/>
      <c r="L62" s="30" t="s">
        <v>88</v>
      </c>
      <c r="M62" s="30"/>
      <c r="N62" s="30"/>
      <c r="O62" s="30"/>
      <c r="P62" s="32">
        <f t="shared" si="5"/>
        <v>0</v>
      </c>
      <c r="Q62" s="39"/>
    </row>
    <row r="63" spans="1:17" s="23" customFormat="1">
      <c r="A63" s="23">
        <v>60</v>
      </c>
      <c r="B63" s="24" t="s">
        <v>44</v>
      </c>
      <c r="C63" s="25" t="s">
        <v>281</v>
      </c>
      <c r="D63" s="26" t="s">
        <v>282</v>
      </c>
      <c r="E63" s="27" t="s">
        <v>86</v>
      </c>
      <c r="F63" s="28" t="s">
        <v>234</v>
      </c>
      <c r="G63" s="28">
        <v>1</v>
      </c>
      <c r="H63" s="28">
        <v>1</v>
      </c>
      <c r="I63" s="28">
        <v>1</v>
      </c>
      <c r="J63" s="28"/>
      <c r="K63" s="30" t="s">
        <v>88</v>
      </c>
      <c r="L63" s="30" t="s">
        <v>88</v>
      </c>
      <c r="M63" s="30"/>
      <c r="N63" s="30"/>
      <c r="O63" s="30">
        <v>5</v>
      </c>
      <c r="P63" s="35">
        <f t="shared" si="5"/>
        <v>5</v>
      </c>
      <c r="Q63" s="33" t="s">
        <v>89</v>
      </c>
    </row>
    <row r="64" spans="1:17" s="23" customFormat="1">
      <c r="A64" s="23">
        <v>61</v>
      </c>
      <c r="B64" s="24" t="s">
        <v>35</v>
      </c>
      <c r="C64" s="25" t="s">
        <v>283</v>
      </c>
      <c r="D64" s="26" t="s">
        <v>284</v>
      </c>
      <c r="E64" s="27" t="s">
        <v>285</v>
      </c>
      <c r="F64" s="28" t="s">
        <v>98</v>
      </c>
      <c r="G64" s="28">
        <v>1</v>
      </c>
      <c r="H64" s="28">
        <v>1</v>
      </c>
      <c r="I64" s="28">
        <v>1</v>
      </c>
      <c r="J64" s="28"/>
      <c r="K64" s="30"/>
      <c r="L64" s="30" t="s">
        <v>88</v>
      </c>
      <c r="M64" s="30"/>
      <c r="N64" s="30"/>
      <c r="O64" s="30">
        <v>5</v>
      </c>
      <c r="P64" s="35">
        <f t="shared" si="5"/>
        <v>5</v>
      </c>
      <c r="Q64" s="33" t="s">
        <v>89</v>
      </c>
    </row>
    <row r="65" spans="1:17" s="23" customFormat="1">
      <c r="A65" s="23">
        <v>62</v>
      </c>
      <c r="B65" s="24" t="s">
        <v>37</v>
      </c>
      <c r="C65" s="25" t="s">
        <v>286</v>
      </c>
      <c r="D65" s="26" t="s">
        <v>287</v>
      </c>
      <c r="E65" s="27" t="s">
        <v>86</v>
      </c>
      <c r="F65" s="28" t="s">
        <v>98</v>
      </c>
      <c r="G65" s="28"/>
      <c r="H65" s="28">
        <v>1</v>
      </c>
      <c r="I65" s="28">
        <v>1</v>
      </c>
      <c r="J65" s="28"/>
      <c r="K65" s="30"/>
      <c r="L65" s="30" t="s">
        <v>88</v>
      </c>
      <c r="M65" s="30"/>
      <c r="N65" s="30"/>
      <c r="O65" s="30">
        <v>5</v>
      </c>
      <c r="P65" s="35">
        <f t="shared" si="5"/>
        <v>5</v>
      </c>
      <c r="Q65" s="39"/>
    </row>
    <row r="66" spans="1:17" s="23" customFormat="1">
      <c r="A66" s="23">
        <v>63</v>
      </c>
      <c r="B66" s="59" t="s">
        <v>288</v>
      </c>
      <c r="C66" s="60" t="s">
        <v>289</v>
      </c>
      <c r="D66" s="61" t="s">
        <v>290</v>
      </c>
      <c r="E66" s="62" t="s">
        <v>86</v>
      </c>
      <c r="F66" s="63"/>
      <c r="G66" s="63">
        <v>1</v>
      </c>
      <c r="H66" s="63">
        <v>1</v>
      </c>
      <c r="I66" s="63"/>
      <c r="J66" s="63"/>
      <c r="K66" s="64"/>
      <c r="L66" s="64" t="s">
        <v>88</v>
      </c>
      <c r="M66" s="64"/>
      <c r="N66" s="64"/>
      <c r="O66" s="64">
        <v>5</v>
      </c>
      <c r="P66" s="35">
        <f t="shared" si="5"/>
        <v>5</v>
      </c>
      <c r="Q66" s="65" t="s">
        <v>89</v>
      </c>
    </row>
    <row r="67" spans="1:17" s="23" customFormat="1">
      <c r="A67" s="23">
        <v>64</v>
      </c>
      <c r="B67" s="24" t="s">
        <v>32</v>
      </c>
      <c r="C67" s="25" t="s">
        <v>291</v>
      </c>
      <c r="D67" s="26" t="s">
        <v>292</v>
      </c>
      <c r="E67" s="62" t="s">
        <v>86</v>
      </c>
      <c r="F67" s="28"/>
      <c r="G67" s="28">
        <v>1</v>
      </c>
      <c r="H67" s="28">
        <v>1</v>
      </c>
      <c r="I67" s="28">
        <v>1</v>
      </c>
      <c r="J67" s="28"/>
      <c r="K67" s="30"/>
      <c r="L67" s="30" t="s">
        <v>88</v>
      </c>
      <c r="M67" s="30"/>
      <c r="N67" s="30"/>
      <c r="O67" s="30"/>
      <c r="P67" s="57">
        <f t="shared" si="5"/>
        <v>0</v>
      </c>
      <c r="Q67" s="39"/>
    </row>
    <row r="68" spans="1:17" s="23" customFormat="1" ht="32.25" customHeight="1">
      <c r="A68" s="23">
        <v>65</v>
      </c>
      <c r="B68" s="24" t="s">
        <v>26</v>
      </c>
      <c r="C68" s="25" t="s">
        <v>293</v>
      </c>
      <c r="D68" s="26" t="s">
        <v>96</v>
      </c>
      <c r="E68" s="27" t="s">
        <v>102</v>
      </c>
      <c r="F68" s="28"/>
      <c r="G68" s="28"/>
      <c r="H68" s="28">
        <v>1</v>
      </c>
      <c r="I68" s="28"/>
      <c r="J68" s="28"/>
      <c r="K68" s="30"/>
      <c r="L68" s="30" t="s">
        <v>88</v>
      </c>
      <c r="M68" s="30"/>
      <c r="N68" s="30"/>
      <c r="O68" s="30">
        <v>5</v>
      </c>
      <c r="P68" s="35">
        <f t="shared" si="5"/>
        <v>5</v>
      </c>
      <c r="Q68" s="37" t="s">
        <v>89</v>
      </c>
    </row>
    <row r="69" spans="1:17" s="23" customFormat="1">
      <c r="A69" s="23">
        <v>66</v>
      </c>
      <c r="B69" s="24" t="s">
        <v>31</v>
      </c>
      <c r="C69" s="25" t="s">
        <v>294</v>
      </c>
      <c r="D69" s="26" t="s">
        <v>295</v>
      </c>
      <c r="E69" s="27" t="s">
        <v>296</v>
      </c>
      <c r="F69" s="28"/>
      <c r="G69" s="28"/>
      <c r="H69" s="28">
        <v>1</v>
      </c>
      <c r="I69" s="28">
        <v>1</v>
      </c>
      <c r="J69" s="28"/>
      <c r="K69" s="30"/>
      <c r="L69" s="30" t="s">
        <v>88</v>
      </c>
      <c r="M69" s="30"/>
      <c r="N69" s="30"/>
      <c r="O69" s="30"/>
      <c r="P69" s="57">
        <f t="shared" si="5"/>
        <v>0</v>
      </c>
      <c r="Q69" s="33" t="s">
        <v>89</v>
      </c>
    </row>
    <row r="70" spans="1:17" s="23" customFormat="1" ht="27">
      <c r="A70" s="23">
        <v>67</v>
      </c>
      <c r="B70" s="59" t="s">
        <v>297</v>
      </c>
      <c r="C70" s="60" t="s">
        <v>298</v>
      </c>
      <c r="D70" s="61" t="s">
        <v>299</v>
      </c>
      <c r="E70" s="27" t="s">
        <v>300</v>
      </c>
      <c r="F70" s="63"/>
      <c r="G70" s="63">
        <v>1</v>
      </c>
      <c r="H70" s="63">
        <v>1</v>
      </c>
      <c r="I70" s="63">
        <v>1</v>
      </c>
      <c r="J70" s="63"/>
      <c r="K70" s="64"/>
      <c r="L70" s="64" t="s">
        <v>88</v>
      </c>
      <c r="M70" s="64"/>
      <c r="N70" s="64"/>
      <c r="O70" s="64">
        <v>1</v>
      </c>
      <c r="P70" s="57">
        <f>SUM(K6:O6)</f>
        <v>5</v>
      </c>
      <c r="Q70" s="65" t="s">
        <v>89</v>
      </c>
    </row>
    <row r="71" spans="1:17" s="23" customFormat="1">
      <c r="A71" s="23">
        <v>68</v>
      </c>
      <c r="B71" s="59" t="s">
        <v>15</v>
      </c>
      <c r="C71" s="60" t="s">
        <v>301</v>
      </c>
      <c r="D71" s="61" t="s">
        <v>302</v>
      </c>
      <c r="E71" s="62" t="s">
        <v>303</v>
      </c>
      <c r="F71" s="63"/>
      <c r="G71" s="63">
        <v>1</v>
      </c>
      <c r="H71" s="63">
        <v>1</v>
      </c>
      <c r="I71" s="63">
        <v>1</v>
      </c>
      <c r="J71" s="63">
        <v>1</v>
      </c>
      <c r="K71" s="64"/>
      <c r="L71" s="64" t="s">
        <v>88</v>
      </c>
      <c r="M71" s="64"/>
      <c r="N71" s="64"/>
      <c r="O71" s="64">
        <v>5</v>
      </c>
      <c r="P71" s="35">
        <f t="shared" ref="P71:P79" si="6">SUM(K71:O71)</f>
        <v>5</v>
      </c>
      <c r="Q71" s="66"/>
    </row>
    <row r="72" spans="1:17" s="23" customFormat="1">
      <c r="A72" s="23">
        <v>69</v>
      </c>
      <c r="B72" s="59" t="s">
        <v>304</v>
      </c>
      <c r="C72" s="60" t="s">
        <v>305</v>
      </c>
      <c r="D72" s="61" t="s">
        <v>306</v>
      </c>
      <c r="E72" s="62" t="s">
        <v>97</v>
      </c>
      <c r="F72" s="63"/>
      <c r="G72" s="63">
        <v>1</v>
      </c>
      <c r="H72" s="63">
        <v>1</v>
      </c>
      <c r="I72" s="63">
        <v>1</v>
      </c>
      <c r="J72" s="63"/>
      <c r="K72" s="64"/>
      <c r="L72" s="64" t="s">
        <v>88</v>
      </c>
      <c r="M72" s="64"/>
      <c r="N72" s="64"/>
      <c r="O72" s="64">
        <v>1</v>
      </c>
      <c r="P72" s="35">
        <f t="shared" si="6"/>
        <v>1</v>
      </c>
      <c r="Q72" s="65" t="s">
        <v>89</v>
      </c>
    </row>
    <row r="73" spans="1:17" s="23" customFormat="1">
      <c r="A73" s="23">
        <v>70</v>
      </c>
      <c r="B73" s="59" t="s">
        <v>14</v>
      </c>
      <c r="C73" s="60" t="s">
        <v>307</v>
      </c>
      <c r="D73" s="61" t="s">
        <v>308</v>
      </c>
      <c r="E73" s="62" t="s">
        <v>86</v>
      </c>
      <c r="F73" s="63"/>
      <c r="G73" s="63">
        <v>1</v>
      </c>
      <c r="H73" s="63">
        <v>1</v>
      </c>
      <c r="I73" s="63">
        <v>1</v>
      </c>
      <c r="J73" s="63"/>
      <c r="K73" s="64"/>
      <c r="L73" s="64" t="s">
        <v>88</v>
      </c>
      <c r="M73" s="64"/>
      <c r="N73" s="64"/>
      <c r="O73" s="64">
        <v>5</v>
      </c>
      <c r="P73" s="32">
        <f t="shared" si="6"/>
        <v>5</v>
      </c>
      <c r="Q73" s="65" t="s">
        <v>89</v>
      </c>
    </row>
    <row r="74" spans="1:17" s="23" customFormat="1" ht="41.25" customHeight="1">
      <c r="A74" s="23">
        <v>71</v>
      </c>
      <c r="B74" s="59" t="s">
        <v>309</v>
      </c>
      <c r="C74" s="60" t="s">
        <v>310</v>
      </c>
      <c r="D74" s="61" t="s">
        <v>311</v>
      </c>
      <c r="E74" s="62"/>
      <c r="F74" s="63"/>
      <c r="G74" s="63"/>
      <c r="H74" s="63"/>
      <c r="I74" s="63"/>
      <c r="J74" s="67"/>
      <c r="K74" s="68" t="s">
        <v>88</v>
      </c>
      <c r="L74" s="64" t="s">
        <v>88</v>
      </c>
      <c r="M74" s="64"/>
      <c r="N74" s="64"/>
      <c r="O74" s="64">
        <v>5</v>
      </c>
      <c r="P74" s="32">
        <f t="shared" si="6"/>
        <v>5</v>
      </c>
      <c r="Q74" s="66"/>
    </row>
    <row r="75" spans="1:17" s="23" customFormat="1">
      <c r="A75" s="23">
        <v>72</v>
      </c>
      <c r="B75" s="59" t="s">
        <v>4</v>
      </c>
      <c r="C75" s="60" t="s">
        <v>312</v>
      </c>
      <c r="D75" s="61" t="s">
        <v>284</v>
      </c>
      <c r="E75" s="62" t="s">
        <v>313</v>
      </c>
      <c r="F75" s="63"/>
      <c r="G75" s="63">
        <v>1</v>
      </c>
      <c r="H75" s="63">
        <v>1</v>
      </c>
      <c r="I75" s="63">
        <v>1</v>
      </c>
      <c r="J75" s="63"/>
      <c r="K75" s="64"/>
      <c r="L75" s="64" t="s">
        <v>88</v>
      </c>
      <c r="M75" s="64"/>
      <c r="N75" s="64"/>
      <c r="O75" s="64"/>
      <c r="P75" s="35">
        <f t="shared" si="6"/>
        <v>0</v>
      </c>
      <c r="Q75" s="66"/>
    </row>
    <row r="76" spans="1:17" s="23" customFormat="1">
      <c r="A76" s="23">
        <v>73</v>
      </c>
      <c r="B76" s="59" t="s">
        <v>7</v>
      </c>
      <c r="C76" s="60" t="s">
        <v>314</v>
      </c>
      <c r="D76" s="61" t="s">
        <v>111</v>
      </c>
      <c r="E76" s="62" t="s">
        <v>315</v>
      </c>
      <c r="F76" s="63"/>
      <c r="G76" s="63"/>
      <c r="H76" s="63">
        <v>1</v>
      </c>
      <c r="I76" s="63"/>
      <c r="J76" s="63"/>
      <c r="K76" s="64"/>
      <c r="L76" s="64" t="s">
        <v>88</v>
      </c>
      <c r="M76" s="64"/>
      <c r="N76" s="64"/>
      <c r="O76" s="64"/>
      <c r="P76" s="57">
        <f t="shared" si="6"/>
        <v>0</v>
      </c>
      <c r="Q76" s="66"/>
    </row>
    <row r="77" spans="1:17" s="23" customFormat="1">
      <c r="A77" s="23">
        <v>74</v>
      </c>
      <c r="B77" s="59" t="s">
        <v>19</v>
      </c>
      <c r="C77" s="60" t="s">
        <v>316</v>
      </c>
      <c r="D77" s="61" t="s">
        <v>163</v>
      </c>
      <c r="E77" s="62" t="s">
        <v>285</v>
      </c>
      <c r="F77" s="63"/>
      <c r="G77" s="63">
        <v>1</v>
      </c>
      <c r="H77" s="63">
        <v>1</v>
      </c>
      <c r="I77" s="63">
        <v>1</v>
      </c>
      <c r="J77" s="63"/>
      <c r="K77" s="64"/>
      <c r="L77" s="64" t="s">
        <v>88</v>
      </c>
      <c r="M77" s="64"/>
      <c r="N77" s="64"/>
      <c r="O77" s="64"/>
      <c r="P77" s="57">
        <f t="shared" si="6"/>
        <v>0</v>
      </c>
      <c r="Q77" s="66"/>
    </row>
    <row r="78" spans="1:17" s="23" customFormat="1" ht="27.75" customHeight="1">
      <c r="A78" s="23">
        <v>75</v>
      </c>
      <c r="B78" s="59" t="s">
        <v>25</v>
      </c>
      <c r="C78" s="60" t="s">
        <v>317</v>
      </c>
      <c r="D78" s="61" t="s">
        <v>318</v>
      </c>
      <c r="E78" s="62" t="s">
        <v>97</v>
      </c>
      <c r="F78" s="63"/>
      <c r="G78" s="63"/>
      <c r="H78" s="63">
        <v>1</v>
      </c>
      <c r="I78" s="63">
        <v>1</v>
      </c>
      <c r="J78" s="63"/>
      <c r="K78" s="64"/>
      <c r="L78" s="64" t="s">
        <v>88</v>
      </c>
      <c r="M78" s="64"/>
      <c r="N78" s="64"/>
      <c r="O78" s="64"/>
      <c r="P78" s="57">
        <f t="shared" si="6"/>
        <v>0</v>
      </c>
      <c r="Q78" s="66"/>
    </row>
    <row r="79" spans="1:17" s="23" customFormat="1">
      <c r="A79" s="23">
        <v>76</v>
      </c>
      <c r="B79" s="59" t="s">
        <v>36</v>
      </c>
      <c r="C79" s="60" t="s">
        <v>319</v>
      </c>
      <c r="D79" s="61" t="s">
        <v>157</v>
      </c>
      <c r="E79" s="62" t="s">
        <v>149</v>
      </c>
      <c r="F79" s="63"/>
      <c r="G79" s="63"/>
      <c r="H79" s="63"/>
      <c r="I79" s="63"/>
      <c r="J79" s="63"/>
      <c r="K79" s="64"/>
      <c r="L79" s="64" t="s">
        <v>88</v>
      </c>
      <c r="M79" s="64"/>
      <c r="N79" s="64"/>
      <c r="O79" s="64">
        <v>5</v>
      </c>
      <c r="P79" s="57">
        <f t="shared" si="6"/>
        <v>5</v>
      </c>
      <c r="Q79" s="66"/>
    </row>
    <row r="80" spans="1:17" s="23" customFormat="1" ht="25.5" customHeight="1">
      <c r="A80" s="23">
        <v>77</v>
      </c>
      <c r="B80" s="59" t="s">
        <v>43</v>
      </c>
      <c r="C80" s="60" t="s">
        <v>320</v>
      </c>
      <c r="D80" s="61" t="s">
        <v>321</v>
      </c>
      <c r="E80" s="62" t="s">
        <v>86</v>
      </c>
      <c r="F80" s="63"/>
      <c r="G80" s="63">
        <v>1</v>
      </c>
      <c r="H80" s="63">
        <v>1</v>
      </c>
      <c r="I80" s="63">
        <v>1</v>
      </c>
      <c r="J80" s="63"/>
      <c r="K80" s="64"/>
      <c r="L80" s="64" t="s">
        <v>88</v>
      </c>
      <c r="M80" s="64"/>
      <c r="N80" s="64"/>
      <c r="O80" s="64">
        <v>5</v>
      </c>
      <c r="P80" s="35">
        <f>SUM(K7:O7)</f>
        <v>5</v>
      </c>
      <c r="Q80" s="66"/>
    </row>
    <row r="81" spans="2:17" s="73" customFormat="1" ht="15">
      <c r="B81" s="69"/>
      <c r="C81" s="69"/>
      <c r="D81" s="70"/>
      <c r="E81" s="71"/>
      <c r="F81" s="72"/>
      <c r="G81" s="72"/>
      <c r="H81" s="72"/>
      <c r="I81" s="72"/>
      <c r="J81" s="72"/>
      <c r="K81" s="69"/>
      <c r="L81" s="69"/>
      <c r="M81" s="69"/>
      <c r="N81" s="69"/>
      <c r="O81" s="69"/>
      <c r="P81" s="69"/>
      <c r="Q81" s="71"/>
    </row>
    <row r="82" spans="2:17" s="73" customFormat="1" ht="15">
      <c r="D82" s="70"/>
      <c r="E82" s="71"/>
      <c r="F82" s="72"/>
      <c r="G82" s="72"/>
      <c r="H82" s="72"/>
      <c r="I82" s="72"/>
      <c r="J82" s="72"/>
      <c r="K82" s="69"/>
      <c r="L82" s="69"/>
      <c r="M82" s="69"/>
      <c r="N82" s="69"/>
      <c r="O82" s="69"/>
      <c r="P82" s="69"/>
      <c r="Q82" s="71"/>
    </row>
    <row r="83" spans="2:17" s="73" customFormat="1" ht="15">
      <c r="D83" s="70"/>
      <c r="E83" s="71"/>
      <c r="F83" s="72"/>
      <c r="G83" s="72"/>
      <c r="H83" s="72"/>
      <c r="I83" s="72"/>
      <c r="J83" s="72"/>
      <c r="K83" s="69"/>
      <c r="L83" s="69"/>
      <c r="M83" s="69"/>
      <c r="N83" s="69"/>
      <c r="O83" s="69"/>
      <c r="P83" s="69"/>
      <c r="Q83" s="71"/>
    </row>
    <row r="84" spans="2:17" s="73" customFormat="1" ht="15">
      <c r="B84" s="69"/>
      <c r="C84" s="69"/>
      <c r="D84" s="70"/>
      <c r="E84" s="71"/>
      <c r="F84" s="72"/>
      <c r="G84" s="72"/>
      <c r="H84" s="72"/>
      <c r="I84" s="72"/>
      <c r="J84" s="72"/>
      <c r="K84" s="69"/>
      <c r="L84" s="69"/>
      <c r="M84" s="69"/>
      <c r="N84" s="69"/>
      <c r="O84" s="69"/>
      <c r="P84" s="69"/>
      <c r="Q84" s="71"/>
    </row>
    <row r="85" spans="2:17" s="73" customFormat="1" ht="15">
      <c r="B85" s="69"/>
      <c r="C85" s="69"/>
      <c r="D85" s="70"/>
      <c r="E85" s="71"/>
      <c r="F85" s="72"/>
      <c r="G85" s="72"/>
      <c r="H85" s="72"/>
      <c r="I85" s="72"/>
      <c r="J85" s="72"/>
      <c r="K85" s="69"/>
      <c r="L85" s="69"/>
      <c r="M85" s="69"/>
      <c r="N85" s="69"/>
      <c r="O85" s="69"/>
      <c r="P85" s="69"/>
      <c r="Q85" s="71"/>
    </row>
    <row r="86" spans="2:17" s="73" customFormat="1" ht="15">
      <c r="B86" s="69"/>
      <c r="C86" s="69"/>
      <c r="D86" s="70"/>
      <c r="E86" s="71"/>
      <c r="F86" s="72"/>
      <c r="G86" s="72"/>
      <c r="H86" s="72"/>
      <c r="I86" s="72"/>
      <c r="J86" s="72"/>
      <c r="K86" s="69"/>
      <c r="L86" s="69"/>
      <c r="M86" s="69"/>
      <c r="N86" s="69"/>
      <c r="O86" s="69"/>
      <c r="P86" s="69"/>
      <c r="Q86" s="71"/>
    </row>
    <row r="87" spans="2:17" s="76" customFormat="1">
      <c r="B87" s="23"/>
      <c r="C87" s="23"/>
      <c r="D87" s="74"/>
      <c r="E87" s="58"/>
      <c r="F87" s="75"/>
      <c r="G87" s="75"/>
      <c r="H87" s="75"/>
      <c r="I87" s="75"/>
      <c r="J87" s="75"/>
      <c r="K87" s="23"/>
      <c r="L87" s="23"/>
      <c r="M87" s="23"/>
      <c r="N87" s="23"/>
      <c r="O87" s="23"/>
      <c r="P87" s="23"/>
      <c r="Q87" s="58"/>
    </row>
  </sheetData>
  <autoFilter ref="B1:L80">
    <sortState ref="B2:L78">
      <sortCondition ref="L1"/>
    </sortState>
  </autoFilter>
  <hyperlinks>
    <hyperlink ref="E13" r:id="rId1" display="http://192.168.1.130:8081/index.php?module=Accounts&amp;action=DetailView&amp;record=3340"/>
  </hyperlinks>
  <pageMargins left="0.31496062992125984" right="0.31496062992125984" top="0.74803149606299213" bottom="0.74803149606299213" header="0.31496062992125984" footer="0.31496062992125984"/>
  <pageSetup paperSize="9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MATCHING</vt:lpstr>
      <vt:lpstr>MATCHING_V2</vt:lpstr>
      <vt:lpstr>WISHES</vt:lpstr>
      <vt:lpstr>Forum registrations</vt:lpstr>
      <vt:lpstr>MATCHING!Print_Area</vt:lpstr>
      <vt:lpstr>MATCHING_V2!Print_Area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Melodie Fourquet</dc:creator>
  <cp:lastModifiedBy>mfourquet</cp:lastModifiedBy>
  <cp:lastPrinted>2012-04-12T10:18:19Z</cp:lastPrinted>
  <dcterms:created xsi:type="dcterms:W3CDTF">2012-03-06T06:48:01Z</dcterms:created>
  <dcterms:modified xsi:type="dcterms:W3CDTF">2013-03-26T07:51:46Z</dcterms:modified>
</cp:coreProperties>
</file>