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895" yWindow="2895" windowWidth="15375" windowHeight="7875" activeTab="1"/>
  </bookViews>
  <sheets>
    <sheet name="Menu" sheetId="2" r:id="rId1"/>
    <sheet name="Base" sheetId="1" r:id="rId2"/>
  </sheets>
  <calcPr calcId="144525"/>
</workbook>
</file>

<file path=xl/calcChain.xml><?xml version="1.0" encoding="utf-8"?>
<calcChain xmlns="http://schemas.openxmlformats.org/spreadsheetml/2006/main"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2" i="1"/>
  <c r="AA3" i="1" l="1"/>
  <c r="AA6" i="1"/>
  <c r="AA7" i="1"/>
  <c r="AA9" i="1"/>
  <c r="AA10" i="1"/>
  <c r="AA11" i="1"/>
  <c r="AA12" i="1"/>
  <c r="AA15" i="1"/>
  <c r="AA16" i="1"/>
  <c r="AA2" i="1"/>
</calcChain>
</file>

<file path=xl/sharedStrings.xml><?xml version="1.0" encoding="utf-8"?>
<sst xmlns="http://schemas.openxmlformats.org/spreadsheetml/2006/main" count="390" uniqueCount="316">
  <si>
    <t>MAP URL</t>
  </si>
  <si>
    <t>Job_Order</t>
  </si>
  <si>
    <t>TYPE</t>
  </si>
  <si>
    <t>PAYE</t>
  </si>
  <si>
    <t xml:space="preserve">ETAT </t>
  </si>
  <si>
    <t>DATE VERIF</t>
  </si>
  <si>
    <t xml:space="preserve">NB </t>
  </si>
  <si>
    <t>ADRESS</t>
  </si>
  <si>
    <t>CI</t>
  </si>
  <si>
    <t>N1</t>
  </si>
  <si>
    <t>N2</t>
  </si>
  <si>
    <t>EMAIL</t>
  </si>
  <si>
    <t>INPECTER</t>
  </si>
  <si>
    <t>DISTANCE</t>
  </si>
  <si>
    <t>TYPE INST</t>
  </si>
  <si>
    <t>NBR</t>
  </si>
  <si>
    <t>NBRV</t>
  </si>
  <si>
    <t>OK</t>
  </si>
  <si>
    <t>REFU</t>
  </si>
  <si>
    <t>RQ</t>
  </si>
  <si>
    <t>DATE  FERM</t>
  </si>
  <si>
    <t>N°1</t>
  </si>
  <si>
    <t>TYPE1</t>
  </si>
  <si>
    <t>PAYE1</t>
  </si>
  <si>
    <t>NOM STE1</t>
  </si>
  <si>
    <t>DATE VERIF1</t>
  </si>
  <si>
    <t>NB 1</t>
  </si>
  <si>
    <t>MAP URL1</t>
  </si>
  <si>
    <t>ADRESS1</t>
  </si>
  <si>
    <t>CI1</t>
  </si>
  <si>
    <t>NOM PERS1</t>
  </si>
  <si>
    <t>N1_1</t>
  </si>
  <si>
    <t>N2_1</t>
  </si>
  <si>
    <t>EMAIL1</t>
  </si>
  <si>
    <t>INPECTER1</t>
  </si>
  <si>
    <t>DISTANCE1</t>
  </si>
  <si>
    <t>TYPE INST1</t>
  </si>
  <si>
    <t>RQ1</t>
  </si>
  <si>
    <t>N°2</t>
  </si>
  <si>
    <t>TYPE2</t>
  </si>
  <si>
    <t>PAYE2</t>
  </si>
  <si>
    <t>NOM STE2</t>
  </si>
  <si>
    <t>DATE VERIF2</t>
  </si>
  <si>
    <t>NB 2</t>
  </si>
  <si>
    <t>MAP URL2</t>
  </si>
  <si>
    <t>ADRESS2</t>
  </si>
  <si>
    <t>CI2</t>
  </si>
  <si>
    <t>NOM PERS2</t>
  </si>
  <si>
    <t>N1_2</t>
  </si>
  <si>
    <t>N2_2</t>
  </si>
  <si>
    <t>EMAIL2</t>
  </si>
  <si>
    <t>INPECTER2</t>
  </si>
  <si>
    <t>DISTANCE2</t>
  </si>
  <si>
    <t>TYPE INST2</t>
  </si>
  <si>
    <t>RQ2</t>
  </si>
  <si>
    <t>N°3</t>
  </si>
  <si>
    <t>TYPE3</t>
  </si>
  <si>
    <t>PAYE3</t>
  </si>
  <si>
    <t>NOM STE3</t>
  </si>
  <si>
    <t>DATE VERIF3</t>
  </si>
  <si>
    <t>NB 3</t>
  </si>
  <si>
    <t>MAP URL3</t>
  </si>
  <si>
    <t>ADRESS3</t>
  </si>
  <si>
    <t>CI3</t>
  </si>
  <si>
    <t>NOM PERS3</t>
  </si>
  <si>
    <t>N1_3</t>
  </si>
  <si>
    <t>N2_3</t>
  </si>
  <si>
    <t>EMAIL3</t>
  </si>
  <si>
    <t>INPECTER3</t>
  </si>
  <si>
    <t>DISTANCE3</t>
  </si>
  <si>
    <t>TYPE INST3</t>
  </si>
  <si>
    <t>RQ3</t>
  </si>
  <si>
    <t>N°4</t>
  </si>
  <si>
    <t>TYPE4</t>
  </si>
  <si>
    <t>PAYE4</t>
  </si>
  <si>
    <t>NOM STE4</t>
  </si>
  <si>
    <t>DATE VERIF4</t>
  </si>
  <si>
    <t>NB 4</t>
  </si>
  <si>
    <t>MAP URL4</t>
  </si>
  <si>
    <t>ADRESS4</t>
  </si>
  <si>
    <t>CI4</t>
  </si>
  <si>
    <t>NOM PERS4</t>
  </si>
  <si>
    <t>N1_4</t>
  </si>
  <si>
    <t>N2_4</t>
  </si>
  <si>
    <t>EMAIL4</t>
  </si>
  <si>
    <t>INPECTER4</t>
  </si>
  <si>
    <t>DISTANCE4</t>
  </si>
  <si>
    <t>TYPE INST4</t>
  </si>
  <si>
    <t>RQ4</t>
  </si>
  <si>
    <t>N°5</t>
  </si>
  <si>
    <t>TYPE5</t>
  </si>
  <si>
    <t>PAYE5</t>
  </si>
  <si>
    <t>NOM STE5</t>
  </si>
  <si>
    <t>DATE VERIF5</t>
  </si>
  <si>
    <t>NB 5</t>
  </si>
  <si>
    <t>MAP URL5</t>
  </si>
  <si>
    <t>ADRESS5</t>
  </si>
  <si>
    <t>CI5</t>
  </si>
  <si>
    <t>NOM PERS5</t>
  </si>
  <si>
    <t>N1_5</t>
  </si>
  <si>
    <t>N2_5</t>
  </si>
  <si>
    <t>EMAIL5</t>
  </si>
  <si>
    <t>INPECTER5</t>
  </si>
  <si>
    <t>DISTANCE5</t>
  </si>
  <si>
    <t>TYPE INST5</t>
  </si>
  <si>
    <t>RQ5</t>
  </si>
  <si>
    <t>N°6</t>
  </si>
  <si>
    <t>TYPE6</t>
  </si>
  <si>
    <t>PAYE6</t>
  </si>
  <si>
    <t>NOM STE6</t>
  </si>
  <si>
    <t>DATE VERIF6</t>
  </si>
  <si>
    <t>NB 6</t>
  </si>
  <si>
    <t>MAP URL6</t>
  </si>
  <si>
    <t>ADRESS6</t>
  </si>
  <si>
    <t>CI6</t>
  </si>
  <si>
    <t>NOM PERS6</t>
  </si>
  <si>
    <t>N1_6</t>
  </si>
  <si>
    <t>N2_6</t>
  </si>
  <si>
    <t>EMAIL6</t>
  </si>
  <si>
    <t>DISTANCE6</t>
  </si>
  <si>
    <t>TYPE INST6</t>
  </si>
  <si>
    <t>RQ6</t>
  </si>
  <si>
    <t>N°7</t>
  </si>
  <si>
    <t>TYPE7</t>
  </si>
  <si>
    <t>PAYE7</t>
  </si>
  <si>
    <t>NOM STE7</t>
  </si>
  <si>
    <t>DATE VERIF7</t>
  </si>
  <si>
    <t>NB 7</t>
  </si>
  <si>
    <t>MAP URL7</t>
  </si>
  <si>
    <t>ADRESS7</t>
  </si>
  <si>
    <t>CI7</t>
  </si>
  <si>
    <t>NOM PERS7</t>
  </si>
  <si>
    <t>N1_7</t>
  </si>
  <si>
    <t>N2_7</t>
  </si>
  <si>
    <t>EMAIL7</t>
  </si>
  <si>
    <t>DISTANCE7</t>
  </si>
  <si>
    <t>TYPE INST7</t>
  </si>
  <si>
    <t>RQ7</t>
  </si>
  <si>
    <t>N°8</t>
  </si>
  <si>
    <t>TYPE8</t>
  </si>
  <si>
    <t>PAYE8</t>
  </si>
  <si>
    <t>NOM STE8</t>
  </si>
  <si>
    <t>DATE VERIF8</t>
  </si>
  <si>
    <t>NB 8</t>
  </si>
  <si>
    <t>MAP URL8</t>
  </si>
  <si>
    <t>ADRESS8</t>
  </si>
  <si>
    <t>CI8</t>
  </si>
  <si>
    <t>NOM PERS8</t>
  </si>
  <si>
    <t>N1_8</t>
  </si>
  <si>
    <t>N2_8</t>
  </si>
  <si>
    <t>EMAIL8</t>
  </si>
  <si>
    <t>DISTANCE8</t>
  </si>
  <si>
    <t>TYPE INST8</t>
  </si>
  <si>
    <t>RQ8</t>
  </si>
  <si>
    <t>N°9</t>
  </si>
  <si>
    <t>TYPE9</t>
  </si>
  <si>
    <t>PAYE9</t>
  </si>
  <si>
    <t>NOM STE9</t>
  </si>
  <si>
    <t>DATE VERIF9</t>
  </si>
  <si>
    <t>NB 9</t>
  </si>
  <si>
    <t>MAP URL9</t>
  </si>
  <si>
    <t>ADRESS9</t>
  </si>
  <si>
    <t>CI9</t>
  </si>
  <si>
    <t>NOM PERS9</t>
  </si>
  <si>
    <t>N1_9</t>
  </si>
  <si>
    <t>N2_9</t>
  </si>
  <si>
    <t>EMAIL9</t>
  </si>
  <si>
    <t>DISTANCE9</t>
  </si>
  <si>
    <t>TYPE INST9</t>
  </si>
  <si>
    <t>RQ9</t>
  </si>
  <si>
    <t>N°10</t>
  </si>
  <si>
    <t>TYPE10</t>
  </si>
  <si>
    <t>PAYE10</t>
  </si>
  <si>
    <t>NOM STE10</t>
  </si>
  <si>
    <t>DATE VERIF10</t>
  </si>
  <si>
    <t>NB 10</t>
  </si>
  <si>
    <t>MAP URL10</t>
  </si>
  <si>
    <t>ADRESS10</t>
  </si>
  <si>
    <t>CI10</t>
  </si>
  <si>
    <t>NOM PERS10</t>
  </si>
  <si>
    <t>N1_10</t>
  </si>
  <si>
    <t>N2_10</t>
  </si>
  <si>
    <t>EMAIL10</t>
  </si>
  <si>
    <t>DISTANCE10</t>
  </si>
  <si>
    <t>TYPE INST10</t>
  </si>
  <si>
    <t>RQ10</t>
  </si>
  <si>
    <t>N°11</t>
  </si>
  <si>
    <t>TYPE11</t>
  </si>
  <si>
    <t>PAYE11</t>
  </si>
  <si>
    <t>NOM STE11</t>
  </si>
  <si>
    <t>DATE VERIF11</t>
  </si>
  <si>
    <t>NB 11</t>
  </si>
  <si>
    <t>MAP URL11</t>
  </si>
  <si>
    <t>ADRESS11</t>
  </si>
  <si>
    <t>CI11</t>
  </si>
  <si>
    <t>NOM PERS11</t>
  </si>
  <si>
    <t>N1_11</t>
  </si>
  <si>
    <t>N2_11</t>
  </si>
  <si>
    <t>EMAIL11</t>
  </si>
  <si>
    <t>DISTANCE11</t>
  </si>
  <si>
    <t>TYPE INST11</t>
  </si>
  <si>
    <t>RQ11</t>
  </si>
  <si>
    <t>N°12</t>
  </si>
  <si>
    <t>TYPE12</t>
  </si>
  <si>
    <t>PAYE12</t>
  </si>
  <si>
    <t>NOM STE12</t>
  </si>
  <si>
    <t>DATE VERIF12</t>
  </si>
  <si>
    <t>NB 12</t>
  </si>
  <si>
    <t>MAP URL12</t>
  </si>
  <si>
    <t>ADRESS12</t>
  </si>
  <si>
    <t>CI12</t>
  </si>
  <si>
    <t>NOM PERS12</t>
  </si>
  <si>
    <t>N1_12</t>
  </si>
  <si>
    <t>N2_12</t>
  </si>
  <si>
    <t>EMAIL12</t>
  </si>
  <si>
    <t>DISTANCE12</t>
  </si>
  <si>
    <t>TYPE INST12</t>
  </si>
  <si>
    <t>RQ12</t>
  </si>
  <si>
    <t>N°13</t>
  </si>
  <si>
    <t>TYPE13</t>
  </si>
  <si>
    <t>PAYE13</t>
  </si>
  <si>
    <t>NOM STE13</t>
  </si>
  <si>
    <t>DATE VERIF13</t>
  </si>
  <si>
    <t>NB 13</t>
  </si>
  <si>
    <t>MAP URL13</t>
  </si>
  <si>
    <t>ADRESS13</t>
  </si>
  <si>
    <t>CI13</t>
  </si>
  <si>
    <t>NOM PERS13</t>
  </si>
  <si>
    <t>N1_13</t>
  </si>
  <si>
    <t>N2_13</t>
  </si>
  <si>
    <t>EMAIL13</t>
  </si>
  <si>
    <t>DISTANCE13</t>
  </si>
  <si>
    <t>TYPE INST13</t>
  </si>
  <si>
    <t>RQ13</t>
  </si>
  <si>
    <t>N°14</t>
  </si>
  <si>
    <t>TYPE14</t>
  </si>
  <si>
    <t>PAYE14</t>
  </si>
  <si>
    <t>NOM STE14</t>
  </si>
  <si>
    <t>DATE VERIF14</t>
  </si>
  <si>
    <t>NB 14</t>
  </si>
  <si>
    <t>MAP URL14</t>
  </si>
  <si>
    <t>ADRESS14</t>
  </si>
  <si>
    <t>CI14</t>
  </si>
  <si>
    <t>NOM PERS14</t>
  </si>
  <si>
    <t>N1_14</t>
  </si>
  <si>
    <t>N2_14</t>
  </si>
  <si>
    <t>EMAIL14</t>
  </si>
  <si>
    <t>DISTANCE14</t>
  </si>
  <si>
    <t>TYPE INST14</t>
  </si>
  <si>
    <t>RQ14</t>
  </si>
  <si>
    <t>N°15</t>
  </si>
  <si>
    <t>TYPE15</t>
  </si>
  <si>
    <t>PAYE15</t>
  </si>
  <si>
    <t>NOM STE15</t>
  </si>
  <si>
    <t>DATE VERIF15</t>
  </si>
  <si>
    <t>NB 15</t>
  </si>
  <si>
    <t>MAP URL15</t>
  </si>
  <si>
    <t>ADRESS15</t>
  </si>
  <si>
    <t>CI15</t>
  </si>
  <si>
    <t>NOM PERS15</t>
  </si>
  <si>
    <t>N1_15</t>
  </si>
  <si>
    <t>N2_15</t>
  </si>
  <si>
    <t>EMAIL15</t>
  </si>
  <si>
    <t>DISTANCE15</t>
  </si>
  <si>
    <t>TYPE INST15</t>
  </si>
  <si>
    <t>RQ15</t>
  </si>
  <si>
    <t>nord</t>
  </si>
  <si>
    <t>sud</t>
  </si>
  <si>
    <t>est</t>
  </si>
  <si>
    <t>ouest</t>
  </si>
  <si>
    <t>Center</t>
  </si>
  <si>
    <t>PARIS</t>
  </si>
  <si>
    <t>NICE</t>
  </si>
  <si>
    <t>13/03/2012</t>
  </si>
  <si>
    <t>13/03/2013</t>
  </si>
  <si>
    <t>21/05/2021</t>
  </si>
  <si>
    <t>PER</t>
  </si>
  <si>
    <t>MAIN</t>
  </si>
  <si>
    <t>ENCOUR</t>
  </si>
  <si>
    <t>OUVERT</t>
  </si>
  <si>
    <t>FERME</t>
  </si>
  <si>
    <t>P_C1</t>
  </si>
  <si>
    <t>P_C2</t>
  </si>
  <si>
    <t>P_C3</t>
  </si>
  <si>
    <t>P_C4</t>
  </si>
  <si>
    <t>P_C5</t>
  </si>
  <si>
    <t>P_C6</t>
  </si>
  <si>
    <t>P_C8</t>
  </si>
  <si>
    <t>P_C10</t>
  </si>
  <si>
    <t>N_C1</t>
  </si>
  <si>
    <t>N_C2</t>
  </si>
  <si>
    <t>N_C3</t>
  </si>
  <si>
    <t>ENATTEND</t>
  </si>
  <si>
    <t>13/05/2021</t>
  </si>
  <si>
    <t>22/05/2021</t>
  </si>
  <si>
    <t>22/5/2021</t>
  </si>
  <si>
    <t>19/05/2021</t>
  </si>
  <si>
    <t>18/05/2021</t>
  </si>
  <si>
    <t>N° de demande</t>
  </si>
  <si>
    <t>Date de demande</t>
  </si>
  <si>
    <t>Nom de Societe</t>
  </si>
  <si>
    <t>Départements</t>
  </si>
  <si>
    <t>Ville</t>
  </si>
  <si>
    <t>Type de verif</t>
  </si>
  <si>
    <t>EMPLACEMENT</t>
  </si>
  <si>
    <t>NOM CONT</t>
  </si>
  <si>
    <t>120_130</t>
  </si>
  <si>
    <t>131_132</t>
  </si>
  <si>
    <t>133_135</t>
  </si>
  <si>
    <t>136_160</t>
  </si>
  <si>
    <t>176_180</t>
  </si>
  <si>
    <t>182_186</t>
  </si>
  <si>
    <t>Certifiact?</t>
  </si>
  <si>
    <t>Facture?</t>
  </si>
  <si>
    <t>N Certifiact</t>
  </si>
  <si>
    <t>N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</si>
</sst>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1"/>
      <color rgb="FFFFFFFF"/>
      <name val="DD"/>
    </font>
    <font>
      <b/>
      <sz val="11"/>
      <color rgb="FF00B050"/>
      <name val="DD"/>
    </font>
    <font>
      <b/>
      <sz val="11"/>
      <color rgb="FFFF0000"/>
      <name val="DD"/>
    </font>
    <font>
      <u/>
      <sz val="11"/>
      <color theme="1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F738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rgb="FFDEDEDE"/>
      </left>
      <right style="medium">
        <color rgb="FFDEDEDE"/>
      </right>
      <top style="medium">
        <color rgb="FFDEDEDE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quotePrefix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76F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95250</xdr:rowOff>
        </xdr:from>
        <xdr:to>
          <xdr:col>4</xdr:col>
          <xdr:colOff>323850</xdr:colOff>
          <xdr:row>8</xdr:row>
          <xdr:rowOff>19050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18</xdr:row>
      <xdr:rowOff>95250</xdr:rowOff>
    </xdr:from>
    <xdr:to>
      <xdr:col>1</xdr:col>
      <xdr:colOff>1076325</xdr:colOff>
      <xdr:row>23</xdr:row>
      <xdr:rowOff>0</xdr:rowOff>
    </xdr:to>
    <xdr:sp macro="" textlink="">
      <xdr:nvSpPr>
        <xdr:cNvPr id="2" name="TextBox 1"/>
        <xdr:cNvSpPr txBox="1"/>
      </xdr:nvSpPr>
      <xdr:spPr>
        <a:xfrm>
          <a:off x="742950" y="3886200"/>
          <a:ext cx="103822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/>
            <a:t>les colonnes en</a:t>
          </a:r>
          <a:r>
            <a:rPr lang="en-US" b="1"/>
            <a:t> bleu   </a:t>
          </a:r>
          <a:r>
            <a:rPr lang="en-US"/>
            <a:t>sont affiicher sur la liste1</a:t>
          </a:r>
        </a:p>
      </xdr:txBody>
    </xdr:sp>
    <xdr:clientData/>
  </xdr:twoCellAnchor>
  <xdr:twoCellAnchor>
    <xdr:from>
      <xdr:col>10</xdr:col>
      <xdr:colOff>419100</xdr:colOff>
      <xdr:row>19</xdr:row>
      <xdr:rowOff>9525</xdr:rowOff>
    </xdr:from>
    <xdr:to>
      <xdr:col>12</xdr:col>
      <xdr:colOff>247650</xdr:colOff>
      <xdr:row>23</xdr:row>
      <xdr:rowOff>104775</xdr:rowOff>
    </xdr:to>
    <xdr:sp macro="" textlink="">
      <xdr:nvSpPr>
        <xdr:cNvPr id="3" name="TextBox 2"/>
        <xdr:cNvSpPr txBox="1"/>
      </xdr:nvSpPr>
      <xdr:spPr>
        <a:xfrm>
          <a:off x="9163050" y="3990975"/>
          <a:ext cx="103822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/>
            <a:t>le lien saffiche sue textbox</a:t>
          </a:r>
          <a:r>
            <a:rPr lang="en-US" baseline="0"/>
            <a:t> si je clic il dirige vers le lien </a:t>
          </a:r>
          <a:endParaRPr lang="en-US"/>
        </a:p>
      </xdr:txBody>
    </xdr:sp>
    <xdr:clientData/>
  </xdr:twoCellAnchor>
  <xdr:twoCellAnchor>
    <xdr:from>
      <xdr:col>11</xdr:col>
      <xdr:colOff>400050</xdr:colOff>
      <xdr:row>17</xdr:row>
      <xdr:rowOff>19050</xdr:rowOff>
    </xdr:from>
    <xdr:to>
      <xdr:col>11</xdr:col>
      <xdr:colOff>409575</xdr:colOff>
      <xdr:row>18</xdr:row>
      <xdr:rowOff>171450</xdr:rowOff>
    </xdr:to>
    <xdr:cxnSp macro="">
      <xdr:nvCxnSpPr>
        <xdr:cNvPr id="5" name="Straight Arrow Connector 4"/>
        <xdr:cNvCxnSpPr/>
      </xdr:nvCxnSpPr>
      <xdr:spPr>
        <a:xfrm flipV="1">
          <a:off x="9658350" y="3619500"/>
          <a:ext cx="9525" cy="3429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485776</xdr:colOff>
      <xdr:row>19</xdr:row>
      <xdr:rowOff>85725</xdr:rowOff>
    </xdr:from>
    <xdr:to>
      <xdr:col>27</xdr:col>
      <xdr:colOff>733426</xdr:colOff>
      <xdr:row>21</xdr:row>
      <xdr:rowOff>76200</xdr:rowOff>
    </xdr:to>
    <xdr:sp macro="" textlink="">
      <xdr:nvSpPr>
        <xdr:cNvPr id="6" name="TextBox 5"/>
        <xdr:cNvSpPr txBox="1"/>
      </xdr:nvSpPr>
      <xdr:spPr>
        <a:xfrm>
          <a:off x="19345276" y="4067175"/>
          <a:ext cx="21336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b="1"/>
            <a:t>nombre</a:t>
          </a:r>
          <a:r>
            <a:rPr lang="en-US"/>
            <a:t> de refus =</a:t>
          </a:r>
          <a:r>
            <a:rPr lang="en-US" baseline="0"/>
            <a:t> NBRV-OK</a:t>
          </a:r>
          <a:endParaRPr lang="en-US"/>
        </a:p>
      </xdr:txBody>
    </xdr:sp>
    <xdr:clientData/>
  </xdr:twoCellAnchor>
  <xdr:twoCellAnchor>
    <xdr:from>
      <xdr:col>26</xdr:col>
      <xdr:colOff>257175</xdr:colOff>
      <xdr:row>17</xdr:row>
      <xdr:rowOff>76200</xdr:rowOff>
    </xdr:from>
    <xdr:to>
      <xdr:col>26</xdr:col>
      <xdr:colOff>266700</xdr:colOff>
      <xdr:row>19</xdr:row>
      <xdr:rowOff>38100</xdr:rowOff>
    </xdr:to>
    <xdr:cxnSp macro="">
      <xdr:nvCxnSpPr>
        <xdr:cNvPr id="7" name="Straight Arrow Connector 6"/>
        <xdr:cNvCxnSpPr/>
      </xdr:nvCxnSpPr>
      <xdr:spPr>
        <a:xfrm flipV="1">
          <a:off x="20545425" y="3676650"/>
          <a:ext cx="9525" cy="3429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869258</xdr:colOff>
      <xdr:row>18</xdr:row>
      <xdr:rowOff>104776</xdr:rowOff>
    </xdr:from>
    <xdr:to>
      <xdr:col>30</xdr:col>
      <xdr:colOff>560295</xdr:colOff>
      <xdr:row>21</xdr:row>
      <xdr:rowOff>134472</xdr:rowOff>
    </xdr:to>
    <xdr:sp macro="" textlink="">
      <xdr:nvSpPr>
        <xdr:cNvPr id="8" name="TextBox 7"/>
        <xdr:cNvSpPr txBox="1"/>
      </xdr:nvSpPr>
      <xdr:spPr>
        <a:xfrm>
          <a:off x="21622552" y="3903570"/>
          <a:ext cx="2111508" cy="601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E" sz="1200" b="1">
              <a:solidFill>
                <a:srgbClr val="FF0000"/>
              </a:solidFill>
            </a:rPr>
            <a:t>(</a:t>
          </a:r>
          <a:r>
            <a:rPr lang="en-US" sz="1200" b="1">
              <a:solidFill>
                <a:srgbClr val="FF0000"/>
              </a:solidFill>
            </a:rPr>
            <a:t>oui : si refu =0   </a:t>
          </a:r>
          <a:r>
            <a:rPr lang="en-AE" sz="1200" b="1">
              <a:solidFill>
                <a:srgbClr val="FF0000"/>
              </a:solidFill>
            </a:rPr>
            <a:t>ET  </a:t>
          </a:r>
          <a:r>
            <a:rPr lang="en-US" sz="1200" b="1">
              <a:solidFill>
                <a:srgbClr val="FF0000"/>
              </a:solidFill>
            </a:rPr>
            <a:t>NBRV</a:t>
          </a:r>
          <a:r>
            <a:rPr lang="en-US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≠ 0</a:t>
          </a:r>
          <a:r>
            <a:rPr lang="en-AE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sz="1200" b="1">
            <a:solidFill>
              <a:srgbClr val="FF0000"/>
            </a:solidFill>
            <a:effectLst/>
          </a:endParaRPr>
        </a:p>
        <a:p>
          <a:r>
            <a:rPr lang="en-AE" sz="1200" b="1">
              <a:solidFill>
                <a:srgbClr val="FF0000"/>
              </a:solidFill>
            </a:rPr>
            <a:t>  </a:t>
          </a:r>
          <a:r>
            <a:rPr lang="en-US" sz="1200" b="1">
              <a:solidFill>
                <a:srgbClr val="FF0000"/>
              </a:solidFill>
            </a:rPr>
            <a:t>non: si refu ≠ 0</a:t>
          </a:r>
        </a:p>
      </xdr:txBody>
    </xdr:sp>
    <xdr:clientData/>
  </xdr:twoCellAnchor>
  <xdr:twoCellAnchor>
    <xdr:from>
      <xdr:col>29</xdr:col>
      <xdr:colOff>178813</xdr:colOff>
      <xdr:row>16</xdr:row>
      <xdr:rowOff>54429</xdr:rowOff>
    </xdr:from>
    <xdr:to>
      <xdr:col>29</xdr:col>
      <xdr:colOff>188338</xdr:colOff>
      <xdr:row>18</xdr:row>
      <xdr:rowOff>57150</xdr:rowOff>
    </xdr:to>
    <xdr:cxnSp macro="">
      <xdr:nvCxnSpPr>
        <xdr:cNvPr id="9" name="Straight Arrow Connector 8"/>
        <xdr:cNvCxnSpPr/>
      </xdr:nvCxnSpPr>
      <xdr:spPr>
        <a:xfrm flipV="1">
          <a:off x="22747460" y="3505841"/>
          <a:ext cx="9525" cy="35010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22412</xdr:colOff>
      <xdr:row>18</xdr:row>
      <xdr:rowOff>39141</xdr:rowOff>
    </xdr:from>
    <xdr:to>
      <xdr:col>34</xdr:col>
      <xdr:colOff>408214</xdr:colOff>
      <xdr:row>21</xdr:row>
      <xdr:rowOff>68837</xdr:rowOff>
    </xdr:to>
    <xdr:sp macro="" textlink="">
      <xdr:nvSpPr>
        <xdr:cNvPr id="10" name="TextBox 9"/>
        <xdr:cNvSpPr txBox="1"/>
      </xdr:nvSpPr>
      <xdr:spPr>
        <a:xfrm>
          <a:off x="23801294" y="3837935"/>
          <a:ext cx="2201155" cy="601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E" sz="1200" b="1">
              <a:solidFill>
                <a:srgbClr val="FF0000"/>
              </a:solidFill>
            </a:rPr>
            <a:t>(</a:t>
          </a:r>
          <a:r>
            <a:rPr lang="en-US" sz="1200" b="1">
              <a:solidFill>
                <a:srgbClr val="FF0000"/>
              </a:solidFill>
            </a:rPr>
            <a:t>oui : </a:t>
          </a:r>
          <a:r>
            <a:rPr lang="en-AE" sz="1200" b="1">
              <a:solidFill>
                <a:srgbClr val="FF0000"/>
              </a:solidFill>
            </a:rPr>
            <a:t>SI </a:t>
          </a:r>
          <a:r>
            <a:rPr lang="en-US" sz="1200" b="1">
              <a:solidFill>
                <a:sysClr val="windowText" lastClr="000000"/>
              </a:solidFill>
            </a:rPr>
            <a:t>NBRV</a:t>
          </a:r>
          <a:r>
            <a:rPr lang="en-US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≠ 0</a:t>
          </a:r>
          <a:r>
            <a:rPr lang="en-AE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sz="1200" b="1">
            <a:solidFill>
              <a:srgbClr val="FF0000"/>
            </a:solidFill>
            <a:effectLst/>
          </a:endParaRPr>
        </a:p>
        <a:p>
          <a:r>
            <a:rPr lang="en-AE" sz="1200" b="1">
              <a:solidFill>
                <a:srgbClr val="FF0000"/>
              </a:solidFill>
            </a:rPr>
            <a:t>  </a:t>
          </a:r>
          <a:r>
            <a:rPr lang="en-US" sz="1200" b="1">
              <a:solidFill>
                <a:srgbClr val="FF0000"/>
              </a:solidFill>
            </a:rPr>
            <a:t>non: </a:t>
          </a:r>
          <a:r>
            <a:rPr lang="en-AE" sz="1200" b="1">
              <a:solidFill>
                <a:srgbClr val="FF0000"/>
              </a:solidFill>
            </a:rPr>
            <a:t>SI  </a:t>
          </a:r>
          <a:r>
            <a:rPr lang="en-US" sz="1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NBRV</a:t>
          </a:r>
          <a:r>
            <a:rPr lang="en-AE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</a:t>
          </a:r>
          <a:r>
            <a:rPr lang="en-US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0</a:t>
          </a:r>
          <a:r>
            <a:rPr lang="en-AE" sz="1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127586</xdr:colOff>
      <xdr:row>15</xdr:row>
      <xdr:rowOff>168088</xdr:rowOff>
    </xdr:from>
    <xdr:to>
      <xdr:col>31</xdr:col>
      <xdr:colOff>137111</xdr:colOff>
      <xdr:row>17</xdr:row>
      <xdr:rowOff>170809</xdr:rowOff>
    </xdr:to>
    <xdr:cxnSp macro="">
      <xdr:nvCxnSpPr>
        <xdr:cNvPr id="11" name="Straight Arrow Connector 10"/>
        <xdr:cNvCxnSpPr/>
      </xdr:nvCxnSpPr>
      <xdr:spPr>
        <a:xfrm flipV="1">
          <a:off x="23906468" y="3429000"/>
          <a:ext cx="9525" cy="35010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xcel-pratique.com/" TargetMode="External"/><Relationship Id="rId13" Type="http://schemas.openxmlformats.org/officeDocument/2006/relationships/hyperlink" Target="https://www.excel-pratique.com/" TargetMode="External"/><Relationship Id="rId3" Type="http://schemas.openxmlformats.org/officeDocument/2006/relationships/hyperlink" Target="https://www.excel-pratique.com/" TargetMode="External"/><Relationship Id="rId7" Type="http://schemas.openxmlformats.org/officeDocument/2006/relationships/hyperlink" Target="https://www.excel-pratique.com/" TargetMode="External"/><Relationship Id="rId12" Type="http://schemas.openxmlformats.org/officeDocument/2006/relationships/hyperlink" Target="https://www.excel-pratique.com/" TargetMode="External"/><Relationship Id="rId17" Type="http://schemas.openxmlformats.org/officeDocument/2006/relationships/drawing" Target="../drawings/drawing2.xml"/><Relationship Id="rId2" Type="http://schemas.openxmlformats.org/officeDocument/2006/relationships/hyperlink" Target="https://www.excel-pratique.com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excel-pratique.com/" TargetMode="External"/><Relationship Id="rId6" Type="http://schemas.openxmlformats.org/officeDocument/2006/relationships/hyperlink" Target="https://www.excel-pratique.com/" TargetMode="External"/><Relationship Id="rId11" Type="http://schemas.openxmlformats.org/officeDocument/2006/relationships/hyperlink" Target="https://www.excel-pratique.com/" TargetMode="External"/><Relationship Id="rId5" Type="http://schemas.openxmlformats.org/officeDocument/2006/relationships/hyperlink" Target="https://www.excel-pratique.com/" TargetMode="External"/><Relationship Id="rId15" Type="http://schemas.openxmlformats.org/officeDocument/2006/relationships/hyperlink" Target="https://www.excel-pratique.com/" TargetMode="External"/><Relationship Id="rId10" Type="http://schemas.openxmlformats.org/officeDocument/2006/relationships/hyperlink" Target="https://www.excel-pratique.com/" TargetMode="External"/><Relationship Id="rId4" Type="http://schemas.openxmlformats.org/officeDocument/2006/relationships/hyperlink" Target="https://www.excel-pratique.com/" TargetMode="External"/><Relationship Id="rId9" Type="http://schemas.openxmlformats.org/officeDocument/2006/relationships/hyperlink" Target="https://www.excel-pratique.com/" TargetMode="External"/><Relationship Id="rId14" Type="http://schemas.openxmlformats.org/officeDocument/2006/relationships/hyperlink" Target="https://www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I9" sqref="I9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1">
          <controlPr autoLine="0" r:id="rId4">
            <anchor moveWithCells="1">
              <from>
                <xdr:col>3</xdr:col>
                <xdr:colOff>19050</xdr:colOff>
                <xdr:row>6</xdr:row>
                <xdr:rowOff>95250</xdr:rowOff>
              </from>
              <to>
                <xdr:col>4</xdr:col>
                <xdr:colOff>323850</xdr:colOff>
                <xdr:row>8</xdr:row>
                <xdr:rowOff>19050</xdr:rowOff>
              </to>
            </anchor>
          </controlPr>
        </control>
      </mc:Choice>
      <mc:Fallback>
        <control shapeId="2052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21"/>
  <sheetViews>
    <sheetView tabSelected="1" topLeftCell="H1" zoomScale="85" zoomScaleNormal="85" workbookViewId="0">
      <selection activeCell="J33" sqref="J33"/>
    </sheetView>
  </sheetViews>
  <sheetFormatPr defaultRowHeight="15"/>
  <cols>
    <col min="1" max="1" width="10.5703125" style="6" customWidth="1"/>
    <col min="2" max="2" width="24.7109375" style="6" customWidth="1"/>
    <col min="3" max="3" width="9" style="6" bestFit="1" customWidth="1"/>
    <col min="4" max="4" width="8.42578125" style="6" bestFit="1" customWidth="1"/>
    <col min="5" max="5" width="7.42578125" style="6" bestFit="1" customWidth="1"/>
    <col min="6" max="6" width="10.42578125" style="6" bestFit="1" customWidth="1"/>
    <col min="7" max="7" width="15.140625" style="6" customWidth="1"/>
    <col min="8" max="8" width="15.85546875" style="6" customWidth="1"/>
    <col min="9" max="9" width="12.7109375" style="6" customWidth="1"/>
    <col min="10" max="10" width="16.85546875" style="6" customWidth="1"/>
    <col min="11" max="11" width="7.7109375" style="6" customWidth="1"/>
    <col min="12" max="12" width="10.42578125" style="6" customWidth="1"/>
    <col min="13" max="13" width="15.28515625" style="6" customWidth="1"/>
    <col min="14" max="14" width="14.28515625" style="6" customWidth="1"/>
    <col min="15" max="15" width="9.28515625" style="6" customWidth="1"/>
    <col min="16" max="16" width="13.7109375" style="6" customWidth="1"/>
    <col min="17" max="18" width="8.42578125" style="6" customWidth="1"/>
    <col min="19" max="19" width="7.7109375" style="6" customWidth="1"/>
    <col min="20" max="20" width="12.28515625" style="6" customWidth="1"/>
    <col min="21" max="21" width="14.140625" style="6" customWidth="1"/>
    <col min="22" max="22" width="15.7109375" style="6" customWidth="1"/>
    <col min="23" max="23" width="14.28515625" style="6" customWidth="1"/>
    <col min="24" max="24" width="8.85546875" style="6" customWidth="1"/>
    <col min="25" max="25" width="7" style="6" customWidth="1"/>
    <col min="26" max="26" width="5.5703125" style="6" customWidth="1"/>
    <col min="27" max="27" width="6.85546875" style="6" customWidth="1"/>
    <col min="28" max="28" width="14.42578125" style="5" customWidth="1"/>
    <col min="29" max="29" width="12.7109375" style="6" customWidth="1"/>
  </cols>
  <sheetData>
    <row r="1" spans="1:33" ht="46.5" customHeight="1">
      <c r="A1" s="1" t="s">
        <v>298</v>
      </c>
      <c r="B1" s="1" t="s">
        <v>299</v>
      </c>
      <c r="C1" s="1" t="s">
        <v>303</v>
      </c>
      <c r="D1" s="1" t="s">
        <v>2</v>
      </c>
      <c r="E1" s="1" t="s">
        <v>3</v>
      </c>
      <c r="F1" s="1" t="s">
        <v>4</v>
      </c>
      <c r="G1" s="1" t="s">
        <v>300</v>
      </c>
      <c r="H1" s="1" t="s">
        <v>301</v>
      </c>
      <c r="I1" s="1" t="s">
        <v>302</v>
      </c>
      <c r="J1" s="2" t="s">
        <v>5</v>
      </c>
      <c r="K1" s="1" t="s">
        <v>6</v>
      </c>
      <c r="L1" s="1" t="s">
        <v>0</v>
      </c>
      <c r="M1" s="1" t="s">
        <v>7</v>
      </c>
      <c r="N1" s="1" t="s">
        <v>304</v>
      </c>
      <c r="O1" s="1" t="s">
        <v>8</v>
      </c>
      <c r="P1" s="1" t="s">
        <v>305</v>
      </c>
      <c r="Q1" s="1" t="s">
        <v>9</v>
      </c>
      <c r="R1" s="1" t="s">
        <v>10</v>
      </c>
      <c r="S1" s="1" t="s">
        <v>11</v>
      </c>
      <c r="T1" s="1" t="s">
        <v>1</v>
      </c>
      <c r="U1" s="1" t="s">
        <v>12</v>
      </c>
      <c r="V1" s="1" t="s">
        <v>13</v>
      </c>
      <c r="W1" s="1" t="s">
        <v>14</v>
      </c>
      <c r="X1" s="1" t="s">
        <v>15</v>
      </c>
      <c r="Y1" s="1" t="s">
        <v>16</v>
      </c>
      <c r="Z1" s="3" t="s">
        <v>17</v>
      </c>
      <c r="AA1" s="4" t="s">
        <v>18</v>
      </c>
      <c r="AB1" s="2" t="s">
        <v>20</v>
      </c>
      <c r="AC1" s="1" t="s">
        <v>19</v>
      </c>
      <c r="AD1" s="1" t="s">
        <v>312</v>
      </c>
      <c r="AE1" s="1" t="s">
        <v>313</v>
      </c>
      <c r="AF1" s="1" t="s">
        <v>314</v>
      </c>
      <c r="AG1" s="1" t="s">
        <v>315</v>
      </c>
    </row>
    <row r="2" spans="1:33">
      <c r="A2" s="13" t="s">
        <v>21</v>
      </c>
      <c r="B2" s="14">
        <v>44532</v>
      </c>
      <c r="C2" s="13" t="s">
        <v>276</v>
      </c>
      <c r="D2" s="6" t="s">
        <v>22</v>
      </c>
      <c r="E2" s="6" t="s">
        <v>23</v>
      </c>
      <c r="F2" s="13" t="s">
        <v>280</v>
      </c>
      <c r="G2" s="13" t="s">
        <v>24</v>
      </c>
      <c r="H2" s="6" t="s">
        <v>271</v>
      </c>
      <c r="I2" s="6" t="s">
        <v>281</v>
      </c>
      <c r="J2" s="13" t="s">
        <v>25</v>
      </c>
      <c r="K2" s="13" t="s">
        <v>26</v>
      </c>
      <c r="L2" s="9" t="s">
        <v>27</v>
      </c>
      <c r="M2" s="6" t="s">
        <v>28</v>
      </c>
      <c r="N2" s="6" t="s">
        <v>266</v>
      </c>
      <c r="O2" s="6" t="s">
        <v>29</v>
      </c>
      <c r="P2" s="6" t="s">
        <v>30</v>
      </c>
      <c r="Q2" s="6" t="s">
        <v>31</v>
      </c>
      <c r="R2" s="6" t="s">
        <v>32</v>
      </c>
      <c r="S2" s="6" t="s">
        <v>33</v>
      </c>
      <c r="T2" s="13" t="s">
        <v>306</v>
      </c>
      <c r="U2" s="13" t="s">
        <v>34</v>
      </c>
      <c r="V2" s="6" t="s">
        <v>35</v>
      </c>
      <c r="W2" s="6" t="s">
        <v>36</v>
      </c>
      <c r="X2" s="13">
        <v>2</v>
      </c>
      <c r="Y2" s="13">
        <v>2</v>
      </c>
      <c r="Z2" s="13">
        <v>2</v>
      </c>
      <c r="AA2" s="13">
        <f>Y2-Z2</f>
        <v>0</v>
      </c>
      <c r="AB2" s="5">
        <v>44535</v>
      </c>
      <c r="AC2" s="6" t="s">
        <v>37</v>
      </c>
      <c r="AD2" t="str">
        <f>IF(AA2&lt;&gt;0,"non","oui")</f>
        <v>oui</v>
      </c>
    </row>
    <row r="3" spans="1:33">
      <c r="A3" s="13" t="s">
        <v>38</v>
      </c>
      <c r="B3" s="13" t="s">
        <v>273</v>
      </c>
      <c r="C3" s="13" t="s">
        <v>277</v>
      </c>
      <c r="D3" s="6" t="s">
        <v>39</v>
      </c>
      <c r="E3" s="6" t="s">
        <v>40</v>
      </c>
      <c r="F3" s="13" t="s">
        <v>280</v>
      </c>
      <c r="G3" s="13" t="s">
        <v>41</v>
      </c>
      <c r="H3" s="6" t="s">
        <v>271</v>
      </c>
      <c r="I3" s="6" t="s">
        <v>282</v>
      </c>
      <c r="J3" s="13" t="s">
        <v>42</v>
      </c>
      <c r="K3" s="13" t="s">
        <v>43</v>
      </c>
      <c r="L3" s="9" t="s">
        <v>44</v>
      </c>
      <c r="M3" s="6" t="s">
        <v>45</v>
      </c>
      <c r="N3" s="6" t="s">
        <v>267</v>
      </c>
      <c r="O3" s="6" t="s">
        <v>46</v>
      </c>
      <c r="P3" s="6" t="s">
        <v>47</v>
      </c>
      <c r="Q3" s="6" t="s">
        <v>48</v>
      </c>
      <c r="R3" s="6" t="s">
        <v>49</v>
      </c>
      <c r="S3" s="6" t="s">
        <v>50</v>
      </c>
      <c r="T3" s="13" t="s">
        <v>307</v>
      </c>
      <c r="U3" s="13" t="s">
        <v>34</v>
      </c>
      <c r="V3" s="6" t="s">
        <v>52</v>
      </c>
      <c r="W3" s="6" t="s">
        <v>53</v>
      </c>
      <c r="X3" s="13">
        <v>5</v>
      </c>
      <c r="Y3" s="13">
        <v>5</v>
      </c>
      <c r="Z3" s="15">
        <v>4</v>
      </c>
      <c r="AA3" s="13">
        <f t="shared" ref="AA3:AA16" si="0">Y3-Z3</f>
        <v>1</v>
      </c>
      <c r="AB3" s="5" t="s">
        <v>293</v>
      </c>
      <c r="AC3" s="6" t="s">
        <v>54</v>
      </c>
      <c r="AD3" t="str">
        <f t="shared" ref="AD3:AD16" si="1">IF(AA3&lt;&gt;0,"non","oui")</f>
        <v>non</v>
      </c>
    </row>
    <row r="4" spans="1:33">
      <c r="A4" s="13" t="s">
        <v>55</v>
      </c>
      <c r="B4" s="13" t="s">
        <v>274</v>
      </c>
      <c r="C4" s="13" t="s">
        <v>276</v>
      </c>
      <c r="D4" s="6" t="s">
        <v>56</v>
      </c>
      <c r="E4" s="6" t="s">
        <v>57</v>
      </c>
      <c r="F4" s="13" t="s">
        <v>292</v>
      </c>
      <c r="G4" s="13" t="s">
        <v>58</v>
      </c>
      <c r="H4" s="6" t="s">
        <v>271</v>
      </c>
      <c r="I4" s="6" t="s">
        <v>283</v>
      </c>
      <c r="J4" s="13" t="s">
        <v>59</v>
      </c>
      <c r="K4" s="13" t="s">
        <v>60</v>
      </c>
      <c r="L4" s="9" t="s">
        <v>61</v>
      </c>
      <c r="M4" s="6" t="s">
        <v>62</v>
      </c>
      <c r="N4" s="6" t="s">
        <v>268</v>
      </c>
      <c r="O4" s="6" t="s">
        <v>63</v>
      </c>
      <c r="P4" s="6" t="s">
        <v>64</v>
      </c>
      <c r="Q4" s="6" t="s">
        <v>65</v>
      </c>
      <c r="R4" s="6" t="s">
        <v>66</v>
      </c>
      <c r="S4" s="6" t="s">
        <v>67</v>
      </c>
      <c r="T4" s="13"/>
      <c r="U4" s="13" t="s">
        <v>34</v>
      </c>
      <c r="V4" s="6" t="s">
        <v>69</v>
      </c>
      <c r="W4" s="6" t="s">
        <v>70</v>
      </c>
      <c r="X4" s="13">
        <v>5</v>
      </c>
      <c r="Y4" s="13"/>
      <c r="Z4" s="13"/>
      <c r="AA4" s="13"/>
      <c r="AC4" s="6" t="s">
        <v>71</v>
      </c>
      <c r="AD4" t="str">
        <f t="shared" si="1"/>
        <v>oui</v>
      </c>
    </row>
    <row r="5" spans="1:33">
      <c r="A5" s="13" t="s">
        <v>72</v>
      </c>
      <c r="B5" s="13" t="s">
        <v>273</v>
      </c>
      <c r="C5" s="13" t="s">
        <v>276</v>
      </c>
      <c r="D5" s="6" t="s">
        <v>73</v>
      </c>
      <c r="E5" s="6" t="s">
        <v>74</v>
      </c>
      <c r="F5" s="13" t="s">
        <v>278</v>
      </c>
      <c r="G5" s="13" t="s">
        <v>75</v>
      </c>
      <c r="H5" s="6" t="s">
        <v>271</v>
      </c>
      <c r="I5" s="6" t="s">
        <v>284</v>
      </c>
      <c r="J5" s="13" t="s">
        <v>76</v>
      </c>
      <c r="K5" s="13" t="s">
        <v>77</v>
      </c>
      <c r="L5" s="9" t="s">
        <v>78</v>
      </c>
      <c r="M5" s="6" t="s">
        <v>79</v>
      </c>
      <c r="N5" s="6" t="s">
        <v>269</v>
      </c>
      <c r="O5" s="6" t="s">
        <v>80</v>
      </c>
      <c r="P5" s="6" t="s">
        <v>81</v>
      </c>
      <c r="Q5" s="6" t="s">
        <v>82</v>
      </c>
      <c r="R5" s="6" t="s">
        <v>83</v>
      </c>
      <c r="S5" s="6" t="s">
        <v>84</v>
      </c>
      <c r="T5" s="13"/>
      <c r="U5" s="13" t="s">
        <v>34</v>
      </c>
      <c r="V5" s="6" t="s">
        <v>86</v>
      </c>
      <c r="W5" s="6" t="s">
        <v>87</v>
      </c>
      <c r="X5" s="13">
        <v>3</v>
      </c>
      <c r="Y5" s="13"/>
      <c r="Z5" s="13"/>
      <c r="AA5" s="13"/>
      <c r="AC5" s="6" t="s">
        <v>88</v>
      </c>
      <c r="AD5" t="str">
        <f t="shared" si="1"/>
        <v>oui</v>
      </c>
    </row>
    <row r="6" spans="1:33">
      <c r="A6" s="13" t="s">
        <v>89</v>
      </c>
      <c r="B6" s="13" t="s">
        <v>275</v>
      </c>
      <c r="C6" s="13" t="s">
        <v>276</v>
      </c>
      <c r="D6" s="6" t="s">
        <v>90</v>
      </c>
      <c r="E6" s="6" t="s">
        <v>91</v>
      </c>
      <c r="F6" s="13" t="s">
        <v>280</v>
      </c>
      <c r="G6" s="13" t="s">
        <v>92</v>
      </c>
      <c r="H6" s="6" t="s">
        <v>271</v>
      </c>
      <c r="I6" s="6" t="s">
        <v>285</v>
      </c>
      <c r="J6" s="13" t="s">
        <v>93</v>
      </c>
      <c r="K6" s="13" t="s">
        <v>94</v>
      </c>
      <c r="L6" s="9" t="s">
        <v>95</v>
      </c>
      <c r="M6" s="6" t="s">
        <v>96</v>
      </c>
      <c r="N6" s="6" t="s">
        <v>270</v>
      </c>
      <c r="O6" s="6" t="s">
        <v>97</v>
      </c>
      <c r="P6" s="6" t="s">
        <v>98</v>
      </c>
      <c r="Q6" s="6" t="s">
        <v>99</v>
      </c>
      <c r="R6" s="6" t="s">
        <v>100</v>
      </c>
      <c r="S6" s="6" t="s">
        <v>101</v>
      </c>
      <c r="T6" s="13" t="s">
        <v>308</v>
      </c>
      <c r="U6" s="13" t="s">
        <v>34</v>
      </c>
      <c r="V6" s="6" t="s">
        <v>103</v>
      </c>
      <c r="W6" s="6" t="s">
        <v>104</v>
      </c>
      <c r="X6" s="13">
        <v>2</v>
      </c>
      <c r="Y6" s="13">
        <v>2</v>
      </c>
      <c r="Z6" s="13">
        <v>1</v>
      </c>
      <c r="AA6" s="13">
        <f t="shared" si="0"/>
        <v>1</v>
      </c>
      <c r="AB6" s="5" t="s">
        <v>275</v>
      </c>
      <c r="AC6" s="6" t="s">
        <v>105</v>
      </c>
      <c r="AD6" t="str">
        <f t="shared" si="1"/>
        <v>non</v>
      </c>
    </row>
    <row r="7" spans="1:33">
      <c r="A7" s="13" t="s">
        <v>106</v>
      </c>
      <c r="B7" s="13" t="s">
        <v>275</v>
      </c>
      <c r="C7" s="13" t="s">
        <v>276</v>
      </c>
      <c r="D7" s="6" t="s">
        <v>107</v>
      </c>
      <c r="E7" s="6" t="s">
        <v>108</v>
      </c>
      <c r="F7" s="13" t="s">
        <v>280</v>
      </c>
      <c r="G7" s="13" t="s">
        <v>109</v>
      </c>
      <c r="H7" s="6" t="s">
        <v>271</v>
      </c>
      <c r="I7" s="6" t="s">
        <v>286</v>
      </c>
      <c r="J7" s="13" t="s">
        <v>110</v>
      </c>
      <c r="K7" s="13" t="s">
        <v>111</v>
      </c>
      <c r="L7" s="9" t="s">
        <v>112</v>
      </c>
      <c r="M7" s="6" t="s">
        <v>113</v>
      </c>
      <c r="N7" s="6" t="s">
        <v>270</v>
      </c>
      <c r="O7" s="6" t="s">
        <v>114</v>
      </c>
      <c r="P7" s="6" t="s">
        <v>115</v>
      </c>
      <c r="Q7" s="6" t="s">
        <v>116</v>
      </c>
      <c r="R7" s="6" t="s">
        <v>117</v>
      </c>
      <c r="S7" s="6" t="s">
        <v>118</v>
      </c>
      <c r="T7" s="13" t="s">
        <v>309</v>
      </c>
      <c r="U7" s="13" t="s">
        <v>51</v>
      </c>
      <c r="V7" s="6" t="s">
        <v>119</v>
      </c>
      <c r="W7" s="6" t="s">
        <v>120</v>
      </c>
      <c r="X7" s="13">
        <v>2</v>
      </c>
      <c r="Y7" s="13">
        <v>2</v>
      </c>
      <c r="Z7" s="13">
        <v>1</v>
      </c>
      <c r="AA7" s="13">
        <f t="shared" si="0"/>
        <v>1</v>
      </c>
      <c r="AB7" s="5" t="s">
        <v>275</v>
      </c>
      <c r="AC7" s="6" t="s">
        <v>121</v>
      </c>
      <c r="AD7" t="str">
        <f t="shared" si="1"/>
        <v>non</v>
      </c>
    </row>
    <row r="8" spans="1:33">
      <c r="A8" s="13" t="s">
        <v>122</v>
      </c>
      <c r="B8" s="13" t="s">
        <v>275</v>
      </c>
      <c r="C8" s="13" t="s">
        <v>276</v>
      </c>
      <c r="D8" s="6" t="s">
        <v>123</v>
      </c>
      <c r="E8" s="6" t="s">
        <v>124</v>
      </c>
      <c r="F8" s="13" t="s">
        <v>278</v>
      </c>
      <c r="G8" s="13" t="s">
        <v>125</v>
      </c>
      <c r="H8" s="6" t="s">
        <v>271</v>
      </c>
      <c r="I8" s="6" t="s">
        <v>285</v>
      </c>
      <c r="J8" s="13" t="s">
        <v>126</v>
      </c>
      <c r="K8" s="13" t="s">
        <v>127</v>
      </c>
      <c r="L8" s="9" t="s">
        <v>128</v>
      </c>
      <c r="M8" s="6" t="s">
        <v>129</v>
      </c>
      <c r="N8" s="6" t="s">
        <v>270</v>
      </c>
      <c r="O8" s="6" t="s">
        <v>130</v>
      </c>
      <c r="P8" s="6" t="s">
        <v>131</v>
      </c>
      <c r="Q8" s="6" t="s">
        <v>132</v>
      </c>
      <c r="R8" s="6" t="s">
        <v>133</v>
      </c>
      <c r="S8" s="6" t="s">
        <v>134</v>
      </c>
      <c r="T8" s="13"/>
      <c r="U8" s="13" t="s">
        <v>51</v>
      </c>
      <c r="V8" s="6" t="s">
        <v>135</v>
      </c>
      <c r="W8" s="6" t="s">
        <v>136</v>
      </c>
      <c r="X8" s="13">
        <v>2</v>
      </c>
      <c r="Y8" s="13"/>
      <c r="Z8" s="13"/>
      <c r="AA8" s="13"/>
      <c r="AC8" s="6" t="s">
        <v>137</v>
      </c>
      <c r="AD8" t="str">
        <f t="shared" si="1"/>
        <v>oui</v>
      </c>
    </row>
    <row r="9" spans="1:33">
      <c r="A9" s="13" t="s">
        <v>138</v>
      </c>
      <c r="B9" s="13" t="s">
        <v>275</v>
      </c>
      <c r="C9" s="13" t="s">
        <v>276</v>
      </c>
      <c r="D9" s="6" t="s">
        <v>139</v>
      </c>
      <c r="E9" s="6" t="s">
        <v>140</v>
      </c>
      <c r="F9" s="13" t="s">
        <v>279</v>
      </c>
      <c r="G9" s="13" t="s">
        <v>141</v>
      </c>
      <c r="H9" s="6" t="s">
        <v>271</v>
      </c>
      <c r="I9" s="6" t="s">
        <v>287</v>
      </c>
      <c r="J9" s="13" t="s">
        <v>142</v>
      </c>
      <c r="K9" s="13" t="s">
        <v>143</v>
      </c>
      <c r="L9" s="9" t="s">
        <v>144</v>
      </c>
      <c r="M9" s="6" t="s">
        <v>145</v>
      </c>
      <c r="N9" s="6" t="s">
        <v>270</v>
      </c>
      <c r="O9" s="6" t="s">
        <v>146</v>
      </c>
      <c r="P9" s="6" t="s">
        <v>147</v>
      </c>
      <c r="Q9" s="6" t="s">
        <v>148</v>
      </c>
      <c r="R9" s="6" t="s">
        <v>149</v>
      </c>
      <c r="S9" s="6" t="s">
        <v>150</v>
      </c>
      <c r="T9" s="13"/>
      <c r="U9" s="13" t="s">
        <v>51</v>
      </c>
      <c r="V9" s="6" t="s">
        <v>151</v>
      </c>
      <c r="W9" s="6" t="s">
        <v>152</v>
      </c>
      <c r="X9" s="13">
        <v>1</v>
      </c>
      <c r="Y9" s="13">
        <v>1</v>
      </c>
      <c r="Z9" s="13">
        <v>1</v>
      </c>
      <c r="AA9" s="13">
        <f t="shared" si="0"/>
        <v>0</v>
      </c>
      <c r="AC9" s="6" t="s">
        <v>153</v>
      </c>
      <c r="AD9" t="str">
        <f t="shared" si="1"/>
        <v>oui</v>
      </c>
    </row>
    <row r="10" spans="1:33">
      <c r="A10" s="13" t="s">
        <v>154</v>
      </c>
      <c r="B10" s="13" t="s">
        <v>275</v>
      </c>
      <c r="C10" s="13" t="s">
        <v>276</v>
      </c>
      <c r="D10" s="6" t="s">
        <v>155</v>
      </c>
      <c r="E10" s="6" t="s">
        <v>156</v>
      </c>
      <c r="F10" s="13" t="s">
        <v>278</v>
      </c>
      <c r="G10" s="13" t="s">
        <v>157</v>
      </c>
      <c r="H10" s="6" t="s">
        <v>271</v>
      </c>
      <c r="I10" s="6" t="s">
        <v>283</v>
      </c>
      <c r="J10" s="13" t="s">
        <v>158</v>
      </c>
      <c r="K10" s="13" t="s">
        <v>159</v>
      </c>
      <c r="L10" s="9" t="s">
        <v>160</v>
      </c>
      <c r="M10" s="6" t="s">
        <v>161</v>
      </c>
      <c r="N10" s="6" t="s">
        <v>268</v>
      </c>
      <c r="O10" s="6" t="s">
        <v>162</v>
      </c>
      <c r="P10" s="6" t="s">
        <v>163</v>
      </c>
      <c r="Q10" s="6" t="s">
        <v>164</v>
      </c>
      <c r="R10" s="6" t="s">
        <v>165</v>
      </c>
      <c r="S10" s="6" t="s">
        <v>166</v>
      </c>
      <c r="T10" s="13" t="s">
        <v>310</v>
      </c>
      <c r="U10" s="13" t="s">
        <v>51</v>
      </c>
      <c r="V10" s="6" t="s">
        <v>167</v>
      </c>
      <c r="W10" s="6" t="s">
        <v>168</v>
      </c>
      <c r="X10" s="13">
        <v>1</v>
      </c>
      <c r="Y10" s="13">
        <v>1</v>
      </c>
      <c r="Z10" s="13">
        <v>1</v>
      </c>
      <c r="AA10" s="13">
        <f t="shared" si="0"/>
        <v>0</v>
      </c>
      <c r="AC10" s="6" t="s">
        <v>169</v>
      </c>
      <c r="AD10" t="str">
        <f t="shared" si="1"/>
        <v>oui</v>
      </c>
    </row>
    <row r="11" spans="1:33">
      <c r="A11" s="13" t="s">
        <v>170</v>
      </c>
      <c r="B11" s="13" t="s">
        <v>275</v>
      </c>
      <c r="C11" s="13" t="s">
        <v>276</v>
      </c>
      <c r="D11" s="6" t="s">
        <v>171</v>
      </c>
      <c r="E11" s="6" t="s">
        <v>172</v>
      </c>
      <c r="F11" s="13" t="s">
        <v>280</v>
      </c>
      <c r="G11" s="13" t="s">
        <v>173</v>
      </c>
      <c r="H11" s="6" t="s">
        <v>271</v>
      </c>
      <c r="I11" s="6" t="s">
        <v>288</v>
      </c>
      <c r="J11" s="13" t="s">
        <v>174</v>
      </c>
      <c r="K11" s="13" t="s">
        <v>175</v>
      </c>
      <c r="L11" s="9" t="s">
        <v>176</v>
      </c>
      <c r="M11" s="6" t="s">
        <v>177</v>
      </c>
      <c r="N11" s="6" t="s">
        <v>268</v>
      </c>
      <c r="O11" s="6" t="s">
        <v>178</v>
      </c>
      <c r="P11" s="6" t="s">
        <v>179</v>
      </c>
      <c r="Q11" s="6" t="s">
        <v>180</v>
      </c>
      <c r="R11" s="6" t="s">
        <v>181</v>
      </c>
      <c r="S11" s="6" t="s">
        <v>182</v>
      </c>
      <c r="T11" s="13" t="s">
        <v>311</v>
      </c>
      <c r="U11" s="13" t="s">
        <v>51</v>
      </c>
      <c r="V11" s="6" t="s">
        <v>183</v>
      </c>
      <c r="W11" s="6" t="s">
        <v>184</v>
      </c>
      <c r="X11" s="13">
        <v>2</v>
      </c>
      <c r="Y11" s="13">
        <v>2</v>
      </c>
      <c r="Z11" s="13">
        <v>2</v>
      </c>
      <c r="AA11" s="13">
        <f t="shared" si="0"/>
        <v>0</v>
      </c>
      <c r="AB11" s="5" t="s">
        <v>294</v>
      </c>
      <c r="AC11" s="6" t="s">
        <v>185</v>
      </c>
      <c r="AD11" t="str">
        <f t="shared" si="1"/>
        <v>oui</v>
      </c>
    </row>
    <row r="12" spans="1:33">
      <c r="A12" s="13" t="s">
        <v>186</v>
      </c>
      <c r="B12" s="13" t="s">
        <v>275</v>
      </c>
      <c r="C12" s="13" t="s">
        <v>276</v>
      </c>
      <c r="D12" s="6" t="s">
        <v>187</v>
      </c>
      <c r="E12" s="6" t="s">
        <v>188</v>
      </c>
      <c r="F12" s="13" t="s">
        <v>280</v>
      </c>
      <c r="G12" s="13" t="s">
        <v>189</v>
      </c>
      <c r="H12" s="6" t="s">
        <v>272</v>
      </c>
      <c r="I12" s="6" t="s">
        <v>289</v>
      </c>
      <c r="J12" s="13" t="s">
        <v>190</v>
      </c>
      <c r="K12" s="13" t="s">
        <v>191</v>
      </c>
      <c r="L12" s="9" t="s">
        <v>192</v>
      </c>
      <c r="M12" s="6" t="s">
        <v>193</v>
      </c>
      <c r="N12" s="6" t="s">
        <v>268</v>
      </c>
      <c r="O12" s="6" t="s">
        <v>194</v>
      </c>
      <c r="P12" s="6" t="s">
        <v>195</v>
      </c>
      <c r="Q12" s="6" t="s">
        <v>196</v>
      </c>
      <c r="R12" s="6" t="s">
        <v>197</v>
      </c>
      <c r="S12" s="6" t="s">
        <v>198</v>
      </c>
      <c r="T12" s="13"/>
      <c r="U12" s="13" t="s">
        <v>34</v>
      </c>
      <c r="V12" s="6" t="s">
        <v>199</v>
      </c>
      <c r="W12" s="6" t="s">
        <v>200</v>
      </c>
      <c r="X12" s="13">
        <v>3</v>
      </c>
      <c r="Y12" s="13">
        <v>2</v>
      </c>
      <c r="Z12" s="13">
        <v>2</v>
      </c>
      <c r="AA12" s="13">
        <f t="shared" si="0"/>
        <v>0</v>
      </c>
      <c r="AB12" s="5" t="s">
        <v>295</v>
      </c>
      <c r="AC12" s="6" t="s">
        <v>201</v>
      </c>
      <c r="AD12" t="str">
        <f t="shared" si="1"/>
        <v>oui</v>
      </c>
    </row>
    <row r="13" spans="1:33">
      <c r="A13" s="13" t="s">
        <v>202</v>
      </c>
      <c r="B13" s="13" t="s">
        <v>275</v>
      </c>
      <c r="C13" s="13" t="s">
        <v>276</v>
      </c>
      <c r="D13" s="6" t="s">
        <v>203</v>
      </c>
      <c r="E13" s="6" t="s">
        <v>204</v>
      </c>
      <c r="F13" s="13" t="s">
        <v>278</v>
      </c>
      <c r="G13" s="13" t="s">
        <v>205</v>
      </c>
      <c r="H13" s="6" t="s">
        <v>272</v>
      </c>
      <c r="I13" s="6" t="s">
        <v>290</v>
      </c>
      <c r="J13" s="13" t="s">
        <v>206</v>
      </c>
      <c r="K13" s="13" t="s">
        <v>207</v>
      </c>
      <c r="L13" s="9" t="s">
        <v>208</v>
      </c>
      <c r="M13" s="6" t="s">
        <v>209</v>
      </c>
      <c r="N13" s="6" t="s">
        <v>268</v>
      </c>
      <c r="O13" s="6" t="s">
        <v>210</v>
      </c>
      <c r="P13" s="6" t="s">
        <v>211</v>
      </c>
      <c r="Q13" s="6" t="s">
        <v>212</v>
      </c>
      <c r="R13" s="6" t="s">
        <v>213</v>
      </c>
      <c r="S13" s="6" t="s">
        <v>214</v>
      </c>
      <c r="T13" s="13"/>
      <c r="U13" s="13" t="s">
        <v>34</v>
      </c>
      <c r="V13" s="6" t="s">
        <v>215</v>
      </c>
      <c r="W13" s="6" t="s">
        <v>216</v>
      </c>
      <c r="X13" s="13">
        <v>4</v>
      </c>
      <c r="Y13" s="13"/>
      <c r="Z13" s="13"/>
      <c r="AA13" s="13"/>
      <c r="AC13" s="6" t="s">
        <v>217</v>
      </c>
      <c r="AD13" t="str">
        <f t="shared" si="1"/>
        <v>oui</v>
      </c>
    </row>
    <row r="14" spans="1:33">
      <c r="A14" s="13" t="s">
        <v>218</v>
      </c>
      <c r="B14" s="13" t="s">
        <v>275</v>
      </c>
      <c r="C14" s="13" t="s">
        <v>276</v>
      </c>
      <c r="D14" s="6" t="s">
        <v>219</v>
      </c>
      <c r="E14" s="6" t="s">
        <v>220</v>
      </c>
      <c r="F14" s="13" t="s">
        <v>278</v>
      </c>
      <c r="G14" s="13" t="s">
        <v>221</v>
      </c>
      <c r="H14" s="6" t="s">
        <v>272</v>
      </c>
      <c r="I14" s="6" t="s">
        <v>291</v>
      </c>
      <c r="J14" s="13" t="s">
        <v>222</v>
      </c>
      <c r="K14" s="13" t="s">
        <v>223</v>
      </c>
      <c r="L14" s="9" t="s">
        <v>224</v>
      </c>
      <c r="M14" s="6" t="s">
        <v>225</v>
      </c>
      <c r="N14" s="6" t="s">
        <v>268</v>
      </c>
      <c r="O14" s="6" t="s">
        <v>226</v>
      </c>
      <c r="P14" s="6" t="s">
        <v>227</v>
      </c>
      <c r="Q14" s="6" t="s">
        <v>228</v>
      </c>
      <c r="R14" s="6" t="s">
        <v>229</v>
      </c>
      <c r="S14" s="6" t="s">
        <v>230</v>
      </c>
      <c r="T14" s="13"/>
      <c r="U14" s="13" t="s">
        <v>68</v>
      </c>
      <c r="V14" s="6" t="s">
        <v>231</v>
      </c>
      <c r="W14" s="6" t="s">
        <v>232</v>
      </c>
      <c r="X14" s="13">
        <v>5</v>
      </c>
      <c r="Y14" s="13"/>
      <c r="Z14" s="13"/>
      <c r="AA14" s="13"/>
      <c r="AC14" s="6" t="s">
        <v>233</v>
      </c>
      <c r="AD14" t="str">
        <f t="shared" si="1"/>
        <v>oui</v>
      </c>
    </row>
    <row r="15" spans="1:33">
      <c r="A15" s="13" t="s">
        <v>234</v>
      </c>
      <c r="B15" s="13" t="s">
        <v>275</v>
      </c>
      <c r="C15" s="13" t="s">
        <v>276</v>
      </c>
      <c r="D15" s="6" t="s">
        <v>235</v>
      </c>
      <c r="E15" s="6" t="s">
        <v>236</v>
      </c>
      <c r="F15" s="13" t="s">
        <v>280</v>
      </c>
      <c r="G15" s="13" t="s">
        <v>237</v>
      </c>
      <c r="H15" s="6" t="s">
        <v>272</v>
      </c>
      <c r="I15" s="6" t="s">
        <v>291</v>
      </c>
      <c r="J15" s="13" t="s">
        <v>238</v>
      </c>
      <c r="K15" s="13" t="s">
        <v>239</v>
      </c>
      <c r="L15" s="9" t="s">
        <v>240</v>
      </c>
      <c r="M15" s="6" t="s">
        <v>241</v>
      </c>
      <c r="N15" s="6" t="s">
        <v>266</v>
      </c>
      <c r="O15" s="6" t="s">
        <v>242</v>
      </c>
      <c r="P15" s="6" t="s">
        <v>243</v>
      </c>
      <c r="Q15" s="6" t="s">
        <v>244</v>
      </c>
      <c r="R15" s="6" t="s">
        <v>245</v>
      </c>
      <c r="S15" s="6" t="s">
        <v>246</v>
      </c>
      <c r="T15" s="13"/>
      <c r="U15" s="13" t="s">
        <v>85</v>
      </c>
      <c r="V15" s="6" t="s">
        <v>247</v>
      </c>
      <c r="W15" s="6" t="s">
        <v>248</v>
      </c>
      <c r="X15" s="13">
        <v>5</v>
      </c>
      <c r="Y15" s="13">
        <v>5</v>
      </c>
      <c r="Z15" s="13">
        <v>5</v>
      </c>
      <c r="AA15" s="13">
        <f t="shared" si="0"/>
        <v>0</v>
      </c>
      <c r="AB15" s="5" t="s">
        <v>296</v>
      </c>
      <c r="AC15" s="6" t="s">
        <v>249</v>
      </c>
      <c r="AD15" t="str">
        <f t="shared" si="1"/>
        <v>oui</v>
      </c>
    </row>
    <row r="16" spans="1:33">
      <c r="A16" s="13" t="s">
        <v>250</v>
      </c>
      <c r="B16" s="13" t="s">
        <v>275</v>
      </c>
      <c r="C16" s="13" t="s">
        <v>276</v>
      </c>
      <c r="D16" s="6" t="s">
        <v>251</v>
      </c>
      <c r="E16" s="6" t="s">
        <v>252</v>
      </c>
      <c r="F16" s="13" t="s">
        <v>280</v>
      </c>
      <c r="G16" s="13" t="s">
        <v>253</v>
      </c>
      <c r="H16" s="6" t="s">
        <v>271</v>
      </c>
      <c r="I16" s="6" t="s">
        <v>285</v>
      </c>
      <c r="J16" s="13" t="s">
        <v>254</v>
      </c>
      <c r="K16" s="13" t="s">
        <v>255</v>
      </c>
      <c r="L16" s="9" t="s">
        <v>256</v>
      </c>
      <c r="M16" s="6" t="s">
        <v>257</v>
      </c>
      <c r="N16" s="6" t="s">
        <v>267</v>
      </c>
      <c r="O16" s="6" t="s">
        <v>258</v>
      </c>
      <c r="P16" s="6" t="s">
        <v>259</v>
      </c>
      <c r="Q16" s="6" t="s">
        <v>260</v>
      </c>
      <c r="R16" s="6" t="s">
        <v>261</v>
      </c>
      <c r="S16" s="6" t="s">
        <v>262</v>
      </c>
      <c r="T16" s="13"/>
      <c r="U16" s="13" t="s">
        <v>102</v>
      </c>
      <c r="V16" s="6" t="s">
        <v>263</v>
      </c>
      <c r="W16" s="6" t="s">
        <v>264</v>
      </c>
      <c r="X16" s="13">
        <v>6</v>
      </c>
      <c r="Y16" s="13">
        <v>5</v>
      </c>
      <c r="Z16" s="13">
        <v>4</v>
      </c>
      <c r="AA16" s="13">
        <f t="shared" si="0"/>
        <v>1</v>
      </c>
      <c r="AB16" s="5" t="s">
        <v>297</v>
      </c>
      <c r="AC16" s="6" t="s">
        <v>265</v>
      </c>
      <c r="AD16" t="str">
        <f t="shared" si="1"/>
        <v>non</v>
      </c>
    </row>
    <row r="17" spans="1:29" s="8" customFormat="1" ht="12">
      <c r="A17" s="7">
        <v>1</v>
      </c>
      <c r="B17" s="7">
        <v>2</v>
      </c>
      <c r="C17" s="7">
        <v>3</v>
      </c>
      <c r="D17" s="7">
        <v>4</v>
      </c>
      <c r="E17" s="7">
        <v>5</v>
      </c>
      <c r="F17" s="7">
        <v>6</v>
      </c>
      <c r="G17" s="7">
        <v>7</v>
      </c>
      <c r="H17" s="7">
        <v>8</v>
      </c>
      <c r="I17" s="7">
        <v>9</v>
      </c>
      <c r="J17" s="7">
        <v>10</v>
      </c>
      <c r="K17" s="7">
        <v>11</v>
      </c>
      <c r="L17" s="7">
        <v>12</v>
      </c>
      <c r="M17" s="7">
        <v>13</v>
      </c>
      <c r="N17" s="7">
        <v>14</v>
      </c>
      <c r="O17" s="7">
        <v>15</v>
      </c>
      <c r="P17" s="7">
        <v>16</v>
      </c>
      <c r="Q17" s="7">
        <v>17</v>
      </c>
      <c r="R17" s="7">
        <v>18</v>
      </c>
      <c r="S17" s="7">
        <v>19</v>
      </c>
      <c r="T17" s="7">
        <v>20</v>
      </c>
      <c r="U17" s="7">
        <v>21</v>
      </c>
      <c r="V17" s="7">
        <v>22</v>
      </c>
      <c r="W17" s="7">
        <v>23</v>
      </c>
      <c r="X17" s="7">
        <v>24</v>
      </c>
      <c r="Y17" s="7">
        <v>25</v>
      </c>
      <c r="Z17" s="7">
        <v>26</v>
      </c>
      <c r="AA17" s="7">
        <v>27</v>
      </c>
      <c r="AB17" s="7">
        <v>28</v>
      </c>
      <c r="AC17" s="7">
        <v>29</v>
      </c>
    </row>
    <row r="20" spans="1:29">
      <c r="B20" s="10"/>
    </row>
    <row r="21" spans="1:29">
      <c r="A21" s="12"/>
      <c r="B21" s="11"/>
    </row>
  </sheetData>
  <hyperlinks>
    <hyperlink ref="L2" r:id="rId1"/>
    <hyperlink ref="L3" r:id="rId2" display="MAP URL1"/>
    <hyperlink ref="L4" r:id="rId3" display="MAP URL1"/>
    <hyperlink ref="L5" r:id="rId4" display="MAP URL1"/>
    <hyperlink ref="L6" r:id="rId5" display="MAP URL1"/>
    <hyperlink ref="L7" r:id="rId6" display="MAP URL1"/>
    <hyperlink ref="L8" r:id="rId7" display="MAP URL1"/>
    <hyperlink ref="L9" r:id="rId8" display="MAP URL1"/>
    <hyperlink ref="L10" r:id="rId9" display="MAP URL1"/>
    <hyperlink ref="L11" r:id="rId10" display="MAP URL1"/>
    <hyperlink ref="L12" r:id="rId11" display="MAP URL1"/>
    <hyperlink ref="L13" r:id="rId12" display="MAP URL1"/>
    <hyperlink ref="L14" r:id="rId13" display="MAP URL1"/>
    <hyperlink ref="L15" r:id="rId14" display="MAP URL1"/>
    <hyperlink ref="L16" r:id="rId15" display="MAP URL1"/>
  </hyperlinks>
  <pageMargins left="0.7" right="0.7" top="0.75" bottom="0.75" header="0.3" footer="0.3"/>
  <pageSetup orientation="portrait" horizontalDpi="1200" verticalDpi="1200" r:id="rId16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Dell</cp:lastModifiedBy>
  <dcterms:created xsi:type="dcterms:W3CDTF">2021-05-21T16:33:15Z</dcterms:created>
  <dcterms:modified xsi:type="dcterms:W3CDTF">2021-05-26T12:44:51Z</dcterms:modified>
</cp:coreProperties>
</file>