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90" windowWidth="27555" windowHeight="12315" activeTab="2"/>
  </bookViews>
  <sheets>
    <sheet name="1" sheetId="3" r:id="rId1"/>
    <sheet name="2" sheetId="4" r:id="rId2"/>
    <sheet name="DATA NAWI CLASS II" sheetId="1" r:id="rId3"/>
    <sheet name="DATA NAWI CLASS III" sheetId="2" r:id="rId4"/>
  </sheets>
  <calcPr calcId="144525"/>
</workbook>
</file>

<file path=xl/calcChain.xml><?xml version="1.0" encoding="utf-8"?>
<calcChain xmlns="http://schemas.openxmlformats.org/spreadsheetml/2006/main">
  <c r="X7" i="1" l="1"/>
  <c r="X6" i="1"/>
  <c r="X5" i="1"/>
  <c r="X4" i="1"/>
  <c r="X3" i="1"/>
  <c r="X2" i="1"/>
</calcChain>
</file>

<file path=xl/sharedStrings.xml><?xml version="1.0" encoding="utf-8"?>
<sst xmlns="http://schemas.openxmlformats.org/spreadsheetml/2006/main" count="184" uniqueCount="81">
  <si>
    <t>MAP URL</t>
  </si>
  <si>
    <t>Job order</t>
  </si>
  <si>
    <t>Job orde 
send</t>
  </si>
  <si>
    <t>Whattup
send</t>
  </si>
  <si>
    <t>Type
 verification</t>
  </si>
  <si>
    <t>Recive
Report</t>
  </si>
  <si>
    <t>PVWS/21032935</t>
  </si>
  <si>
    <t>32-34</t>
  </si>
  <si>
    <t>OK</t>
  </si>
  <si>
    <t>Periodique</t>
  </si>
  <si>
    <t>PVWS/2103266</t>
  </si>
  <si>
    <t>12-14</t>
  </si>
  <si>
    <t>PVWS/2103261</t>
  </si>
  <si>
    <t>35-42</t>
  </si>
  <si>
    <t>PVWS/21032555</t>
  </si>
  <si>
    <t>15</t>
  </si>
  <si>
    <t>PVWS/21033121</t>
  </si>
  <si>
    <t>2-5</t>
  </si>
  <si>
    <t>PVWS/21032514</t>
  </si>
  <si>
    <t>16-18</t>
  </si>
  <si>
    <t>Demande N</t>
  </si>
  <si>
    <t xml:space="preserve">DATE </t>
  </si>
  <si>
    <t>TYPE INSP</t>
  </si>
  <si>
    <t>TYPE ENVOI</t>
  </si>
  <si>
    <t>OK/NO</t>
  </si>
  <si>
    <t>ETAT</t>
  </si>
  <si>
    <t>NOM</t>
  </si>
  <si>
    <t>REGION</t>
  </si>
  <si>
    <t>DATE INSP</t>
  </si>
  <si>
    <t>NUMER</t>
  </si>
  <si>
    <t>ADRESSE</t>
  </si>
  <si>
    <t>InspectEUR</t>
  </si>
  <si>
    <t>DATE REC</t>
  </si>
  <si>
    <t>HEUR</t>
  </si>
  <si>
    <t>Confirmation 
de date</t>
  </si>
  <si>
    <t>numer</t>
  </si>
  <si>
    <t>fermer</t>
  </si>
  <si>
    <t>bon</t>
  </si>
  <si>
    <t>refus</t>
  </si>
  <si>
    <t>date fermeture</t>
  </si>
  <si>
    <t>remarques</t>
  </si>
  <si>
    <t>adresse 1</t>
  </si>
  <si>
    <t>adresse 2</t>
  </si>
  <si>
    <t>adresse 3</t>
  </si>
  <si>
    <t>adresse 4</t>
  </si>
  <si>
    <t>adresse 5</t>
  </si>
  <si>
    <t>adresse 6</t>
  </si>
  <si>
    <t>reg1</t>
  </si>
  <si>
    <t>reg2</t>
  </si>
  <si>
    <t>reg3</t>
  </si>
  <si>
    <t>reg4</t>
  </si>
  <si>
    <t>reg5</t>
  </si>
  <si>
    <t>reg6</t>
  </si>
  <si>
    <t>nom1</t>
  </si>
  <si>
    <t>nom2</t>
  </si>
  <si>
    <t>nom3</t>
  </si>
  <si>
    <t>nom4</t>
  </si>
  <si>
    <t>nom5</t>
  </si>
  <si>
    <t>nom6</t>
  </si>
  <si>
    <t>ok</t>
  </si>
  <si>
    <t>no</t>
  </si>
  <si>
    <t>online</t>
  </si>
  <si>
    <t>per</t>
  </si>
  <si>
    <t>Facturer</t>
  </si>
  <si>
    <t>PVWS/2103295</t>
  </si>
  <si>
    <t>PVWS/2103245</t>
  </si>
  <si>
    <t>PVWS/210855</t>
  </si>
  <si>
    <t>PVWS/21034258</t>
  </si>
  <si>
    <t>reg11</t>
  </si>
  <si>
    <t>reg12</t>
  </si>
  <si>
    <t>reg13</t>
  </si>
  <si>
    <t>reg14</t>
  </si>
  <si>
    <t>adresse 11</t>
  </si>
  <si>
    <t>adresse 12</t>
  </si>
  <si>
    <t>adresse 13</t>
  </si>
  <si>
    <t>adresse 14</t>
  </si>
  <si>
    <t>100</t>
  </si>
  <si>
    <t>101</t>
  </si>
  <si>
    <t>102</t>
  </si>
  <si>
    <t>103</t>
  </si>
  <si>
    <t xml:space="preserve">NOMBRE DE TRAV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</si>
</sst>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9]d\-mmm;@"/>
    <numFmt numFmtId="165" formatCode="[$-409]d\-mmm\-yy;@"/>
  </numFmts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7030A0"/>
      <name val="Calibri"/>
      <family val="2"/>
      <scheme val="minor"/>
    </font>
    <font>
      <sz val="12"/>
      <name val="DINNextLTArabicRegular"/>
    </font>
    <font>
      <u/>
      <sz val="12"/>
      <color theme="1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9">
    <xf numFmtId="0" fontId="0" fillId="0" borderId="0" xfId="0"/>
    <xf numFmtId="0" fontId="2" fillId="0" borderId="3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165" fontId="3" fillId="2" borderId="1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4" fillId="3" borderId="2" xfId="0" applyFont="1" applyFill="1" applyBorder="1" applyAlignment="1">
      <alignment horizontal="left" vertical="center" wrapText="1"/>
    </xf>
    <xf numFmtId="14" fontId="4" fillId="3" borderId="2" xfId="0" applyNumberFormat="1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164" fontId="4" fillId="3" borderId="2" xfId="0" applyNumberFormat="1" applyFont="1" applyFill="1" applyBorder="1" applyAlignment="1">
      <alignment horizontal="center" vertical="center" wrapText="1"/>
    </xf>
    <xf numFmtId="0" fontId="5" fillId="0" borderId="2" xfId="1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49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16" fontId="7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49" fontId="8" fillId="0" borderId="2" xfId="0" applyNumberFormat="1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165" fontId="7" fillId="0" borderId="2" xfId="0" applyNumberFormat="1" applyFont="1" applyBorder="1" applyAlignment="1">
      <alignment horizontal="center" vertical="center"/>
    </xf>
    <xf numFmtId="0" fontId="2" fillId="0" borderId="0" xfId="0" applyFont="1"/>
    <xf numFmtId="0" fontId="4" fillId="3" borderId="3" xfId="0" applyFont="1" applyFill="1" applyBorder="1" applyAlignment="1">
      <alignment horizontal="left" vertical="center" wrapText="1"/>
    </xf>
    <xf numFmtId="0" fontId="4" fillId="3" borderId="3" xfId="0" applyFont="1" applyFill="1" applyBorder="1" applyAlignment="1">
      <alignment horizontal="center" vertical="center" wrapText="1"/>
    </xf>
    <xf numFmtId="164" fontId="4" fillId="3" borderId="3" xfId="0" applyNumberFormat="1" applyFont="1" applyFill="1" applyBorder="1" applyAlignment="1">
      <alignment horizontal="center" vertical="center" wrapText="1"/>
    </xf>
    <xf numFmtId="0" fontId="5" fillId="0" borderId="3" xfId="1" applyFont="1" applyFill="1" applyBorder="1" applyAlignment="1">
      <alignment horizontal="center" vertical="center" wrapText="1"/>
    </xf>
    <xf numFmtId="49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left" vertical="center"/>
    </xf>
    <xf numFmtId="16" fontId="7" fillId="0" borderId="3" xfId="0" applyNumberFormat="1" applyFont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49" fontId="8" fillId="0" borderId="3" xfId="0" applyNumberFormat="1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165" fontId="7" fillId="0" borderId="3" xfId="0" applyNumberFormat="1" applyFont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 wrapText="1"/>
    </xf>
    <xf numFmtId="164" fontId="4" fillId="5" borderId="3" xfId="0" applyNumberFormat="1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164" fontId="4" fillId="6" borderId="3" xfId="0" applyNumberFormat="1" applyFont="1" applyFill="1" applyBorder="1" applyAlignment="1">
      <alignment horizontal="center" vertical="center" wrapText="1"/>
    </xf>
    <xf numFmtId="0" fontId="5" fillId="6" borderId="3" xfId="1" applyFont="1" applyFill="1" applyBorder="1" applyAlignment="1">
      <alignment horizontal="center" vertical="center" wrapText="1"/>
    </xf>
    <xf numFmtId="49" fontId="2" fillId="6" borderId="3" xfId="0" applyNumberFormat="1" applyFont="1" applyFill="1" applyBorder="1" applyAlignment="1">
      <alignment horizontal="center" vertical="center"/>
    </xf>
    <xf numFmtId="16" fontId="7" fillId="6" borderId="3" xfId="0" applyNumberFormat="1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2" fillId="0" borderId="4" xfId="0" applyFont="1" applyBorder="1"/>
    <xf numFmtId="0" fontId="2" fillId="0" borderId="4" xfId="0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6" fillId="7" borderId="1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center" vertical="center"/>
    </xf>
    <xf numFmtId="14" fontId="6" fillId="2" borderId="1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center" vertical="center" wrapText="1"/>
    </xf>
    <xf numFmtId="165" fontId="6" fillId="2" borderId="1" xfId="0" applyNumberFormat="1" applyFont="1" applyFill="1" applyBorder="1" applyAlignment="1">
      <alignment horizontal="center" vertical="center" wrapText="1"/>
    </xf>
  </cellXfs>
  <cellStyles count="2">
    <cellStyle name="Hyperlink" xfId="1" builtinId="8"/>
    <cellStyle name="Normal" xfId="0" builtinId="0"/>
  </cellStyles>
  <dxfs count="2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467591</xdr:colOff>
      <xdr:row>24</xdr:row>
      <xdr:rowOff>138546</xdr:rowOff>
    </xdr:from>
    <xdr:to>
      <xdr:col>27</xdr:col>
      <xdr:colOff>17318</xdr:colOff>
      <xdr:row>40</xdr:row>
      <xdr:rowOff>51955</xdr:rowOff>
    </xdr:to>
    <xdr:sp macro="" textlink="">
      <xdr:nvSpPr>
        <xdr:cNvPr id="2" name="TextBox 1"/>
        <xdr:cNvSpPr txBox="1"/>
      </xdr:nvSpPr>
      <xdr:spPr>
        <a:xfrm>
          <a:off x="9715500" y="5801591"/>
          <a:ext cx="15361227" cy="3238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AE" sz="2800"/>
            <a:t>le colone qui vont tronsfer ou copier vers lautre fichier est </a:t>
          </a:r>
          <a:r>
            <a:rPr lang="en-AE" sz="2800" baseline="0"/>
            <a:t> :         "</a:t>
          </a:r>
          <a:r>
            <a:rPr lang="en-AE" sz="2800" baseline="0">
              <a:solidFill>
                <a:srgbClr val="FF0000"/>
              </a:solidFill>
            </a:rPr>
            <a:t>A</a:t>
          </a:r>
          <a:r>
            <a:rPr lang="en-AE" sz="2800" baseline="0"/>
            <a:t>" </a:t>
          </a:r>
          <a:r>
            <a:rPr lang="en-US" sz="2800" baseline="0"/>
            <a:t>Demande N</a:t>
          </a:r>
          <a:r>
            <a:rPr lang="en-AE" sz="2800" baseline="0"/>
            <a:t>     - " </a:t>
          </a:r>
          <a:r>
            <a:rPr lang="en-AE" sz="2800" baseline="0">
              <a:solidFill>
                <a:srgbClr val="FF0000"/>
              </a:solidFill>
            </a:rPr>
            <a:t>G</a:t>
          </a:r>
          <a:r>
            <a:rPr lang="en-AE" sz="2800" baseline="0"/>
            <a:t>" NOM  - "</a:t>
          </a:r>
          <a:r>
            <a:rPr lang="en-AE" sz="2800" baseline="0">
              <a:solidFill>
                <a:srgbClr val="FF0000"/>
              </a:solidFill>
            </a:rPr>
            <a:t>H</a:t>
          </a:r>
          <a:r>
            <a:rPr lang="en-AE" sz="2800" baseline="0"/>
            <a:t>" REGION  - "</a:t>
          </a:r>
          <a:r>
            <a:rPr lang="en-AE" sz="2800" baseline="0">
              <a:solidFill>
                <a:srgbClr val="FF0000"/>
              </a:solidFill>
            </a:rPr>
            <a:t>B</a:t>
          </a:r>
          <a:r>
            <a:rPr lang="en-AE" sz="2800" baseline="0"/>
            <a:t>" DATE - "</a:t>
          </a:r>
          <a:r>
            <a:rPr lang="en-AE" sz="2800" baseline="0">
              <a:solidFill>
                <a:srgbClr val="FF0000"/>
              </a:solidFill>
            </a:rPr>
            <a:t>i</a:t>
          </a:r>
          <a:r>
            <a:rPr lang="en-AE" sz="2800" baseline="0"/>
            <a:t>" DATE INSP - "</a:t>
          </a:r>
          <a:r>
            <a:rPr lang="en-AE" sz="2800" baseline="0">
              <a:solidFill>
                <a:srgbClr val="FF0000"/>
              </a:solidFill>
            </a:rPr>
            <a:t>AC</a:t>
          </a:r>
          <a:r>
            <a:rPr lang="en-AE" sz="2800" baseline="0"/>
            <a:t>" DATE FERMUTURE  -  "</a:t>
          </a:r>
          <a:r>
            <a:rPr lang="en-AE" sz="2800" baseline="0">
              <a:solidFill>
                <a:srgbClr val="FF0000"/>
              </a:solidFill>
            </a:rPr>
            <a:t>C</a:t>
          </a:r>
          <a:r>
            <a:rPr lang="en-AE" sz="2800" baseline="0"/>
            <a:t>" TYPE  INSP  -  "</a:t>
          </a:r>
          <a:r>
            <a:rPr lang="en-AE" sz="2800" baseline="0">
              <a:solidFill>
                <a:srgbClr val="FF0000"/>
              </a:solidFill>
            </a:rPr>
            <a:t>Y</a:t>
          </a:r>
          <a:r>
            <a:rPr lang="en-AE" sz="2800" baseline="0"/>
            <a:t>" NOMBRE DE TRAV   ///// SI "</a:t>
          </a:r>
          <a:r>
            <a:rPr lang="en-AE" sz="2800" baseline="0">
              <a:solidFill>
                <a:srgbClr val="00B050"/>
              </a:solidFill>
            </a:rPr>
            <a:t>AE</a:t>
          </a:r>
          <a:r>
            <a:rPr lang="en-AE" sz="2800" baseline="0"/>
            <a:t>" FACTURE EST "OK" LA LIGNE COPIER VERS L'AUTRE FICHIER</a:t>
          </a:r>
          <a:endParaRPr lang="en-US" sz="28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609600</xdr:colOff>
      <xdr:row>12</xdr:row>
      <xdr:rowOff>114300</xdr:rowOff>
    </xdr:from>
    <xdr:to>
      <xdr:col>23</xdr:col>
      <xdr:colOff>359352</xdr:colOff>
      <xdr:row>29</xdr:row>
      <xdr:rowOff>114300</xdr:rowOff>
    </xdr:to>
    <xdr:sp macro="" textlink="">
      <xdr:nvSpPr>
        <xdr:cNvPr id="2" name="TextBox 1"/>
        <xdr:cNvSpPr txBox="1"/>
      </xdr:nvSpPr>
      <xdr:spPr>
        <a:xfrm>
          <a:off x="609600" y="3067050"/>
          <a:ext cx="15361227" cy="3238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AE" sz="2800"/>
            <a:t>le colone qui vont tronsfer ou copier vers lautre fichier est </a:t>
          </a:r>
          <a:r>
            <a:rPr lang="en-AE" sz="2800" baseline="0"/>
            <a:t> :         "</a:t>
          </a:r>
          <a:r>
            <a:rPr lang="en-AE" sz="2800" baseline="0">
              <a:solidFill>
                <a:srgbClr val="FF0000"/>
              </a:solidFill>
            </a:rPr>
            <a:t>A</a:t>
          </a:r>
          <a:r>
            <a:rPr lang="en-AE" sz="2800" baseline="0"/>
            <a:t>" </a:t>
          </a:r>
          <a:r>
            <a:rPr lang="en-US" sz="2800" baseline="0"/>
            <a:t>Demande N</a:t>
          </a:r>
          <a:r>
            <a:rPr lang="en-AE" sz="2800" baseline="0"/>
            <a:t>     - " </a:t>
          </a:r>
          <a:r>
            <a:rPr lang="en-AE" sz="2800" baseline="0">
              <a:solidFill>
                <a:srgbClr val="FF0000"/>
              </a:solidFill>
            </a:rPr>
            <a:t>G</a:t>
          </a:r>
          <a:r>
            <a:rPr lang="en-AE" sz="2800" baseline="0"/>
            <a:t>" NOM  - "</a:t>
          </a:r>
          <a:r>
            <a:rPr lang="en-AE" sz="2800" baseline="0">
              <a:solidFill>
                <a:srgbClr val="FF0000"/>
              </a:solidFill>
            </a:rPr>
            <a:t>H</a:t>
          </a:r>
          <a:r>
            <a:rPr lang="en-AE" sz="2800" baseline="0"/>
            <a:t>" REGION  - "</a:t>
          </a:r>
          <a:r>
            <a:rPr lang="en-AE" sz="2800" baseline="0">
              <a:solidFill>
                <a:srgbClr val="FF0000"/>
              </a:solidFill>
            </a:rPr>
            <a:t>B</a:t>
          </a:r>
          <a:r>
            <a:rPr lang="en-AE" sz="2800" baseline="0"/>
            <a:t>" DATE - "</a:t>
          </a:r>
          <a:r>
            <a:rPr lang="en-AE" sz="2800" baseline="0">
              <a:solidFill>
                <a:srgbClr val="FF0000"/>
              </a:solidFill>
            </a:rPr>
            <a:t>i</a:t>
          </a:r>
          <a:r>
            <a:rPr lang="en-AE" sz="2800" baseline="0"/>
            <a:t>" DATE INSP - "</a:t>
          </a:r>
          <a:r>
            <a:rPr lang="en-AE" sz="2800" baseline="0">
              <a:solidFill>
                <a:srgbClr val="FF0000"/>
              </a:solidFill>
            </a:rPr>
            <a:t>AC</a:t>
          </a:r>
          <a:r>
            <a:rPr lang="en-AE" sz="2800" baseline="0"/>
            <a:t>" DATE FERMUTURE  -  "</a:t>
          </a:r>
          <a:r>
            <a:rPr lang="en-AE" sz="2800" baseline="0">
              <a:solidFill>
                <a:srgbClr val="FF0000"/>
              </a:solidFill>
            </a:rPr>
            <a:t>C</a:t>
          </a:r>
          <a:r>
            <a:rPr lang="en-AE" sz="2800" baseline="0"/>
            <a:t>" TYPE  INSP  -  "</a:t>
          </a:r>
          <a:r>
            <a:rPr lang="en-AE" sz="2800" baseline="0">
              <a:solidFill>
                <a:srgbClr val="FF0000"/>
              </a:solidFill>
            </a:rPr>
            <a:t>Y</a:t>
          </a:r>
          <a:r>
            <a:rPr lang="en-AE" sz="2800" baseline="0"/>
            <a:t>" NOMBRE DE TRAV   ///// SI "</a:t>
          </a:r>
          <a:r>
            <a:rPr lang="en-AE" sz="2800" baseline="0">
              <a:solidFill>
                <a:srgbClr val="00B050"/>
              </a:solidFill>
            </a:rPr>
            <a:t>AE</a:t>
          </a:r>
          <a:r>
            <a:rPr lang="en-AE" sz="2800" baseline="0"/>
            <a:t>" FACTURE EST "OK" LA LIGNE COPIER VERS L'AUTRE FICHIER</a:t>
          </a:r>
          <a:endParaRPr lang="en-US" sz="28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37" sqref="B37"/>
    </sheetView>
  </sheetViews>
  <sheetFormatPr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7"/>
  <sheetViews>
    <sheetView tabSelected="1" zoomScale="55" zoomScaleNormal="55" workbookViewId="0">
      <selection activeCell="AC14" sqref="AC14"/>
    </sheetView>
  </sheetViews>
  <sheetFormatPr defaultRowHeight="15.75" x14ac:dyDescent="0.25"/>
  <cols>
    <col min="1" max="1" width="19.28515625" style="25" bestFit="1" customWidth="1"/>
    <col min="2" max="2" width="11.28515625" style="25" bestFit="1" customWidth="1"/>
    <col min="3" max="3" width="14.7109375" style="25" customWidth="1"/>
    <col min="4" max="4" width="10.140625" style="25" bestFit="1" customWidth="1"/>
    <col min="5" max="5" width="9.5703125" style="25" bestFit="1" customWidth="1"/>
    <col min="6" max="6" width="10.140625" style="25" bestFit="1" customWidth="1"/>
    <col min="7" max="7" width="33" style="25" bestFit="1" customWidth="1"/>
    <col min="8" max="8" width="14.140625" style="25" bestFit="1" customWidth="1"/>
    <col min="9" max="9" width="16.5703125" style="25" customWidth="1"/>
    <col min="10" max="10" width="10.28515625" style="25" bestFit="1" customWidth="1"/>
    <col min="11" max="11" width="9.5703125" style="25" bestFit="1" customWidth="1"/>
    <col min="12" max="12" width="63" style="25" bestFit="1" customWidth="1"/>
    <col min="13" max="13" width="9.42578125" style="25" bestFit="1" customWidth="1"/>
    <col min="14" max="14" width="19.28515625" style="25" bestFit="1" customWidth="1"/>
    <col min="15" max="15" width="9.28515625" style="25" bestFit="1" customWidth="1"/>
    <col min="16" max="16" width="9.140625" style="25"/>
    <col min="17" max="17" width="8.42578125" style="25" customWidth="1"/>
    <col min="18" max="18" width="7.140625" style="25" customWidth="1"/>
    <col min="19" max="19" width="8.5703125" style="25" customWidth="1"/>
    <col min="20" max="20" width="9" style="25" bestFit="1" customWidth="1"/>
    <col min="21" max="21" width="11.42578125" style="25" bestFit="1" customWidth="1"/>
    <col min="22" max="22" width="11.140625" style="25" bestFit="1" customWidth="1"/>
    <col min="23" max="23" width="7.140625" style="25" bestFit="1" customWidth="1"/>
    <col min="24" max="24" width="6.85546875" style="25" bestFit="1" customWidth="1"/>
    <col min="25" max="25" width="22.7109375" style="25" customWidth="1"/>
    <col min="26" max="26" width="7.85546875" style="25" bestFit="1" customWidth="1"/>
    <col min="27" max="27" width="6.7109375" style="25" bestFit="1" customWidth="1"/>
    <col min="28" max="28" width="7.140625" style="25" bestFit="1" customWidth="1"/>
    <col min="29" max="29" width="17.28515625" style="25" customWidth="1"/>
    <col min="30" max="30" width="13.42578125" style="25" customWidth="1"/>
    <col min="31" max="16384" width="9.140625" style="25"/>
  </cols>
  <sheetData>
    <row r="1" spans="1:31" s="7" customFormat="1" ht="53.25" customHeight="1" thickBot="1" x14ac:dyDescent="0.3">
      <c r="A1" s="52" t="s">
        <v>20</v>
      </c>
      <c r="B1" s="54" t="s">
        <v>21</v>
      </c>
      <c r="C1" s="53" t="s">
        <v>22</v>
      </c>
      <c r="D1" s="3" t="s">
        <v>23</v>
      </c>
      <c r="E1" s="3" t="s">
        <v>24</v>
      </c>
      <c r="F1" s="3" t="s">
        <v>25</v>
      </c>
      <c r="G1" s="53" t="s">
        <v>26</v>
      </c>
      <c r="H1" s="53" t="s">
        <v>27</v>
      </c>
      <c r="I1" s="55" t="s">
        <v>28</v>
      </c>
      <c r="J1" s="3" t="s">
        <v>29</v>
      </c>
      <c r="K1" s="3" t="s">
        <v>0</v>
      </c>
      <c r="L1" s="3" t="s">
        <v>30</v>
      </c>
      <c r="M1" s="4" t="s">
        <v>1</v>
      </c>
      <c r="N1" s="2" t="s">
        <v>31</v>
      </c>
      <c r="O1" s="5" t="s">
        <v>32</v>
      </c>
      <c r="P1" s="5">
        <v>1</v>
      </c>
      <c r="Q1" s="5">
        <v>2</v>
      </c>
      <c r="R1" s="3" t="s">
        <v>33</v>
      </c>
      <c r="S1" s="5" t="s">
        <v>2</v>
      </c>
      <c r="T1" s="5" t="s">
        <v>3</v>
      </c>
      <c r="U1" s="5" t="s">
        <v>4</v>
      </c>
      <c r="V1" s="5" t="s">
        <v>34</v>
      </c>
      <c r="W1" s="5" t="s">
        <v>5</v>
      </c>
      <c r="X1" s="5" t="s">
        <v>35</v>
      </c>
      <c r="Y1" s="57" t="s">
        <v>80</v>
      </c>
      <c r="Z1" s="3" t="s">
        <v>36</v>
      </c>
      <c r="AA1" s="3" t="s">
        <v>37</v>
      </c>
      <c r="AB1" s="3" t="s">
        <v>38</v>
      </c>
      <c r="AC1" s="58" t="s">
        <v>39</v>
      </c>
      <c r="AD1" s="5" t="s">
        <v>40</v>
      </c>
      <c r="AE1" s="48" t="s">
        <v>63</v>
      </c>
    </row>
    <row r="2" spans="1:31" ht="20.100000000000001" customHeight="1" thickTop="1" x14ac:dyDescent="0.25">
      <c r="A2" s="8" t="s">
        <v>6</v>
      </c>
      <c r="B2" s="9">
        <v>44320</v>
      </c>
      <c r="C2" s="10" t="s">
        <v>62</v>
      </c>
      <c r="D2" s="10" t="s">
        <v>61</v>
      </c>
      <c r="E2" s="10" t="s">
        <v>59</v>
      </c>
      <c r="F2" s="10" t="s">
        <v>37</v>
      </c>
      <c r="G2" s="10" t="s">
        <v>53</v>
      </c>
      <c r="H2" s="10" t="s">
        <v>47</v>
      </c>
      <c r="I2" s="11">
        <v>44302</v>
      </c>
      <c r="J2" s="10">
        <v>3</v>
      </c>
      <c r="K2" s="12"/>
      <c r="L2" s="13" t="s">
        <v>41</v>
      </c>
      <c r="M2" s="14" t="s">
        <v>7</v>
      </c>
      <c r="N2" s="15"/>
      <c r="O2" s="16">
        <v>44293</v>
      </c>
      <c r="P2" s="16"/>
      <c r="Q2" s="16"/>
      <c r="R2" s="17"/>
      <c r="S2" s="18" t="s">
        <v>8</v>
      </c>
      <c r="T2" s="19"/>
      <c r="U2" s="17" t="s">
        <v>9</v>
      </c>
      <c r="V2" s="20"/>
      <c r="W2" s="21"/>
      <c r="X2" s="17">
        <f>J2</f>
        <v>3</v>
      </c>
      <c r="Y2" s="17">
        <v>3</v>
      </c>
      <c r="Z2" s="22" t="s">
        <v>8</v>
      </c>
      <c r="AA2" s="23">
        <v>0</v>
      </c>
      <c r="AB2" s="23">
        <v>0</v>
      </c>
      <c r="AC2" s="24">
        <v>44305</v>
      </c>
      <c r="AD2" s="17"/>
      <c r="AE2" s="51" t="s">
        <v>8</v>
      </c>
    </row>
    <row r="3" spans="1:31" ht="20.100000000000001" customHeight="1" x14ac:dyDescent="0.25">
      <c r="A3" s="26" t="s">
        <v>10</v>
      </c>
      <c r="B3" s="9">
        <v>44320</v>
      </c>
      <c r="C3" s="10" t="s">
        <v>62</v>
      </c>
      <c r="D3" s="10" t="s">
        <v>61</v>
      </c>
      <c r="E3" s="10" t="s">
        <v>59</v>
      </c>
      <c r="F3" s="10" t="s">
        <v>37</v>
      </c>
      <c r="G3" s="10" t="s">
        <v>54</v>
      </c>
      <c r="H3" s="10" t="s">
        <v>48</v>
      </c>
      <c r="I3" s="28">
        <v>44293</v>
      </c>
      <c r="J3" s="27">
        <v>3</v>
      </c>
      <c r="K3" s="29"/>
      <c r="L3" s="13" t="s">
        <v>42</v>
      </c>
      <c r="M3" s="30" t="s">
        <v>11</v>
      </c>
      <c r="N3" s="31"/>
      <c r="O3" s="32">
        <v>44293</v>
      </c>
      <c r="P3" s="32"/>
      <c r="Q3" s="32"/>
      <c r="R3" s="33"/>
      <c r="S3" s="34" t="s">
        <v>8</v>
      </c>
      <c r="T3" s="35"/>
      <c r="U3" s="1" t="s">
        <v>9</v>
      </c>
      <c r="V3" s="36"/>
      <c r="W3" s="37"/>
      <c r="X3" s="1">
        <f t="shared" ref="X3:X7" si="0">J3</f>
        <v>3</v>
      </c>
      <c r="Y3" s="1">
        <v>3</v>
      </c>
      <c r="Z3" s="38" t="s">
        <v>8</v>
      </c>
      <c r="AA3" s="39">
        <v>1</v>
      </c>
      <c r="AB3" s="39">
        <v>2</v>
      </c>
      <c r="AC3" s="40">
        <v>44297</v>
      </c>
      <c r="AD3" s="1"/>
      <c r="AE3" s="49"/>
    </row>
    <row r="4" spans="1:31" ht="20.100000000000001" customHeight="1" x14ac:dyDescent="0.25">
      <c r="A4" s="26" t="s">
        <v>12</v>
      </c>
      <c r="B4" s="9">
        <v>44320</v>
      </c>
      <c r="C4" s="10" t="s">
        <v>62</v>
      </c>
      <c r="D4" s="10" t="s">
        <v>61</v>
      </c>
      <c r="E4" s="10" t="s">
        <v>59</v>
      </c>
      <c r="F4" s="10" t="s">
        <v>37</v>
      </c>
      <c r="G4" s="10" t="s">
        <v>55</v>
      </c>
      <c r="H4" s="10" t="s">
        <v>49</v>
      </c>
      <c r="I4" s="42">
        <v>44300</v>
      </c>
      <c r="J4" s="41">
        <v>8</v>
      </c>
      <c r="K4" s="29"/>
      <c r="L4" s="13" t="s">
        <v>43</v>
      </c>
      <c r="M4" s="30" t="s">
        <v>13</v>
      </c>
      <c r="N4" s="31"/>
      <c r="O4" s="32"/>
      <c r="P4" s="32"/>
      <c r="Q4" s="32"/>
      <c r="R4" s="1"/>
      <c r="S4" s="34" t="s">
        <v>8</v>
      </c>
      <c r="T4" s="35"/>
      <c r="U4" s="1" t="s">
        <v>9</v>
      </c>
      <c r="V4" s="36"/>
      <c r="W4" s="37"/>
      <c r="X4" s="1">
        <f t="shared" si="0"/>
        <v>8</v>
      </c>
      <c r="Y4" s="1">
        <v>8</v>
      </c>
      <c r="Z4" s="38" t="s">
        <v>8</v>
      </c>
      <c r="AA4" s="39">
        <v>8</v>
      </c>
      <c r="AB4" s="39">
        <v>0</v>
      </c>
      <c r="AC4" s="40">
        <v>44305</v>
      </c>
      <c r="AD4" s="1"/>
      <c r="AE4" s="50" t="s">
        <v>8</v>
      </c>
    </row>
    <row r="5" spans="1:31" ht="20.100000000000001" customHeight="1" x14ac:dyDescent="0.25">
      <c r="A5" s="26" t="s">
        <v>14</v>
      </c>
      <c r="B5" s="9">
        <v>44320</v>
      </c>
      <c r="C5" s="10" t="s">
        <v>62</v>
      </c>
      <c r="D5" s="10" t="s">
        <v>61</v>
      </c>
      <c r="E5" s="10" t="s">
        <v>60</v>
      </c>
      <c r="F5" s="10" t="s">
        <v>37</v>
      </c>
      <c r="G5" s="10" t="s">
        <v>56</v>
      </c>
      <c r="H5" s="10" t="s">
        <v>50</v>
      </c>
      <c r="I5" s="28">
        <v>44292</v>
      </c>
      <c r="J5" s="27">
        <v>1</v>
      </c>
      <c r="K5" s="29"/>
      <c r="L5" s="13" t="s">
        <v>44</v>
      </c>
      <c r="M5" s="30" t="s">
        <v>15</v>
      </c>
      <c r="N5" s="31"/>
      <c r="O5" s="32"/>
      <c r="P5" s="32"/>
      <c r="Q5" s="32"/>
      <c r="R5" s="33"/>
      <c r="S5" s="34" t="s">
        <v>8</v>
      </c>
      <c r="T5" s="35"/>
      <c r="U5" s="1" t="s">
        <v>9</v>
      </c>
      <c r="V5" s="36"/>
      <c r="W5" s="37"/>
      <c r="X5" s="1">
        <f t="shared" si="0"/>
        <v>1</v>
      </c>
      <c r="Y5" s="1">
        <v>1</v>
      </c>
      <c r="Z5" s="38" t="s">
        <v>8</v>
      </c>
      <c r="AA5" s="39">
        <v>1</v>
      </c>
      <c r="AB5" s="39">
        <v>0</v>
      </c>
      <c r="AC5" s="40">
        <v>44297</v>
      </c>
      <c r="AD5" s="1"/>
      <c r="AE5" s="49"/>
    </row>
    <row r="6" spans="1:31" ht="20.100000000000001" customHeight="1" x14ac:dyDescent="0.25">
      <c r="A6" s="26" t="s">
        <v>16</v>
      </c>
      <c r="B6" s="9">
        <v>44320</v>
      </c>
      <c r="C6" s="10" t="s">
        <v>62</v>
      </c>
      <c r="D6" s="10" t="s">
        <v>61</v>
      </c>
      <c r="E6" s="10" t="s">
        <v>59</v>
      </c>
      <c r="F6" s="10" t="s">
        <v>37</v>
      </c>
      <c r="G6" s="10" t="s">
        <v>57</v>
      </c>
      <c r="H6" s="10" t="s">
        <v>51</v>
      </c>
      <c r="I6" s="44">
        <v>44292</v>
      </c>
      <c r="J6" s="43">
        <v>4</v>
      </c>
      <c r="K6" s="45"/>
      <c r="L6" s="13" t="s">
        <v>45</v>
      </c>
      <c r="M6" s="46" t="s">
        <v>17</v>
      </c>
      <c r="N6" s="31"/>
      <c r="O6" s="47">
        <v>44293</v>
      </c>
      <c r="P6" s="47"/>
      <c r="Q6" s="47"/>
      <c r="R6" s="33"/>
      <c r="S6" s="34" t="s">
        <v>8</v>
      </c>
      <c r="T6" s="35"/>
      <c r="U6" s="1" t="s">
        <v>9</v>
      </c>
      <c r="V6" s="36"/>
      <c r="W6" s="37"/>
      <c r="X6" s="1">
        <f t="shared" si="0"/>
        <v>4</v>
      </c>
      <c r="Y6" s="1">
        <v>1</v>
      </c>
      <c r="Z6" s="38" t="s">
        <v>8</v>
      </c>
      <c r="AA6" s="39">
        <v>1</v>
      </c>
      <c r="AB6" s="39">
        <v>0</v>
      </c>
      <c r="AC6" s="40">
        <v>44297</v>
      </c>
      <c r="AD6" s="1"/>
      <c r="AE6" s="49"/>
    </row>
    <row r="7" spans="1:31" ht="20.100000000000001" customHeight="1" x14ac:dyDescent="0.25">
      <c r="A7" s="26" t="s">
        <v>18</v>
      </c>
      <c r="B7" s="9">
        <v>44320</v>
      </c>
      <c r="C7" s="10" t="s">
        <v>62</v>
      </c>
      <c r="D7" s="10" t="s">
        <v>61</v>
      </c>
      <c r="E7" s="10" t="s">
        <v>59</v>
      </c>
      <c r="F7" s="10" t="s">
        <v>37</v>
      </c>
      <c r="G7" s="10" t="s">
        <v>58</v>
      </c>
      <c r="H7" s="10" t="s">
        <v>52</v>
      </c>
      <c r="I7" s="28">
        <v>44293</v>
      </c>
      <c r="J7" s="27">
        <v>3</v>
      </c>
      <c r="K7" s="29"/>
      <c r="L7" s="13" t="s">
        <v>46</v>
      </c>
      <c r="M7" s="30" t="s">
        <v>19</v>
      </c>
      <c r="N7" s="31"/>
      <c r="O7" s="32">
        <v>44293</v>
      </c>
      <c r="P7" s="32"/>
      <c r="Q7" s="32"/>
      <c r="R7" s="33"/>
      <c r="S7" s="34" t="s">
        <v>8</v>
      </c>
      <c r="T7" s="35"/>
      <c r="U7" s="1" t="s">
        <v>9</v>
      </c>
      <c r="V7" s="36"/>
      <c r="W7" s="37"/>
      <c r="X7" s="1">
        <f t="shared" si="0"/>
        <v>3</v>
      </c>
      <c r="Y7" s="1">
        <v>1</v>
      </c>
      <c r="Z7" s="38" t="s">
        <v>8</v>
      </c>
      <c r="AA7" s="39">
        <v>0</v>
      </c>
      <c r="AB7" s="39">
        <v>1</v>
      </c>
      <c r="AC7" s="40">
        <v>44297</v>
      </c>
      <c r="AD7" s="1"/>
      <c r="AE7" s="51" t="s">
        <v>8</v>
      </c>
    </row>
  </sheetData>
  <conditionalFormatting sqref="A2">
    <cfRule type="expression" dxfId="22" priority="6">
      <formula>$S1="After maintenace"</formula>
    </cfRule>
  </conditionalFormatting>
  <conditionalFormatting sqref="A2:A7">
    <cfRule type="expression" dxfId="21" priority="5">
      <formula>$U2="After maintenace"</formula>
    </cfRule>
  </conditionalFormatting>
  <conditionalFormatting sqref="A1:A7">
    <cfRule type="duplicateValues" dxfId="20" priority="4"/>
  </conditionalFormatting>
  <conditionalFormatting sqref="A1:A7">
    <cfRule type="duplicateValues" dxfId="19" priority="3"/>
  </conditionalFormatting>
  <conditionalFormatting sqref="A1:A7">
    <cfRule type="duplicateValues" dxfId="18" priority="1"/>
    <cfRule type="duplicateValues" dxfId="17" priority="2"/>
  </conditionalFormatting>
  <conditionalFormatting sqref="AA1:AD1 A1:Z7">
    <cfRule type="expression" dxfId="16" priority="10">
      <formula>$Z1="OK"</formula>
    </cfRule>
    <cfRule type="expression" dxfId="15" priority="11">
      <formula>$S1="OK"</formula>
    </cfRule>
    <cfRule type="expression" dxfId="14" priority="12">
      <formula>$M1&lt;&gt;""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00624235-898A-4C1F-BAA0-68CD65881ED1}">
            <xm:f>NOT(ISERROR(SEARCH("OK",Z2)))</xm:f>
            <xm:f>"OK"</xm:f>
            <x14:dxf>
              <fill>
                <patternFill>
                  <bgColor rgb="FFFF0000"/>
                </patternFill>
              </fill>
            </x14:dxf>
          </x14:cfRule>
          <xm:sqref>Z2:Z7</xm:sqref>
        </x14:conditionalFormatting>
        <x14:conditionalFormatting xmlns:xm="http://schemas.microsoft.com/office/excel/2006/main">
          <x14:cfRule type="containsText" priority="8" operator="containsText" id="{F91F73D8-8C6A-4D19-93C0-0FFC36FD7294}">
            <xm:f>NOT(ISERROR(SEARCH("OK",W2)))</xm:f>
            <xm:f>"OK"</xm:f>
            <x14:dxf>
              <fill>
                <patternFill>
                  <bgColor rgb="FF00B050"/>
                </patternFill>
              </fill>
            </x14:dxf>
          </x14:cfRule>
          <x14:cfRule type="containsText" priority="9" operator="containsText" id="{42ADCBB6-43C7-484C-81B1-4FF9B8EBD460}">
            <xm:f>NOT(ISERROR(SEARCH("NO",W2)))</xm:f>
            <xm:f>"NO"</xm:f>
            <x14:dxf>
              <fill>
                <patternFill>
                  <bgColor rgb="FFFFFF00"/>
                </patternFill>
              </fill>
            </x14:dxf>
          </x14:cfRule>
          <xm:sqref>W2:W7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5"/>
  <sheetViews>
    <sheetView zoomScale="70" zoomScaleNormal="70" workbookViewId="0">
      <selection activeCell="L42" sqref="L42"/>
    </sheetView>
  </sheetViews>
  <sheetFormatPr defaultRowHeight="15" x14ac:dyDescent="0.25"/>
  <cols>
    <col min="1" max="1" width="21.7109375" customWidth="1"/>
    <col min="2" max="2" width="10.140625" bestFit="1" customWidth="1"/>
    <col min="3" max="3" width="12.85546875" customWidth="1"/>
    <col min="9" max="9" width="12.5703125" customWidth="1"/>
    <col min="12" max="12" width="12.28515625" customWidth="1"/>
    <col min="25" max="25" width="18.28515625" customWidth="1"/>
    <col min="29" max="29" width="10.5703125" bestFit="1" customWidth="1"/>
    <col min="30" max="30" width="11.140625" customWidth="1"/>
  </cols>
  <sheetData>
    <row r="1" spans="1:31" ht="63.75" thickBot="1" x14ac:dyDescent="0.3">
      <c r="A1" s="56" t="s">
        <v>20</v>
      </c>
      <c r="B1" s="54" t="s">
        <v>21</v>
      </c>
      <c r="C1" s="53" t="s">
        <v>22</v>
      </c>
      <c r="D1" s="3" t="s">
        <v>23</v>
      </c>
      <c r="E1" s="3" t="s">
        <v>24</v>
      </c>
      <c r="F1" s="3" t="s">
        <v>25</v>
      </c>
      <c r="G1" s="53" t="s">
        <v>26</v>
      </c>
      <c r="H1" s="53" t="s">
        <v>27</v>
      </c>
      <c r="I1" s="55" t="s">
        <v>28</v>
      </c>
      <c r="J1" s="3" t="s">
        <v>29</v>
      </c>
      <c r="K1" s="3" t="s">
        <v>0</v>
      </c>
      <c r="L1" s="3" t="s">
        <v>30</v>
      </c>
      <c r="M1" s="4" t="s">
        <v>1</v>
      </c>
      <c r="N1" s="2" t="s">
        <v>31</v>
      </c>
      <c r="O1" s="5" t="s">
        <v>32</v>
      </c>
      <c r="P1" s="5">
        <v>1</v>
      </c>
      <c r="Q1" s="5">
        <v>2</v>
      </c>
      <c r="R1" s="3" t="s">
        <v>33</v>
      </c>
      <c r="S1" s="5" t="s">
        <v>2</v>
      </c>
      <c r="T1" s="5" t="s">
        <v>3</v>
      </c>
      <c r="U1" s="5" t="s">
        <v>4</v>
      </c>
      <c r="V1" s="5" t="s">
        <v>34</v>
      </c>
      <c r="W1" s="5" t="s">
        <v>5</v>
      </c>
      <c r="X1" s="5" t="s">
        <v>35</v>
      </c>
      <c r="Y1" s="57" t="s">
        <v>80</v>
      </c>
      <c r="Z1" s="3" t="s">
        <v>36</v>
      </c>
      <c r="AA1" s="3" t="s">
        <v>37</v>
      </c>
      <c r="AB1" s="3" t="s">
        <v>38</v>
      </c>
      <c r="AC1" s="6" t="s">
        <v>39</v>
      </c>
      <c r="AD1" s="5" t="s">
        <v>40</v>
      </c>
      <c r="AE1" s="48" t="s">
        <v>63</v>
      </c>
    </row>
    <row r="2" spans="1:31" ht="16.5" thickTop="1" x14ac:dyDescent="0.25">
      <c r="A2" s="8" t="s">
        <v>64</v>
      </c>
      <c r="B2" s="9">
        <v>44320</v>
      </c>
      <c r="C2" s="10" t="s">
        <v>62</v>
      </c>
      <c r="D2" s="10" t="s">
        <v>61</v>
      </c>
      <c r="E2" s="10" t="s">
        <v>59</v>
      </c>
      <c r="F2" s="10" t="s">
        <v>37</v>
      </c>
      <c r="G2" s="10" t="s">
        <v>53</v>
      </c>
      <c r="H2" s="10" t="s">
        <v>68</v>
      </c>
      <c r="I2" s="11">
        <v>44302</v>
      </c>
      <c r="J2" s="10">
        <v>3</v>
      </c>
      <c r="K2" s="12"/>
      <c r="L2" s="13" t="s">
        <v>72</v>
      </c>
      <c r="M2" s="14" t="s">
        <v>76</v>
      </c>
      <c r="N2" s="15"/>
      <c r="O2" s="16">
        <v>44293</v>
      </c>
      <c r="P2" s="16"/>
      <c r="Q2" s="16"/>
      <c r="R2" s="17"/>
      <c r="S2" s="18" t="s">
        <v>8</v>
      </c>
      <c r="T2" s="19"/>
      <c r="U2" s="17" t="s">
        <v>9</v>
      </c>
      <c r="V2" s="20"/>
      <c r="W2" s="21"/>
      <c r="X2" s="17">
        <v>1</v>
      </c>
      <c r="Y2" s="17">
        <v>1</v>
      </c>
      <c r="Z2" s="22" t="s">
        <v>8</v>
      </c>
      <c r="AA2" s="23">
        <v>1</v>
      </c>
      <c r="AB2" s="23">
        <v>0</v>
      </c>
      <c r="AC2" s="24">
        <v>44305</v>
      </c>
      <c r="AD2" s="17"/>
      <c r="AE2" s="51" t="s">
        <v>8</v>
      </c>
    </row>
    <row r="3" spans="1:31" ht="15.75" x14ac:dyDescent="0.25">
      <c r="A3" s="26" t="s">
        <v>65</v>
      </c>
      <c r="B3" s="9">
        <v>44320</v>
      </c>
      <c r="C3" s="10" t="s">
        <v>62</v>
      </c>
      <c r="D3" s="10" t="s">
        <v>61</v>
      </c>
      <c r="E3" s="10" t="s">
        <v>59</v>
      </c>
      <c r="F3" s="10" t="s">
        <v>37</v>
      </c>
      <c r="G3" s="10" t="s">
        <v>54</v>
      </c>
      <c r="H3" s="10" t="s">
        <v>69</v>
      </c>
      <c r="I3" s="28">
        <v>44293</v>
      </c>
      <c r="J3" s="27">
        <v>3</v>
      </c>
      <c r="K3" s="29"/>
      <c r="L3" s="13" t="s">
        <v>73</v>
      </c>
      <c r="M3" s="14" t="s">
        <v>77</v>
      </c>
      <c r="N3" s="31"/>
      <c r="O3" s="32">
        <v>44293</v>
      </c>
      <c r="P3" s="32"/>
      <c r="Q3" s="32"/>
      <c r="R3" s="33"/>
      <c r="S3" s="34" t="s">
        <v>8</v>
      </c>
      <c r="T3" s="35"/>
      <c r="U3" s="1" t="s">
        <v>9</v>
      </c>
      <c r="V3" s="36"/>
      <c r="W3" s="37"/>
      <c r="X3" s="1">
        <v>2</v>
      </c>
      <c r="Y3" s="1">
        <v>2</v>
      </c>
      <c r="Z3" s="38" t="s">
        <v>8</v>
      </c>
      <c r="AA3" s="39">
        <v>2</v>
      </c>
      <c r="AB3" s="39">
        <v>0</v>
      </c>
      <c r="AC3" s="40">
        <v>44297</v>
      </c>
      <c r="AD3" s="1"/>
      <c r="AE3" s="50" t="s">
        <v>8</v>
      </c>
    </row>
    <row r="4" spans="1:31" ht="15.75" x14ac:dyDescent="0.25">
      <c r="A4" s="26" t="s">
        <v>66</v>
      </c>
      <c r="B4" s="9">
        <v>44320</v>
      </c>
      <c r="C4" s="10" t="s">
        <v>62</v>
      </c>
      <c r="D4" s="10" t="s">
        <v>61</v>
      </c>
      <c r="E4" s="10" t="s">
        <v>59</v>
      </c>
      <c r="F4" s="10" t="s">
        <v>37</v>
      </c>
      <c r="G4" s="10" t="s">
        <v>55</v>
      </c>
      <c r="H4" s="10" t="s">
        <v>70</v>
      </c>
      <c r="I4" s="42">
        <v>44300</v>
      </c>
      <c r="J4" s="41">
        <v>8</v>
      </c>
      <c r="K4" s="29"/>
      <c r="L4" s="13" t="s">
        <v>74</v>
      </c>
      <c r="M4" s="14" t="s">
        <v>78</v>
      </c>
      <c r="N4" s="31"/>
      <c r="O4" s="32"/>
      <c r="P4" s="32"/>
      <c r="Q4" s="32"/>
      <c r="R4" s="1"/>
      <c r="S4" s="34" t="s">
        <v>8</v>
      </c>
      <c r="T4" s="35"/>
      <c r="U4" s="1" t="s">
        <v>9</v>
      </c>
      <c r="V4" s="36"/>
      <c r="W4" s="37"/>
      <c r="X4" s="1">
        <v>3</v>
      </c>
      <c r="Y4" s="1">
        <v>3</v>
      </c>
      <c r="Z4" s="38" t="s">
        <v>8</v>
      </c>
      <c r="AA4" s="39">
        <v>3</v>
      </c>
      <c r="AB4" s="39">
        <v>0</v>
      </c>
      <c r="AC4" s="40">
        <v>44305</v>
      </c>
      <c r="AD4" s="1"/>
      <c r="AE4" s="50" t="s">
        <v>8</v>
      </c>
    </row>
    <row r="5" spans="1:31" ht="15.75" x14ac:dyDescent="0.25">
      <c r="A5" s="26" t="s">
        <v>67</v>
      </c>
      <c r="B5" s="9">
        <v>44320</v>
      </c>
      <c r="C5" s="10" t="s">
        <v>62</v>
      </c>
      <c r="D5" s="10" t="s">
        <v>61</v>
      </c>
      <c r="E5" s="10" t="s">
        <v>60</v>
      </c>
      <c r="F5" s="10" t="s">
        <v>37</v>
      </c>
      <c r="G5" s="10" t="s">
        <v>56</v>
      </c>
      <c r="H5" s="10" t="s">
        <v>71</v>
      </c>
      <c r="I5" s="28">
        <v>44292</v>
      </c>
      <c r="J5" s="27">
        <v>1</v>
      </c>
      <c r="K5" s="29"/>
      <c r="L5" s="13" t="s">
        <v>75</v>
      </c>
      <c r="M5" s="14" t="s">
        <v>79</v>
      </c>
      <c r="N5" s="31"/>
      <c r="O5" s="32"/>
      <c r="P5" s="32"/>
      <c r="Q5" s="32"/>
      <c r="R5" s="33"/>
      <c r="S5" s="34" t="s">
        <v>8</v>
      </c>
      <c r="T5" s="35"/>
      <c r="U5" s="1" t="s">
        <v>9</v>
      </c>
      <c r="V5" s="36"/>
      <c r="W5" s="37"/>
      <c r="X5" s="1">
        <v>6</v>
      </c>
      <c r="Y5" s="1">
        <v>5</v>
      </c>
      <c r="Z5" s="38" t="s">
        <v>8</v>
      </c>
      <c r="AA5" s="39">
        <v>5</v>
      </c>
      <c r="AB5" s="39">
        <v>0</v>
      </c>
      <c r="AC5" s="40">
        <v>44297</v>
      </c>
      <c r="AD5" s="1"/>
      <c r="AE5" s="49"/>
    </row>
  </sheetData>
  <conditionalFormatting sqref="A2">
    <cfRule type="expression" dxfId="10" priority="6">
      <formula>$S1="After maintenace"</formula>
    </cfRule>
  </conditionalFormatting>
  <conditionalFormatting sqref="A2:A5">
    <cfRule type="expression" dxfId="9" priority="5">
      <formula>$U2="After maintenace"</formula>
    </cfRule>
  </conditionalFormatting>
  <conditionalFormatting sqref="AA1:AD1 A1:Z5">
    <cfRule type="expression" dxfId="8" priority="10">
      <formula>$Z1="OK"</formula>
    </cfRule>
    <cfRule type="expression" dxfId="7" priority="11">
      <formula>$S1="OK"</formula>
    </cfRule>
    <cfRule type="expression" dxfId="6" priority="12">
      <formula>$M1&lt;&gt;""</formula>
    </cfRule>
  </conditionalFormatting>
  <conditionalFormatting sqref="A1:A5">
    <cfRule type="duplicateValues" dxfId="2" priority="14"/>
  </conditionalFormatting>
  <conditionalFormatting sqref="A1:A5">
    <cfRule type="duplicateValues" dxfId="1" priority="16"/>
    <cfRule type="duplicateValues" dxfId="0" priority="17"/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B8E0E059-F61B-4EFC-945D-1C915DA7A980}">
            <xm:f>NOT(ISERROR(SEARCH("OK",Z2)))</xm:f>
            <xm:f>"OK"</xm:f>
            <x14:dxf>
              <fill>
                <patternFill>
                  <bgColor rgb="FFFF0000"/>
                </patternFill>
              </fill>
            </x14:dxf>
          </x14:cfRule>
          <xm:sqref>Z2:Z5</xm:sqref>
        </x14:conditionalFormatting>
        <x14:conditionalFormatting xmlns:xm="http://schemas.microsoft.com/office/excel/2006/main">
          <x14:cfRule type="containsText" priority="8" operator="containsText" id="{A1C0121A-5392-4516-888D-A1329F2563ED}">
            <xm:f>NOT(ISERROR(SEARCH("OK",W2)))</xm:f>
            <xm:f>"OK"</xm:f>
            <x14:dxf>
              <fill>
                <patternFill>
                  <bgColor rgb="FF00B050"/>
                </patternFill>
              </fill>
            </x14:dxf>
          </x14:cfRule>
          <x14:cfRule type="containsText" priority="9" operator="containsText" id="{39D8763A-B546-4EDA-BCB4-87081036933B}">
            <xm:f>NOT(ISERROR(SEARCH("NO",W2)))</xm:f>
            <xm:f>"NO"</xm:f>
            <x14:dxf>
              <fill>
                <patternFill>
                  <bgColor rgb="FFFFFF00"/>
                </patternFill>
              </fill>
            </x14:dxf>
          </x14:cfRule>
          <xm:sqref>W2:W5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1</vt:lpstr>
      <vt:lpstr>2</vt:lpstr>
      <vt:lpstr>DATA NAWI CLASS II</vt:lpstr>
      <vt:lpstr>DATA NAWI CLASS III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2021-04-20T08:45:39Z</dcterms:created>
  <dcterms:modified xsi:type="dcterms:W3CDTF">2021-04-20T09:40:59Z</dcterms:modified>
</cp:coreProperties>
</file>