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30" windowWidth="18900" windowHeight="6340"/>
  </bookViews>
  <sheets>
    <sheet name="Feuil2" sheetId="1" r:id="rId1"/>
  </sheets>
  <externalReferences>
    <externalReference r:id="rId2"/>
  </externalReferences>
  <definedNames>
    <definedName name="ALUR">'[1]Budget par Lot'!$AP:$AP</definedName>
    <definedName name="ASC">'[1]Budget par Lot'!$AN:$AN</definedName>
    <definedName name="ASCA">'[1]Budget par Lot'!$AU:$AU</definedName>
    <definedName name="CG">'[1]Budget par Lot'!$AL:$AL</definedName>
    <definedName name="CGA">'[1]Budget par Lot'!$AS:$AS</definedName>
    <definedName name="CHAUF">'[1]Budget par Lot'!$AO:$AO</definedName>
    <definedName name="copro">[1]Résultat!$C$3:$C$180</definedName>
    <definedName name="COUT">[1]Résultat!$D$3:$D$180</definedName>
    <definedName name="ELECP2">'[1]Budget par Lot'!$AX:$AX</definedName>
    <definedName name="GAZ">'[1]Budget par Lot'!$AV:$AV</definedName>
    <definedName name="GAZA">'[1]Budget par Lot'!$AW:$AW</definedName>
    <definedName name="JARD">'[1]Budget par Lot'!$AM:$AM</definedName>
    <definedName name="JARDA">'[1]Budget par Lot'!$AT:$AT</definedName>
    <definedName name="Lot">'[1]Etat Proxi'!$C:$C</definedName>
    <definedName name="LOTB">'[1]Budget par Lot'!$F:$F</definedName>
    <definedName name="N°_LOT">#REF!</definedName>
    <definedName name="NOMLOT">'[1]Budget par Lot'!$G$4:$G$168</definedName>
    <definedName name="NOMS">'[1]Budget par Lot'!$H:$H</definedName>
    <definedName name="Répartiteur">'[1]Budget par Lot'!$AY:$AY</definedName>
    <definedName name="Résultat">'[1]Avec Sans Répartiteurs'!$N$5:$N$69</definedName>
    <definedName name="Table1">#REF!</definedName>
    <definedName name="TABLE2">'[1]Avec Sans Répartiteurs'!#REF!</definedName>
    <definedName name="TotalAppart">'[1]Etat Proxi'!$P:$P</definedName>
    <definedName name="TravauxRéglés">'[1]Budget par Lot'!$BK:$BK</definedName>
    <definedName name="TravauxVotés">'[1]Budget par Lot'!$BF:$BF</definedName>
  </definedNames>
  <calcPr calcId="125725"/>
</workbook>
</file>

<file path=xl/calcChain.xml><?xml version="1.0" encoding="utf-8"?>
<calcChain xmlns="http://schemas.openxmlformats.org/spreadsheetml/2006/main">
  <c r="E152" i="1"/>
  <c r="I10"/>
  <c r="I9"/>
  <c r="I8"/>
  <c r="I7"/>
  <c r="I6"/>
  <c r="I5"/>
  <c r="I4"/>
  <c r="I3"/>
  <c r="I11" l="1"/>
</calcChain>
</file>

<file path=xl/sharedStrings.xml><?xml version="1.0" encoding="utf-8"?>
<sst xmlns="http://schemas.openxmlformats.org/spreadsheetml/2006/main" count="161" uniqueCount="13">
  <si>
    <t>N° LOT</t>
  </si>
  <si>
    <t>NOM LOT</t>
  </si>
  <si>
    <t>CAVE</t>
  </si>
  <si>
    <t>BOX</t>
  </si>
  <si>
    <t>PARKING</t>
  </si>
  <si>
    <t xml:space="preserve">APPART 2PP </t>
  </si>
  <si>
    <t xml:space="preserve">APPART 3PP </t>
  </si>
  <si>
    <t>APPART 4PP</t>
  </si>
  <si>
    <t>STUDIO</t>
  </si>
  <si>
    <t>CHAMBRE</t>
  </si>
  <si>
    <t>TOTAL</t>
  </si>
  <si>
    <t>APPART 2PP</t>
  </si>
  <si>
    <t>APPART 3PP</t>
  </si>
</sst>
</file>

<file path=xl/styles.xml><?xml version="1.0" encoding="utf-8"?>
<styleSheet xmlns="http://schemas.openxmlformats.org/spreadsheetml/2006/main">
  <fonts count="9"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3">
    <xf numFmtId="0" fontId="0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3" fillId="0" borderId="0"/>
    <xf numFmtId="0" fontId="5" fillId="0" borderId="0"/>
    <xf numFmtId="0" fontId="6" fillId="0" borderId="0"/>
    <xf numFmtId="0" fontId="3" fillId="0" borderId="0"/>
    <xf numFmtId="0" fontId="8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4" fillId="0" borderId="0" xfId="0" applyFont="1"/>
    <xf numFmtId="3" fontId="1" fillId="0" borderId="1" xfId="1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/>
      <protection locked="0"/>
    </xf>
    <xf numFmtId="3" fontId="1" fillId="0" borderId="4" xfId="1" applyNumberFormat="1" applyFont="1" applyBorder="1" applyAlignment="1" applyProtection="1">
      <alignment horizontal="center" vertical="center"/>
      <protection locked="0"/>
    </xf>
    <xf numFmtId="4" fontId="1" fillId="0" borderId="5" xfId="2" applyNumberFormat="1" applyFont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3" fontId="1" fillId="0" borderId="5" xfId="1" applyNumberFormat="1" applyFont="1" applyBorder="1" applyAlignment="1" applyProtection="1">
      <alignment horizontal="center" vertical="center"/>
      <protection locked="0"/>
    </xf>
    <xf numFmtId="4" fontId="2" fillId="0" borderId="5" xfId="2" applyNumberFormat="1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1" fontId="5" fillId="0" borderId="0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7" xfId="0" applyBorder="1"/>
  </cellXfs>
  <cellStyles count="13">
    <cellStyle name="Lien hypertexte 2" xfId="3"/>
    <cellStyle name="Normal" xfId="0" builtinId="0"/>
    <cellStyle name="Normal 2" xfId="4"/>
    <cellStyle name="Normal 3" xfId="5"/>
    <cellStyle name="Normal 4" xfId="2"/>
    <cellStyle name="Normal 4 2" xfId="6"/>
    <cellStyle name="Normal 4 3" xfId="7"/>
    <cellStyle name="Normal 5" xfId="1"/>
    <cellStyle name="Normal 5 2" xfId="8"/>
    <cellStyle name="Normal 6" xfId="9"/>
    <cellStyle name="Normal 7" xfId="10"/>
    <cellStyle name="Normal 8" xfId="11"/>
    <cellStyle name="Normal 9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laude\BUDGET+FACTURES+CONSO+REPARTITION\BUDGET-CONSO-PROXISERVE%20DEPUIS%202017\BUDGET-CONSO-PROXISERVE-2024-2025\Charges%20Prince%20Albert%2001_04_2024-31_03_2025%20(02-03-2024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Etat Proxi"/>
      <sheetName val="Frais de Chauffage"/>
      <sheetName val="Budget par Lot"/>
      <sheetName val="Voté - Réalisé"/>
      <sheetName val="Avec Sans Répartiteurs"/>
      <sheetName val="Résultat"/>
      <sheetName val="Noms par N° Lot"/>
      <sheetName val="Clés"/>
      <sheetName val="Page pour Tri"/>
      <sheetName val="Formules Transpose"/>
      <sheetName val="N° Rép par Lot"/>
      <sheetName val="N° Rép par ordre croissant"/>
      <sheetName val="Répartiteurs"/>
      <sheetName val="Loi ALUR"/>
      <sheetName val="Feuil1"/>
      <sheetName val="Feuil2"/>
      <sheetName val="Feuil3"/>
      <sheetName val="Conso GAZ"/>
      <sheetName val="Gaz DEPUIS 2017"/>
      <sheetName val=" ELEC Chaudière - 575"/>
      <sheetName val="Eclairage Bât A"/>
      <sheetName val="Eclairage Bât B"/>
      <sheetName val="Elec Ascenseur A"/>
      <sheetName val="Elec Ascenseur B"/>
      <sheetName val="TOTAL Electricité"/>
      <sheetName val="Eau Bât A et B"/>
      <sheetName val="Fact Répartiteurs "/>
      <sheetName val="P2"/>
    </sheetNames>
    <sheetDataSet>
      <sheetData sheetId="0"/>
      <sheetData sheetId="1">
        <row r="2">
          <cell r="C2" t="str">
            <v>LOT</v>
          </cell>
          <cell r="P2" t="str">
            <v>TOTAL PAR APPART</v>
          </cell>
        </row>
        <row r="4">
          <cell r="C4">
            <v>131</v>
          </cell>
          <cell r="P4">
            <v>0</v>
          </cell>
        </row>
        <row r="7">
          <cell r="C7">
            <v>132</v>
          </cell>
          <cell r="P7">
            <v>0</v>
          </cell>
        </row>
        <row r="11">
          <cell r="C11">
            <v>133</v>
          </cell>
          <cell r="P11">
            <v>0</v>
          </cell>
        </row>
        <row r="16">
          <cell r="C16">
            <v>134</v>
          </cell>
          <cell r="P16">
            <v>0</v>
          </cell>
        </row>
        <row r="20">
          <cell r="C20">
            <v>135</v>
          </cell>
          <cell r="P20">
            <v>0</v>
          </cell>
        </row>
        <row r="25">
          <cell r="C25">
            <v>136</v>
          </cell>
          <cell r="P25">
            <v>0</v>
          </cell>
        </row>
        <row r="28">
          <cell r="C28">
            <v>137</v>
          </cell>
          <cell r="P28">
            <v>0</v>
          </cell>
        </row>
        <row r="31">
          <cell r="C31">
            <v>138</v>
          </cell>
          <cell r="P31">
            <v>0</v>
          </cell>
        </row>
        <row r="35">
          <cell r="C35">
            <v>139</v>
          </cell>
          <cell r="P35">
            <v>0</v>
          </cell>
        </row>
        <row r="40">
          <cell r="C40">
            <v>215</v>
          </cell>
          <cell r="P40">
            <v>0</v>
          </cell>
        </row>
        <row r="45">
          <cell r="C45">
            <v>216</v>
          </cell>
          <cell r="P45">
            <v>0</v>
          </cell>
        </row>
        <row r="48">
          <cell r="C48">
            <v>217</v>
          </cell>
          <cell r="P48">
            <v>0</v>
          </cell>
        </row>
        <row r="52">
          <cell r="C52">
            <v>218</v>
          </cell>
          <cell r="P52">
            <v>0</v>
          </cell>
        </row>
        <row r="56">
          <cell r="C56">
            <v>219</v>
          </cell>
          <cell r="P56">
            <v>0</v>
          </cell>
        </row>
        <row r="59">
          <cell r="C59">
            <v>220</v>
          </cell>
          <cell r="P59">
            <v>0</v>
          </cell>
        </row>
        <row r="62">
          <cell r="C62">
            <v>140</v>
          </cell>
          <cell r="P62">
            <v>0</v>
          </cell>
        </row>
        <row r="68">
          <cell r="C68">
            <v>141</v>
          </cell>
          <cell r="P68">
            <v>0</v>
          </cell>
        </row>
        <row r="72">
          <cell r="C72">
            <v>142</v>
          </cell>
          <cell r="P72">
            <v>0</v>
          </cell>
        </row>
        <row r="75">
          <cell r="C75">
            <v>143</v>
          </cell>
          <cell r="P75">
            <v>0</v>
          </cell>
        </row>
        <row r="79">
          <cell r="C79">
            <v>144</v>
          </cell>
          <cell r="P79">
            <v>0</v>
          </cell>
        </row>
        <row r="84">
          <cell r="C84">
            <v>145</v>
          </cell>
          <cell r="P84">
            <v>0</v>
          </cell>
        </row>
        <row r="87">
          <cell r="C87">
            <v>146</v>
          </cell>
          <cell r="P87">
            <v>0</v>
          </cell>
        </row>
        <row r="89">
          <cell r="C89">
            <v>147</v>
          </cell>
          <cell r="P89">
            <v>0</v>
          </cell>
        </row>
        <row r="94">
          <cell r="C94">
            <v>148</v>
          </cell>
          <cell r="P94">
            <v>0</v>
          </cell>
        </row>
        <row r="97">
          <cell r="C97">
            <v>149</v>
          </cell>
          <cell r="P97">
            <v>0</v>
          </cell>
        </row>
        <row r="102">
          <cell r="C102">
            <v>150</v>
          </cell>
          <cell r="P102">
            <v>0</v>
          </cell>
        </row>
        <row r="107">
          <cell r="C107">
            <v>221</v>
          </cell>
          <cell r="P107">
            <v>0</v>
          </cell>
        </row>
        <row r="113">
          <cell r="C113">
            <v>222</v>
          </cell>
          <cell r="P113">
            <v>0</v>
          </cell>
        </row>
        <row r="117">
          <cell r="C117">
            <v>223</v>
          </cell>
          <cell r="P117">
            <v>0</v>
          </cell>
        </row>
        <row r="123">
          <cell r="C123">
            <v>224</v>
          </cell>
          <cell r="P123">
            <v>0</v>
          </cell>
        </row>
        <row r="128">
          <cell r="C128">
            <v>225</v>
          </cell>
          <cell r="P128">
            <v>0</v>
          </cell>
        </row>
        <row r="131">
          <cell r="C131">
            <v>226</v>
          </cell>
          <cell r="P131">
            <v>0</v>
          </cell>
        </row>
        <row r="134">
          <cell r="C134">
            <v>228</v>
          </cell>
          <cell r="P134">
            <v>0</v>
          </cell>
        </row>
        <row r="137">
          <cell r="C137">
            <v>229</v>
          </cell>
          <cell r="P137">
            <v>0</v>
          </cell>
        </row>
        <row r="142">
          <cell r="C142">
            <v>230</v>
          </cell>
          <cell r="P142">
            <v>0</v>
          </cell>
        </row>
        <row r="147">
          <cell r="C147">
            <v>227</v>
          </cell>
        </row>
        <row r="150">
          <cell r="C150">
            <v>151</v>
          </cell>
          <cell r="P150">
            <v>0</v>
          </cell>
        </row>
        <row r="154">
          <cell r="C154">
            <v>152</v>
          </cell>
          <cell r="P154">
            <v>0</v>
          </cell>
        </row>
        <row r="157">
          <cell r="C157">
            <v>153</v>
          </cell>
          <cell r="P157">
            <v>0</v>
          </cell>
        </row>
        <row r="159">
          <cell r="C159">
            <v>155</v>
          </cell>
          <cell r="P159">
            <v>0</v>
          </cell>
        </row>
        <row r="164">
          <cell r="C164">
            <v>156</v>
          </cell>
          <cell r="P164">
            <v>0</v>
          </cell>
        </row>
        <row r="167">
          <cell r="C167">
            <v>157</v>
          </cell>
          <cell r="P167">
            <v>0</v>
          </cell>
        </row>
        <row r="176">
          <cell r="C176">
            <v>160</v>
          </cell>
          <cell r="P176">
            <v>0</v>
          </cell>
        </row>
        <row r="181">
          <cell r="C181">
            <v>161</v>
          </cell>
          <cell r="P181">
            <v>0</v>
          </cell>
        </row>
        <row r="186">
          <cell r="C186">
            <v>231</v>
          </cell>
          <cell r="P186">
            <v>0</v>
          </cell>
        </row>
        <row r="193">
          <cell r="C193">
            <v>232</v>
          </cell>
          <cell r="P193">
            <v>0</v>
          </cell>
        </row>
        <row r="197">
          <cell r="C197">
            <v>233</v>
          </cell>
          <cell r="P197">
            <v>0</v>
          </cell>
        </row>
        <row r="204">
          <cell r="C204">
            <v>234</v>
          </cell>
          <cell r="P204">
            <v>0</v>
          </cell>
        </row>
        <row r="208">
          <cell r="C208">
            <v>235</v>
          </cell>
          <cell r="P208">
            <v>0</v>
          </cell>
        </row>
        <row r="213">
          <cell r="C213">
            <v>236</v>
          </cell>
          <cell r="P213">
            <v>0</v>
          </cell>
        </row>
        <row r="217">
          <cell r="C217">
            <v>237</v>
          </cell>
          <cell r="P217">
            <v>0</v>
          </cell>
        </row>
        <row r="220">
          <cell r="C220">
            <v>238</v>
          </cell>
          <cell r="P220">
            <v>0</v>
          </cell>
        </row>
        <row r="225">
          <cell r="C225">
            <v>239</v>
          </cell>
          <cell r="P225">
            <v>0</v>
          </cell>
        </row>
        <row r="230">
          <cell r="C230">
            <v>154</v>
          </cell>
          <cell r="P230">
            <v>0</v>
          </cell>
        </row>
        <row r="233">
          <cell r="C233">
            <v>162</v>
          </cell>
          <cell r="P233">
            <v>0</v>
          </cell>
        </row>
        <row r="240">
          <cell r="C240">
            <v>163</v>
          </cell>
          <cell r="P240">
            <v>0</v>
          </cell>
        </row>
        <row r="244">
          <cell r="C244">
            <v>164</v>
          </cell>
          <cell r="P244">
            <v>0</v>
          </cell>
        </row>
        <row r="248">
          <cell r="C248">
            <v>165</v>
          </cell>
          <cell r="P248">
            <v>0</v>
          </cell>
        </row>
        <row r="256">
          <cell r="C256">
            <v>166</v>
          </cell>
          <cell r="P256">
            <v>0</v>
          </cell>
        </row>
        <row r="260">
          <cell r="C260">
            <v>167</v>
          </cell>
          <cell r="P260">
            <v>0</v>
          </cell>
        </row>
        <row r="265">
          <cell r="C265">
            <v>168</v>
          </cell>
          <cell r="P265">
            <v>0</v>
          </cell>
        </row>
        <row r="269">
          <cell r="C269">
            <v>169</v>
          </cell>
          <cell r="P269">
            <v>0</v>
          </cell>
        </row>
        <row r="272">
          <cell r="C272">
            <v>170</v>
          </cell>
          <cell r="P272">
            <v>0</v>
          </cell>
        </row>
        <row r="276">
          <cell r="C276">
            <v>171</v>
          </cell>
          <cell r="P276">
            <v>0</v>
          </cell>
        </row>
        <row r="281">
          <cell r="C281">
            <v>240</v>
          </cell>
          <cell r="P281">
            <v>0</v>
          </cell>
        </row>
        <row r="287">
          <cell r="P287">
            <v>0</v>
          </cell>
        </row>
        <row r="289">
          <cell r="P289">
            <v>0</v>
          </cell>
        </row>
      </sheetData>
      <sheetData sheetId="2"/>
      <sheetData sheetId="3">
        <row r="1">
          <cell r="F1" t="str">
            <v xml:space="preserve">            01/04/2024 - 31/03/2025</v>
          </cell>
          <cell r="AL1" t="str">
            <v xml:space="preserve">       BUDGET TOTAL ANNUEL  01/04/24 AU 31/03/25</v>
          </cell>
          <cell r="AS1" t="str">
            <v xml:space="preserve">                                                                                                         BUDGET RÉALISÉ TOTAL 01/04/24 AU 31/03/25</v>
          </cell>
        </row>
        <row r="2">
          <cell r="AL2" t="str">
            <v>CG</v>
          </cell>
          <cell r="AM2" t="str">
            <v>JARD</v>
          </cell>
          <cell r="AN2" t="str">
            <v>ASC</v>
          </cell>
          <cell r="AO2" t="str">
            <v>CHAUF</v>
          </cell>
          <cell r="AP2" t="str">
            <v>ALUR</v>
          </cell>
          <cell r="AS2" t="str">
            <v>CG</v>
          </cell>
          <cell r="AT2" t="str">
            <v>JARD</v>
          </cell>
          <cell r="AU2" t="str">
            <v>ASC</v>
          </cell>
          <cell r="AV2" t="str">
            <v>G 70%</v>
          </cell>
          <cell r="AW2" t="str">
            <v>G 30%</v>
          </cell>
          <cell r="AX2" t="str">
            <v>Elec P2</v>
          </cell>
          <cell r="AY2" t="str">
            <v>Répartit</v>
          </cell>
          <cell r="BF2" t="str">
            <v>TOTAL</v>
          </cell>
          <cell r="BK2" t="str">
            <v>TOTAL</v>
          </cell>
        </row>
        <row r="3">
          <cell r="F3" t="str">
            <v>N° LOT</v>
          </cell>
          <cell r="H3" t="str">
            <v>NOMS</v>
          </cell>
          <cell r="AL3">
            <v>98905</v>
          </cell>
          <cell r="AM3">
            <v>2600</v>
          </cell>
          <cell r="AN3">
            <v>4890</v>
          </cell>
          <cell r="AO3">
            <v>58000</v>
          </cell>
          <cell r="AP3">
            <v>8219.75</v>
          </cell>
          <cell r="BF3">
            <v>0</v>
          </cell>
          <cell r="BK3">
            <v>0</v>
          </cell>
        </row>
        <row r="4">
          <cell r="F4">
            <v>101</v>
          </cell>
          <cell r="G4" t="str">
            <v>CAVE</v>
          </cell>
          <cell r="H4" t="str">
            <v>LEGRAND Josiane</v>
          </cell>
          <cell r="AL4">
            <v>49.452500000000001</v>
          </cell>
          <cell r="AM4" t="str">
            <v/>
          </cell>
          <cell r="AN4">
            <v>1.4670000000000001</v>
          </cell>
          <cell r="AO4" t="str">
            <v/>
          </cell>
          <cell r="AP4">
            <v>4.1098749999999997</v>
          </cell>
          <cell r="AS4">
            <v>0</v>
          </cell>
          <cell r="AT4" t="str">
            <v/>
          </cell>
          <cell r="AU4">
            <v>0</v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BF4">
            <v>0</v>
          </cell>
          <cell r="BK4">
            <v>0</v>
          </cell>
        </row>
        <row r="5">
          <cell r="F5">
            <v>102</v>
          </cell>
          <cell r="G5" t="str">
            <v>CAVE</v>
          </cell>
          <cell r="H5" t="str">
            <v>KHERSIS Joseph</v>
          </cell>
          <cell r="AL5">
            <v>49.452500000000001</v>
          </cell>
          <cell r="AM5" t="str">
            <v/>
          </cell>
          <cell r="AN5">
            <v>1.4670000000000001</v>
          </cell>
          <cell r="AO5" t="str">
            <v/>
          </cell>
          <cell r="AP5">
            <v>4.1098749999999997</v>
          </cell>
          <cell r="AS5">
            <v>0</v>
          </cell>
          <cell r="AT5" t="str">
            <v/>
          </cell>
          <cell r="AU5">
            <v>0</v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BF5">
            <v>0</v>
          </cell>
          <cell r="BK5">
            <v>0</v>
          </cell>
        </row>
        <row r="6">
          <cell r="F6">
            <v>103</v>
          </cell>
          <cell r="G6" t="str">
            <v>CAVE</v>
          </cell>
          <cell r="H6" t="str">
            <v>CELTON ET ACOCA M. et J.</v>
          </cell>
          <cell r="AL6">
            <v>49.452500000000001</v>
          </cell>
          <cell r="AM6" t="str">
            <v/>
          </cell>
          <cell r="AN6">
            <v>1.4670000000000001</v>
          </cell>
          <cell r="AO6" t="str">
            <v/>
          </cell>
          <cell r="AP6">
            <v>4.1098749999999997</v>
          </cell>
          <cell r="AS6">
            <v>0</v>
          </cell>
          <cell r="AT6" t="str">
            <v/>
          </cell>
          <cell r="AU6">
            <v>0</v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BF6">
            <v>0</v>
          </cell>
          <cell r="BK6">
            <v>0</v>
          </cell>
        </row>
        <row r="7">
          <cell r="F7">
            <v>104</v>
          </cell>
          <cell r="G7" t="str">
            <v>CAVE</v>
          </cell>
          <cell r="H7" t="str">
            <v>VANEL Gilles</v>
          </cell>
          <cell r="AL7">
            <v>49.452500000000001</v>
          </cell>
          <cell r="AM7" t="str">
            <v/>
          </cell>
          <cell r="AN7">
            <v>1.4670000000000001</v>
          </cell>
          <cell r="AO7" t="str">
            <v/>
          </cell>
          <cell r="AP7">
            <v>4.1098749999999997</v>
          </cell>
          <cell r="AS7">
            <v>0</v>
          </cell>
          <cell r="AT7" t="str">
            <v/>
          </cell>
          <cell r="AU7">
            <v>0</v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BF7">
            <v>0</v>
          </cell>
          <cell r="BK7">
            <v>0</v>
          </cell>
        </row>
        <row r="8">
          <cell r="F8">
            <v>105</v>
          </cell>
          <cell r="G8" t="str">
            <v>CAVE</v>
          </cell>
          <cell r="H8" t="str">
            <v>FACHE / BOYARD</v>
          </cell>
          <cell r="AL8">
            <v>59.343000000000004</v>
          </cell>
          <cell r="AM8" t="str">
            <v/>
          </cell>
          <cell r="AN8">
            <v>1.4670000000000001</v>
          </cell>
          <cell r="AO8" t="str">
            <v/>
          </cell>
          <cell r="AP8">
            <v>4.9318499999999998</v>
          </cell>
          <cell r="AS8">
            <v>0</v>
          </cell>
          <cell r="AT8" t="str">
            <v/>
          </cell>
          <cell r="AU8">
            <v>0</v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BF8">
            <v>0</v>
          </cell>
          <cell r="BK8">
            <v>0</v>
          </cell>
        </row>
        <row r="9">
          <cell r="F9">
            <v>106</v>
          </cell>
          <cell r="G9" t="str">
            <v>CAVE</v>
          </cell>
          <cell r="H9" t="str">
            <v>FILIOL Michele</v>
          </cell>
          <cell r="AL9">
            <v>59.343000000000004</v>
          </cell>
          <cell r="AM9" t="str">
            <v/>
          </cell>
          <cell r="AN9">
            <v>1.4670000000000001</v>
          </cell>
          <cell r="AO9" t="str">
            <v/>
          </cell>
          <cell r="AP9">
            <v>4.9318499999999998</v>
          </cell>
          <cell r="AS9">
            <v>0</v>
          </cell>
          <cell r="AT9" t="str">
            <v/>
          </cell>
          <cell r="AU9">
            <v>0</v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BF9">
            <v>0</v>
          </cell>
          <cell r="BK9">
            <v>0</v>
          </cell>
        </row>
        <row r="10">
          <cell r="F10">
            <v>107</v>
          </cell>
          <cell r="G10" t="str">
            <v>CAVE</v>
          </cell>
          <cell r="H10" t="str">
            <v>LEPILLEUR</v>
          </cell>
          <cell r="AL10">
            <v>59.343000000000004</v>
          </cell>
          <cell r="AM10" t="str">
            <v/>
          </cell>
          <cell r="AN10">
            <v>1.4670000000000001</v>
          </cell>
          <cell r="AO10" t="str">
            <v/>
          </cell>
          <cell r="AP10">
            <v>4.9318499999999998</v>
          </cell>
          <cell r="AS10">
            <v>0</v>
          </cell>
          <cell r="AT10" t="str">
            <v/>
          </cell>
          <cell r="AU10">
            <v>0</v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BF10">
            <v>0</v>
          </cell>
          <cell r="BK10">
            <v>0</v>
          </cell>
        </row>
        <row r="11">
          <cell r="F11">
            <v>108</v>
          </cell>
          <cell r="G11" t="str">
            <v>CAVE</v>
          </cell>
          <cell r="H11" t="str">
            <v>ZEITOUN</v>
          </cell>
          <cell r="AL11">
            <v>59.343000000000004</v>
          </cell>
          <cell r="AM11" t="str">
            <v/>
          </cell>
          <cell r="AN11">
            <v>1.4670000000000001</v>
          </cell>
          <cell r="AO11" t="str">
            <v/>
          </cell>
          <cell r="AP11">
            <v>4.9318499999999998</v>
          </cell>
          <cell r="AS11">
            <v>0</v>
          </cell>
          <cell r="AT11" t="str">
            <v/>
          </cell>
          <cell r="AU11">
            <v>0</v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BF11">
            <v>0</v>
          </cell>
          <cell r="BK11">
            <v>0</v>
          </cell>
        </row>
        <row r="12">
          <cell r="F12">
            <v>109</v>
          </cell>
          <cell r="G12" t="str">
            <v>CAVE</v>
          </cell>
          <cell r="H12" t="str">
            <v>BELLAICHE Guy</v>
          </cell>
          <cell r="AL12">
            <v>59.343000000000004</v>
          </cell>
          <cell r="AM12" t="str">
            <v/>
          </cell>
          <cell r="AN12">
            <v>1.956</v>
          </cell>
          <cell r="AO12" t="str">
            <v/>
          </cell>
          <cell r="AP12">
            <v>4.9318499999999998</v>
          </cell>
          <cell r="AS12">
            <v>0</v>
          </cell>
          <cell r="AT12" t="str">
            <v/>
          </cell>
          <cell r="AU12">
            <v>0</v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BF12">
            <v>0</v>
          </cell>
          <cell r="BK12">
            <v>0</v>
          </cell>
        </row>
        <row r="13">
          <cell r="F13">
            <v>110</v>
          </cell>
          <cell r="G13" t="str">
            <v>CAVE</v>
          </cell>
          <cell r="H13" t="str">
            <v>PATTYN Patrick</v>
          </cell>
          <cell r="AL13">
            <v>39.561999999999998</v>
          </cell>
          <cell r="AM13" t="str">
            <v/>
          </cell>
          <cell r="AN13">
            <v>0.97799999999999998</v>
          </cell>
          <cell r="AO13" t="str">
            <v/>
          </cell>
          <cell r="AP13">
            <v>3.2879</v>
          </cell>
          <cell r="AS13">
            <v>0</v>
          </cell>
          <cell r="AT13" t="str">
            <v/>
          </cell>
          <cell r="AU13">
            <v>0</v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BF13">
            <v>0</v>
          </cell>
          <cell r="BK13">
            <v>0</v>
          </cell>
        </row>
        <row r="14">
          <cell r="F14">
            <v>111</v>
          </cell>
          <cell r="G14" t="str">
            <v>CAVE</v>
          </cell>
          <cell r="H14" t="str">
            <v>MEINIER Roger</v>
          </cell>
          <cell r="AL14">
            <v>39.561999999999998</v>
          </cell>
          <cell r="AM14" t="str">
            <v/>
          </cell>
          <cell r="AN14">
            <v>0.97799999999999998</v>
          </cell>
          <cell r="AO14" t="str">
            <v/>
          </cell>
          <cell r="AP14">
            <v>3.2879</v>
          </cell>
          <cell r="AS14">
            <v>0</v>
          </cell>
          <cell r="AT14" t="str">
            <v/>
          </cell>
          <cell r="AU14">
            <v>0</v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BF14">
            <v>0</v>
          </cell>
          <cell r="BK14">
            <v>0</v>
          </cell>
        </row>
        <row r="15">
          <cell r="F15">
            <v>112</v>
          </cell>
          <cell r="G15" t="str">
            <v>CAVE</v>
          </cell>
          <cell r="H15" t="str">
            <v>ROCHARD Michel</v>
          </cell>
          <cell r="AL15">
            <v>39.561999999999998</v>
          </cell>
          <cell r="AM15" t="str">
            <v/>
          </cell>
          <cell r="AN15">
            <v>0.97799999999999998</v>
          </cell>
          <cell r="AO15" t="str">
            <v/>
          </cell>
          <cell r="AP15">
            <v>3.2879</v>
          </cell>
          <cell r="AS15">
            <v>0</v>
          </cell>
          <cell r="AT15" t="str">
            <v/>
          </cell>
          <cell r="AU15">
            <v>0</v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BF15">
            <v>0</v>
          </cell>
          <cell r="BK15">
            <v>0</v>
          </cell>
        </row>
        <row r="16">
          <cell r="F16">
            <v>184</v>
          </cell>
          <cell r="G16" t="str">
            <v>CAVE</v>
          </cell>
          <cell r="H16" t="str">
            <v>BOUFFET-NACHBRONN H.</v>
          </cell>
          <cell r="AL16">
            <v>39.561999999999998</v>
          </cell>
          <cell r="AM16" t="str">
            <v/>
          </cell>
          <cell r="AN16">
            <v>0.97799999999999998</v>
          </cell>
          <cell r="AO16" t="str">
            <v/>
          </cell>
          <cell r="AP16">
            <v>3.2879</v>
          </cell>
          <cell r="AS16">
            <v>0</v>
          </cell>
          <cell r="AT16" t="str">
            <v/>
          </cell>
          <cell r="AU16">
            <v>0</v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BF16">
            <v>0</v>
          </cell>
          <cell r="BK16">
            <v>0</v>
          </cell>
        </row>
        <row r="17">
          <cell r="F17">
            <v>185</v>
          </cell>
          <cell r="G17" t="str">
            <v>CAVE</v>
          </cell>
          <cell r="H17" t="str">
            <v>DURDAN Gérard</v>
          </cell>
          <cell r="AL17">
            <v>39.561999999999998</v>
          </cell>
          <cell r="AM17" t="str">
            <v/>
          </cell>
          <cell r="AN17">
            <v>0.97799999999999998</v>
          </cell>
          <cell r="AO17" t="str">
            <v/>
          </cell>
          <cell r="AP17">
            <v>3.2879</v>
          </cell>
          <cell r="AS17">
            <v>0</v>
          </cell>
          <cell r="AT17" t="str">
            <v/>
          </cell>
          <cell r="AU17">
            <v>0</v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BF17">
            <v>0</v>
          </cell>
          <cell r="BK17">
            <v>0</v>
          </cell>
        </row>
        <row r="18">
          <cell r="F18">
            <v>186</v>
          </cell>
          <cell r="G18" t="str">
            <v>CAVE</v>
          </cell>
          <cell r="H18" t="str">
            <v>LE GAL Michel</v>
          </cell>
          <cell r="AL18">
            <v>39.561999999999998</v>
          </cell>
          <cell r="AM18" t="str">
            <v/>
          </cell>
          <cell r="AN18">
            <v>0.97799999999999998</v>
          </cell>
          <cell r="AO18" t="str">
            <v/>
          </cell>
          <cell r="AP18">
            <v>3.2879</v>
          </cell>
          <cell r="AS18">
            <v>0</v>
          </cell>
          <cell r="AT18" t="str">
            <v/>
          </cell>
          <cell r="AU18">
            <v>0</v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BF18">
            <v>0</v>
          </cell>
          <cell r="BK18">
            <v>0</v>
          </cell>
        </row>
        <row r="19">
          <cell r="F19">
            <v>187</v>
          </cell>
          <cell r="G19" t="str">
            <v>CAVE</v>
          </cell>
          <cell r="H19" t="str">
            <v>DOSSO Mireille</v>
          </cell>
          <cell r="AL19">
            <v>39.561999999999998</v>
          </cell>
          <cell r="AM19" t="str">
            <v/>
          </cell>
          <cell r="AN19">
            <v>0.97799999999999998</v>
          </cell>
          <cell r="AO19" t="str">
            <v/>
          </cell>
          <cell r="AP19">
            <v>3.2879</v>
          </cell>
          <cell r="AS19">
            <v>0</v>
          </cell>
          <cell r="AT19" t="str">
            <v/>
          </cell>
          <cell r="AU19">
            <v>0</v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BF19">
            <v>0</v>
          </cell>
          <cell r="BK19">
            <v>0</v>
          </cell>
        </row>
        <row r="20">
          <cell r="F20">
            <v>188</v>
          </cell>
          <cell r="G20" t="str">
            <v>CAVE</v>
          </cell>
          <cell r="H20" t="str">
            <v>PAOLETTI Pierre</v>
          </cell>
          <cell r="AL20">
            <v>39.561999999999998</v>
          </cell>
          <cell r="AM20" t="str">
            <v/>
          </cell>
          <cell r="AN20">
            <v>0.97799999999999998</v>
          </cell>
          <cell r="AO20" t="str">
            <v/>
          </cell>
          <cell r="AP20">
            <v>3.2879</v>
          </cell>
          <cell r="AS20">
            <v>0</v>
          </cell>
          <cell r="AT20" t="str">
            <v/>
          </cell>
          <cell r="AU20">
            <v>0</v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BF20">
            <v>0</v>
          </cell>
          <cell r="BK20">
            <v>0</v>
          </cell>
        </row>
        <row r="21">
          <cell r="F21">
            <v>189</v>
          </cell>
          <cell r="G21" t="str">
            <v>CAVE</v>
          </cell>
          <cell r="H21" t="str">
            <v>VU HUY DAT René</v>
          </cell>
          <cell r="AL21">
            <v>39.561999999999998</v>
          </cell>
          <cell r="AM21" t="str">
            <v/>
          </cell>
          <cell r="AN21">
            <v>0.97799999999999998</v>
          </cell>
          <cell r="AO21" t="str">
            <v/>
          </cell>
          <cell r="AP21">
            <v>3.2879</v>
          </cell>
          <cell r="AS21">
            <v>0</v>
          </cell>
          <cell r="AT21" t="str">
            <v/>
          </cell>
          <cell r="AU21">
            <v>0</v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BF21">
            <v>0</v>
          </cell>
          <cell r="BK21">
            <v>0</v>
          </cell>
        </row>
        <row r="22">
          <cell r="F22">
            <v>190</v>
          </cell>
          <cell r="G22" t="str">
            <v>CAVE</v>
          </cell>
          <cell r="H22" t="str">
            <v>PARDO GARCIA Consuelo</v>
          </cell>
          <cell r="AL22">
            <v>39.561999999999998</v>
          </cell>
          <cell r="AM22" t="str">
            <v/>
          </cell>
          <cell r="AN22">
            <v>0.97799999999999998</v>
          </cell>
          <cell r="AO22" t="str">
            <v/>
          </cell>
          <cell r="AP22">
            <v>3.2879</v>
          </cell>
          <cell r="AS22">
            <v>0</v>
          </cell>
          <cell r="AT22" t="str">
            <v/>
          </cell>
          <cell r="AU22">
            <v>0</v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BF22">
            <v>0</v>
          </cell>
          <cell r="BK22">
            <v>0</v>
          </cell>
        </row>
        <row r="23">
          <cell r="F23">
            <v>191</v>
          </cell>
          <cell r="G23" t="str">
            <v>CAVE</v>
          </cell>
          <cell r="H23" t="str">
            <v>MONHAY Pierre</v>
          </cell>
          <cell r="AL23">
            <v>29.671500000000002</v>
          </cell>
          <cell r="AM23" t="str">
            <v/>
          </cell>
          <cell r="AN23">
            <v>0.97799999999999998</v>
          </cell>
          <cell r="AO23" t="str">
            <v/>
          </cell>
          <cell r="AP23">
            <v>2.4659249999999999</v>
          </cell>
          <cell r="AS23">
            <v>0</v>
          </cell>
          <cell r="AT23" t="str">
            <v/>
          </cell>
          <cell r="AU23">
            <v>0</v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BF23">
            <v>0</v>
          </cell>
          <cell r="BK23">
            <v>0</v>
          </cell>
        </row>
        <row r="24">
          <cell r="F24">
            <v>192</v>
          </cell>
          <cell r="G24" t="str">
            <v>CAVE</v>
          </cell>
          <cell r="H24" t="str">
            <v>SIMEON</v>
          </cell>
          <cell r="AL24">
            <v>39.561999999999998</v>
          </cell>
          <cell r="AM24" t="str">
            <v/>
          </cell>
          <cell r="AN24">
            <v>0.97799999999999998</v>
          </cell>
          <cell r="AO24" t="str">
            <v/>
          </cell>
          <cell r="AP24">
            <v>3.2879</v>
          </cell>
          <cell r="AS24">
            <v>0</v>
          </cell>
          <cell r="AT24" t="str">
            <v/>
          </cell>
          <cell r="AU24">
            <v>0</v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BF24">
            <v>0</v>
          </cell>
          <cell r="BK24">
            <v>0</v>
          </cell>
        </row>
        <row r="25">
          <cell r="F25">
            <v>193</v>
          </cell>
          <cell r="G25" t="str">
            <v>CAVE</v>
          </cell>
          <cell r="H25" t="str">
            <v>ZEGHICHE Malika</v>
          </cell>
          <cell r="AL25">
            <v>39.561999999999998</v>
          </cell>
          <cell r="AM25" t="str">
            <v/>
          </cell>
          <cell r="AN25">
            <v>1.4670000000000001</v>
          </cell>
          <cell r="AO25" t="str">
            <v/>
          </cell>
          <cell r="AP25">
            <v>3.2879</v>
          </cell>
          <cell r="AS25">
            <v>0</v>
          </cell>
          <cell r="AT25" t="str">
            <v/>
          </cell>
          <cell r="AU25">
            <v>0</v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BF25">
            <v>0</v>
          </cell>
          <cell r="BK25">
            <v>0</v>
          </cell>
        </row>
        <row r="26">
          <cell r="F26">
            <v>113</v>
          </cell>
          <cell r="G26" t="str">
            <v>BOX</v>
          </cell>
          <cell r="H26" t="str">
            <v>ROUSSEAU Stephane</v>
          </cell>
          <cell r="AL26">
            <v>385.72949999999997</v>
          </cell>
          <cell r="AM26" t="str">
            <v/>
          </cell>
          <cell r="AN26">
            <v>11.247</v>
          </cell>
          <cell r="AO26" t="str">
            <v/>
          </cell>
          <cell r="AP26">
            <v>32.057025000000003</v>
          </cell>
          <cell r="AS26">
            <v>0</v>
          </cell>
          <cell r="AT26" t="str">
            <v/>
          </cell>
          <cell r="AU26">
            <v>0</v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BF26">
            <v>0</v>
          </cell>
          <cell r="BK26">
            <v>0</v>
          </cell>
        </row>
        <row r="27">
          <cell r="F27">
            <v>114</v>
          </cell>
          <cell r="G27" t="str">
            <v>BOX</v>
          </cell>
          <cell r="H27" t="str">
            <v>RICHARD Claude</v>
          </cell>
          <cell r="AL27">
            <v>395.62</v>
          </cell>
          <cell r="AM27" t="str">
            <v/>
          </cell>
          <cell r="AN27">
            <v>11.247</v>
          </cell>
          <cell r="AO27" t="str">
            <v/>
          </cell>
          <cell r="AP27">
            <v>32.878999999999998</v>
          </cell>
          <cell r="AS27">
            <v>0</v>
          </cell>
          <cell r="AT27" t="str">
            <v/>
          </cell>
          <cell r="AU27">
            <v>0</v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BF27">
            <v>0</v>
          </cell>
          <cell r="BK27">
            <v>0</v>
          </cell>
        </row>
        <row r="28">
          <cell r="F28">
            <v>115</v>
          </cell>
          <cell r="G28" t="str">
            <v>BOX</v>
          </cell>
          <cell r="H28" t="str">
            <v>BELLAICHE Guy</v>
          </cell>
          <cell r="AL28">
            <v>395.62</v>
          </cell>
          <cell r="AM28" t="str">
            <v/>
          </cell>
          <cell r="AN28">
            <v>11.247</v>
          </cell>
          <cell r="AO28" t="str">
            <v/>
          </cell>
          <cell r="AP28">
            <v>32.878999999999998</v>
          </cell>
          <cell r="AS28">
            <v>0</v>
          </cell>
          <cell r="AT28" t="str">
            <v/>
          </cell>
          <cell r="AU28">
            <v>0</v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BF28">
            <v>0</v>
          </cell>
          <cell r="BK28">
            <v>0</v>
          </cell>
        </row>
        <row r="29">
          <cell r="F29">
            <v>116</v>
          </cell>
          <cell r="G29" t="str">
            <v>BOX</v>
          </cell>
          <cell r="H29" t="str">
            <v>BOUMA-LEMER Daniele</v>
          </cell>
          <cell r="AL29">
            <v>395.62</v>
          </cell>
          <cell r="AM29" t="str">
            <v/>
          </cell>
          <cell r="AN29">
            <v>11.247</v>
          </cell>
          <cell r="AO29" t="str">
            <v/>
          </cell>
          <cell r="AP29">
            <v>32.878999999999998</v>
          </cell>
          <cell r="AS29">
            <v>0</v>
          </cell>
          <cell r="AT29" t="str">
            <v/>
          </cell>
          <cell r="AU29">
            <v>0</v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BF29">
            <v>0</v>
          </cell>
          <cell r="BK29">
            <v>0</v>
          </cell>
        </row>
        <row r="30">
          <cell r="F30">
            <v>117</v>
          </cell>
          <cell r="G30" t="str">
            <v>BOX</v>
          </cell>
          <cell r="H30" t="str">
            <v>BREIMAN Jean Pierre</v>
          </cell>
          <cell r="AL30">
            <v>395.62</v>
          </cell>
          <cell r="AM30" t="str">
            <v/>
          </cell>
          <cell r="AN30">
            <v>11.247</v>
          </cell>
          <cell r="AO30" t="str">
            <v/>
          </cell>
          <cell r="AP30">
            <v>32.878999999999998</v>
          </cell>
          <cell r="AS30">
            <v>0</v>
          </cell>
          <cell r="AT30" t="str">
            <v/>
          </cell>
          <cell r="AU30">
            <v>0</v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BF30">
            <v>0</v>
          </cell>
          <cell r="BK30">
            <v>0</v>
          </cell>
        </row>
        <row r="31">
          <cell r="F31">
            <v>118</v>
          </cell>
          <cell r="G31" t="str">
            <v>BOX</v>
          </cell>
          <cell r="H31" t="str">
            <v>ACOBAS ANDRE</v>
          </cell>
          <cell r="AL31">
            <v>395.62</v>
          </cell>
          <cell r="AM31" t="str">
            <v/>
          </cell>
          <cell r="AN31">
            <v>11.247</v>
          </cell>
          <cell r="AO31" t="str">
            <v/>
          </cell>
          <cell r="AP31">
            <v>32.878999999999998</v>
          </cell>
          <cell r="AS31">
            <v>0</v>
          </cell>
          <cell r="AT31" t="str">
            <v/>
          </cell>
          <cell r="AU31">
            <v>0</v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BF31">
            <v>0</v>
          </cell>
          <cell r="BK31">
            <v>0</v>
          </cell>
        </row>
        <row r="32">
          <cell r="F32">
            <v>119</v>
          </cell>
          <cell r="G32" t="str">
            <v>BOX</v>
          </cell>
          <cell r="H32" t="str">
            <v>DELABRE Madeleine</v>
          </cell>
          <cell r="AL32">
            <v>395.62</v>
          </cell>
          <cell r="AM32" t="str">
            <v/>
          </cell>
          <cell r="AN32">
            <v>11.247</v>
          </cell>
          <cell r="AO32" t="str">
            <v/>
          </cell>
          <cell r="AP32">
            <v>32.878999999999998</v>
          </cell>
          <cell r="AS32">
            <v>0</v>
          </cell>
          <cell r="AT32" t="str">
            <v/>
          </cell>
          <cell r="AU32">
            <v>0</v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BF32">
            <v>0</v>
          </cell>
          <cell r="BK32">
            <v>0</v>
          </cell>
        </row>
        <row r="33">
          <cell r="F33">
            <v>120</v>
          </cell>
          <cell r="G33" t="str">
            <v>BOX</v>
          </cell>
          <cell r="H33" t="str">
            <v>CROISILLE Daniel</v>
          </cell>
          <cell r="AL33">
            <v>425.29149999999998</v>
          </cell>
          <cell r="AM33" t="str">
            <v/>
          </cell>
          <cell r="AN33">
            <v>12.225</v>
          </cell>
          <cell r="AO33" t="str">
            <v/>
          </cell>
          <cell r="AP33">
            <v>35.344925000000003</v>
          </cell>
          <cell r="AS33">
            <v>0</v>
          </cell>
          <cell r="AT33" t="str">
            <v/>
          </cell>
          <cell r="AU33">
            <v>0</v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BF33">
            <v>0</v>
          </cell>
          <cell r="BK33">
            <v>0</v>
          </cell>
        </row>
        <row r="34">
          <cell r="F34">
            <v>121</v>
          </cell>
          <cell r="G34" t="str">
            <v>BOX</v>
          </cell>
          <cell r="H34" t="str">
            <v>PERRIN - GIRARD</v>
          </cell>
          <cell r="AL34">
            <v>435.18200000000002</v>
          </cell>
          <cell r="AM34" t="str">
            <v/>
          </cell>
          <cell r="AN34">
            <v>12.225</v>
          </cell>
          <cell r="AO34" t="str">
            <v/>
          </cell>
          <cell r="AP34">
            <v>36.166899999999998</v>
          </cell>
          <cell r="AS34">
            <v>0</v>
          </cell>
          <cell r="AT34" t="str">
            <v/>
          </cell>
          <cell r="AU34">
            <v>0</v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BF34">
            <v>0</v>
          </cell>
          <cell r="BK34">
            <v>0</v>
          </cell>
        </row>
        <row r="35">
          <cell r="F35">
            <v>122</v>
          </cell>
          <cell r="G35" t="str">
            <v>BOX</v>
          </cell>
          <cell r="H35" t="str">
            <v>DOREAU Thierry</v>
          </cell>
          <cell r="AL35">
            <v>425.29149999999998</v>
          </cell>
          <cell r="AM35" t="str">
            <v/>
          </cell>
          <cell r="AN35">
            <v>11.736000000000001</v>
          </cell>
          <cell r="AO35" t="str">
            <v/>
          </cell>
          <cell r="AP35">
            <v>35.344925000000003</v>
          </cell>
          <cell r="AS35">
            <v>0</v>
          </cell>
          <cell r="AT35" t="str">
            <v/>
          </cell>
          <cell r="AU35">
            <v>0</v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BF35">
            <v>0</v>
          </cell>
          <cell r="BK35">
            <v>0</v>
          </cell>
        </row>
        <row r="36">
          <cell r="F36">
            <v>123</v>
          </cell>
          <cell r="G36" t="str">
            <v>BOX</v>
          </cell>
          <cell r="H36" t="str">
            <v>MEINIER Roger</v>
          </cell>
          <cell r="AL36">
            <v>425.29149999999998</v>
          </cell>
          <cell r="AM36" t="str">
            <v/>
          </cell>
          <cell r="AN36">
            <v>11.736000000000001</v>
          </cell>
          <cell r="AO36" t="str">
            <v/>
          </cell>
          <cell r="AP36">
            <v>35.344925000000003</v>
          </cell>
          <cell r="AS36">
            <v>0</v>
          </cell>
          <cell r="AT36" t="str">
            <v/>
          </cell>
          <cell r="AU36">
            <v>0</v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BF36">
            <v>0</v>
          </cell>
          <cell r="BK36">
            <v>0</v>
          </cell>
        </row>
        <row r="37">
          <cell r="F37">
            <v>124</v>
          </cell>
          <cell r="G37" t="str">
            <v>BOX</v>
          </cell>
          <cell r="H37" t="str">
            <v>PATTYN Patrick</v>
          </cell>
          <cell r="AL37">
            <v>415.40100000000001</v>
          </cell>
          <cell r="AM37" t="str">
            <v/>
          </cell>
          <cell r="AN37">
            <v>11.736000000000001</v>
          </cell>
          <cell r="AO37" t="str">
            <v/>
          </cell>
          <cell r="AP37">
            <v>34.522950000000002</v>
          </cell>
          <cell r="AS37">
            <v>0</v>
          </cell>
          <cell r="AT37" t="str">
            <v/>
          </cell>
          <cell r="AU37">
            <v>0</v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BF37">
            <v>0</v>
          </cell>
          <cell r="BK37">
            <v>0</v>
          </cell>
        </row>
        <row r="38">
          <cell r="F38">
            <v>125</v>
          </cell>
          <cell r="G38" t="str">
            <v>BOX</v>
          </cell>
          <cell r="H38" t="str">
            <v>DUBRU Didier</v>
          </cell>
          <cell r="AL38">
            <v>276.93400000000003</v>
          </cell>
          <cell r="AM38" t="str">
            <v/>
          </cell>
          <cell r="AN38">
            <v>7.8239999999999998</v>
          </cell>
          <cell r="AO38" t="str">
            <v/>
          </cell>
          <cell r="AP38">
            <v>23.0153</v>
          </cell>
          <cell r="AS38">
            <v>0</v>
          </cell>
          <cell r="AT38" t="str">
            <v/>
          </cell>
          <cell r="AU38">
            <v>0</v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BF38">
            <v>0</v>
          </cell>
          <cell r="BK38">
            <v>0</v>
          </cell>
        </row>
        <row r="39">
          <cell r="F39">
            <v>126</v>
          </cell>
          <cell r="G39" t="str">
            <v>BOX</v>
          </cell>
          <cell r="H39" t="str">
            <v>ROCHARD Michel</v>
          </cell>
          <cell r="AL39">
            <v>276.93400000000003</v>
          </cell>
          <cell r="AM39" t="str">
            <v/>
          </cell>
          <cell r="AN39">
            <v>7.8239999999999998</v>
          </cell>
          <cell r="AO39" t="str">
            <v/>
          </cell>
          <cell r="AP39">
            <v>23.0153</v>
          </cell>
          <cell r="AS39">
            <v>0</v>
          </cell>
          <cell r="AT39" t="str">
            <v/>
          </cell>
          <cell r="AU39">
            <v>0</v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BF39">
            <v>0</v>
          </cell>
          <cell r="BK39">
            <v>0</v>
          </cell>
        </row>
        <row r="40">
          <cell r="F40">
            <v>127</v>
          </cell>
          <cell r="G40" t="str">
            <v>BOX</v>
          </cell>
          <cell r="H40" t="str">
            <v>TESTEIL Sandrine</v>
          </cell>
          <cell r="AL40">
            <v>276.93400000000003</v>
          </cell>
          <cell r="AM40" t="str">
            <v/>
          </cell>
          <cell r="AN40">
            <v>7.8239999999999998</v>
          </cell>
          <cell r="AO40" t="str">
            <v/>
          </cell>
          <cell r="AP40">
            <v>23.0153</v>
          </cell>
          <cell r="AS40">
            <v>0</v>
          </cell>
          <cell r="AT40" t="str">
            <v/>
          </cell>
          <cell r="AU40">
            <v>0</v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BF40">
            <v>0</v>
          </cell>
          <cell r="BK40">
            <v>0</v>
          </cell>
        </row>
        <row r="41">
          <cell r="F41">
            <v>128</v>
          </cell>
          <cell r="G41" t="str">
            <v>BOX</v>
          </cell>
          <cell r="H41" t="str">
            <v>GENESTE Colette</v>
          </cell>
          <cell r="AL41">
            <v>276.93400000000003</v>
          </cell>
          <cell r="AM41" t="str">
            <v/>
          </cell>
          <cell r="AN41">
            <v>7.8239999999999998</v>
          </cell>
          <cell r="AO41" t="str">
            <v/>
          </cell>
          <cell r="AP41">
            <v>23.0153</v>
          </cell>
          <cell r="AS41">
            <v>0</v>
          </cell>
          <cell r="AT41" t="str">
            <v/>
          </cell>
          <cell r="AU41">
            <v>0</v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BF41">
            <v>0</v>
          </cell>
          <cell r="BK41">
            <v>0</v>
          </cell>
        </row>
        <row r="42">
          <cell r="F42">
            <v>129</v>
          </cell>
          <cell r="G42" t="str">
            <v>BOX</v>
          </cell>
          <cell r="H42" t="str">
            <v>LE GALL Monique</v>
          </cell>
          <cell r="AL42">
            <v>276.93400000000003</v>
          </cell>
          <cell r="AM42" t="str">
            <v/>
          </cell>
          <cell r="AN42">
            <v>7.8239999999999998</v>
          </cell>
          <cell r="AO42" t="str">
            <v/>
          </cell>
          <cell r="AP42">
            <v>23.0153</v>
          </cell>
          <cell r="AS42">
            <v>0</v>
          </cell>
          <cell r="AT42" t="str">
            <v/>
          </cell>
          <cell r="AU42">
            <v>0</v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BF42">
            <v>0</v>
          </cell>
          <cell r="BK42">
            <v>0</v>
          </cell>
        </row>
        <row r="43">
          <cell r="F43">
            <v>130</v>
          </cell>
          <cell r="G43" t="str">
            <v>BOX</v>
          </cell>
          <cell r="H43" t="str">
            <v>MARLOT</v>
          </cell>
          <cell r="AL43">
            <v>257.15300000000002</v>
          </cell>
          <cell r="AM43" t="str">
            <v/>
          </cell>
          <cell r="AN43">
            <v>7.335</v>
          </cell>
          <cell r="AO43" t="str">
            <v/>
          </cell>
          <cell r="AP43">
            <v>21.37135</v>
          </cell>
          <cell r="AS43">
            <v>0</v>
          </cell>
          <cell r="AT43" t="str">
            <v/>
          </cell>
          <cell r="AU43">
            <v>0</v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BF43">
            <v>0</v>
          </cell>
          <cell r="BK43">
            <v>0</v>
          </cell>
        </row>
        <row r="44">
          <cell r="F44">
            <v>194</v>
          </cell>
          <cell r="G44" t="str">
            <v>BOX</v>
          </cell>
          <cell r="H44" t="str">
            <v>LEBARON Hubert</v>
          </cell>
          <cell r="AL44">
            <v>306.60550000000001</v>
          </cell>
          <cell r="AM44" t="str">
            <v/>
          </cell>
          <cell r="AN44">
            <v>8.8019999999999996</v>
          </cell>
          <cell r="AO44" t="str">
            <v/>
          </cell>
          <cell r="AP44">
            <v>25.481224999999998</v>
          </cell>
          <cell r="AS44">
            <v>0</v>
          </cell>
          <cell r="AT44" t="str">
            <v/>
          </cell>
          <cell r="AU44">
            <v>0</v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BF44">
            <v>0</v>
          </cell>
          <cell r="BK44">
            <v>0</v>
          </cell>
        </row>
        <row r="45">
          <cell r="F45">
            <v>195</v>
          </cell>
          <cell r="G45" t="str">
            <v>BOX</v>
          </cell>
          <cell r="H45" t="str">
            <v>DURDAN Gérard</v>
          </cell>
          <cell r="AL45">
            <v>276.93400000000003</v>
          </cell>
          <cell r="AM45" t="str">
            <v/>
          </cell>
          <cell r="AN45">
            <v>7.8239999999999998</v>
          </cell>
          <cell r="AO45" t="str">
            <v/>
          </cell>
          <cell r="AP45">
            <v>23.0153</v>
          </cell>
          <cell r="AS45">
            <v>0</v>
          </cell>
          <cell r="AT45" t="str">
            <v/>
          </cell>
          <cell r="AU45">
            <v>0</v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F45">
            <v>0</v>
          </cell>
          <cell r="BK45">
            <v>0</v>
          </cell>
        </row>
        <row r="46">
          <cell r="F46">
            <v>196</v>
          </cell>
          <cell r="G46" t="str">
            <v>BOX</v>
          </cell>
          <cell r="H46" t="str">
            <v>BOUMA Jean-Claude</v>
          </cell>
          <cell r="AL46">
            <v>385.72949999999997</v>
          </cell>
          <cell r="AM46" t="str">
            <v/>
          </cell>
          <cell r="AN46">
            <v>10.757999999999999</v>
          </cell>
          <cell r="AO46" t="str">
            <v/>
          </cell>
          <cell r="AP46">
            <v>32.057025000000003</v>
          </cell>
          <cell r="AS46">
            <v>0</v>
          </cell>
          <cell r="AT46" t="str">
            <v/>
          </cell>
          <cell r="AU46">
            <v>0</v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BF46">
            <v>0</v>
          </cell>
          <cell r="BK46">
            <v>0</v>
          </cell>
        </row>
        <row r="47">
          <cell r="F47">
            <v>197</v>
          </cell>
          <cell r="G47" t="str">
            <v>BOX</v>
          </cell>
          <cell r="H47" t="str">
            <v>DE LIEGE / FAKIR Béatrice</v>
          </cell>
          <cell r="AL47">
            <v>395.62</v>
          </cell>
          <cell r="AM47" t="str">
            <v/>
          </cell>
          <cell r="AN47">
            <v>11.247</v>
          </cell>
          <cell r="AO47" t="str">
            <v/>
          </cell>
          <cell r="AP47">
            <v>32.878999999999998</v>
          </cell>
          <cell r="AS47">
            <v>0</v>
          </cell>
          <cell r="AT47" t="str">
            <v/>
          </cell>
          <cell r="AU47">
            <v>0</v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BF47">
            <v>0</v>
          </cell>
          <cell r="BK47">
            <v>0</v>
          </cell>
        </row>
        <row r="48">
          <cell r="F48">
            <v>198</v>
          </cell>
          <cell r="G48" t="str">
            <v>BOX</v>
          </cell>
          <cell r="H48" t="str">
            <v>PAOLETTI Pierre</v>
          </cell>
          <cell r="AL48">
            <v>395.62</v>
          </cell>
          <cell r="AM48" t="str">
            <v/>
          </cell>
          <cell r="AN48">
            <v>11.247</v>
          </cell>
          <cell r="AO48" t="str">
            <v/>
          </cell>
          <cell r="AP48">
            <v>32.878999999999998</v>
          </cell>
          <cell r="AS48">
            <v>0</v>
          </cell>
          <cell r="AT48" t="str">
            <v/>
          </cell>
          <cell r="AU48">
            <v>0</v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BF48">
            <v>0</v>
          </cell>
          <cell r="BK48">
            <v>0</v>
          </cell>
        </row>
        <row r="49">
          <cell r="F49">
            <v>199</v>
          </cell>
          <cell r="G49" t="str">
            <v>BOX</v>
          </cell>
          <cell r="H49" t="str">
            <v>NEDJAR Thierry</v>
          </cell>
          <cell r="AL49">
            <v>395.62</v>
          </cell>
          <cell r="AM49" t="str">
            <v/>
          </cell>
          <cell r="AN49">
            <v>11.247</v>
          </cell>
          <cell r="AO49" t="str">
            <v/>
          </cell>
          <cell r="AP49">
            <v>32.878999999999998</v>
          </cell>
          <cell r="AS49">
            <v>0</v>
          </cell>
          <cell r="AT49" t="str">
            <v/>
          </cell>
          <cell r="AU49">
            <v>0</v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BF49">
            <v>0</v>
          </cell>
          <cell r="BK49">
            <v>0</v>
          </cell>
        </row>
        <row r="50">
          <cell r="F50">
            <v>200</v>
          </cell>
          <cell r="G50" t="str">
            <v>BOX</v>
          </cell>
          <cell r="H50" t="str">
            <v>BELLAVOINE ANNE</v>
          </cell>
          <cell r="AL50">
            <v>395.62</v>
          </cell>
          <cell r="AM50" t="str">
            <v/>
          </cell>
          <cell r="AN50">
            <v>11.247</v>
          </cell>
          <cell r="AO50" t="str">
            <v/>
          </cell>
          <cell r="AP50">
            <v>32.878999999999998</v>
          </cell>
          <cell r="AS50">
            <v>0</v>
          </cell>
          <cell r="AT50" t="str">
            <v/>
          </cell>
          <cell r="AU50">
            <v>0</v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BF50">
            <v>0</v>
          </cell>
          <cell r="BK50">
            <v>0</v>
          </cell>
        </row>
        <row r="51">
          <cell r="F51">
            <v>201</v>
          </cell>
          <cell r="G51" t="str">
            <v>BOX</v>
          </cell>
          <cell r="H51" t="str">
            <v>DOSSO Mireille</v>
          </cell>
          <cell r="AL51">
            <v>395.62</v>
          </cell>
          <cell r="AM51" t="str">
            <v/>
          </cell>
          <cell r="AN51">
            <v>11.247</v>
          </cell>
          <cell r="AO51" t="str">
            <v/>
          </cell>
          <cell r="AP51">
            <v>32.878999999999998</v>
          </cell>
          <cell r="AS51">
            <v>0</v>
          </cell>
          <cell r="AT51" t="str">
            <v/>
          </cell>
          <cell r="AU51">
            <v>0</v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F51">
            <v>0</v>
          </cell>
          <cell r="BK51">
            <v>0</v>
          </cell>
        </row>
        <row r="52">
          <cell r="F52">
            <v>202</v>
          </cell>
          <cell r="G52" t="str">
            <v>BOX</v>
          </cell>
          <cell r="H52" t="str">
            <v>DIMICOLI Pierre</v>
          </cell>
          <cell r="AL52">
            <v>395.62</v>
          </cell>
          <cell r="AM52" t="str">
            <v/>
          </cell>
          <cell r="AN52">
            <v>11.247</v>
          </cell>
          <cell r="AO52" t="str">
            <v/>
          </cell>
          <cell r="AP52">
            <v>32.878999999999998</v>
          </cell>
          <cell r="AS52">
            <v>0</v>
          </cell>
          <cell r="AT52" t="str">
            <v/>
          </cell>
          <cell r="AU52">
            <v>0</v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BF52">
            <v>0</v>
          </cell>
          <cell r="BK52">
            <v>0</v>
          </cell>
        </row>
        <row r="53">
          <cell r="F53">
            <v>203</v>
          </cell>
          <cell r="G53" t="str">
            <v>BOX</v>
          </cell>
          <cell r="H53" t="str">
            <v>CHAUVEAU Bernard</v>
          </cell>
          <cell r="AL53">
            <v>435.18200000000002</v>
          </cell>
          <cell r="AM53" t="str">
            <v/>
          </cell>
          <cell r="AN53">
            <v>12.225</v>
          </cell>
          <cell r="AO53" t="str">
            <v/>
          </cell>
          <cell r="AP53">
            <v>36.166899999999998</v>
          </cell>
          <cell r="AS53">
            <v>0</v>
          </cell>
          <cell r="AT53" t="str">
            <v/>
          </cell>
          <cell r="AU53">
            <v>0</v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BF53">
            <v>0</v>
          </cell>
          <cell r="BK53">
            <v>0</v>
          </cell>
        </row>
        <row r="54">
          <cell r="F54">
            <v>204</v>
          </cell>
          <cell r="G54" t="str">
            <v>BOX</v>
          </cell>
          <cell r="H54" t="str">
            <v>LAMOTHE Laurent</v>
          </cell>
          <cell r="AL54">
            <v>296.71499999999997</v>
          </cell>
          <cell r="AM54" t="str">
            <v/>
          </cell>
          <cell r="AN54">
            <v>8.3130000000000006</v>
          </cell>
          <cell r="AO54" t="str">
            <v/>
          </cell>
          <cell r="AP54">
            <v>24.65925</v>
          </cell>
          <cell r="AS54">
            <v>0</v>
          </cell>
          <cell r="AT54" t="str">
            <v/>
          </cell>
          <cell r="AU54">
            <v>0</v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BF54">
            <v>0</v>
          </cell>
          <cell r="BK54">
            <v>0</v>
          </cell>
        </row>
        <row r="55">
          <cell r="F55">
            <v>205</v>
          </cell>
          <cell r="G55" t="str">
            <v>BOX</v>
          </cell>
          <cell r="H55" t="str">
            <v>NACHBRONN Hugo</v>
          </cell>
          <cell r="AL55">
            <v>306.60550000000001</v>
          </cell>
          <cell r="AM55" t="str">
            <v/>
          </cell>
          <cell r="AN55">
            <v>8.8019999999999996</v>
          </cell>
          <cell r="AO55" t="str">
            <v/>
          </cell>
          <cell r="AP55">
            <v>25.481224999999998</v>
          </cell>
          <cell r="AS55">
            <v>0</v>
          </cell>
          <cell r="AT55" t="str">
            <v/>
          </cell>
          <cell r="AU55">
            <v>0</v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BF55">
            <v>0</v>
          </cell>
          <cell r="BK55">
            <v>0</v>
          </cell>
        </row>
        <row r="56">
          <cell r="F56">
            <v>206</v>
          </cell>
          <cell r="G56" t="str">
            <v>BOX</v>
          </cell>
          <cell r="H56" t="str">
            <v>ACOBAS ANDRE</v>
          </cell>
          <cell r="AL56">
            <v>306.60550000000001</v>
          </cell>
          <cell r="AM56" t="str">
            <v/>
          </cell>
          <cell r="AN56">
            <v>8.8019999999999996</v>
          </cell>
          <cell r="AO56" t="str">
            <v/>
          </cell>
          <cell r="AP56">
            <v>25.481224999999998</v>
          </cell>
          <cell r="AS56">
            <v>0</v>
          </cell>
          <cell r="AT56" t="str">
            <v/>
          </cell>
          <cell r="AU56">
            <v>0</v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BF56">
            <v>0</v>
          </cell>
          <cell r="BK56">
            <v>0</v>
          </cell>
        </row>
        <row r="57">
          <cell r="F57">
            <v>207</v>
          </cell>
          <cell r="G57" t="str">
            <v>BOX</v>
          </cell>
          <cell r="H57" t="str">
            <v>TIXIER Jacques-Paul</v>
          </cell>
          <cell r="AL57">
            <v>296.71499999999997</v>
          </cell>
          <cell r="AM57" t="str">
            <v/>
          </cell>
          <cell r="AN57">
            <v>8.3130000000000006</v>
          </cell>
          <cell r="AO57" t="str">
            <v/>
          </cell>
          <cell r="AP57">
            <v>24.65925</v>
          </cell>
          <cell r="AS57">
            <v>0</v>
          </cell>
          <cell r="AT57" t="str">
            <v/>
          </cell>
          <cell r="AU57">
            <v>0</v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BF57">
            <v>0</v>
          </cell>
          <cell r="BK57">
            <v>0</v>
          </cell>
        </row>
        <row r="58">
          <cell r="F58">
            <v>208</v>
          </cell>
          <cell r="G58" t="str">
            <v>BOX</v>
          </cell>
          <cell r="H58" t="str">
            <v>BOUFFET Michele</v>
          </cell>
          <cell r="AL58">
            <v>276.93400000000003</v>
          </cell>
          <cell r="AM58" t="str">
            <v/>
          </cell>
          <cell r="AN58">
            <v>7.8239999999999998</v>
          </cell>
          <cell r="AO58" t="str">
            <v/>
          </cell>
          <cell r="AP58">
            <v>23.0153</v>
          </cell>
          <cell r="AS58">
            <v>0</v>
          </cell>
          <cell r="AT58" t="str">
            <v/>
          </cell>
          <cell r="AU58">
            <v>0</v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BF58">
            <v>0</v>
          </cell>
          <cell r="BK58">
            <v>0</v>
          </cell>
        </row>
        <row r="59">
          <cell r="F59">
            <v>209</v>
          </cell>
          <cell r="G59" t="str">
            <v>BOX</v>
          </cell>
          <cell r="H59" t="str">
            <v>PORTE Claude</v>
          </cell>
          <cell r="AL59">
            <v>276.93400000000003</v>
          </cell>
          <cell r="AM59" t="str">
            <v/>
          </cell>
          <cell r="AN59">
            <v>7.8239999999999998</v>
          </cell>
          <cell r="AO59" t="str">
            <v/>
          </cell>
          <cell r="AP59">
            <v>23.0153</v>
          </cell>
          <cell r="AS59">
            <v>0</v>
          </cell>
          <cell r="AT59" t="str">
            <v/>
          </cell>
          <cell r="AU59">
            <v>0</v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BF59">
            <v>0</v>
          </cell>
          <cell r="BK59">
            <v>0</v>
          </cell>
        </row>
        <row r="60">
          <cell r="F60">
            <v>210</v>
          </cell>
          <cell r="G60" t="str">
            <v>BOX</v>
          </cell>
          <cell r="H60" t="str">
            <v>CARLIER ET BURGAND</v>
          </cell>
          <cell r="AL60">
            <v>276.93400000000003</v>
          </cell>
          <cell r="AM60" t="str">
            <v/>
          </cell>
          <cell r="AN60">
            <v>7.8239999999999998</v>
          </cell>
          <cell r="AO60" t="str">
            <v/>
          </cell>
          <cell r="AP60">
            <v>23.0153</v>
          </cell>
          <cell r="AS60">
            <v>0</v>
          </cell>
          <cell r="AT60" t="str">
            <v/>
          </cell>
          <cell r="AU60">
            <v>0</v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BF60">
            <v>0</v>
          </cell>
          <cell r="BK60">
            <v>0</v>
          </cell>
        </row>
        <row r="61">
          <cell r="F61">
            <v>211</v>
          </cell>
          <cell r="G61" t="str">
            <v>BOX</v>
          </cell>
          <cell r="H61" t="str">
            <v>ZEGHICHE Malika</v>
          </cell>
          <cell r="AL61">
            <v>276.93400000000003</v>
          </cell>
          <cell r="AM61" t="str">
            <v/>
          </cell>
          <cell r="AN61">
            <v>7.8239999999999998</v>
          </cell>
          <cell r="AO61" t="str">
            <v/>
          </cell>
          <cell r="AP61">
            <v>23.0153</v>
          </cell>
          <cell r="AS61">
            <v>0</v>
          </cell>
          <cell r="AT61" t="str">
            <v/>
          </cell>
          <cell r="AU61">
            <v>0</v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BF61">
            <v>0</v>
          </cell>
          <cell r="BK61">
            <v>0</v>
          </cell>
        </row>
        <row r="62">
          <cell r="F62">
            <v>212</v>
          </cell>
          <cell r="G62" t="str">
            <v>BOX</v>
          </cell>
          <cell r="H62" t="str">
            <v>LÉRAT Patrice</v>
          </cell>
          <cell r="AL62">
            <v>276.93400000000003</v>
          </cell>
          <cell r="AM62" t="str">
            <v/>
          </cell>
          <cell r="AN62">
            <v>7.8239999999999998</v>
          </cell>
          <cell r="AO62" t="str">
            <v/>
          </cell>
          <cell r="AP62">
            <v>23.0153</v>
          </cell>
          <cell r="AS62">
            <v>0</v>
          </cell>
          <cell r="AT62" t="str">
            <v/>
          </cell>
          <cell r="AU62">
            <v>0</v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BF62">
            <v>0</v>
          </cell>
          <cell r="BK62">
            <v>0</v>
          </cell>
        </row>
        <row r="63">
          <cell r="F63">
            <v>213</v>
          </cell>
          <cell r="G63" t="str">
            <v>BOX</v>
          </cell>
          <cell r="H63" t="str">
            <v>LÉRAT Patrice</v>
          </cell>
          <cell r="AL63">
            <v>276.93400000000003</v>
          </cell>
          <cell r="AM63" t="str">
            <v/>
          </cell>
          <cell r="AN63">
            <v>7.8239999999999998</v>
          </cell>
          <cell r="AO63" t="str">
            <v/>
          </cell>
          <cell r="AP63">
            <v>23.0153</v>
          </cell>
          <cell r="AS63">
            <v>0</v>
          </cell>
          <cell r="AT63" t="str">
            <v/>
          </cell>
          <cell r="AU63">
            <v>0</v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BF63">
            <v>0</v>
          </cell>
          <cell r="BK63">
            <v>0</v>
          </cell>
        </row>
        <row r="64">
          <cell r="F64">
            <v>214</v>
          </cell>
          <cell r="G64" t="str">
            <v>BOX</v>
          </cell>
          <cell r="H64" t="str">
            <v>HUET Chantal</v>
          </cell>
          <cell r="AL64">
            <v>276.93400000000003</v>
          </cell>
          <cell r="AM64" t="str">
            <v/>
          </cell>
          <cell r="AN64">
            <v>7.8239999999999998</v>
          </cell>
          <cell r="AO64" t="str">
            <v/>
          </cell>
          <cell r="AP64">
            <v>23.0153</v>
          </cell>
          <cell r="AS64">
            <v>0</v>
          </cell>
          <cell r="AT64" t="str">
            <v/>
          </cell>
          <cell r="AU64">
            <v>0</v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BF64">
            <v>0</v>
          </cell>
          <cell r="BK64">
            <v>0</v>
          </cell>
        </row>
        <row r="65">
          <cell r="F65">
            <v>172</v>
          </cell>
          <cell r="G65" t="str">
            <v>PARKING</v>
          </cell>
          <cell r="H65" t="str">
            <v>KHERSIS Joseph</v>
          </cell>
          <cell r="AL65">
            <v>59.343000000000004</v>
          </cell>
          <cell r="AM65" t="str">
            <v/>
          </cell>
          <cell r="AN65" t="str">
            <v/>
          </cell>
          <cell r="AO65" t="str">
            <v/>
          </cell>
          <cell r="AP65">
            <v>4.9318499999999998</v>
          </cell>
          <cell r="AS65">
            <v>0</v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BF65">
            <v>0</v>
          </cell>
          <cell r="BK65">
            <v>0</v>
          </cell>
        </row>
        <row r="66">
          <cell r="F66">
            <v>173</v>
          </cell>
          <cell r="G66" t="str">
            <v>PARKING</v>
          </cell>
          <cell r="H66" t="str">
            <v>BOUFFET Philippe</v>
          </cell>
          <cell r="AL66">
            <v>59.343000000000004</v>
          </cell>
          <cell r="AM66" t="str">
            <v/>
          </cell>
          <cell r="AN66" t="str">
            <v/>
          </cell>
          <cell r="AO66" t="str">
            <v/>
          </cell>
          <cell r="AP66">
            <v>4.9318499999999998</v>
          </cell>
          <cell r="AS66">
            <v>0</v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BF66">
            <v>0</v>
          </cell>
          <cell r="BK66">
            <v>0</v>
          </cell>
        </row>
        <row r="67">
          <cell r="F67">
            <v>174</v>
          </cell>
          <cell r="G67" t="str">
            <v>PARKING</v>
          </cell>
          <cell r="H67" t="str">
            <v>RICHARD Claude</v>
          </cell>
          <cell r="AL67">
            <v>39.561999999999998</v>
          </cell>
          <cell r="AM67" t="str">
            <v/>
          </cell>
          <cell r="AN67" t="str">
            <v/>
          </cell>
          <cell r="AO67" t="str">
            <v/>
          </cell>
          <cell r="AP67">
            <v>3.2879</v>
          </cell>
          <cell r="AS67">
            <v>0</v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BF67">
            <v>0</v>
          </cell>
          <cell r="BK67">
            <v>0</v>
          </cell>
        </row>
        <row r="68">
          <cell r="F68">
            <v>175</v>
          </cell>
          <cell r="G68" t="str">
            <v>PARKING</v>
          </cell>
          <cell r="H68" t="str">
            <v>FACHE / BOYARD</v>
          </cell>
          <cell r="AL68">
            <v>39.561999999999998</v>
          </cell>
          <cell r="AM68" t="str">
            <v/>
          </cell>
          <cell r="AN68" t="str">
            <v/>
          </cell>
          <cell r="AO68" t="str">
            <v/>
          </cell>
          <cell r="AP68">
            <v>3.2879</v>
          </cell>
          <cell r="AS68">
            <v>0</v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BF68">
            <v>0</v>
          </cell>
          <cell r="BK68">
            <v>0</v>
          </cell>
        </row>
        <row r="69">
          <cell r="F69">
            <v>176</v>
          </cell>
          <cell r="G69" t="str">
            <v>PARKING</v>
          </cell>
          <cell r="H69" t="str">
            <v>BELLAICHE Guy</v>
          </cell>
          <cell r="AL69">
            <v>39.561999999999998</v>
          </cell>
          <cell r="AM69" t="str">
            <v/>
          </cell>
          <cell r="AN69" t="str">
            <v/>
          </cell>
          <cell r="AO69" t="str">
            <v/>
          </cell>
          <cell r="AP69">
            <v>3.2879</v>
          </cell>
          <cell r="AS69">
            <v>0</v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BF69">
            <v>0</v>
          </cell>
          <cell r="BK69">
            <v>0</v>
          </cell>
        </row>
        <row r="70">
          <cell r="F70">
            <v>177</v>
          </cell>
          <cell r="G70" t="str">
            <v>PARKING</v>
          </cell>
          <cell r="H70" t="str">
            <v>FILIOL Michele</v>
          </cell>
          <cell r="AL70">
            <v>39.561999999999998</v>
          </cell>
          <cell r="AM70" t="str">
            <v/>
          </cell>
          <cell r="AN70" t="str">
            <v/>
          </cell>
          <cell r="AO70" t="str">
            <v/>
          </cell>
          <cell r="AP70">
            <v>3.2879</v>
          </cell>
          <cell r="AS70">
            <v>0</v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BF70">
            <v>0</v>
          </cell>
          <cell r="BK70">
            <v>0</v>
          </cell>
        </row>
        <row r="71">
          <cell r="F71">
            <v>178</v>
          </cell>
          <cell r="G71" t="str">
            <v>PARKING</v>
          </cell>
          <cell r="H71" t="str">
            <v>LEPILLEUR</v>
          </cell>
          <cell r="AL71">
            <v>39.561999999999998</v>
          </cell>
          <cell r="AM71" t="str">
            <v/>
          </cell>
          <cell r="AN71" t="str">
            <v/>
          </cell>
          <cell r="AO71" t="str">
            <v/>
          </cell>
          <cell r="AP71">
            <v>3.2879</v>
          </cell>
          <cell r="AS71">
            <v>0</v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BF71">
            <v>0</v>
          </cell>
          <cell r="BK71">
            <v>0</v>
          </cell>
        </row>
        <row r="72">
          <cell r="F72">
            <v>179</v>
          </cell>
          <cell r="G72" t="str">
            <v>PARKING</v>
          </cell>
          <cell r="H72" t="str">
            <v>NICOLLET Michel</v>
          </cell>
          <cell r="AL72">
            <v>39.561999999999998</v>
          </cell>
          <cell r="AM72" t="str">
            <v/>
          </cell>
          <cell r="AN72" t="str">
            <v/>
          </cell>
          <cell r="AO72" t="str">
            <v/>
          </cell>
          <cell r="AP72">
            <v>3.2879</v>
          </cell>
          <cell r="AS72">
            <v>0</v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BF72">
            <v>0</v>
          </cell>
          <cell r="BK72">
            <v>0</v>
          </cell>
        </row>
        <row r="73">
          <cell r="F73">
            <v>180</v>
          </cell>
          <cell r="G73" t="str">
            <v>PARKING</v>
          </cell>
          <cell r="H73" t="str">
            <v>LEGRAND Josiane</v>
          </cell>
          <cell r="AL73">
            <v>39.561999999999998</v>
          </cell>
          <cell r="AM73" t="str">
            <v/>
          </cell>
          <cell r="AN73" t="str">
            <v/>
          </cell>
          <cell r="AO73" t="str">
            <v/>
          </cell>
          <cell r="AP73">
            <v>3.2879</v>
          </cell>
          <cell r="AS73">
            <v>0</v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BF73">
            <v>0</v>
          </cell>
          <cell r="BK73">
            <v>0</v>
          </cell>
        </row>
        <row r="74">
          <cell r="F74">
            <v>181</v>
          </cell>
          <cell r="G74" t="str">
            <v>PARKING</v>
          </cell>
          <cell r="H74" t="str">
            <v>OLIVIERA Alberto</v>
          </cell>
          <cell r="AL74">
            <v>39.561999999999998</v>
          </cell>
          <cell r="AM74" t="str">
            <v/>
          </cell>
          <cell r="AN74" t="str">
            <v/>
          </cell>
          <cell r="AO74" t="str">
            <v/>
          </cell>
          <cell r="AP74">
            <v>3.2879</v>
          </cell>
          <cell r="AS74">
            <v>0</v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BF74">
            <v>0</v>
          </cell>
          <cell r="BK74">
            <v>0</v>
          </cell>
        </row>
        <row r="75">
          <cell r="F75">
            <v>182</v>
          </cell>
          <cell r="G75" t="str">
            <v>PARKING</v>
          </cell>
          <cell r="H75" t="str">
            <v>ACOBAS ANDRE</v>
          </cell>
          <cell r="AL75">
            <v>29.671500000000002</v>
          </cell>
          <cell r="AM75" t="str">
            <v/>
          </cell>
          <cell r="AN75" t="str">
            <v/>
          </cell>
          <cell r="AO75" t="str">
            <v/>
          </cell>
          <cell r="AP75">
            <v>2.4659249999999999</v>
          </cell>
          <cell r="AS75">
            <v>0</v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BF75">
            <v>0</v>
          </cell>
          <cell r="BK75">
            <v>0</v>
          </cell>
        </row>
        <row r="76">
          <cell r="F76">
            <v>183</v>
          </cell>
          <cell r="G76" t="str">
            <v>PARKING</v>
          </cell>
          <cell r="H76" t="str">
            <v>GENESTE Colette</v>
          </cell>
          <cell r="AL76">
            <v>29.671500000000002</v>
          </cell>
          <cell r="AM76" t="str">
            <v/>
          </cell>
          <cell r="AN76" t="str">
            <v/>
          </cell>
          <cell r="AO76" t="str">
            <v/>
          </cell>
          <cell r="AP76">
            <v>2.4659249999999999</v>
          </cell>
          <cell r="AS76">
            <v>0</v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BF76">
            <v>0</v>
          </cell>
          <cell r="BK76">
            <v>0</v>
          </cell>
        </row>
        <row r="77">
          <cell r="F77">
            <v>241</v>
          </cell>
          <cell r="G77" t="str">
            <v>PARKING</v>
          </cell>
          <cell r="H77" t="str">
            <v>DURDAN Gérard</v>
          </cell>
          <cell r="AL77">
            <v>49.452500000000001</v>
          </cell>
          <cell r="AM77" t="str">
            <v/>
          </cell>
          <cell r="AN77" t="str">
            <v/>
          </cell>
          <cell r="AO77" t="str">
            <v/>
          </cell>
          <cell r="AP77">
            <v>4.1098749999999997</v>
          </cell>
          <cell r="AS77">
            <v>0</v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BF77">
            <v>0</v>
          </cell>
          <cell r="BK77">
            <v>0</v>
          </cell>
        </row>
        <row r="78">
          <cell r="F78">
            <v>242</v>
          </cell>
          <cell r="G78" t="str">
            <v>PARKING</v>
          </cell>
          <cell r="H78" t="str">
            <v>CELTON ET ACOCA M. et J.</v>
          </cell>
          <cell r="AL78">
            <v>49.452500000000001</v>
          </cell>
          <cell r="AM78" t="str">
            <v/>
          </cell>
          <cell r="AN78" t="str">
            <v/>
          </cell>
          <cell r="AO78" t="str">
            <v/>
          </cell>
          <cell r="AP78">
            <v>4.1098749999999997</v>
          </cell>
          <cell r="AS78">
            <v>0</v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BF78">
            <v>0</v>
          </cell>
          <cell r="BK78">
            <v>0</v>
          </cell>
        </row>
        <row r="79">
          <cell r="F79">
            <v>243</v>
          </cell>
          <cell r="G79" t="str">
            <v>PARKING</v>
          </cell>
          <cell r="H79" t="str">
            <v>SIMEON</v>
          </cell>
          <cell r="AL79">
            <v>49.452500000000001</v>
          </cell>
          <cell r="AM79" t="str">
            <v/>
          </cell>
          <cell r="AN79" t="str">
            <v/>
          </cell>
          <cell r="AO79" t="str">
            <v/>
          </cell>
          <cell r="AP79">
            <v>4.1098749999999997</v>
          </cell>
          <cell r="AS79">
            <v>0</v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BF79">
            <v>0</v>
          </cell>
          <cell r="BK79">
            <v>0</v>
          </cell>
        </row>
        <row r="80">
          <cell r="F80">
            <v>244</v>
          </cell>
          <cell r="G80" t="str">
            <v>PARKING</v>
          </cell>
          <cell r="H80" t="str">
            <v>Succession SEVIN Paul</v>
          </cell>
          <cell r="AL80">
            <v>49.452500000000001</v>
          </cell>
          <cell r="AM80" t="str">
            <v/>
          </cell>
          <cell r="AN80" t="str">
            <v/>
          </cell>
          <cell r="AO80" t="str">
            <v/>
          </cell>
          <cell r="AP80">
            <v>4.1098749999999997</v>
          </cell>
          <cell r="AS80">
            <v>0</v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BF80">
            <v>0</v>
          </cell>
          <cell r="BK80">
            <v>0</v>
          </cell>
        </row>
        <row r="81">
          <cell r="F81">
            <v>245</v>
          </cell>
          <cell r="G81" t="str">
            <v>PARKING</v>
          </cell>
          <cell r="H81" t="str">
            <v>VU HUY DAT René</v>
          </cell>
          <cell r="AL81">
            <v>39.561999999999998</v>
          </cell>
          <cell r="AM81" t="str">
            <v/>
          </cell>
          <cell r="AN81" t="str">
            <v/>
          </cell>
          <cell r="AO81" t="str">
            <v/>
          </cell>
          <cell r="AP81">
            <v>3.2879</v>
          </cell>
          <cell r="AS81">
            <v>0</v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BF81">
            <v>0</v>
          </cell>
          <cell r="BK81">
            <v>0</v>
          </cell>
        </row>
        <row r="82">
          <cell r="F82">
            <v>246</v>
          </cell>
          <cell r="G82" t="str">
            <v>PARKING</v>
          </cell>
          <cell r="H82" t="str">
            <v>MEINIER Roger</v>
          </cell>
          <cell r="AL82">
            <v>39.561999999999998</v>
          </cell>
          <cell r="AM82" t="str">
            <v/>
          </cell>
          <cell r="AN82" t="str">
            <v/>
          </cell>
          <cell r="AO82" t="str">
            <v/>
          </cell>
          <cell r="AP82">
            <v>3.2879</v>
          </cell>
          <cell r="AS82">
            <v>0</v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BF82">
            <v>0</v>
          </cell>
          <cell r="BK82">
            <v>0</v>
          </cell>
        </row>
        <row r="83">
          <cell r="F83">
            <v>247</v>
          </cell>
          <cell r="G83" t="str">
            <v>PARKING</v>
          </cell>
          <cell r="H83" t="str">
            <v>PAOLETTI Pierre</v>
          </cell>
          <cell r="AL83">
            <v>39.561999999999998</v>
          </cell>
          <cell r="AM83" t="str">
            <v/>
          </cell>
          <cell r="AN83" t="str">
            <v/>
          </cell>
          <cell r="AO83" t="str">
            <v/>
          </cell>
          <cell r="AP83">
            <v>3.2879</v>
          </cell>
          <cell r="AS83">
            <v>0</v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BF83">
            <v>0</v>
          </cell>
          <cell r="BK83">
            <v>0</v>
          </cell>
        </row>
        <row r="84">
          <cell r="F84">
            <v>248</v>
          </cell>
          <cell r="G84" t="str">
            <v>PARKING</v>
          </cell>
          <cell r="H84" t="str">
            <v>BOUFFET Michele</v>
          </cell>
          <cell r="AL84">
            <v>39.561999999999998</v>
          </cell>
          <cell r="AM84" t="str">
            <v/>
          </cell>
          <cell r="AN84" t="str">
            <v/>
          </cell>
          <cell r="AO84" t="str">
            <v/>
          </cell>
          <cell r="AP84">
            <v>3.2879</v>
          </cell>
          <cell r="AS84">
            <v>0</v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BF84">
            <v>0</v>
          </cell>
          <cell r="BK84">
            <v>0</v>
          </cell>
        </row>
        <row r="85">
          <cell r="F85">
            <v>249</v>
          </cell>
          <cell r="G85" t="str">
            <v>PARKING</v>
          </cell>
          <cell r="H85" t="str">
            <v>MONHAY Pierre</v>
          </cell>
          <cell r="AL85">
            <v>49.452500000000001</v>
          </cell>
          <cell r="AM85" t="str">
            <v/>
          </cell>
          <cell r="AN85" t="str">
            <v/>
          </cell>
          <cell r="AO85" t="str">
            <v/>
          </cell>
          <cell r="AP85">
            <v>4.1098749999999997</v>
          </cell>
          <cell r="AS85">
            <v>0</v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BF85">
            <v>0</v>
          </cell>
          <cell r="BK85">
            <v>0</v>
          </cell>
        </row>
        <row r="86">
          <cell r="F86">
            <v>250</v>
          </cell>
          <cell r="G86" t="str">
            <v>PARKING</v>
          </cell>
          <cell r="H86" t="str">
            <v>DOSSO Mireille</v>
          </cell>
          <cell r="AL86">
            <v>49.452500000000001</v>
          </cell>
          <cell r="AM86" t="str">
            <v/>
          </cell>
          <cell r="AN86" t="str">
            <v/>
          </cell>
          <cell r="AO86" t="str">
            <v/>
          </cell>
          <cell r="AP86">
            <v>4.1098749999999997</v>
          </cell>
          <cell r="AS86">
            <v>0</v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BF86">
            <v>0</v>
          </cell>
          <cell r="BK86">
            <v>0</v>
          </cell>
        </row>
        <row r="87">
          <cell r="F87">
            <v>251</v>
          </cell>
          <cell r="G87" t="str">
            <v>PARKING</v>
          </cell>
          <cell r="H87" t="str">
            <v>DUMITRU DANIELOPOLU D.</v>
          </cell>
          <cell r="AL87">
            <v>49.452500000000001</v>
          </cell>
          <cell r="AM87" t="str">
            <v/>
          </cell>
          <cell r="AN87" t="str">
            <v/>
          </cell>
          <cell r="AO87" t="str">
            <v/>
          </cell>
          <cell r="AP87">
            <v>4.1098749999999997</v>
          </cell>
          <cell r="AS87">
            <v>0</v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BF87">
            <v>0</v>
          </cell>
          <cell r="BK87">
            <v>0</v>
          </cell>
        </row>
        <row r="88">
          <cell r="F88">
            <v>252</v>
          </cell>
          <cell r="G88" t="str">
            <v>PARKING</v>
          </cell>
          <cell r="H88" t="str">
            <v>JOUSSE  Andre</v>
          </cell>
          <cell r="AL88">
            <v>59.343000000000004</v>
          </cell>
          <cell r="AM88" t="str">
            <v/>
          </cell>
          <cell r="AN88" t="str">
            <v/>
          </cell>
          <cell r="AO88" t="str">
            <v/>
          </cell>
          <cell r="AP88">
            <v>4.9318499999999998</v>
          </cell>
          <cell r="AS88">
            <v>0</v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BF88">
            <v>0</v>
          </cell>
          <cell r="BK88">
            <v>0</v>
          </cell>
        </row>
        <row r="89">
          <cell r="F89" t="str">
            <v>131J</v>
          </cell>
          <cell r="G89" t="str">
            <v>JARDINS</v>
          </cell>
          <cell r="H89" t="str">
            <v>LEGRAND Josiane</v>
          </cell>
          <cell r="AL89" t="str">
            <v/>
          </cell>
          <cell r="AM89">
            <v>114.25548796614652</v>
          </cell>
          <cell r="AN89" t="str">
            <v/>
          </cell>
          <cell r="AO89" t="str">
            <v/>
          </cell>
          <cell r="AP89" t="str">
            <v/>
          </cell>
          <cell r="AS89" t="str">
            <v/>
          </cell>
          <cell r="AT89">
            <v>0</v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BF89">
            <v>0</v>
          </cell>
          <cell r="BK89">
            <v>0</v>
          </cell>
        </row>
        <row r="90">
          <cell r="F90" t="str">
            <v>132J</v>
          </cell>
          <cell r="G90" t="str">
            <v>JARDINS</v>
          </cell>
          <cell r="H90" t="str">
            <v>OLIVIERA Alberto</v>
          </cell>
          <cell r="AL90" t="str">
            <v/>
          </cell>
          <cell r="AM90">
            <v>511.29330864850567</v>
          </cell>
          <cell r="AN90" t="str">
            <v/>
          </cell>
          <cell r="AO90" t="str">
            <v/>
          </cell>
          <cell r="AP90" t="str">
            <v/>
          </cell>
          <cell r="AS90" t="str">
            <v/>
          </cell>
          <cell r="AT90">
            <v>0</v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BF90">
            <v>0</v>
          </cell>
          <cell r="BK90">
            <v>0</v>
          </cell>
        </row>
        <row r="91">
          <cell r="F91" t="str">
            <v>133J</v>
          </cell>
          <cell r="G91" t="str">
            <v>JARDINS</v>
          </cell>
          <cell r="H91" t="str">
            <v>AMBIER France</v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BF91">
            <v>0</v>
          </cell>
          <cell r="BK91">
            <v>0</v>
          </cell>
        </row>
        <row r="92">
          <cell r="F92" t="str">
            <v>134J</v>
          </cell>
          <cell r="G92" t="str">
            <v>JARDINS</v>
          </cell>
          <cell r="H92" t="str">
            <v>TESTEIL Sandrine</v>
          </cell>
          <cell r="AL92" t="str">
            <v/>
          </cell>
          <cell r="AM92">
            <v>221.42290399365248</v>
          </cell>
          <cell r="AN92" t="str">
            <v/>
          </cell>
          <cell r="AO92" t="str">
            <v/>
          </cell>
          <cell r="AP92" t="str">
            <v/>
          </cell>
          <cell r="AS92" t="str">
            <v/>
          </cell>
          <cell r="AT92">
            <v>0</v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BF92">
            <v>0</v>
          </cell>
          <cell r="BK92">
            <v>0</v>
          </cell>
        </row>
        <row r="93">
          <cell r="F93" t="str">
            <v>135J</v>
          </cell>
          <cell r="G93" t="str">
            <v>JARDINS</v>
          </cell>
          <cell r="H93" t="str">
            <v>ZEITOUN</v>
          </cell>
          <cell r="AL93" t="str">
            <v/>
          </cell>
          <cell r="AM93">
            <v>196.03279555673103</v>
          </cell>
          <cell r="AN93" t="str">
            <v/>
          </cell>
          <cell r="AO93" t="str">
            <v/>
          </cell>
          <cell r="AP93" t="str">
            <v/>
          </cell>
          <cell r="AS93" t="str">
            <v/>
          </cell>
          <cell r="AT93">
            <v>0</v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BF93">
            <v>0</v>
          </cell>
          <cell r="BK93">
            <v>0</v>
          </cell>
        </row>
        <row r="94">
          <cell r="F94" t="str">
            <v>136J</v>
          </cell>
          <cell r="G94" t="str">
            <v>JARDINS</v>
          </cell>
          <cell r="H94" t="str">
            <v>PARDO GARCIA Consuelo</v>
          </cell>
          <cell r="AL94" t="str">
            <v/>
          </cell>
          <cell r="AM94">
            <v>110.71145199682624</v>
          </cell>
          <cell r="AN94" t="str">
            <v/>
          </cell>
          <cell r="AO94" t="str">
            <v/>
          </cell>
          <cell r="AP94" t="str">
            <v/>
          </cell>
          <cell r="AS94" t="str">
            <v/>
          </cell>
          <cell r="AT94">
            <v>0</v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BF94">
            <v>0</v>
          </cell>
          <cell r="BK94">
            <v>0</v>
          </cell>
        </row>
        <row r="95">
          <cell r="F95" t="str">
            <v>137J</v>
          </cell>
          <cell r="G95" t="str">
            <v>JARDINS</v>
          </cell>
          <cell r="H95" t="str">
            <v>JOUSSE Jean Marie</v>
          </cell>
          <cell r="AL95" t="str">
            <v/>
          </cell>
          <cell r="AM95">
            <v>112.66860618883894</v>
          </cell>
          <cell r="AN95" t="str">
            <v/>
          </cell>
          <cell r="AO95" t="str">
            <v/>
          </cell>
          <cell r="AP95" t="str">
            <v/>
          </cell>
          <cell r="AS95" t="str">
            <v/>
          </cell>
          <cell r="AT95">
            <v>0</v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BF95">
            <v>0</v>
          </cell>
          <cell r="BK95">
            <v>0</v>
          </cell>
        </row>
        <row r="96">
          <cell r="F96" t="str">
            <v>138J</v>
          </cell>
          <cell r="G96" t="str">
            <v>JARDINS</v>
          </cell>
          <cell r="H96" t="str">
            <v>DOREAU Thierry</v>
          </cell>
          <cell r="AL96" t="str">
            <v/>
          </cell>
          <cell r="AM96">
            <v>216.87384289870405</v>
          </cell>
          <cell r="AN96" t="str">
            <v/>
          </cell>
          <cell r="AO96" t="str">
            <v/>
          </cell>
          <cell r="AP96" t="str">
            <v/>
          </cell>
          <cell r="AS96" t="str">
            <v/>
          </cell>
          <cell r="AT96">
            <v>0</v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BF96">
            <v>0</v>
          </cell>
          <cell r="BK96">
            <v>0</v>
          </cell>
        </row>
        <row r="97">
          <cell r="F97" t="str">
            <v>139J</v>
          </cell>
          <cell r="G97" t="str">
            <v>JARDINS</v>
          </cell>
          <cell r="H97" t="str">
            <v>PERRIN - GIRARD</v>
          </cell>
          <cell r="AL97" t="str">
            <v/>
          </cell>
          <cell r="AM97">
            <v>193.65247289076964</v>
          </cell>
          <cell r="AN97" t="str">
            <v/>
          </cell>
          <cell r="AO97" t="str">
            <v/>
          </cell>
          <cell r="AP97" t="str">
            <v/>
          </cell>
          <cell r="AS97" t="str">
            <v/>
          </cell>
          <cell r="AT97">
            <v>0</v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BF97">
            <v>0</v>
          </cell>
          <cell r="BK97">
            <v>0</v>
          </cell>
        </row>
        <row r="98">
          <cell r="F98" t="str">
            <v>215J</v>
          </cell>
          <cell r="G98" t="str">
            <v>JARDINS</v>
          </cell>
          <cell r="H98" t="str">
            <v>CHAUVEAU Bernard</v>
          </cell>
          <cell r="AL98" t="str">
            <v/>
          </cell>
          <cell r="AM98">
            <v>306.79714361280082</v>
          </cell>
          <cell r="AN98" t="str">
            <v/>
          </cell>
          <cell r="AO98" t="str">
            <v/>
          </cell>
          <cell r="AP98" t="str">
            <v/>
          </cell>
          <cell r="AS98" t="str">
            <v/>
          </cell>
          <cell r="AT98">
            <v>0</v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BF98">
            <v>0</v>
          </cell>
          <cell r="BK98">
            <v>0</v>
          </cell>
        </row>
        <row r="99">
          <cell r="F99" t="str">
            <v>216J</v>
          </cell>
          <cell r="G99" t="str">
            <v>JARDINS</v>
          </cell>
          <cell r="H99" t="str">
            <v>MONHAY Pierre</v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BF99">
            <v>0</v>
          </cell>
          <cell r="BK99">
            <v>0</v>
          </cell>
        </row>
        <row r="100">
          <cell r="F100" t="str">
            <v>217J</v>
          </cell>
          <cell r="G100" t="str">
            <v>JARDINS</v>
          </cell>
          <cell r="H100" t="str">
            <v>LE GAL Michel</v>
          </cell>
          <cell r="AL100" t="str">
            <v/>
          </cell>
          <cell r="AM100">
            <v>240.35969320285639</v>
          </cell>
          <cell r="AN100" t="str">
            <v/>
          </cell>
          <cell r="AO100" t="str">
            <v/>
          </cell>
          <cell r="AP100" t="str">
            <v/>
          </cell>
          <cell r="AS100" t="str">
            <v/>
          </cell>
          <cell r="AT100">
            <v>0</v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BF100">
            <v>0</v>
          </cell>
          <cell r="BK100">
            <v>0</v>
          </cell>
        </row>
        <row r="101">
          <cell r="F101" t="str">
            <v>218J</v>
          </cell>
          <cell r="G101" t="str">
            <v>JARDINS</v>
          </cell>
          <cell r="H101" t="str">
            <v>AUGIS Yves</v>
          </cell>
          <cell r="AL101" t="str">
            <v/>
          </cell>
          <cell r="AM101">
            <v>179.47632901348848</v>
          </cell>
          <cell r="AN101" t="str">
            <v/>
          </cell>
          <cell r="AO101" t="str">
            <v/>
          </cell>
          <cell r="AP101" t="str">
            <v/>
          </cell>
          <cell r="AS101" t="str">
            <v/>
          </cell>
          <cell r="AT101">
            <v>0</v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BF101">
            <v>0</v>
          </cell>
          <cell r="BK101">
            <v>0</v>
          </cell>
        </row>
        <row r="102">
          <cell r="F102" t="str">
            <v>219J</v>
          </cell>
          <cell r="G102" t="str">
            <v>JARDINS</v>
          </cell>
          <cell r="H102" t="str">
            <v>MARLOT</v>
          </cell>
          <cell r="AL102" t="str">
            <v/>
          </cell>
          <cell r="AM102">
            <v>102.77704311028829</v>
          </cell>
          <cell r="AN102" t="str">
            <v/>
          </cell>
          <cell r="AO102" t="str">
            <v/>
          </cell>
          <cell r="AP102" t="str">
            <v/>
          </cell>
          <cell r="AS102" t="str">
            <v/>
          </cell>
          <cell r="AT102">
            <v>0</v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BF102">
            <v>0</v>
          </cell>
          <cell r="BK102">
            <v>0</v>
          </cell>
        </row>
        <row r="103">
          <cell r="F103" t="str">
            <v>220J</v>
          </cell>
          <cell r="G103" t="str">
            <v>JARDINS</v>
          </cell>
          <cell r="H103" t="str">
            <v>JOUSSE  Andre</v>
          </cell>
          <cell r="AL103" t="str">
            <v/>
          </cell>
          <cell r="AM103">
            <v>93.678920920391434</v>
          </cell>
          <cell r="AN103" t="str">
            <v/>
          </cell>
          <cell r="AO103" t="str">
            <v/>
          </cell>
          <cell r="AP103" t="str">
            <v/>
          </cell>
          <cell r="AS103" t="str">
            <v/>
          </cell>
          <cell r="AT103">
            <v>0</v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BF103">
            <v>0</v>
          </cell>
          <cell r="BK103">
            <v>0</v>
          </cell>
        </row>
        <row r="104">
          <cell r="F104">
            <v>131</v>
          </cell>
          <cell r="G104" t="str">
            <v>APPART 2PP</v>
          </cell>
          <cell r="H104" t="str">
            <v>LEGRAND Josiane</v>
          </cell>
          <cell r="AL104">
            <v>1087.9549999999999</v>
          </cell>
          <cell r="AM104" t="str">
            <v/>
          </cell>
          <cell r="AN104" t="str">
            <v/>
          </cell>
          <cell r="AO104">
            <v>742.4</v>
          </cell>
          <cell r="AP104">
            <v>90.417249999999996</v>
          </cell>
          <cell r="AS104">
            <v>0</v>
          </cell>
          <cell r="AT104" t="str">
            <v/>
          </cell>
          <cell r="AU104" t="str">
            <v/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BF104">
            <v>0</v>
          </cell>
          <cell r="BK104">
            <v>0</v>
          </cell>
        </row>
        <row r="105">
          <cell r="F105">
            <v>132</v>
          </cell>
          <cell r="G105" t="str">
            <v>APPART 2PP</v>
          </cell>
          <cell r="H105" t="str">
            <v>OLIVIERA Alberto</v>
          </cell>
          <cell r="AL105">
            <v>1948.4285</v>
          </cell>
          <cell r="AM105" t="str">
            <v/>
          </cell>
          <cell r="AN105" t="str">
            <v/>
          </cell>
          <cell r="AO105">
            <v>1073</v>
          </cell>
          <cell r="AP105">
            <v>161.92907500000001</v>
          </cell>
          <cell r="AS105">
            <v>0</v>
          </cell>
          <cell r="AT105" t="str">
            <v/>
          </cell>
          <cell r="AU105" t="str">
            <v/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BF105">
            <v>0</v>
          </cell>
          <cell r="BK105">
            <v>0</v>
          </cell>
        </row>
        <row r="106">
          <cell r="F106">
            <v>133</v>
          </cell>
          <cell r="G106" t="str">
            <v>APPART 2PP</v>
          </cell>
          <cell r="H106" t="str">
            <v>AMBIER France</v>
          </cell>
          <cell r="AL106">
            <v>1354.9984999999999</v>
          </cell>
          <cell r="AM106" t="str">
            <v/>
          </cell>
          <cell r="AN106" t="str">
            <v/>
          </cell>
          <cell r="AO106">
            <v>945.4</v>
          </cell>
          <cell r="AP106">
            <v>112.610575</v>
          </cell>
          <cell r="AS106">
            <v>0</v>
          </cell>
          <cell r="AT106" t="str">
            <v/>
          </cell>
          <cell r="AU106" t="str">
            <v/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BF106">
            <v>0</v>
          </cell>
          <cell r="BK106">
            <v>0</v>
          </cell>
        </row>
        <row r="107">
          <cell r="F107">
            <v>134</v>
          </cell>
          <cell r="G107" t="str">
            <v>STUDIO</v>
          </cell>
          <cell r="H107" t="str">
            <v>TESTEIL Sandrine</v>
          </cell>
          <cell r="AL107">
            <v>1048.393</v>
          </cell>
          <cell r="AM107" t="str">
            <v/>
          </cell>
          <cell r="AN107" t="str">
            <v/>
          </cell>
          <cell r="AO107">
            <v>696</v>
          </cell>
          <cell r="AP107">
            <v>87.129350000000002</v>
          </cell>
          <cell r="AS107">
            <v>0</v>
          </cell>
          <cell r="AT107" t="str">
            <v/>
          </cell>
          <cell r="AU107" t="str">
            <v/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BF107">
            <v>0</v>
          </cell>
          <cell r="BK107">
            <v>0</v>
          </cell>
        </row>
        <row r="108">
          <cell r="F108">
            <v>135</v>
          </cell>
          <cell r="G108" t="str">
            <v>STUDIO</v>
          </cell>
          <cell r="H108" t="str">
            <v>ZEITOUN</v>
          </cell>
          <cell r="AL108">
            <v>1206.6410000000001</v>
          </cell>
          <cell r="AM108" t="str">
            <v/>
          </cell>
          <cell r="AN108" t="str">
            <v/>
          </cell>
          <cell r="AO108">
            <v>736.6</v>
          </cell>
          <cell r="AP108">
            <v>100.28095</v>
          </cell>
          <cell r="AS108">
            <v>0</v>
          </cell>
          <cell r="AT108" t="str">
            <v/>
          </cell>
          <cell r="AU108" t="str">
            <v/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BF108">
            <v>0</v>
          </cell>
          <cell r="BK108">
            <v>0</v>
          </cell>
        </row>
        <row r="109">
          <cell r="F109">
            <v>136</v>
          </cell>
          <cell r="G109" t="str">
            <v>CHAMBRE</v>
          </cell>
          <cell r="H109" t="str">
            <v>PARDO GARCIA Consuelo</v>
          </cell>
          <cell r="AL109">
            <v>662.6635</v>
          </cell>
          <cell r="AM109" t="str">
            <v/>
          </cell>
          <cell r="AN109" t="str">
            <v/>
          </cell>
          <cell r="AO109">
            <v>446.6</v>
          </cell>
          <cell r="AP109">
            <v>55.072324999999999</v>
          </cell>
          <cell r="AS109">
            <v>0</v>
          </cell>
          <cell r="AT109" t="str">
            <v/>
          </cell>
          <cell r="AU109" t="str">
            <v/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BF109">
            <v>0</v>
          </cell>
          <cell r="BK109">
            <v>0</v>
          </cell>
        </row>
        <row r="110">
          <cell r="F110">
            <v>137</v>
          </cell>
          <cell r="G110" t="str">
            <v>CHAMBRE</v>
          </cell>
          <cell r="H110" t="str">
            <v>JOUSSE Jean Marie</v>
          </cell>
          <cell r="AL110">
            <v>662.6635</v>
          </cell>
          <cell r="AM110" t="str">
            <v/>
          </cell>
          <cell r="AN110" t="str">
            <v/>
          </cell>
          <cell r="AO110">
            <v>446.6</v>
          </cell>
          <cell r="AP110">
            <v>55.072324999999999</v>
          </cell>
          <cell r="AS110">
            <v>0</v>
          </cell>
          <cell r="AT110" t="str">
            <v/>
          </cell>
          <cell r="AU110" t="str">
            <v/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BF110">
            <v>0</v>
          </cell>
          <cell r="BK110">
            <v>0</v>
          </cell>
        </row>
        <row r="111">
          <cell r="F111">
            <v>138</v>
          </cell>
          <cell r="G111" t="str">
            <v>APPART 2PP</v>
          </cell>
          <cell r="H111" t="str">
            <v>DOREAU Thierry</v>
          </cell>
          <cell r="AL111">
            <v>1414.3415</v>
          </cell>
          <cell r="AM111" t="str">
            <v/>
          </cell>
          <cell r="AN111" t="str">
            <v/>
          </cell>
          <cell r="AO111">
            <v>893.2</v>
          </cell>
          <cell r="AP111">
            <v>117.54242499999999</v>
          </cell>
          <cell r="AS111">
            <v>0</v>
          </cell>
          <cell r="AT111" t="str">
            <v/>
          </cell>
          <cell r="AU111" t="str">
            <v/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BF111">
            <v>0</v>
          </cell>
          <cell r="BK111">
            <v>0</v>
          </cell>
        </row>
        <row r="112">
          <cell r="F112">
            <v>139</v>
          </cell>
          <cell r="G112" t="str">
            <v>APPART 2PP</v>
          </cell>
          <cell r="H112" t="str">
            <v>PERRIN - GIRARD</v>
          </cell>
          <cell r="AL112">
            <v>1404.451</v>
          </cell>
          <cell r="AM112" t="str">
            <v/>
          </cell>
          <cell r="AN112" t="str">
            <v/>
          </cell>
          <cell r="AO112">
            <v>887.4</v>
          </cell>
          <cell r="AP112">
            <v>116.72045</v>
          </cell>
          <cell r="AS112">
            <v>0</v>
          </cell>
          <cell r="AT112" t="str">
            <v/>
          </cell>
          <cell r="AU112" t="str">
            <v/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BF112">
            <v>0</v>
          </cell>
          <cell r="BK112">
            <v>0</v>
          </cell>
        </row>
        <row r="113">
          <cell r="F113">
            <v>140</v>
          </cell>
          <cell r="G113" t="str">
            <v>APPART 2PP</v>
          </cell>
          <cell r="H113" t="str">
            <v>PATTYN Patrick</v>
          </cell>
          <cell r="AL113">
            <v>1879.1949999999999</v>
          </cell>
          <cell r="AM113" t="str">
            <v/>
          </cell>
          <cell r="AN113">
            <v>107.09099999999999</v>
          </cell>
          <cell r="AO113">
            <v>1229.5999999999999</v>
          </cell>
          <cell r="AP113">
            <v>156.17525000000001</v>
          </cell>
          <cell r="AS113">
            <v>0</v>
          </cell>
          <cell r="AT113" t="str">
            <v/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BF113">
            <v>0</v>
          </cell>
          <cell r="BK113">
            <v>0</v>
          </cell>
        </row>
        <row r="114">
          <cell r="F114">
            <v>141</v>
          </cell>
          <cell r="G114" t="str">
            <v>APPART 2PP</v>
          </cell>
          <cell r="H114" t="str">
            <v>RICHARD Claude</v>
          </cell>
          <cell r="AL114">
            <v>1473.6845000000001</v>
          </cell>
          <cell r="AM114" t="str">
            <v/>
          </cell>
          <cell r="AN114">
            <v>84.108000000000004</v>
          </cell>
          <cell r="AO114">
            <v>1032.4000000000001</v>
          </cell>
          <cell r="AP114">
            <v>122.47427500000001</v>
          </cell>
          <cell r="AS114">
            <v>0</v>
          </cell>
          <cell r="AT114" t="str">
            <v/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BF114">
            <v>0</v>
          </cell>
          <cell r="BK114">
            <v>0</v>
          </cell>
        </row>
        <row r="115">
          <cell r="F115">
            <v>142</v>
          </cell>
          <cell r="G115" t="str">
            <v>APPART 2PP</v>
          </cell>
          <cell r="H115" t="str">
            <v>BOUMA-LEMER Daniele</v>
          </cell>
          <cell r="AL115">
            <v>1473.6845000000001</v>
          </cell>
          <cell r="AM115" t="str">
            <v/>
          </cell>
          <cell r="AN115">
            <v>84.108000000000004</v>
          </cell>
          <cell r="AO115">
            <v>1032.4000000000001</v>
          </cell>
          <cell r="AP115">
            <v>122.47427500000001</v>
          </cell>
          <cell r="AS115">
            <v>0</v>
          </cell>
          <cell r="AT115" t="str">
            <v/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BF115">
            <v>0</v>
          </cell>
          <cell r="BK115">
            <v>0</v>
          </cell>
        </row>
        <row r="116">
          <cell r="F116">
            <v>143</v>
          </cell>
          <cell r="G116" t="str">
            <v>APPART 2PP</v>
          </cell>
          <cell r="H116" t="str">
            <v>VANEL Gilles</v>
          </cell>
          <cell r="AL116">
            <v>1631.9324999999999</v>
          </cell>
          <cell r="AM116" t="str">
            <v/>
          </cell>
          <cell r="AN116">
            <v>92.421000000000006</v>
          </cell>
          <cell r="AO116">
            <v>1061.4000000000001</v>
          </cell>
          <cell r="AP116">
            <v>135.62587500000001</v>
          </cell>
          <cell r="AS116">
            <v>0</v>
          </cell>
          <cell r="AT116" t="str">
            <v/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BF116">
            <v>0</v>
          </cell>
          <cell r="BK116">
            <v>0</v>
          </cell>
        </row>
        <row r="117">
          <cell r="F117">
            <v>144</v>
          </cell>
          <cell r="G117" t="str">
            <v>STUDIO</v>
          </cell>
          <cell r="H117" t="str">
            <v>BOUFFET Philippe</v>
          </cell>
          <cell r="AL117">
            <v>1068.174</v>
          </cell>
          <cell r="AM117" t="str">
            <v/>
          </cell>
          <cell r="AN117">
            <v>61.125</v>
          </cell>
          <cell r="AO117">
            <v>725</v>
          </cell>
          <cell r="AP117">
            <v>88.773300000000006</v>
          </cell>
          <cell r="AS117">
            <v>0</v>
          </cell>
          <cell r="AT117" t="str">
            <v/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BF117">
            <v>0</v>
          </cell>
          <cell r="BK117">
            <v>0</v>
          </cell>
        </row>
        <row r="118">
          <cell r="F118">
            <v>145</v>
          </cell>
          <cell r="G118" t="str">
            <v>CHAMBRE</v>
          </cell>
          <cell r="H118" t="str">
            <v>GENESTE Colette</v>
          </cell>
          <cell r="AL118">
            <v>593.42999999999995</v>
          </cell>
          <cell r="AM118" t="str">
            <v/>
          </cell>
          <cell r="AN118">
            <v>33.741</v>
          </cell>
          <cell r="AO118">
            <v>446.6</v>
          </cell>
          <cell r="AP118">
            <v>49.3185</v>
          </cell>
          <cell r="AS118">
            <v>0</v>
          </cell>
          <cell r="AT118" t="str">
            <v/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BF118">
            <v>0</v>
          </cell>
          <cell r="BK118">
            <v>0</v>
          </cell>
        </row>
        <row r="119">
          <cell r="F119">
            <v>146</v>
          </cell>
          <cell r="G119" t="str">
            <v>CHAMBRE</v>
          </cell>
          <cell r="H119" t="str">
            <v>GENESTE Colette</v>
          </cell>
          <cell r="AL119">
            <v>593.42999999999995</v>
          </cell>
          <cell r="AM119" t="str">
            <v/>
          </cell>
          <cell r="AN119">
            <v>33.741</v>
          </cell>
          <cell r="AO119">
            <v>446.6</v>
          </cell>
          <cell r="AP119">
            <v>49.3185</v>
          </cell>
          <cell r="AS119">
            <v>0</v>
          </cell>
          <cell r="AT119" t="str">
            <v/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BF119">
            <v>0</v>
          </cell>
          <cell r="BK119">
            <v>0</v>
          </cell>
        </row>
        <row r="120">
          <cell r="F120">
            <v>147</v>
          </cell>
          <cell r="G120" t="str">
            <v>STUDIO</v>
          </cell>
          <cell r="H120" t="str">
            <v>GENESTE Colette</v>
          </cell>
          <cell r="AL120">
            <v>1078.0645</v>
          </cell>
          <cell r="AM120" t="str">
            <v/>
          </cell>
          <cell r="AN120">
            <v>61.125</v>
          </cell>
          <cell r="AO120">
            <v>736.6</v>
          </cell>
          <cell r="AP120">
            <v>89.595275000000001</v>
          </cell>
          <cell r="AS120">
            <v>0</v>
          </cell>
          <cell r="AT120" t="str">
            <v/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BF120">
            <v>0</v>
          </cell>
          <cell r="BK120">
            <v>0</v>
          </cell>
        </row>
        <row r="121">
          <cell r="F121">
            <v>148</v>
          </cell>
          <cell r="G121" t="str">
            <v>CHAMBRE</v>
          </cell>
          <cell r="H121" t="str">
            <v>BARDECHE Stéphane</v>
          </cell>
          <cell r="AL121">
            <v>593.42999999999995</v>
          </cell>
          <cell r="AM121" t="str">
            <v/>
          </cell>
          <cell r="AN121">
            <v>33.741</v>
          </cell>
          <cell r="AO121">
            <v>446.6</v>
          </cell>
          <cell r="AP121">
            <v>49.3185</v>
          </cell>
          <cell r="AS121">
            <v>0</v>
          </cell>
          <cell r="AT121" t="str">
            <v/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BF121">
            <v>0</v>
          </cell>
          <cell r="BK121">
            <v>0</v>
          </cell>
        </row>
        <row r="122">
          <cell r="F122">
            <v>149</v>
          </cell>
          <cell r="G122" t="str">
            <v>APPART 2PP</v>
          </cell>
          <cell r="H122" t="str">
            <v>NICOLLET Michel</v>
          </cell>
          <cell r="AL122">
            <v>1345.1079999999999</v>
          </cell>
          <cell r="AM122" t="str">
            <v/>
          </cell>
          <cell r="AN122">
            <v>76.284000000000006</v>
          </cell>
          <cell r="AO122">
            <v>928</v>
          </cell>
          <cell r="AP122">
            <v>111.7886</v>
          </cell>
          <cell r="AS122">
            <v>0</v>
          </cell>
          <cell r="AT122" t="str">
            <v/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BF122">
            <v>0</v>
          </cell>
          <cell r="BK122">
            <v>0</v>
          </cell>
        </row>
        <row r="123">
          <cell r="F123">
            <v>150</v>
          </cell>
          <cell r="G123" t="str">
            <v>APPART 2PP</v>
          </cell>
          <cell r="H123" t="str">
            <v>VOLOCHINE Igor</v>
          </cell>
          <cell r="AL123">
            <v>1819.8520000000001</v>
          </cell>
          <cell r="AM123" t="str">
            <v/>
          </cell>
          <cell r="AN123">
            <v>103.179</v>
          </cell>
          <cell r="AO123">
            <v>1305</v>
          </cell>
          <cell r="AP123">
            <v>151.24340000000001</v>
          </cell>
          <cell r="AS123">
            <v>0</v>
          </cell>
          <cell r="AT123" t="str">
            <v/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BF123">
            <v>0</v>
          </cell>
          <cell r="BK123">
            <v>0</v>
          </cell>
        </row>
        <row r="124">
          <cell r="F124">
            <v>151</v>
          </cell>
          <cell r="G124" t="str">
            <v>APPART 2PP</v>
          </cell>
          <cell r="H124" t="str">
            <v>FACHE / BOYARD</v>
          </cell>
          <cell r="AL124">
            <v>1879.1949999999999</v>
          </cell>
          <cell r="AM124" t="str">
            <v/>
          </cell>
          <cell r="AN124">
            <v>133.00800000000001</v>
          </cell>
          <cell r="AO124">
            <v>1229.5999999999999</v>
          </cell>
          <cell r="AP124">
            <v>156.17525000000001</v>
          </cell>
          <cell r="AS124">
            <v>0</v>
          </cell>
          <cell r="AT124" t="str">
            <v/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BF124">
            <v>0</v>
          </cell>
          <cell r="BK124">
            <v>0</v>
          </cell>
        </row>
        <row r="125">
          <cell r="F125">
            <v>152</v>
          </cell>
          <cell r="G125" t="str">
            <v>APPART 2PP</v>
          </cell>
          <cell r="H125" t="str">
            <v>DUBRU Didier</v>
          </cell>
          <cell r="AL125">
            <v>1473.6845000000001</v>
          </cell>
          <cell r="AM125" t="str">
            <v/>
          </cell>
          <cell r="AN125">
            <v>105.13500000000001</v>
          </cell>
          <cell r="AO125">
            <v>1032.4000000000001</v>
          </cell>
          <cell r="AP125">
            <v>122.47427500000001</v>
          </cell>
          <cell r="AS125">
            <v>0</v>
          </cell>
          <cell r="AT125" t="str">
            <v/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BF125">
            <v>0</v>
          </cell>
          <cell r="BK125">
            <v>0</v>
          </cell>
        </row>
        <row r="126">
          <cell r="F126">
            <v>153</v>
          </cell>
          <cell r="G126" t="str">
            <v>APPART 2PP</v>
          </cell>
          <cell r="H126" t="str">
            <v>ACOBAS ANDRE</v>
          </cell>
          <cell r="AL126">
            <v>1473.6845000000001</v>
          </cell>
          <cell r="AM126" t="str">
            <v/>
          </cell>
          <cell r="AN126">
            <v>105.13500000000001</v>
          </cell>
          <cell r="AO126">
            <v>1032.4000000000001</v>
          </cell>
          <cell r="AP126">
            <v>122.47427500000001</v>
          </cell>
          <cell r="AS126">
            <v>0</v>
          </cell>
          <cell r="AT126" t="str">
            <v/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BF126">
            <v>0</v>
          </cell>
          <cell r="BK126">
            <v>0</v>
          </cell>
        </row>
        <row r="127">
          <cell r="F127">
            <v>154</v>
          </cell>
          <cell r="G127" t="str">
            <v>APPART 2PP</v>
          </cell>
          <cell r="H127" t="str">
            <v>FILIOL Michele</v>
          </cell>
          <cell r="AL127">
            <v>1631.9324999999999</v>
          </cell>
          <cell r="AM127" t="str">
            <v/>
          </cell>
          <cell r="AN127">
            <v>115.893</v>
          </cell>
          <cell r="AO127">
            <v>1061.4000000000001</v>
          </cell>
          <cell r="AP127">
            <v>135.62587500000001</v>
          </cell>
          <cell r="AS127">
            <v>0</v>
          </cell>
          <cell r="AT127" t="str">
            <v/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BF127">
            <v>0</v>
          </cell>
          <cell r="BK127">
            <v>0</v>
          </cell>
        </row>
        <row r="128">
          <cell r="F128">
            <v>155</v>
          </cell>
          <cell r="G128" t="str">
            <v>STUDIO</v>
          </cell>
          <cell r="H128" t="str">
            <v>BOUFFET-NACHBRONN H.</v>
          </cell>
          <cell r="AL128">
            <v>1068.174</v>
          </cell>
          <cell r="AM128" t="str">
            <v/>
          </cell>
          <cell r="AN128">
            <v>76.284000000000006</v>
          </cell>
          <cell r="AO128">
            <v>725</v>
          </cell>
          <cell r="AP128">
            <v>88.773300000000006</v>
          </cell>
          <cell r="AS128">
            <v>0</v>
          </cell>
          <cell r="AT128" t="str">
            <v/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BF128">
            <v>0</v>
          </cell>
          <cell r="BK128">
            <v>0</v>
          </cell>
        </row>
        <row r="129">
          <cell r="F129">
            <v>156</v>
          </cell>
          <cell r="G129" t="str">
            <v>CHAMBRE</v>
          </cell>
          <cell r="H129" t="str">
            <v>SEGOND Daniele</v>
          </cell>
          <cell r="AL129">
            <v>593.42999999999995</v>
          </cell>
          <cell r="AM129" t="str">
            <v/>
          </cell>
          <cell r="AN129">
            <v>42.054000000000002</v>
          </cell>
          <cell r="AO129">
            <v>446.6</v>
          </cell>
          <cell r="AP129">
            <v>49.3185</v>
          </cell>
          <cell r="AS129">
            <v>0</v>
          </cell>
          <cell r="AT129" t="str">
            <v/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BF129">
            <v>0</v>
          </cell>
          <cell r="BK129">
            <v>0</v>
          </cell>
        </row>
        <row r="130">
          <cell r="F130">
            <v>157</v>
          </cell>
          <cell r="G130" t="str">
            <v>APPART 4PP</v>
          </cell>
          <cell r="H130" t="str">
            <v>MEINIER Roger</v>
          </cell>
          <cell r="AL130">
            <v>2264.9245000000001</v>
          </cell>
          <cell r="AM130" t="str">
            <v/>
          </cell>
          <cell r="AN130">
            <v>160.881</v>
          </cell>
          <cell r="AO130">
            <v>1629.8</v>
          </cell>
          <cell r="AP130">
            <v>188.23227499999999</v>
          </cell>
          <cell r="AS130">
            <v>0</v>
          </cell>
          <cell r="AT130" t="str">
            <v/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BF130">
            <v>0</v>
          </cell>
          <cell r="BK130">
            <v>0</v>
          </cell>
        </row>
        <row r="131">
          <cell r="F131">
            <v>160</v>
          </cell>
          <cell r="G131" t="str">
            <v>APPART 2PP</v>
          </cell>
          <cell r="H131" t="str">
            <v>LEPILLEUR</v>
          </cell>
          <cell r="AL131">
            <v>1345.1079999999999</v>
          </cell>
          <cell r="AM131" t="str">
            <v/>
          </cell>
          <cell r="AN131">
            <v>95.843999999999994</v>
          </cell>
          <cell r="AO131">
            <v>928</v>
          </cell>
          <cell r="AP131">
            <v>111.7886</v>
          </cell>
          <cell r="AS131">
            <v>0</v>
          </cell>
          <cell r="AT131" t="str">
            <v/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BF131">
            <v>0</v>
          </cell>
          <cell r="BK131">
            <v>0</v>
          </cell>
        </row>
        <row r="132">
          <cell r="F132">
            <v>161</v>
          </cell>
          <cell r="G132" t="str">
            <v>APPART 2PP</v>
          </cell>
          <cell r="H132" t="str">
            <v>BREIMAN Jean Pierre</v>
          </cell>
          <cell r="AL132">
            <v>1819.8520000000001</v>
          </cell>
          <cell r="AM132" t="str">
            <v/>
          </cell>
          <cell r="AN132">
            <v>129.096</v>
          </cell>
          <cell r="AO132">
            <v>1305</v>
          </cell>
          <cell r="AP132">
            <v>151.24340000000001</v>
          </cell>
          <cell r="AS132">
            <v>0</v>
          </cell>
          <cell r="AT132" t="str">
            <v/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BF132">
            <v>0</v>
          </cell>
          <cell r="BK132">
            <v>0</v>
          </cell>
        </row>
        <row r="133">
          <cell r="F133">
            <v>162</v>
          </cell>
          <cell r="G133" t="str">
            <v>APPART 2PP</v>
          </cell>
          <cell r="H133" t="str">
            <v>CELTON ET ACOCA M. et J.</v>
          </cell>
          <cell r="AL133">
            <v>1602.261</v>
          </cell>
          <cell r="AM133" t="str">
            <v/>
          </cell>
          <cell r="AN133">
            <v>136.43100000000001</v>
          </cell>
          <cell r="AO133">
            <v>1212.2</v>
          </cell>
          <cell r="AP133">
            <v>133.15995000000001</v>
          </cell>
          <cell r="AS133">
            <v>0</v>
          </cell>
          <cell r="AT133" t="str">
            <v/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BF133">
            <v>0</v>
          </cell>
          <cell r="BK133">
            <v>0</v>
          </cell>
        </row>
        <row r="134">
          <cell r="F134">
            <v>163</v>
          </cell>
          <cell r="G134" t="str">
            <v>APPART 2PP</v>
          </cell>
          <cell r="H134" t="str">
            <v>HUET Chantal</v>
          </cell>
          <cell r="AL134">
            <v>1305.546</v>
          </cell>
          <cell r="AM134" t="str">
            <v/>
          </cell>
          <cell r="AN134">
            <v>92.421000000000006</v>
          </cell>
          <cell r="AO134">
            <v>881.6</v>
          </cell>
          <cell r="AP134">
            <v>108.50069999999999</v>
          </cell>
          <cell r="AS134">
            <v>0</v>
          </cell>
          <cell r="AT134" t="str">
            <v/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BF134">
            <v>0</v>
          </cell>
          <cell r="BK134">
            <v>0</v>
          </cell>
        </row>
        <row r="135">
          <cell r="F135">
            <v>164</v>
          </cell>
          <cell r="G135" t="str">
            <v>APPART 2PP</v>
          </cell>
          <cell r="H135" t="str">
            <v>BELLAICHE Guy</v>
          </cell>
          <cell r="AL135">
            <v>1305.546</v>
          </cell>
          <cell r="AM135" t="str">
            <v/>
          </cell>
          <cell r="AN135">
            <v>111.003</v>
          </cell>
          <cell r="AO135">
            <v>881.6</v>
          </cell>
          <cell r="AP135">
            <v>108.50069999999999</v>
          </cell>
          <cell r="AS135">
            <v>0</v>
          </cell>
          <cell r="AT135" t="str">
            <v/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BF135">
            <v>0</v>
          </cell>
          <cell r="BK135">
            <v>0</v>
          </cell>
        </row>
        <row r="136">
          <cell r="F136">
            <v>165</v>
          </cell>
          <cell r="G136" t="str">
            <v>APPART 2PP</v>
          </cell>
          <cell r="H136" t="str">
            <v>ACOBAS ANDRE</v>
          </cell>
          <cell r="AL136">
            <v>1631.9324999999999</v>
          </cell>
          <cell r="AM136" t="str">
            <v/>
          </cell>
          <cell r="AN136">
            <v>139.36500000000001</v>
          </cell>
          <cell r="AO136">
            <v>1235.4000000000001</v>
          </cell>
          <cell r="AP136">
            <v>135.62587500000001</v>
          </cell>
          <cell r="AS136">
            <v>0</v>
          </cell>
          <cell r="AT136" t="str">
            <v/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BF136">
            <v>0</v>
          </cell>
          <cell r="BK136">
            <v>0</v>
          </cell>
        </row>
        <row r="137">
          <cell r="F137">
            <v>166</v>
          </cell>
          <cell r="G137" t="str">
            <v>STUDIO</v>
          </cell>
          <cell r="H137" t="str">
            <v>DEFAYSSE Marcel</v>
          </cell>
          <cell r="AL137">
            <v>1087.9549999999999</v>
          </cell>
          <cell r="AM137" t="str">
            <v/>
          </cell>
          <cell r="AN137">
            <v>92.421000000000006</v>
          </cell>
          <cell r="AO137">
            <v>783</v>
          </cell>
          <cell r="AP137">
            <v>90.417249999999996</v>
          </cell>
          <cell r="AS137">
            <v>0</v>
          </cell>
          <cell r="AT137" t="str">
            <v/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BF137">
            <v>0</v>
          </cell>
          <cell r="BK137">
            <v>0</v>
          </cell>
        </row>
        <row r="138">
          <cell r="F138">
            <v>167</v>
          </cell>
          <cell r="G138" t="str">
            <v xml:space="preserve">APPART 2PP </v>
          </cell>
          <cell r="H138" t="str">
            <v>Succession SEVIN Paul</v>
          </cell>
          <cell r="AL138">
            <v>1157.1885</v>
          </cell>
          <cell r="AM138" t="str">
            <v/>
          </cell>
          <cell r="AN138">
            <v>98.778000000000006</v>
          </cell>
          <cell r="AO138">
            <v>875.8</v>
          </cell>
          <cell r="AP138">
            <v>96.171075000000002</v>
          </cell>
          <cell r="AS138">
            <v>0</v>
          </cell>
          <cell r="AT138" t="str">
            <v/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BF138">
            <v>0</v>
          </cell>
          <cell r="BK138">
            <v>0</v>
          </cell>
        </row>
        <row r="139">
          <cell r="F139">
            <v>168</v>
          </cell>
          <cell r="G139" t="str">
            <v>STUDIO</v>
          </cell>
          <cell r="H139" t="str">
            <v>KHERSIS Joseph</v>
          </cell>
          <cell r="AL139">
            <v>1087.9549999999999</v>
          </cell>
          <cell r="AM139" t="str">
            <v/>
          </cell>
          <cell r="AN139">
            <v>93.399000000000001</v>
          </cell>
          <cell r="AO139">
            <v>788.8</v>
          </cell>
          <cell r="AP139">
            <v>90.417249999999996</v>
          </cell>
          <cell r="AS139">
            <v>0</v>
          </cell>
          <cell r="AT139" t="str">
            <v/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BF139">
            <v>0</v>
          </cell>
          <cell r="BK139">
            <v>0</v>
          </cell>
        </row>
        <row r="140">
          <cell r="F140">
            <v>169</v>
          </cell>
          <cell r="G140" t="str">
            <v>CHAMBRE</v>
          </cell>
          <cell r="H140" t="str">
            <v>LECORNEC</v>
          </cell>
          <cell r="AL140">
            <v>563.75850000000003</v>
          </cell>
          <cell r="AM140" t="str">
            <v/>
          </cell>
          <cell r="AN140">
            <v>47.921999999999997</v>
          </cell>
          <cell r="AO140">
            <v>429.2</v>
          </cell>
          <cell r="AP140">
            <v>46.852575000000002</v>
          </cell>
          <cell r="AS140">
            <v>0</v>
          </cell>
          <cell r="AT140" t="str">
            <v/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BF140">
            <v>0</v>
          </cell>
          <cell r="BK140">
            <v>0</v>
          </cell>
        </row>
        <row r="141">
          <cell r="F141">
            <v>170</v>
          </cell>
          <cell r="G141" t="str">
            <v>APPART 2PP</v>
          </cell>
          <cell r="H141" t="str">
            <v>ROCHARD Michel</v>
          </cell>
          <cell r="AL141">
            <v>1285.7650000000001</v>
          </cell>
          <cell r="AM141" t="str">
            <v/>
          </cell>
          <cell r="AN141">
            <v>109.536</v>
          </cell>
          <cell r="AO141">
            <v>933.8</v>
          </cell>
          <cell r="AP141">
            <v>106.85675000000001</v>
          </cell>
          <cell r="AS141">
            <v>0</v>
          </cell>
          <cell r="AT141" t="str">
            <v/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BF141">
            <v>0</v>
          </cell>
          <cell r="BK141">
            <v>0</v>
          </cell>
        </row>
        <row r="142">
          <cell r="F142">
            <v>171</v>
          </cell>
          <cell r="G142" t="str">
            <v>APPART 2PP</v>
          </cell>
          <cell r="H142" t="str">
            <v>LE GALL Monique</v>
          </cell>
          <cell r="AL142">
            <v>1374.7795000000001</v>
          </cell>
          <cell r="AM142" t="str">
            <v/>
          </cell>
          <cell r="AN142">
            <v>116.871</v>
          </cell>
          <cell r="AO142">
            <v>980.2</v>
          </cell>
          <cell r="AP142">
            <v>114.254525</v>
          </cell>
          <cell r="AS142">
            <v>0</v>
          </cell>
          <cell r="AT142" t="str">
            <v/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BF142">
            <v>0</v>
          </cell>
          <cell r="BK142">
            <v>0</v>
          </cell>
        </row>
        <row r="143">
          <cell r="F143">
            <v>215</v>
          </cell>
          <cell r="G143" t="str">
            <v>APPART 3PP</v>
          </cell>
          <cell r="H143" t="str">
            <v>CHAUVEAU Bernard</v>
          </cell>
          <cell r="AL143">
            <v>2096.7860000000001</v>
          </cell>
          <cell r="AM143" t="str">
            <v/>
          </cell>
          <cell r="AN143" t="str">
            <v/>
          </cell>
          <cell r="AO143">
            <v>1357.2</v>
          </cell>
          <cell r="AP143">
            <v>174.2587</v>
          </cell>
          <cell r="AS143">
            <v>0</v>
          </cell>
          <cell r="AT143" t="str">
            <v/>
          </cell>
          <cell r="AU143" t="str">
            <v/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BF143">
            <v>0</v>
          </cell>
          <cell r="BK143">
            <v>0</v>
          </cell>
        </row>
        <row r="144">
          <cell r="F144">
            <v>216</v>
          </cell>
          <cell r="G144" t="str">
            <v>APPART 2PP</v>
          </cell>
          <cell r="H144" t="str">
            <v>MONHAY Pierre</v>
          </cell>
          <cell r="AL144">
            <v>1354.9984999999999</v>
          </cell>
          <cell r="AM144" t="str">
            <v/>
          </cell>
          <cell r="AN144" t="str">
            <v/>
          </cell>
          <cell r="AO144">
            <v>945.4</v>
          </cell>
          <cell r="AP144">
            <v>112.610575</v>
          </cell>
          <cell r="AS144">
            <v>0</v>
          </cell>
          <cell r="AT144" t="str">
            <v/>
          </cell>
          <cell r="AU144" t="str">
            <v/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BF144">
            <v>0</v>
          </cell>
          <cell r="BK144">
            <v>0</v>
          </cell>
        </row>
        <row r="145">
          <cell r="F145">
            <v>217</v>
          </cell>
          <cell r="G145" t="str">
            <v>STUDIO</v>
          </cell>
          <cell r="H145" t="str">
            <v>LE GAL Michel</v>
          </cell>
          <cell r="AL145">
            <v>1058.2835</v>
          </cell>
          <cell r="AM145" t="str">
            <v/>
          </cell>
          <cell r="AN145" t="str">
            <v/>
          </cell>
          <cell r="AO145">
            <v>696</v>
          </cell>
          <cell r="AP145">
            <v>87.951324999999997</v>
          </cell>
          <cell r="AS145">
            <v>0</v>
          </cell>
          <cell r="AT145" t="str">
            <v/>
          </cell>
          <cell r="AU145" t="str">
            <v/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BF145">
            <v>0</v>
          </cell>
          <cell r="BK145">
            <v>0</v>
          </cell>
        </row>
        <row r="146">
          <cell r="F146">
            <v>218</v>
          </cell>
          <cell r="G146" t="str">
            <v>STUDIO</v>
          </cell>
          <cell r="H146" t="str">
            <v>AUGIS Yves</v>
          </cell>
          <cell r="AL146">
            <v>1186.8599999999999</v>
          </cell>
          <cell r="AM146" t="str">
            <v/>
          </cell>
          <cell r="AN146" t="str">
            <v/>
          </cell>
          <cell r="AO146">
            <v>736.6</v>
          </cell>
          <cell r="AP146">
            <v>98.637</v>
          </cell>
          <cell r="AS146">
            <v>0</v>
          </cell>
          <cell r="AT146" t="str">
            <v/>
          </cell>
          <cell r="AU146" t="str">
            <v/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BF146">
            <v>0</v>
          </cell>
          <cell r="BK146">
            <v>0</v>
          </cell>
        </row>
        <row r="147">
          <cell r="F147">
            <v>219</v>
          </cell>
          <cell r="G147" t="str">
            <v>CHAMBRE</v>
          </cell>
          <cell r="H147" t="str">
            <v>MARLOT</v>
          </cell>
          <cell r="AL147">
            <v>652.77300000000002</v>
          </cell>
          <cell r="AM147" t="str">
            <v/>
          </cell>
          <cell r="AN147" t="str">
            <v/>
          </cell>
          <cell r="AO147">
            <v>446.6</v>
          </cell>
          <cell r="AP147">
            <v>54.250349999999997</v>
          </cell>
          <cell r="AS147">
            <v>0</v>
          </cell>
          <cell r="AT147" t="str">
            <v/>
          </cell>
          <cell r="AU147" t="str">
            <v/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BF147">
            <v>0</v>
          </cell>
          <cell r="BK147">
            <v>0</v>
          </cell>
        </row>
        <row r="148">
          <cell r="F148">
            <v>220</v>
          </cell>
          <cell r="G148" t="str">
            <v>CHAMBRE</v>
          </cell>
          <cell r="H148" t="str">
            <v>JOUSSE  Andre</v>
          </cell>
          <cell r="AL148">
            <v>652.77300000000002</v>
          </cell>
          <cell r="AM148" t="str">
            <v/>
          </cell>
          <cell r="AN148" t="str">
            <v/>
          </cell>
          <cell r="AO148">
            <v>446.6</v>
          </cell>
          <cell r="AP148">
            <v>54.250349999999997</v>
          </cell>
          <cell r="AS148">
            <v>0</v>
          </cell>
          <cell r="AT148" t="str">
            <v/>
          </cell>
          <cell r="AU148" t="str">
            <v/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BF148">
            <v>0</v>
          </cell>
          <cell r="BK148">
            <v>0</v>
          </cell>
        </row>
        <row r="149">
          <cell r="F149">
            <v>221</v>
          </cell>
          <cell r="G149" t="str">
            <v>APPART 2PP</v>
          </cell>
          <cell r="H149" t="str">
            <v>BOUFFET Michele</v>
          </cell>
          <cell r="AL149">
            <v>1839.633</v>
          </cell>
          <cell r="AM149" t="str">
            <v/>
          </cell>
          <cell r="AN149">
            <v>104.646</v>
          </cell>
          <cell r="AO149">
            <v>1212.2</v>
          </cell>
          <cell r="AP149">
            <v>152.88735</v>
          </cell>
          <cell r="AS149">
            <v>0</v>
          </cell>
          <cell r="AT149" t="str">
            <v/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BF149">
            <v>0</v>
          </cell>
          <cell r="BK149">
            <v>0</v>
          </cell>
        </row>
        <row r="150">
          <cell r="F150">
            <v>222</v>
          </cell>
          <cell r="G150" t="str">
            <v>APPART 2PP</v>
          </cell>
          <cell r="H150" t="str">
            <v>LAMBERT FOUSSARD</v>
          </cell>
          <cell r="AL150">
            <v>1473.6845000000001</v>
          </cell>
          <cell r="AM150" t="str">
            <v/>
          </cell>
          <cell r="AN150">
            <v>84.108000000000004</v>
          </cell>
          <cell r="AO150">
            <v>1032.4000000000001</v>
          </cell>
          <cell r="AP150">
            <v>122.47427500000001</v>
          </cell>
          <cell r="AS150">
            <v>0</v>
          </cell>
          <cell r="AT150" t="str">
            <v/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BF150">
            <v>0</v>
          </cell>
          <cell r="BK150">
            <v>0</v>
          </cell>
        </row>
        <row r="151">
          <cell r="F151">
            <v>223</v>
          </cell>
          <cell r="G151" t="str">
            <v>APPART 3PP</v>
          </cell>
          <cell r="H151" t="str">
            <v>DE LIEGE / FAKIR Béatrice</v>
          </cell>
          <cell r="AL151">
            <v>1938.538</v>
          </cell>
          <cell r="AM151" t="str">
            <v/>
          </cell>
          <cell r="AN151">
            <v>110.02500000000001</v>
          </cell>
          <cell r="AO151">
            <v>1351.4</v>
          </cell>
          <cell r="AP151">
            <v>161.1071</v>
          </cell>
          <cell r="AS151">
            <v>0</v>
          </cell>
          <cell r="AT151" t="str">
            <v/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BF151">
            <v>0</v>
          </cell>
          <cell r="BK151">
            <v>0</v>
          </cell>
        </row>
        <row r="152">
          <cell r="F152">
            <v>224</v>
          </cell>
          <cell r="G152" t="str">
            <v>STUDIO</v>
          </cell>
          <cell r="H152" t="str">
            <v>LE GAL Michel</v>
          </cell>
          <cell r="AL152">
            <v>1068.174</v>
          </cell>
          <cell r="AM152" t="str">
            <v/>
          </cell>
          <cell r="AN152">
            <v>61.125</v>
          </cell>
          <cell r="AO152">
            <v>725</v>
          </cell>
          <cell r="AP152">
            <v>88.773300000000006</v>
          </cell>
          <cell r="AS152">
            <v>0</v>
          </cell>
          <cell r="AT152" t="str">
            <v/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BF152">
            <v>0</v>
          </cell>
          <cell r="BK152">
            <v>0</v>
          </cell>
        </row>
        <row r="153">
          <cell r="F153">
            <v>225</v>
          </cell>
          <cell r="G153" t="str">
            <v>CHAMBRE</v>
          </cell>
          <cell r="H153" t="str">
            <v>LE GAL Michel</v>
          </cell>
          <cell r="AL153">
            <v>593.42999999999995</v>
          </cell>
          <cell r="AM153" t="str">
            <v/>
          </cell>
          <cell r="AN153">
            <v>33.741</v>
          </cell>
          <cell r="AO153">
            <v>446.6</v>
          </cell>
          <cell r="AP153">
            <v>49.3185</v>
          </cell>
          <cell r="AS153">
            <v>0</v>
          </cell>
          <cell r="AT153" t="str">
            <v/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BF153">
            <v>0</v>
          </cell>
          <cell r="BK153">
            <v>0</v>
          </cell>
        </row>
        <row r="154">
          <cell r="F154">
            <v>226</v>
          </cell>
          <cell r="G154" t="str">
            <v>CHAMBRE</v>
          </cell>
          <cell r="H154" t="str">
            <v>DURDAN Gérard</v>
          </cell>
          <cell r="AL154">
            <v>593.42999999999995</v>
          </cell>
          <cell r="AM154" t="str">
            <v/>
          </cell>
          <cell r="AN154">
            <v>33.741</v>
          </cell>
          <cell r="AO154">
            <v>446.6</v>
          </cell>
          <cell r="AP154">
            <v>49.3185</v>
          </cell>
          <cell r="AS154">
            <v>0</v>
          </cell>
          <cell r="AT154" t="str">
            <v/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BF154">
            <v>0</v>
          </cell>
          <cell r="BK154">
            <v>0</v>
          </cell>
        </row>
        <row r="155">
          <cell r="F155">
            <v>227</v>
          </cell>
          <cell r="G155" t="str">
            <v>CHAMBRE</v>
          </cell>
          <cell r="H155" t="str">
            <v>DURDAN Gérard</v>
          </cell>
          <cell r="AL155">
            <v>1078.0645</v>
          </cell>
          <cell r="AM155" t="str">
            <v/>
          </cell>
          <cell r="AN155">
            <v>61.125</v>
          </cell>
          <cell r="AO155">
            <v>736.6</v>
          </cell>
          <cell r="AP155">
            <v>89.595275000000001</v>
          </cell>
          <cell r="AS155">
            <v>0</v>
          </cell>
          <cell r="AT155" t="str">
            <v/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BF155">
            <v>0</v>
          </cell>
          <cell r="BK155">
            <v>0</v>
          </cell>
        </row>
        <row r="156">
          <cell r="F156">
            <v>228</v>
          </cell>
          <cell r="G156" t="str">
            <v>CHAMBRE</v>
          </cell>
          <cell r="H156" t="str">
            <v>HENAULT Julien</v>
          </cell>
          <cell r="AL156">
            <v>593.42999999999995</v>
          </cell>
          <cell r="AM156" t="str">
            <v/>
          </cell>
          <cell r="AN156">
            <v>33.741</v>
          </cell>
          <cell r="AO156">
            <v>446.6</v>
          </cell>
          <cell r="AP156">
            <v>49.3185</v>
          </cell>
          <cell r="AS156">
            <v>0</v>
          </cell>
          <cell r="AT156" t="str">
            <v/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BF156">
            <v>0</v>
          </cell>
          <cell r="BK156">
            <v>0</v>
          </cell>
        </row>
        <row r="157">
          <cell r="F157">
            <v>229</v>
          </cell>
          <cell r="G157" t="str">
            <v>APPART 2PP</v>
          </cell>
          <cell r="H157" t="str">
            <v>SWABEY David</v>
          </cell>
          <cell r="AL157">
            <v>1345.1079999999999</v>
          </cell>
          <cell r="AM157" t="str">
            <v/>
          </cell>
          <cell r="AN157">
            <v>76.284000000000006</v>
          </cell>
          <cell r="AO157">
            <v>928</v>
          </cell>
          <cell r="AP157">
            <v>111.7886</v>
          </cell>
          <cell r="AS157">
            <v>0</v>
          </cell>
          <cell r="AT157" t="str">
            <v/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BF157">
            <v>0</v>
          </cell>
          <cell r="BK157">
            <v>0</v>
          </cell>
        </row>
        <row r="158">
          <cell r="F158">
            <v>230</v>
          </cell>
          <cell r="G158" t="str">
            <v>APPART 2PP</v>
          </cell>
          <cell r="H158" t="str">
            <v>BOUMA Jean-Claude</v>
          </cell>
          <cell r="AL158">
            <v>1819.8520000000001</v>
          </cell>
          <cell r="AM158" t="str">
            <v/>
          </cell>
          <cell r="AN158">
            <v>103.179</v>
          </cell>
          <cell r="AO158">
            <v>1305</v>
          </cell>
          <cell r="AP158">
            <v>151.24340000000001</v>
          </cell>
          <cell r="AS158">
            <v>0</v>
          </cell>
          <cell r="AT158" t="str">
            <v/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BF158">
            <v>0</v>
          </cell>
          <cell r="BK158">
            <v>0</v>
          </cell>
        </row>
        <row r="159">
          <cell r="F159">
            <v>231</v>
          </cell>
          <cell r="G159" t="str">
            <v>APPART 2PP</v>
          </cell>
          <cell r="H159" t="str">
            <v>LÉRAT Patrice</v>
          </cell>
          <cell r="AL159">
            <v>1622.0419999999999</v>
          </cell>
          <cell r="AM159" t="str">
            <v/>
          </cell>
          <cell r="AN159">
            <v>115.404</v>
          </cell>
          <cell r="AO159">
            <v>1229.5999999999999</v>
          </cell>
          <cell r="AP159">
            <v>134.8039</v>
          </cell>
          <cell r="AS159">
            <v>0</v>
          </cell>
          <cell r="AT159" t="str">
            <v/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BF159">
            <v>0</v>
          </cell>
          <cell r="BK159">
            <v>0</v>
          </cell>
        </row>
        <row r="160">
          <cell r="F160">
            <v>232</v>
          </cell>
          <cell r="G160" t="str">
            <v>APPART 2PP</v>
          </cell>
          <cell r="H160" t="str">
            <v>VU HUY DAT René</v>
          </cell>
          <cell r="AL160">
            <v>1364.8889999999999</v>
          </cell>
          <cell r="AM160" t="str">
            <v/>
          </cell>
          <cell r="AN160">
            <v>96.822000000000003</v>
          </cell>
          <cell r="AO160">
            <v>1032.4000000000001</v>
          </cell>
          <cell r="AP160">
            <v>113.43255000000001</v>
          </cell>
          <cell r="AS160">
            <v>0</v>
          </cell>
          <cell r="AT160" t="str">
            <v/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BF160">
            <v>0</v>
          </cell>
          <cell r="BK160">
            <v>0</v>
          </cell>
        </row>
        <row r="161">
          <cell r="F161">
            <v>233</v>
          </cell>
          <cell r="G161" t="str">
            <v xml:space="preserve">APPART 3PP </v>
          </cell>
          <cell r="H161" t="str">
            <v>PAOLETTI Pierre</v>
          </cell>
          <cell r="AL161">
            <v>1691.2755</v>
          </cell>
          <cell r="AM161" t="str">
            <v/>
          </cell>
          <cell r="AN161">
            <v>119.80500000000001</v>
          </cell>
          <cell r="AO161">
            <v>1276</v>
          </cell>
          <cell r="AP161">
            <v>140.557725</v>
          </cell>
          <cell r="AS161">
            <v>0</v>
          </cell>
          <cell r="AT161" t="str">
            <v/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BF161">
            <v>0</v>
          </cell>
          <cell r="BK161">
            <v>0</v>
          </cell>
        </row>
        <row r="162">
          <cell r="F162">
            <v>234</v>
          </cell>
          <cell r="G162" t="str">
            <v>STUDIO</v>
          </cell>
          <cell r="H162" t="str">
            <v>ZEGHICHE Malika</v>
          </cell>
          <cell r="AL162">
            <v>1087.9549999999999</v>
          </cell>
          <cell r="AM162" t="str">
            <v/>
          </cell>
          <cell r="AN162">
            <v>77.262</v>
          </cell>
          <cell r="AO162">
            <v>783</v>
          </cell>
          <cell r="AP162">
            <v>90.417249999999996</v>
          </cell>
          <cell r="AS162">
            <v>0</v>
          </cell>
          <cell r="AT162" t="str">
            <v/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BF162">
            <v>0</v>
          </cell>
          <cell r="BK162">
            <v>0</v>
          </cell>
        </row>
        <row r="163">
          <cell r="F163">
            <v>235</v>
          </cell>
          <cell r="G163" t="str">
            <v xml:space="preserve">APPART 2PP </v>
          </cell>
          <cell r="H163" t="str">
            <v>AUGIER</v>
          </cell>
          <cell r="AL163">
            <v>1157.1885</v>
          </cell>
          <cell r="AM163" t="str">
            <v/>
          </cell>
          <cell r="AN163">
            <v>82.152000000000001</v>
          </cell>
          <cell r="AO163">
            <v>875.8</v>
          </cell>
          <cell r="AP163">
            <v>96.171075000000002</v>
          </cell>
          <cell r="AS163">
            <v>0</v>
          </cell>
          <cell r="AT163" t="str">
            <v/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BF163">
            <v>0</v>
          </cell>
          <cell r="BK163">
            <v>0</v>
          </cell>
        </row>
        <row r="164">
          <cell r="F164">
            <v>236</v>
          </cell>
          <cell r="G164" t="str">
            <v>STUDIO</v>
          </cell>
          <cell r="H164" t="str">
            <v>PORTE Claude</v>
          </cell>
          <cell r="AL164">
            <v>1087.9549999999999</v>
          </cell>
          <cell r="AM164" t="str">
            <v/>
          </cell>
          <cell r="AN164">
            <v>77.751000000000005</v>
          </cell>
          <cell r="AO164">
            <v>788.8</v>
          </cell>
          <cell r="AP164">
            <v>90.417249999999996</v>
          </cell>
          <cell r="AS164">
            <v>0</v>
          </cell>
          <cell r="AT164" t="str">
            <v/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BF164">
            <v>0</v>
          </cell>
          <cell r="BK164">
            <v>0</v>
          </cell>
        </row>
        <row r="165">
          <cell r="F165">
            <v>237</v>
          </cell>
          <cell r="G165" t="str">
            <v>CHAMBRE</v>
          </cell>
          <cell r="H165" t="str">
            <v>PORTE Claude</v>
          </cell>
          <cell r="AL165">
            <v>563.75850000000003</v>
          </cell>
          <cell r="AM165" t="str">
            <v/>
          </cell>
          <cell r="AN165">
            <v>40.097999999999999</v>
          </cell>
          <cell r="AO165">
            <v>429.2</v>
          </cell>
          <cell r="AP165">
            <v>46.852575000000002</v>
          </cell>
          <cell r="AS165">
            <v>0</v>
          </cell>
          <cell r="AT165" t="str">
            <v/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BF165">
            <v>0</v>
          </cell>
          <cell r="BK165">
            <v>0</v>
          </cell>
        </row>
        <row r="166">
          <cell r="F166">
            <v>238</v>
          </cell>
          <cell r="G166" t="str">
            <v>APPART 2PP</v>
          </cell>
          <cell r="H166" t="str">
            <v>DOSSO Mireille</v>
          </cell>
          <cell r="AL166">
            <v>1354.9984999999999</v>
          </cell>
          <cell r="AM166" t="str">
            <v/>
          </cell>
          <cell r="AN166">
            <v>95.843999999999994</v>
          </cell>
          <cell r="AO166">
            <v>933.8</v>
          </cell>
          <cell r="AP166">
            <v>112.610575</v>
          </cell>
          <cell r="AS166">
            <v>0</v>
          </cell>
          <cell r="AT166" t="str">
            <v/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BF166">
            <v>0</v>
          </cell>
          <cell r="BK166">
            <v>0</v>
          </cell>
        </row>
        <row r="167">
          <cell r="F167">
            <v>239</v>
          </cell>
          <cell r="G167" t="str">
            <v>APPART 2PP</v>
          </cell>
          <cell r="H167" t="str">
            <v>SIMEON</v>
          </cell>
          <cell r="AL167">
            <v>1641.8230000000001</v>
          </cell>
          <cell r="AM167" t="str">
            <v/>
          </cell>
          <cell r="AN167">
            <v>116.871</v>
          </cell>
          <cell r="AO167">
            <v>1171.5999999999999</v>
          </cell>
          <cell r="AP167">
            <v>136.44784999999999</v>
          </cell>
          <cell r="AS167">
            <v>0</v>
          </cell>
          <cell r="AT167" t="str">
            <v/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BF167">
            <v>0</v>
          </cell>
          <cell r="BK167">
            <v>0</v>
          </cell>
        </row>
        <row r="168">
          <cell r="F168">
            <v>240</v>
          </cell>
          <cell r="G168" t="str">
            <v xml:space="preserve">APPART 3PP </v>
          </cell>
          <cell r="H168" t="str">
            <v>DUMITRU DANIELOPOLU D.</v>
          </cell>
          <cell r="AL168">
            <v>2185.8004999999998</v>
          </cell>
          <cell r="AM168" t="str">
            <v/>
          </cell>
          <cell r="AN168">
            <v>186.309</v>
          </cell>
          <cell r="AO168">
            <v>1571.8</v>
          </cell>
          <cell r="AP168">
            <v>181.656475</v>
          </cell>
          <cell r="AS168">
            <v>0</v>
          </cell>
          <cell r="AT168" t="str">
            <v/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BF168">
            <v>0</v>
          </cell>
          <cell r="BK168">
            <v>0</v>
          </cell>
        </row>
        <row r="169">
          <cell r="F169">
            <v>165</v>
          </cell>
          <cell r="AL169">
            <v>98904.999999999985</v>
          </cell>
          <cell r="AM169">
            <v>2600</v>
          </cell>
          <cell r="AN169">
            <v>4890.0000000000018</v>
          </cell>
          <cell r="AO169">
            <v>57999.999999999993</v>
          </cell>
          <cell r="AP169">
            <v>8219.7500000000018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BF169">
            <v>0</v>
          </cell>
          <cell r="BK169">
            <v>0</v>
          </cell>
        </row>
        <row r="171">
          <cell r="H171" t="str">
            <v>CAVE</v>
          </cell>
        </row>
        <row r="172">
          <cell r="H172" t="str">
            <v>BOX</v>
          </cell>
        </row>
        <row r="173">
          <cell r="H173" t="str">
            <v>PARKING</v>
          </cell>
        </row>
        <row r="174">
          <cell r="H174" t="str">
            <v>JARDINS</v>
          </cell>
        </row>
        <row r="175">
          <cell r="H175" t="str">
            <v>APPART 2PP</v>
          </cell>
        </row>
        <row r="176">
          <cell r="H176" t="str">
            <v xml:space="preserve">APPART 3PP </v>
          </cell>
        </row>
        <row r="177">
          <cell r="H177" t="str">
            <v>APPART 4PP</v>
          </cell>
        </row>
        <row r="178">
          <cell r="H178" t="str">
            <v>STUDIO</v>
          </cell>
        </row>
        <row r="179">
          <cell r="H179" t="str">
            <v>CHAMBRE</v>
          </cell>
        </row>
        <row r="180">
          <cell r="H180" t="str">
            <v>TOTAL</v>
          </cell>
        </row>
      </sheetData>
      <sheetData sheetId="4"/>
      <sheetData sheetId="5">
        <row r="5">
          <cell r="N5">
            <v>0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0</v>
          </cell>
        </row>
        <row r="9">
          <cell r="N9">
            <v>0</v>
          </cell>
        </row>
        <row r="10">
          <cell r="N10">
            <v>0</v>
          </cell>
        </row>
        <row r="11">
          <cell r="N11">
            <v>0</v>
          </cell>
        </row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0</v>
          </cell>
        </row>
        <row r="18">
          <cell r="N18">
            <v>0</v>
          </cell>
        </row>
        <row r="19">
          <cell r="N19">
            <v>0</v>
          </cell>
        </row>
        <row r="20">
          <cell r="N20">
            <v>0</v>
          </cell>
        </row>
        <row r="21">
          <cell r="N21">
            <v>0</v>
          </cell>
        </row>
        <row r="22">
          <cell r="N22">
            <v>0</v>
          </cell>
        </row>
        <row r="23">
          <cell r="N23">
            <v>0</v>
          </cell>
        </row>
        <row r="24">
          <cell r="N24">
            <v>0</v>
          </cell>
        </row>
        <row r="25">
          <cell r="N25">
            <v>0</v>
          </cell>
        </row>
        <row r="26">
          <cell r="N26">
            <v>0</v>
          </cell>
        </row>
        <row r="27">
          <cell r="N27">
            <v>0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0</v>
          </cell>
        </row>
        <row r="31">
          <cell r="N31">
            <v>0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0</v>
          </cell>
        </row>
        <row r="35">
          <cell r="N35">
            <v>0</v>
          </cell>
        </row>
        <row r="36">
          <cell r="N36">
            <v>0</v>
          </cell>
        </row>
        <row r="37">
          <cell r="N37">
            <v>0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1">
          <cell r="N41">
            <v>0</v>
          </cell>
        </row>
        <row r="42">
          <cell r="N42">
            <v>0</v>
          </cell>
        </row>
        <row r="43">
          <cell r="N43">
            <v>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0</v>
          </cell>
        </row>
        <row r="47">
          <cell r="N47">
            <v>0</v>
          </cell>
        </row>
        <row r="48">
          <cell r="N48">
            <v>0</v>
          </cell>
        </row>
        <row r="49">
          <cell r="N49">
            <v>0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0</v>
          </cell>
        </row>
        <row r="57">
          <cell r="N57">
            <v>0</v>
          </cell>
        </row>
        <row r="58">
          <cell r="N58">
            <v>0</v>
          </cell>
        </row>
        <row r="59">
          <cell r="N59">
            <v>0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>
            <v>0</v>
          </cell>
        </row>
        <row r="66">
          <cell r="N66">
            <v>0</v>
          </cell>
        </row>
        <row r="67">
          <cell r="N67">
            <v>0</v>
          </cell>
        </row>
        <row r="68">
          <cell r="N68">
            <v>0</v>
          </cell>
        </row>
        <row r="69">
          <cell r="N69">
            <v>0</v>
          </cell>
        </row>
      </sheetData>
      <sheetData sheetId="6">
        <row r="3">
          <cell r="C3" t="str">
            <v>ACOBAS ANDRE</v>
          </cell>
          <cell r="D3">
            <v>-406.86700000000002</v>
          </cell>
        </row>
        <row r="4">
          <cell r="C4" t="str">
            <v>ACOBAS ANDRE</v>
          </cell>
          <cell r="D4">
            <v>-2611.2195000000002</v>
          </cell>
        </row>
        <row r="5">
          <cell r="C5" t="str">
            <v>ACOBAS ANDRE</v>
          </cell>
          <cell r="D5">
            <v>-3006.6975000000002</v>
          </cell>
        </row>
        <row r="6">
          <cell r="C6" t="str">
            <v>ACOBAS ANDRE</v>
          </cell>
          <cell r="D6">
            <v>-29.671500000000002</v>
          </cell>
        </row>
        <row r="7">
          <cell r="C7" t="str">
            <v>ACOBAS ANDRE</v>
          </cell>
          <cell r="D7">
            <v>-315.40750000000003</v>
          </cell>
        </row>
        <row r="8">
          <cell r="C8" t="str">
            <v>AMBIER France</v>
          </cell>
          <cell r="D8">
            <v>-2300.3984999999998</v>
          </cell>
        </row>
        <row r="9">
          <cell r="C9" t="str">
            <v>AMBIER France</v>
          </cell>
          <cell r="D9">
            <v>0</v>
          </cell>
        </row>
        <row r="10">
          <cell r="C10" t="str">
            <v>AUGIER</v>
          </cell>
          <cell r="D10">
            <v>-2115.1405</v>
          </cell>
        </row>
        <row r="11">
          <cell r="C11" t="str">
            <v>AUGIS Yves</v>
          </cell>
          <cell r="D11">
            <v>-1923.46</v>
          </cell>
        </row>
        <row r="12">
          <cell r="C12" t="str">
            <v>AUGIS Yves</v>
          </cell>
          <cell r="D12">
            <v>-179.47632901348848</v>
          </cell>
        </row>
        <row r="13">
          <cell r="C13" t="str">
            <v>BARDECHE Stéphane</v>
          </cell>
          <cell r="D13">
            <v>-1073.771</v>
          </cell>
        </row>
        <row r="14">
          <cell r="C14" t="str">
            <v>BELLAICHE Guy</v>
          </cell>
          <cell r="D14">
            <v>-61.299000000000007</v>
          </cell>
        </row>
        <row r="15">
          <cell r="C15" t="str">
            <v>BELLAICHE Guy</v>
          </cell>
          <cell r="D15">
            <v>-406.86700000000002</v>
          </cell>
        </row>
        <row r="16">
          <cell r="C16" t="str">
            <v>BELLAICHE Guy</v>
          </cell>
          <cell r="D16">
            <v>-2298.1489999999999</v>
          </cell>
        </row>
        <row r="17">
          <cell r="C17" t="str">
            <v>BELLAICHE Guy</v>
          </cell>
          <cell r="D17">
            <v>-39.561999999999998</v>
          </cell>
        </row>
        <row r="18">
          <cell r="C18" t="str">
            <v>BELLAVOINE ANNE</v>
          </cell>
          <cell r="D18">
            <v>-406.86700000000002</v>
          </cell>
        </row>
        <row r="19">
          <cell r="C19" t="str">
            <v>BOUFFET Michele</v>
          </cell>
          <cell r="D19">
            <v>-284.75800000000004</v>
          </cell>
        </row>
        <row r="20">
          <cell r="C20" t="str">
            <v>BOUFFET Michele</v>
          </cell>
          <cell r="D20">
            <v>-3156.4790000000003</v>
          </cell>
        </row>
        <row r="21">
          <cell r="C21" t="str">
            <v>BOUFFET Michele</v>
          </cell>
          <cell r="D21">
            <v>-39.561999999999998</v>
          </cell>
        </row>
        <row r="22">
          <cell r="C22" t="str">
            <v>BOUFFET Philippe</v>
          </cell>
          <cell r="D22">
            <v>-1854.299</v>
          </cell>
        </row>
        <row r="23">
          <cell r="C23" t="str">
            <v>BOUFFET Philippe</v>
          </cell>
          <cell r="D23">
            <v>-59.343000000000004</v>
          </cell>
        </row>
        <row r="24">
          <cell r="C24" t="str">
            <v>BOUFFET-NACHBRONN H.</v>
          </cell>
          <cell r="D24">
            <v>-1869.4580000000001</v>
          </cell>
        </row>
        <row r="25">
          <cell r="C25" t="str">
            <v>BOUFFET-NACHBRONN H.</v>
          </cell>
          <cell r="D25">
            <v>-40.54</v>
          </cell>
        </row>
        <row r="26">
          <cell r="C26" t="str">
            <v>BOUMA Jean-Claude</v>
          </cell>
          <cell r="D26">
            <v>-396.48749999999995</v>
          </cell>
        </row>
        <row r="27">
          <cell r="C27" t="str">
            <v>BOUMA Jean-Claude</v>
          </cell>
          <cell r="D27">
            <v>-3228.0309999999999</v>
          </cell>
        </row>
        <row r="28">
          <cell r="C28" t="str">
            <v>BOUMA-LEMER Daniele</v>
          </cell>
          <cell r="D28">
            <v>-406.86700000000002</v>
          </cell>
        </row>
        <row r="29">
          <cell r="C29" t="str">
            <v>BOUMA-LEMER Daniele</v>
          </cell>
          <cell r="D29">
            <v>-2590.1925000000001</v>
          </cell>
        </row>
        <row r="30">
          <cell r="C30" t="str">
            <v>BREIMAN Jean Pierre</v>
          </cell>
          <cell r="D30">
            <v>-406.86700000000002</v>
          </cell>
        </row>
        <row r="31">
          <cell r="C31" t="str">
            <v>BREIMAN Jean Pierre</v>
          </cell>
          <cell r="D31">
            <v>-3253.9480000000003</v>
          </cell>
        </row>
        <row r="32">
          <cell r="C32" t="str">
            <v>CARLIER ET BURGAND</v>
          </cell>
          <cell r="D32">
            <v>-284.75800000000004</v>
          </cell>
        </row>
        <row r="33">
          <cell r="C33" t="str">
            <v>CELTON ET ACOCA M. et J.</v>
          </cell>
          <cell r="D33">
            <v>-50.919499999999999</v>
          </cell>
        </row>
        <row r="34">
          <cell r="C34" t="str">
            <v>CELTON ET ACOCA M. et J.</v>
          </cell>
          <cell r="D34">
            <v>-2950.8919999999998</v>
          </cell>
        </row>
        <row r="35">
          <cell r="C35" t="str">
            <v>CELTON ET ACOCA M. et J.</v>
          </cell>
          <cell r="D35">
            <v>-49.452500000000001</v>
          </cell>
        </row>
        <row r="36">
          <cell r="C36" t="str">
            <v>CHAUVEAU Bernard</v>
          </cell>
          <cell r="D36">
            <v>-447.40700000000004</v>
          </cell>
        </row>
        <row r="37">
          <cell r="C37" t="str">
            <v>CHAUVEAU Bernard</v>
          </cell>
          <cell r="D37">
            <v>-3453.9859999999999</v>
          </cell>
        </row>
        <row r="38">
          <cell r="C38" t="str">
            <v>CHAUVEAU Bernard</v>
          </cell>
          <cell r="D38">
            <v>-306.79714361280082</v>
          </cell>
        </row>
        <row r="39">
          <cell r="C39" t="str">
            <v>CROISILLE Daniel</v>
          </cell>
          <cell r="D39">
            <v>-437.51650000000001</v>
          </cell>
        </row>
        <row r="40">
          <cell r="C40" t="str">
            <v>DE LIEGE / FAKIR Béatrice</v>
          </cell>
          <cell r="D40">
            <v>-406.86700000000002</v>
          </cell>
        </row>
        <row r="41">
          <cell r="C41" t="str">
            <v>DE LIEGE / FAKIR Béatrice</v>
          </cell>
          <cell r="D41">
            <v>-3399.9630000000002</v>
          </cell>
        </row>
        <row r="42">
          <cell r="C42" t="str">
            <v>DEFAYSSE Marcel</v>
          </cell>
          <cell r="D42">
            <v>-1963.376</v>
          </cell>
        </row>
        <row r="43">
          <cell r="C43" t="str">
            <v>DELABRE Madeleine</v>
          </cell>
          <cell r="D43">
            <v>-406.86700000000002</v>
          </cell>
        </row>
        <row r="44">
          <cell r="C44" t="str">
            <v>DIMICOLI Pierre</v>
          </cell>
          <cell r="D44">
            <v>-406.86700000000002</v>
          </cell>
        </row>
        <row r="45">
          <cell r="C45" t="str">
            <v>DOREAU Thierry</v>
          </cell>
          <cell r="D45">
            <v>-437.02749999999997</v>
          </cell>
        </row>
        <row r="46">
          <cell r="C46" t="str">
            <v>DOREAU Thierry</v>
          </cell>
          <cell r="D46">
            <v>-2307.5415000000003</v>
          </cell>
        </row>
        <row r="47">
          <cell r="C47" t="str">
            <v>DOREAU Thierry</v>
          </cell>
          <cell r="D47">
            <v>-216.87384289870405</v>
          </cell>
        </row>
        <row r="48">
          <cell r="C48" t="str">
            <v>DOSSO Mireille</v>
          </cell>
          <cell r="D48">
            <v>-40.54</v>
          </cell>
        </row>
        <row r="49">
          <cell r="C49" t="str">
            <v>DOSSO Mireille</v>
          </cell>
          <cell r="D49">
            <v>-406.86700000000002</v>
          </cell>
        </row>
        <row r="50">
          <cell r="C50" t="str">
            <v>DOSSO Mireille</v>
          </cell>
          <cell r="D50">
            <v>-2384.6424999999999</v>
          </cell>
        </row>
        <row r="51">
          <cell r="C51" t="str">
            <v>DOSSO Mireille</v>
          </cell>
          <cell r="D51">
            <v>-49.452500000000001</v>
          </cell>
        </row>
        <row r="52">
          <cell r="C52" t="str">
            <v>DUBRU Didier</v>
          </cell>
          <cell r="D52">
            <v>-284.75800000000004</v>
          </cell>
        </row>
        <row r="53">
          <cell r="C53" t="str">
            <v>DUBRU Didier</v>
          </cell>
          <cell r="D53">
            <v>-2611.2195000000002</v>
          </cell>
        </row>
        <row r="54">
          <cell r="C54" t="str">
            <v>DUMITRU DANIELOPOLU D.</v>
          </cell>
          <cell r="D54">
            <v>-3943.9094999999998</v>
          </cell>
        </row>
        <row r="55">
          <cell r="C55" t="str">
            <v>DUMITRU DANIELOPOLU D.</v>
          </cell>
          <cell r="D55">
            <v>-49.452500000000001</v>
          </cell>
        </row>
        <row r="56">
          <cell r="C56" t="str">
            <v>DURDAN Gérard</v>
          </cell>
          <cell r="D56">
            <v>-40.54</v>
          </cell>
        </row>
        <row r="57">
          <cell r="C57" t="str">
            <v>DURDAN Gérard</v>
          </cell>
          <cell r="D57">
            <v>-284.75800000000004</v>
          </cell>
        </row>
        <row r="58">
          <cell r="C58" t="str">
            <v>DURDAN Gérard</v>
          </cell>
          <cell r="D58">
            <v>-1073.771</v>
          </cell>
        </row>
        <row r="59">
          <cell r="C59" t="str">
            <v>DURDAN Gérard</v>
          </cell>
          <cell r="D59">
            <v>-1875.7894999999999</v>
          </cell>
        </row>
        <row r="60">
          <cell r="C60" t="str">
            <v>DURDAN Gérard</v>
          </cell>
          <cell r="D60">
            <v>-49.452500000000001</v>
          </cell>
        </row>
        <row r="61">
          <cell r="C61" t="str">
            <v>FACHE / BOYARD</v>
          </cell>
          <cell r="D61">
            <v>-60.81</v>
          </cell>
        </row>
        <row r="62">
          <cell r="C62" t="str">
            <v>FACHE / BOYARD</v>
          </cell>
          <cell r="D62">
            <v>-3241.8029999999999</v>
          </cell>
        </row>
        <row r="63">
          <cell r="C63" t="str">
            <v>FACHE / BOYARD</v>
          </cell>
          <cell r="D63">
            <v>-39.561999999999998</v>
          </cell>
        </row>
        <row r="64">
          <cell r="C64" t="str">
            <v>FILIOL Michele</v>
          </cell>
          <cell r="D64">
            <v>-60.81</v>
          </cell>
        </row>
        <row r="65">
          <cell r="C65" t="str">
            <v>FILIOL Michele</v>
          </cell>
          <cell r="D65">
            <v>-2809.2255</v>
          </cell>
        </row>
        <row r="66">
          <cell r="C66" t="str">
            <v>FILIOL Michele</v>
          </cell>
          <cell r="D66">
            <v>-39.561999999999998</v>
          </cell>
        </row>
        <row r="67">
          <cell r="C67" t="str">
            <v>GENESTE Colette</v>
          </cell>
          <cell r="D67">
            <v>-284.75800000000004</v>
          </cell>
        </row>
        <row r="68">
          <cell r="C68" t="str">
            <v>GENESTE Colette</v>
          </cell>
          <cell r="D68">
            <v>-1073.771</v>
          </cell>
        </row>
        <row r="69">
          <cell r="C69" t="str">
            <v>GENESTE Colette</v>
          </cell>
          <cell r="D69">
            <v>-1073.771</v>
          </cell>
        </row>
        <row r="70">
          <cell r="C70" t="str">
            <v>GENESTE Colette</v>
          </cell>
          <cell r="D70">
            <v>-1875.7894999999999</v>
          </cell>
        </row>
        <row r="71">
          <cell r="C71" t="str">
            <v>GENESTE Colette</v>
          </cell>
          <cell r="D71">
            <v>-29.671500000000002</v>
          </cell>
        </row>
        <row r="72">
          <cell r="C72" t="str">
            <v>HENAULT Julien</v>
          </cell>
          <cell r="D72">
            <v>-1073.771</v>
          </cell>
        </row>
        <row r="73">
          <cell r="C73" t="str">
            <v>HUET Chantal</v>
          </cell>
          <cell r="D73">
            <v>-2279.567</v>
          </cell>
        </row>
        <row r="74">
          <cell r="C74" t="str">
            <v>HUET Chantal</v>
          </cell>
          <cell r="D74">
            <v>-284.75800000000004</v>
          </cell>
        </row>
        <row r="75">
          <cell r="C75" t="str">
            <v>JOUSSE  Andre</v>
          </cell>
          <cell r="D75">
            <v>-1099.373</v>
          </cell>
        </row>
        <row r="76">
          <cell r="C76" t="str">
            <v>JOUSSE  Andre</v>
          </cell>
          <cell r="D76">
            <v>-59.343000000000004</v>
          </cell>
        </row>
        <row r="77">
          <cell r="C77" t="str">
            <v>JOUSSE  Andre</v>
          </cell>
          <cell r="D77">
            <v>-93.678920920391434</v>
          </cell>
        </row>
        <row r="78">
          <cell r="C78" t="str">
            <v>JOUSSE Jean Marie</v>
          </cell>
          <cell r="D78">
            <v>-1109.2635</v>
          </cell>
        </row>
        <row r="79">
          <cell r="C79" t="str">
            <v>JOUSSE Jean Marie</v>
          </cell>
          <cell r="D79">
            <v>-112.66860618883894</v>
          </cell>
        </row>
        <row r="80">
          <cell r="C80" t="str">
            <v>KHERSIS Joseph</v>
          </cell>
          <cell r="D80">
            <v>-50.919499999999999</v>
          </cell>
        </row>
        <row r="81">
          <cell r="C81" t="str">
            <v>KHERSIS Joseph</v>
          </cell>
          <cell r="D81">
            <v>-1970.1539999999998</v>
          </cell>
        </row>
        <row r="82">
          <cell r="C82" t="str">
            <v>KHERSIS Joseph</v>
          </cell>
          <cell r="D82">
            <v>-59.343000000000004</v>
          </cell>
        </row>
        <row r="83">
          <cell r="C83" t="str">
            <v>LAMBERT FOUSSARD</v>
          </cell>
          <cell r="D83">
            <v>-2590.1925000000001</v>
          </cell>
        </row>
        <row r="84">
          <cell r="C84" t="str">
            <v>LAMOTHE Laurent</v>
          </cell>
          <cell r="D84">
            <v>-305.02799999999996</v>
          </cell>
        </row>
        <row r="85">
          <cell r="C85" t="str">
            <v>LE GAL Michel</v>
          </cell>
          <cell r="D85">
            <v>-40.54</v>
          </cell>
        </row>
        <row r="86">
          <cell r="C86" t="str">
            <v>LE GAL Michel</v>
          </cell>
          <cell r="D86">
            <v>-1754.2835</v>
          </cell>
        </row>
        <row r="87">
          <cell r="C87" t="str">
            <v>LE GAL Michel</v>
          </cell>
          <cell r="D87">
            <v>-1854.299</v>
          </cell>
        </row>
        <row r="88">
          <cell r="C88" t="str">
            <v>LE GAL Michel</v>
          </cell>
          <cell r="D88">
            <v>-1073.771</v>
          </cell>
        </row>
        <row r="89">
          <cell r="C89" t="str">
            <v>LE GAL Michel</v>
          </cell>
          <cell r="D89">
            <v>-240.35969320285639</v>
          </cell>
        </row>
        <row r="90">
          <cell r="C90" t="str">
            <v>LE GALL Monique</v>
          </cell>
          <cell r="D90">
            <v>-284.75800000000004</v>
          </cell>
        </row>
        <row r="91">
          <cell r="C91" t="str">
            <v>LE GALL Monique</v>
          </cell>
          <cell r="D91">
            <v>-2471.8505000000005</v>
          </cell>
        </row>
        <row r="92">
          <cell r="C92" t="str">
            <v>LEBARON Hubert</v>
          </cell>
          <cell r="D92">
            <v>-315.40750000000003</v>
          </cell>
        </row>
        <row r="93">
          <cell r="C93" t="str">
            <v>LECORNEC</v>
          </cell>
          <cell r="D93">
            <v>-1040.8805</v>
          </cell>
        </row>
        <row r="94">
          <cell r="C94" t="str">
            <v>LEGRAND Josiane</v>
          </cell>
          <cell r="D94">
            <v>-50.919499999999999</v>
          </cell>
        </row>
        <row r="95">
          <cell r="C95" t="str">
            <v>LEGRAND Josiane</v>
          </cell>
          <cell r="D95">
            <v>-1830.355</v>
          </cell>
        </row>
        <row r="96">
          <cell r="C96" t="str">
            <v>LEGRAND Josiane</v>
          </cell>
          <cell r="D96">
            <v>-39.561999999999998</v>
          </cell>
        </row>
        <row r="97">
          <cell r="C97" t="str">
            <v>LEGRAND Josiane</v>
          </cell>
          <cell r="D97">
            <v>-114.25548796614652</v>
          </cell>
        </row>
        <row r="98">
          <cell r="C98" t="str">
            <v>LEPILLEUR</v>
          </cell>
          <cell r="D98">
            <v>-60.81</v>
          </cell>
        </row>
        <row r="99">
          <cell r="C99" t="str">
            <v>LEPILLEUR</v>
          </cell>
          <cell r="D99">
            <v>-2368.9520000000002</v>
          </cell>
        </row>
        <row r="100">
          <cell r="C100" t="str">
            <v>LEPILLEUR</v>
          </cell>
          <cell r="D100">
            <v>-39.561999999999998</v>
          </cell>
        </row>
        <row r="101">
          <cell r="C101" t="str">
            <v>LÉRAT Patrice</v>
          </cell>
          <cell r="D101">
            <v>-284.75800000000004</v>
          </cell>
        </row>
        <row r="102">
          <cell r="C102" t="str">
            <v>LÉRAT Patrice</v>
          </cell>
          <cell r="D102">
            <v>-284.75800000000004</v>
          </cell>
        </row>
        <row r="103">
          <cell r="C103" t="str">
            <v>LÉRAT Patrice</v>
          </cell>
          <cell r="D103">
            <v>-2967.0459999999998</v>
          </cell>
        </row>
        <row r="104">
          <cell r="C104" t="str">
            <v>MARLOT</v>
          </cell>
          <cell r="D104">
            <v>-264.488</v>
          </cell>
        </row>
        <row r="105">
          <cell r="C105" t="str">
            <v>MARLOT</v>
          </cell>
          <cell r="D105">
            <v>-1099.373</v>
          </cell>
        </row>
        <row r="106">
          <cell r="C106" t="str">
            <v>MARLOT</v>
          </cell>
          <cell r="D106">
            <v>-102.77704311028829</v>
          </cell>
        </row>
        <row r="107">
          <cell r="C107" t="str">
            <v>MEINIER Roger</v>
          </cell>
          <cell r="D107">
            <v>-40.54</v>
          </cell>
        </row>
        <row r="108">
          <cell r="C108" t="str">
            <v>MEINIER Roger</v>
          </cell>
          <cell r="D108">
            <v>-437.02749999999997</v>
          </cell>
        </row>
        <row r="109">
          <cell r="C109" t="str">
            <v>MEINIER Roger</v>
          </cell>
          <cell r="D109">
            <v>-4055.6054999999997</v>
          </cell>
        </row>
        <row r="110">
          <cell r="C110" t="str">
            <v>MEINIER Roger</v>
          </cell>
          <cell r="D110">
            <v>-39.561999999999998</v>
          </cell>
        </row>
        <row r="111">
          <cell r="C111" t="str">
            <v>MONHAY Pierre</v>
          </cell>
          <cell r="D111">
            <v>-30.649500000000003</v>
          </cell>
        </row>
        <row r="112">
          <cell r="C112" t="str">
            <v>MONHAY Pierre</v>
          </cell>
          <cell r="D112">
            <v>-2300.3984999999998</v>
          </cell>
        </row>
        <row r="113">
          <cell r="C113" t="str">
            <v>MONHAY Pierre</v>
          </cell>
          <cell r="D113">
            <v>-49.452500000000001</v>
          </cell>
        </row>
        <row r="114">
          <cell r="C114" t="str">
            <v>MONHAY Pierre</v>
          </cell>
          <cell r="D114">
            <v>0</v>
          </cell>
        </row>
        <row r="115">
          <cell r="C115" t="str">
            <v>NACHBRONN Hugo</v>
          </cell>
          <cell r="D115">
            <v>-315.40750000000003</v>
          </cell>
        </row>
        <row r="116">
          <cell r="C116" t="str">
            <v>NEDJAR Thierry</v>
          </cell>
          <cell r="D116">
            <v>-406.86700000000002</v>
          </cell>
        </row>
        <row r="117">
          <cell r="C117" t="str">
            <v>NICOLLET Michel</v>
          </cell>
          <cell r="D117">
            <v>-2349.3919999999998</v>
          </cell>
        </row>
        <row r="118">
          <cell r="C118" t="str">
            <v>NICOLLET Michel</v>
          </cell>
          <cell r="D118">
            <v>-39.561999999999998</v>
          </cell>
        </row>
        <row r="119">
          <cell r="C119" t="str">
            <v>OLIVIERA Alberto</v>
          </cell>
          <cell r="D119">
            <v>-3021.4285</v>
          </cell>
        </row>
        <row r="120">
          <cell r="C120" t="str">
            <v>OLIVIERA Alberto</v>
          </cell>
          <cell r="D120">
            <v>-39.561999999999998</v>
          </cell>
        </row>
        <row r="121">
          <cell r="C121" t="str">
            <v>OLIVIERA Alberto</v>
          </cell>
          <cell r="D121">
            <v>-511.29330864850567</v>
          </cell>
        </row>
        <row r="122">
          <cell r="C122" t="str">
            <v>PAOLETTI Pierre</v>
          </cell>
          <cell r="D122">
            <v>-40.54</v>
          </cell>
        </row>
        <row r="123">
          <cell r="C123" t="str">
            <v>PAOLETTI Pierre</v>
          </cell>
          <cell r="D123">
            <v>-406.86700000000002</v>
          </cell>
        </row>
        <row r="124">
          <cell r="C124" t="str">
            <v>PAOLETTI Pierre</v>
          </cell>
          <cell r="D124">
            <v>-3087.0805</v>
          </cell>
        </row>
        <row r="125">
          <cell r="C125" t="str">
            <v>PAOLETTI Pierre</v>
          </cell>
          <cell r="D125">
            <v>-39.561999999999998</v>
          </cell>
        </row>
        <row r="126">
          <cell r="C126" t="str">
            <v>PARDO GARCIA Consuelo</v>
          </cell>
          <cell r="D126">
            <v>-1109.2635</v>
          </cell>
        </row>
        <row r="127">
          <cell r="C127" t="str">
            <v>PARDO GARCIA Consuelo</v>
          </cell>
          <cell r="D127">
            <v>-40.54</v>
          </cell>
        </row>
        <row r="128">
          <cell r="C128" t="str">
            <v>PARDO GARCIA Consuelo</v>
          </cell>
          <cell r="D128">
            <v>-110.71145199682624</v>
          </cell>
        </row>
        <row r="129">
          <cell r="C129" t="str">
            <v>PATTYN Patrick</v>
          </cell>
          <cell r="D129">
            <v>-40.54</v>
          </cell>
        </row>
        <row r="130">
          <cell r="C130" t="str">
            <v>PATTYN Patrick</v>
          </cell>
          <cell r="D130">
            <v>-427.137</v>
          </cell>
        </row>
        <row r="131">
          <cell r="C131" t="str">
            <v>PATTYN Patrick</v>
          </cell>
          <cell r="D131">
            <v>-3215.8859999999995</v>
          </cell>
        </row>
        <row r="132">
          <cell r="C132" t="str">
            <v>PERRIN - GIRARD</v>
          </cell>
          <cell r="D132">
            <v>-447.40700000000004</v>
          </cell>
        </row>
        <row r="133">
          <cell r="C133" t="str">
            <v>PERRIN - GIRARD</v>
          </cell>
          <cell r="D133">
            <v>-2291.8510000000001</v>
          </cell>
        </row>
        <row r="134">
          <cell r="C134" t="str">
            <v>PERRIN - GIRARD</v>
          </cell>
          <cell r="D134">
            <v>-193.65247289076964</v>
          </cell>
        </row>
        <row r="135">
          <cell r="C135" t="str">
            <v>PORTE Claude</v>
          </cell>
          <cell r="D135">
            <v>-284.75800000000004</v>
          </cell>
        </row>
        <row r="136">
          <cell r="C136" t="str">
            <v>PORTE Claude</v>
          </cell>
          <cell r="D136">
            <v>-1954.5059999999999</v>
          </cell>
        </row>
        <row r="137">
          <cell r="C137" t="str">
            <v>PORTE Claude</v>
          </cell>
          <cell r="D137">
            <v>-1033.0564999999999</v>
          </cell>
        </row>
        <row r="138">
          <cell r="C138" t="str">
            <v>RICHARD Claude</v>
          </cell>
          <cell r="D138">
            <v>-406.86700000000002</v>
          </cell>
        </row>
        <row r="139">
          <cell r="C139" t="str">
            <v>RICHARD Claude</v>
          </cell>
          <cell r="D139">
            <v>-2590.1925000000001</v>
          </cell>
        </row>
        <row r="140">
          <cell r="C140" t="str">
            <v>RICHARD Claude</v>
          </cell>
          <cell r="D140">
            <v>-39.561999999999998</v>
          </cell>
        </row>
        <row r="141">
          <cell r="C141" t="str">
            <v>ROCHARD Michel</v>
          </cell>
          <cell r="D141">
            <v>-40.54</v>
          </cell>
        </row>
        <row r="142">
          <cell r="C142" t="str">
            <v>ROCHARD Michel</v>
          </cell>
          <cell r="D142">
            <v>-284.75800000000004</v>
          </cell>
        </row>
        <row r="143">
          <cell r="C143" t="str">
            <v>ROCHARD Michel</v>
          </cell>
          <cell r="D143">
            <v>-2329.1010000000001</v>
          </cell>
        </row>
        <row r="144">
          <cell r="C144" t="str">
            <v>ROUSSEAU Stephane</v>
          </cell>
          <cell r="D144">
            <v>-396.97649999999999</v>
          </cell>
        </row>
        <row r="145">
          <cell r="C145" t="str">
            <v>SEGOND Daniele</v>
          </cell>
          <cell r="D145">
            <v>-1082.0839999999998</v>
          </cell>
        </row>
        <row r="146">
          <cell r="C146" t="str">
            <v>SIMEON</v>
          </cell>
          <cell r="D146">
            <v>-40.54</v>
          </cell>
        </row>
        <row r="147">
          <cell r="C147" t="str">
            <v>SIMEON</v>
          </cell>
          <cell r="D147">
            <v>-2930.2939999999999</v>
          </cell>
        </row>
        <row r="148">
          <cell r="C148" t="str">
            <v>SIMEON</v>
          </cell>
          <cell r="D148">
            <v>-49.452500000000001</v>
          </cell>
        </row>
        <row r="149">
          <cell r="C149" t="str">
            <v>Succession SEVIN Paul</v>
          </cell>
          <cell r="D149">
            <v>-2131.7664999999997</v>
          </cell>
        </row>
        <row r="150">
          <cell r="C150" t="str">
            <v>Succession SEVIN Paul</v>
          </cell>
          <cell r="D150">
            <v>-49.452500000000001</v>
          </cell>
        </row>
        <row r="151">
          <cell r="C151" t="str">
            <v>SWABEY David</v>
          </cell>
          <cell r="D151">
            <v>-2349.3919999999998</v>
          </cell>
        </row>
        <row r="152">
          <cell r="C152" t="str">
            <v>TESTEIL Sandrine</v>
          </cell>
          <cell r="D152">
            <v>-284.75800000000004</v>
          </cell>
        </row>
        <row r="153">
          <cell r="C153" t="str">
            <v>TESTEIL Sandrine</v>
          </cell>
          <cell r="D153">
            <v>-1744.393</v>
          </cell>
        </row>
        <row r="154">
          <cell r="C154" t="str">
            <v>TESTEIL Sandrine</v>
          </cell>
          <cell r="D154">
            <v>-221.42290399365248</v>
          </cell>
        </row>
        <row r="155">
          <cell r="C155" t="str">
            <v>TIXIER Jacques-Paul</v>
          </cell>
          <cell r="D155">
            <v>-305.02799999999996</v>
          </cell>
        </row>
        <row r="156">
          <cell r="C156" t="str">
            <v>VANEL Gilles</v>
          </cell>
          <cell r="D156">
            <v>-50.919499999999999</v>
          </cell>
        </row>
        <row r="157">
          <cell r="C157" t="str">
            <v>VANEL Gilles</v>
          </cell>
          <cell r="D157">
            <v>-2785.7534999999998</v>
          </cell>
        </row>
        <row r="158">
          <cell r="C158" t="str">
            <v>VOLOCHINE Igor</v>
          </cell>
          <cell r="D158">
            <v>-3228.0309999999999</v>
          </cell>
        </row>
        <row r="159">
          <cell r="C159" t="str">
            <v>VU HUY DAT René</v>
          </cell>
          <cell r="D159">
            <v>-40.54</v>
          </cell>
        </row>
        <row r="160">
          <cell r="C160" t="str">
            <v>VU HUY DAT René</v>
          </cell>
          <cell r="D160">
            <v>-2494.1109999999999</v>
          </cell>
        </row>
        <row r="161">
          <cell r="C161" t="str">
            <v>VU HUY DAT René</v>
          </cell>
          <cell r="D161">
            <v>-39.561999999999998</v>
          </cell>
        </row>
        <row r="162">
          <cell r="C162" t="str">
            <v>ZEGHICHE Malika</v>
          </cell>
          <cell r="D162">
            <v>-41.028999999999996</v>
          </cell>
        </row>
        <row r="163">
          <cell r="C163" t="str">
            <v>ZEGHICHE Malika</v>
          </cell>
          <cell r="D163">
            <v>-284.75800000000004</v>
          </cell>
        </row>
        <row r="164">
          <cell r="C164" t="str">
            <v>ZEGHICHE Malika</v>
          </cell>
          <cell r="D164">
            <v>-1948.2169999999999</v>
          </cell>
        </row>
        <row r="165">
          <cell r="C165" t="str">
            <v>ZEITOUN</v>
          </cell>
          <cell r="D165">
            <v>-60.81</v>
          </cell>
        </row>
        <row r="166">
          <cell r="C166" t="str">
            <v>ZEITOUN</v>
          </cell>
          <cell r="D166">
            <v>-1943.241</v>
          </cell>
        </row>
        <row r="167">
          <cell r="C167" t="str">
            <v>ZEITOUN</v>
          </cell>
          <cell r="D167">
            <v>-196.03279555673103</v>
          </cell>
        </row>
        <row r="168">
          <cell r="D168">
            <v>-164395.00000000003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B1:I152"/>
  <sheetViews>
    <sheetView tabSelected="1" workbookViewId="0">
      <selection activeCell="I6" sqref="I6"/>
    </sheetView>
  </sheetViews>
  <sheetFormatPr baseColWidth="10" defaultRowHeight="15.5"/>
  <sheetData>
    <row r="1" spans="2:9">
      <c r="B1" s="1"/>
      <c r="C1" s="1"/>
      <c r="E1" s="2" t="s">
        <v>0</v>
      </c>
      <c r="F1" s="3" t="s">
        <v>1</v>
      </c>
    </row>
    <row r="2" spans="2:9">
      <c r="E2" s="4">
        <v>101</v>
      </c>
      <c r="F2" s="5" t="s">
        <v>2</v>
      </c>
    </row>
    <row r="3" spans="2:9">
      <c r="E3" s="4">
        <v>102</v>
      </c>
      <c r="F3" s="5" t="s">
        <v>2</v>
      </c>
      <c r="H3" s="6" t="s">
        <v>2</v>
      </c>
      <c r="I3" s="7">
        <f>COUNTIF($F$2:F$151,$H3)</f>
        <v>22</v>
      </c>
    </row>
    <row r="4" spans="2:9">
      <c r="E4" s="4">
        <v>103</v>
      </c>
      <c r="F4" s="5" t="s">
        <v>2</v>
      </c>
      <c r="H4" s="6" t="s">
        <v>3</v>
      </c>
      <c r="I4" s="7">
        <f>COUNTIF($F$2:F$151,$H4)</f>
        <v>39</v>
      </c>
    </row>
    <row r="5" spans="2:9">
      <c r="E5" s="4">
        <v>104</v>
      </c>
      <c r="F5" s="5" t="s">
        <v>2</v>
      </c>
      <c r="H5" s="6" t="s">
        <v>4</v>
      </c>
      <c r="I5" s="7">
        <f>COUNTIF($F$2:F$151,$H5)</f>
        <v>24</v>
      </c>
    </row>
    <row r="6" spans="2:9">
      <c r="E6" s="4">
        <v>105</v>
      </c>
      <c r="F6" s="5" t="s">
        <v>2</v>
      </c>
      <c r="H6" s="8" t="s">
        <v>5</v>
      </c>
      <c r="I6" s="7">
        <f>COUNTIF($F$2:F$151,$H6)</f>
        <v>2</v>
      </c>
    </row>
    <row r="7" spans="2:9">
      <c r="E7" s="4">
        <v>106</v>
      </c>
      <c r="F7" s="5" t="s">
        <v>2</v>
      </c>
      <c r="H7" s="8" t="s">
        <v>6</v>
      </c>
      <c r="I7" s="7">
        <f>COUNTIF($F$2:F$151,$H7)</f>
        <v>2</v>
      </c>
    </row>
    <row r="8" spans="2:9">
      <c r="E8" s="4">
        <v>107</v>
      </c>
      <c r="F8" s="5" t="s">
        <v>2</v>
      </c>
      <c r="H8" s="6" t="s">
        <v>7</v>
      </c>
      <c r="I8" s="7">
        <f>COUNTIF($F$2:F$151,$H8)</f>
        <v>1</v>
      </c>
    </row>
    <row r="9" spans="2:9">
      <c r="E9" s="4">
        <v>108</v>
      </c>
      <c r="F9" s="5" t="s">
        <v>2</v>
      </c>
      <c r="H9" s="8" t="s">
        <v>8</v>
      </c>
      <c r="I9" s="7">
        <f>COUNTIF($F$2:F$151,$H9)</f>
        <v>12</v>
      </c>
    </row>
    <row r="10" spans="2:9">
      <c r="E10" s="4">
        <v>109</v>
      </c>
      <c r="F10" s="5" t="s">
        <v>2</v>
      </c>
      <c r="H10" s="8" t="s">
        <v>9</v>
      </c>
      <c r="I10" s="7">
        <f>COUNTIF($F$2:F$151,$H10)</f>
        <v>14</v>
      </c>
    </row>
    <row r="11" spans="2:9">
      <c r="E11" s="4">
        <v>110</v>
      </c>
      <c r="F11" s="5" t="s">
        <v>2</v>
      </c>
      <c r="H11" s="9" t="s">
        <v>10</v>
      </c>
      <c r="I11" s="10">
        <f>SUM(I3:I10)</f>
        <v>116</v>
      </c>
    </row>
    <row r="12" spans="2:9">
      <c r="E12" s="4">
        <v>111</v>
      </c>
      <c r="F12" s="5" t="s">
        <v>2</v>
      </c>
    </row>
    <row r="13" spans="2:9">
      <c r="E13" s="4">
        <v>112</v>
      </c>
      <c r="F13" s="5" t="s">
        <v>2</v>
      </c>
    </row>
    <row r="14" spans="2:9">
      <c r="E14" s="4">
        <v>184</v>
      </c>
      <c r="F14" s="5" t="s">
        <v>2</v>
      </c>
    </row>
    <row r="15" spans="2:9">
      <c r="E15" s="4">
        <v>185</v>
      </c>
      <c r="F15" s="5" t="s">
        <v>2</v>
      </c>
    </row>
    <row r="16" spans="2:9">
      <c r="E16" s="4">
        <v>186</v>
      </c>
      <c r="F16" s="5" t="s">
        <v>2</v>
      </c>
    </row>
    <row r="17" spans="5:6">
      <c r="E17" s="4">
        <v>187</v>
      </c>
      <c r="F17" s="5" t="s">
        <v>2</v>
      </c>
    </row>
    <row r="18" spans="5:6">
      <c r="E18" s="4">
        <v>188</v>
      </c>
      <c r="F18" s="5" t="s">
        <v>2</v>
      </c>
    </row>
    <row r="19" spans="5:6">
      <c r="E19" s="4">
        <v>189</v>
      </c>
      <c r="F19" s="5" t="s">
        <v>2</v>
      </c>
    </row>
    <row r="20" spans="5:6">
      <c r="E20" s="4">
        <v>190</v>
      </c>
      <c r="F20" s="5" t="s">
        <v>2</v>
      </c>
    </row>
    <row r="21" spans="5:6">
      <c r="E21" s="4">
        <v>191</v>
      </c>
      <c r="F21" s="5" t="s">
        <v>2</v>
      </c>
    </row>
    <row r="22" spans="5:6">
      <c r="E22" s="4">
        <v>192</v>
      </c>
      <c r="F22" s="5" t="s">
        <v>2</v>
      </c>
    </row>
    <row r="23" spans="5:6">
      <c r="E23" s="4">
        <v>193</v>
      </c>
      <c r="F23" s="5" t="s">
        <v>2</v>
      </c>
    </row>
    <row r="24" spans="5:6">
      <c r="E24" s="4">
        <v>113</v>
      </c>
      <c r="F24" s="5" t="s">
        <v>3</v>
      </c>
    </row>
    <row r="25" spans="5:6">
      <c r="E25" s="4">
        <v>114</v>
      </c>
      <c r="F25" s="5" t="s">
        <v>3</v>
      </c>
    </row>
    <row r="26" spans="5:6">
      <c r="E26" s="4">
        <v>115</v>
      </c>
      <c r="F26" s="5" t="s">
        <v>3</v>
      </c>
    </row>
    <row r="27" spans="5:6">
      <c r="E27" s="4">
        <v>116</v>
      </c>
      <c r="F27" s="5" t="s">
        <v>3</v>
      </c>
    </row>
    <row r="28" spans="5:6">
      <c r="E28" s="4">
        <v>117</v>
      </c>
      <c r="F28" s="5" t="s">
        <v>3</v>
      </c>
    </row>
    <row r="29" spans="5:6">
      <c r="E29" s="4">
        <v>118</v>
      </c>
      <c r="F29" s="5" t="s">
        <v>3</v>
      </c>
    </row>
    <row r="30" spans="5:6">
      <c r="E30" s="4">
        <v>119</v>
      </c>
      <c r="F30" s="5" t="s">
        <v>3</v>
      </c>
    </row>
    <row r="31" spans="5:6">
      <c r="E31" s="4">
        <v>120</v>
      </c>
      <c r="F31" s="5" t="s">
        <v>3</v>
      </c>
    </row>
    <row r="32" spans="5:6">
      <c r="E32" s="4">
        <v>121</v>
      </c>
      <c r="F32" s="5" t="s">
        <v>3</v>
      </c>
    </row>
    <row r="33" spans="5:6">
      <c r="E33" s="4">
        <v>122</v>
      </c>
      <c r="F33" s="5" t="s">
        <v>3</v>
      </c>
    </row>
    <row r="34" spans="5:6">
      <c r="E34" s="4">
        <v>123</v>
      </c>
      <c r="F34" s="5" t="s">
        <v>3</v>
      </c>
    </row>
    <row r="35" spans="5:6">
      <c r="E35" s="4">
        <v>124</v>
      </c>
      <c r="F35" s="5" t="s">
        <v>3</v>
      </c>
    </row>
    <row r="36" spans="5:6">
      <c r="E36" s="4">
        <v>125</v>
      </c>
      <c r="F36" s="5" t="s">
        <v>3</v>
      </c>
    </row>
    <row r="37" spans="5:6">
      <c r="E37" s="4">
        <v>126</v>
      </c>
      <c r="F37" s="5" t="s">
        <v>3</v>
      </c>
    </row>
    <row r="38" spans="5:6">
      <c r="E38" s="4">
        <v>127</v>
      </c>
      <c r="F38" s="5" t="s">
        <v>3</v>
      </c>
    </row>
    <row r="39" spans="5:6">
      <c r="E39" s="4">
        <v>128</v>
      </c>
      <c r="F39" s="5" t="s">
        <v>3</v>
      </c>
    </row>
    <row r="40" spans="5:6">
      <c r="E40" s="4">
        <v>129</v>
      </c>
      <c r="F40" s="5" t="s">
        <v>3</v>
      </c>
    </row>
    <row r="41" spans="5:6">
      <c r="E41" s="4">
        <v>130</v>
      </c>
      <c r="F41" s="5" t="s">
        <v>3</v>
      </c>
    </row>
    <row r="42" spans="5:6">
      <c r="E42" s="4">
        <v>194</v>
      </c>
      <c r="F42" s="5" t="s">
        <v>3</v>
      </c>
    </row>
    <row r="43" spans="5:6">
      <c r="E43" s="4">
        <v>195</v>
      </c>
      <c r="F43" s="5" t="s">
        <v>3</v>
      </c>
    </row>
    <row r="44" spans="5:6">
      <c r="E44" s="4">
        <v>196</v>
      </c>
      <c r="F44" s="5" t="s">
        <v>3</v>
      </c>
    </row>
    <row r="45" spans="5:6">
      <c r="E45" s="4">
        <v>197</v>
      </c>
      <c r="F45" s="5" t="s">
        <v>3</v>
      </c>
    </row>
    <row r="46" spans="5:6">
      <c r="E46" s="4">
        <v>198</v>
      </c>
      <c r="F46" s="5" t="s">
        <v>3</v>
      </c>
    </row>
    <row r="47" spans="5:6">
      <c r="E47" s="4">
        <v>199</v>
      </c>
      <c r="F47" s="5" t="s">
        <v>3</v>
      </c>
    </row>
    <row r="48" spans="5:6">
      <c r="E48" s="4">
        <v>200</v>
      </c>
      <c r="F48" s="5" t="s">
        <v>3</v>
      </c>
    </row>
    <row r="49" spans="5:6">
      <c r="E49" s="4">
        <v>201</v>
      </c>
      <c r="F49" s="5" t="s">
        <v>3</v>
      </c>
    </row>
    <row r="50" spans="5:6">
      <c r="E50" s="4">
        <v>202</v>
      </c>
      <c r="F50" s="5" t="s">
        <v>3</v>
      </c>
    </row>
    <row r="51" spans="5:6">
      <c r="E51" s="4">
        <v>203</v>
      </c>
      <c r="F51" s="5" t="s">
        <v>3</v>
      </c>
    </row>
    <row r="52" spans="5:6">
      <c r="E52" s="4">
        <v>204</v>
      </c>
      <c r="F52" s="5" t="s">
        <v>3</v>
      </c>
    </row>
    <row r="53" spans="5:6">
      <c r="E53" s="4">
        <v>205</v>
      </c>
      <c r="F53" s="5" t="s">
        <v>3</v>
      </c>
    </row>
    <row r="54" spans="5:6">
      <c r="E54" s="4">
        <v>206</v>
      </c>
      <c r="F54" s="5" t="s">
        <v>3</v>
      </c>
    </row>
    <row r="55" spans="5:6">
      <c r="E55" s="4">
        <v>207</v>
      </c>
      <c r="F55" s="5" t="s">
        <v>3</v>
      </c>
    </row>
    <row r="56" spans="5:6">
      <c r="E56" s="4">
        <v>208</v>
      </c>
      <c r="F56" s="5" t="s">
        <v>3</v>
      </c>
    </row>
    <row r="57" spans="5:6">
      <c r="E57" s="4">
        <v>209</v>
      </c>
      <c r="F57" s="5" t="s">
        <v>3</v>
      </c>
    </row>
    <row r="58" spans="5:6">
      <c r="E58" s="4">
        <v>210</v>
      </c>
      <c r="F58" s="5" t="s">
        <v>3</v>
      </c>
    </row>
    <row r="59" spans="5:6">
      <c r="E59" s="4">
        <v>211</v>
      </c>
      <c r="F59" s="5" t="s">
        <v>3</v>
      </c>
    </row>
    <row r="60" spans="5:6">
      <c r="E60" s="4">
        <v>212</v>
      </c>
      <c r="F60" s="5" t="s">
        <v>3</v>
      </c>
    </row>
    <row r="61" spans="5:6">
      <c r="E61" s="4">
        <v>213</v>
      </c>
      <c r="F61" s="5" t="s">
        <v>3</v>
      </c>
    </row>
    <row r="62" spans="5:6">
      <c r="E62" s="4">
        <v>214</v>
      </c>
      <c r="F62" s="5" t="s">
        <v>3</v>
      </c>
    </row>
    <row r="63" spans="5:6">
      <c r="E63" s="4">
        <v>172</v>
      </c>
      <c r="F63" s="5" t="s">
        <v>4</v>
      </c>
    </row>
    <row r="64" spans="5:6">
      <c r="E64" s="4">
        <v>173</v>
      </c>
      <c r="F64" s="5" t="s">
        <v>4</v>
      </c>
    </row>
    <row r="65" spans="5:6">
      <c r="E65" s="4">
        <v>174</v>
      </c>
      <c r="F65" s="5" t="s">
        <v>4</v>
      </c>
    </row>
    <row r="66" spans="5:6">
      <c r="E66" s="4">
        <v>175</v>
      </c>
      <c r="F66" s="5" t="s">
        <v>4</v>
      </c>
    </row>
    <row r="67" spans="5:6">
      <c r="E67" s="4">
        <v>176</v>
      </c>
      <c r="F67" s="5" t="s">
        <v>4</v>
      </c>
    </row>
    <row r="68" spans="5:6">
      <c r="E68" s="4">
        <v>177</v>
      </c>
      <c r="F68" s="5" t="s">
        <v>4</v>
      </c>
    </row>
    <row r="69" spans="5:6">
      <c r="E69" s="4">
        <v>178</v>
      </c>
      <c r="F69" s="5" t="s">
        <v>4</v>
      </c>
    </row>
    <row r="70" spans="5:6">
      <c r="E70" s="4">
        <v>179</v>
      </c>
      <c r="F70" s="5" t="s">
        <v>4</v>
      </c>
    </row>
    <row r="71" spans="5:6">
      <c r="E71" s="4">
        <v>180</v>
      </c>
      <c r="F71" s="5" t="s">
        <v>4</v>
      </c>
    </row>
    <row r="72" spans="5:6">
      <c r="E72" s="4">
        <v>181</v>
      </c>
      <c r="F72" s="5" t="s">
        <v>4</v>
      </c>
    </row>
    <row r="73" spans="5:6">
      <c r="E73" s="4">
        <v>182</v>
      </c>
      <c r="F73" s="5" t="s">
        <v>4</v>
      </c>
    </row>
    <row r="74" spans="5:6">
      <c r="E74" s="4">
        <v>183</v>
      </c>
      <c r="F74" s="5" t="s">
        <v>4</v>
      </c>
    </row>
    <row r="75" spans="5:6">
      <c r="E75" s="4">
        <v>241</v>
      </c>
      <c r="F75" s="5" t="s">
        <v>4</v>
      </c>
    </row>
    <row r="76" spans="5:6">
      <c r="E76" s="4">
        <v>242</v>
      </c>
      <c r="F76" s="5" t="s">
        <v>4</v>
      </c>
    </row>
    <row r="77" spans="5:6">
      <c r="E77" s="4">
        <v>243</v>
      </c>
      <c r="F77" s="5" t="s">
        <v>4</v>
      </c>
    </row>
    <row r="78" spans="5:6">
      <c r="E78" s="4">
        <v>244</v>
      </c>
      <c r="F78" s="5" t="s">
        <v>4</v>
      </c>
    </row>
    <row r="79" spans="5:6">
      <c r="E79" s="4">
        <v>245</v>
      </c>
      <c r="F79" s="5" t="s">
        <v>4</v>
      </c>
    </row>
    <row r="80" spans="5:6">
      <c r="E80" s="4">
        <v>246</v>
      </c>
      <c r="F80" s="5" t="s">
        <v>4</v>
      </c>
    </row>
    <row r="81" spans="5:6">
      <c r="E81" s="4">
        <v>247</v>
      </c>
      <c r="F81" s="5" t="s">
        <v>4</v>
      </c>
    </row>
    <row r="82" spans="5:6">
      <c r="E82" s="4">
        <v>248</v>
      </c>
      <c r="F82" s="5" t="s">
        <v>4</v>
      </c>
    </row>
    <row r="83" spans="5:6">
      <c r="E83" s="4">
        <v>249</v>
      </c>
      <c r="F83" s="5" t="s">
        <v>4</v>
      </c>
    </row>
    <row r="84" spans="5:6">
      <c r="E84" s="4">
        <v>250</v>
      </c>
      <c r="F84" s="5" t="s">
        <v>4</v>
      </c>
    </row>
    <row r="85" spans="5:6">
      <c r="E85" s="4">
        <v>251</v>
      </c>
      <c r="F85" s="5" t="s">
        <v>4</v>
      </c>
    </row>
    <row r="86" spans="5:6">
      <c r="E86" s="4">
        <v>252</v>
      </c>
      <c r="F86" s="5" t="s">
        <v>4</v>
      </c>
    </row>
    <row r="87" spans="5:6">
      <c r="E87" s="4">
        <v>131</v>
      </c>
      <c r="F87" s="5" t="s">
        <v>11</v>
      </c>
    </row>
    <row r="88" spans="5:6">
      <c r="E88" s="4">
        <v>132</v>
      </c>
      <c r="F88" s="5" t="s">
        <v>11</v>
      </c>
    </row>
    <row r="89" spans="5:6">
      <c r="E89" s="4">
        <v>133</v>
      </c>
      <c r="F89" s="5" t="s">
        <v>11</v>
      </c>
    </row>
    <row r="90" spans="5:6">
      <c r="E90" s="4">
        <v>134</v>
      </c>
      <c r="F90" s="5" t="s">
        <v>8</v>
      </c>
    </row>
    <row r="91" spans="5:6">
      <c r="E91" s="4">
        <v>135</v>
      </c>
      <c r="F91" s="5" t="s">
        <v>8</v>
      </c>
    </row>
    <row r="92" spans="5:6">
      <c r="E92" s="4">
        <v>136</v>
      </c>
      <c r="F92" s="5" t="s">
        <v>9</v>
      </c>
    </row>
    <row r="93" spans="5:6">
      <c r="E93" s="4">
        <v>137</v>
      </c>
      <c r="F93" s="5" t="s">
        <v>9</v>
      </c>
    </row>
    <row r="94" spans="5:6">
      <c r="E94" s="4">
        <v>138</v>
      </c>
      <c r="F94" s="5" t="s">
        <v>11</v>
      </c>
    </row>
    <row r="95" spans="5:6">
      <c r="E95" s="4">
        <v>139</v>
      </c>
      <c r="F95" s="5" t="s">
        <v>11</v>
      </c>
    </row>
    <row r="96" spans="5:6">
      <c r="E96" s="4">
        <v>140</v>
      </c>
      <c r="F96" s="5" t="s">
        <v>11</v>
      </c>
    </row>
    <row r="97" spans="5:6">
      <c r="E97" s="4">
        <v>141</v>
      </c>
      <c r="F97" s="5" t="s">
        <v>11</v>
      </c>
    </row>
    <row r="98" spans="5:6">
      <c r="E98" s="4">
        <v>142</v>
      </c>
      <c r="F98" s="5" t="s">
        <v>11</v>
      </c>
    </row>
    <row r="99" spans="5:6">
      <c r="E99" s="4">
        <v>143</v>
      </c>
      <c r="F99" s="5" t="s">
        <v>11</v>
      </c>
    </row>
    <row r="100" spans="5:6">
      <c r="E100" s="4">
        <v>144</v>
      </c>
      <c r="F100" s="5" t="s">
        <v>8</v>
      </c>
    </row>
    <row r="101" spans="5:6">
      <c r="E101" s="4">
        <v>145</v>
      </c>
      <c r="F101" s="5" t="s">
        <v>9</v>
      </c>
    </row>
    <row r="102" spans="5:6">
      <c r="E102" s="4">
        <v>146</v>
      </c>
      <c r="F102" s="5" t="s">
        <v>9</v>
      </c>
    </row>
    <row r="103" spans="5:6">
      <c r="E103" s="4">
        <v>147</v>
      </c>
      <c r="F103" s="5" t="s">
        <v>8</v>
      </c>
    </row>
    <row r="104" spans="5:6">
      <c r="E104" s="4">
        <v>148</v>
      </c>
      <c r="F104" s="5" t="s">
        <v>9</v>
      </c>
    </row>
    <row r="105" spans="5:6">
      <c r="E105" s="4">
        <v>149</v>
      </c>
      <c r="F105" s="5" t="s">
        <v>11</v>
      </c>
    </row>
    <row r="106" spans="5:6">
      <c r="E106" s="4">
        <v>150</v>
      </c>
      <c r="F106" s="5" t="s">
        <v>11</v>
      </c>
    </row>
    <row r="107" spans="5:6">
      <c r="E107" s="4">
        <v>151</v>
      </c>
      <c r="F107" s="5" t="s">
        <v>11</v>
      </c>
    </row>
    <row r="108" spans="5:6">
      <c r="E108" s="4">
        <v>152</v>
      </c>
      <c r="F108" s="5" t="s">
        <v>11</v>
      </c>
    </row>
    <row r="109" spans="5:6">
      <c r="E109" s="4">
        <v>153</v>
      </c>
      <c r="F109" s="5" t="s">
        <v>11</v>
      </c>
    </row>
    <row r="110" spans="5:6">
      <c r="E110" s="4">
        <v>154</v>
      </c>
      <c r="F110" s="5" t="s">
        <v>11</v>
      </c>
    </row>
    <row r="111" spans="5:6">
      <c r="E111" s="4">
        <v>155</v>
      </c>
      <c r="F111" s="5" t="s">
        <v>8</v>
      </c>
    </row>
    <row r="112" spans="5:6">
      <c r="E112" s="4">
        <v>156</v>
      </c>
      <c r="F112" s="5" t="s">
        <v>9</v>
      </c>
    </row>
    <row r="113" spans="4:6">
      <c r="E113" s="4">
        <v>157</v>
      </c>
      <c r="F113" s="5" t="s">
        <v>7</v>
      </c>
    </row>
    <row r="114" spans="4:6">
      <c r="E114" s="4">
        <v>160</v>
      </c>
      <c r="F114" s="5" t="s">
        <v>11</v>
      </c>
    </row>
    <row r="115" spans="4:6">
      <c r="E115" s="4">
        <v>161</v>
      </c>
      <c r="F115" s="5" t="s">
        <v>11</v>
      </c>
    </row>
    <row r="116" spans="4:6">
      <c r="D116" s="11"/>
      <c r="E116" s="4">
        <v>162</v>
      </c>
      <c r="F116" s="5" t="s">
        <v>11</v>
      </c>
    </row>
    <row r="117" spans="4:6">
      <c r="D117" s="11"/>
      <c r="E117" s="4">
        <v>163</v>
      </c>
      <c r="F117" s="5" t="s">
        <v>11</v>
      </c>
    </row>
    <row r="118" spans="4:6">
      <c r="D118" s="11"/>
      <c r="E118" s="4">
        <v>164</v>
      </c>
      <c r="F118" s="5" t="s">
        <v>11</v>
      </c>
    </row>
    <row r="119" spans="4:6">
      <c r="D119" s="11"/>
      <c r="E119" s="4">
        <v>165</v>
      </c>
      <c r="F119" s="5" t="s">
        <v>11</v>
      </c>
    </row>
    <row r="120" spans="4:6">
      <c r="D120" s="11"/>
      <c r="E120" s="4">
        <v>166</v>
      </c>
      <c r="F120" s="5" t="s">
        <v>8</v>
      </c>
    </row>
    <row r="121" spans="4:6">
      <c r="D121" s="11"/>
      <c r="E121" s="4">
        <v>167</v>
      </c>
      <c r="F121" s="5" t="s">
        <v>5</v>
      </c>
    </row>
    <row r="122" spans="4:6">
      <c r="D122" s="11"/>
      <c r="E122" s="4">
        <v>168</v>
      </c>
      <c r="F122" s="5" t="s">
        <v>8</v>
      </c>
    </row>
    <row r="123" spans="4:6">
      <c r="D123" s="11"/>
      <c r="E123" s="4">
        <v>169</v>
      </c>
      <c r="F123" s="5" t="s">
        <v>9</v>
      </c>
    </row>
    <row r="124" spans="4:6">
      <c r="D124" s="11"/>
      <c r="E124" s="4">
        <v>170</v>
      </c>
      <c r="F124" s="5" t="s">
        <v>11</v>
      </c>
    </row>
    <row r="125" spans="4:6">
      <c r="D125" s="11"/>
      <c r="E125" s="4">
        <v>171</v>
      </c>
      <c r="F125" s="5" t="s">
        <v>11</v>
      </c>
    </row>
    <row r="126" spans="4:6">
      <c r="D126" s="11"/>
      <c r="E126" s="4">
        <v>215</v>
      </c>
      <c r="F126" s="5" t="s">
        <v>12</v>
      </c>
    </row>
    <row r="127" spans="4:6">
      <c r="D127" s="11"/>
      <c r="E127" s="4">
        <v>216</v>
      </c>
      <c r="F127" s="5" t="s">
        <v>11</v>
      </c>
    </row>
    <row r="128" spans="4:6">
      <c r="D128" s="11"/>
      <c r="E128" s="4">
        <v>217</v>
      </c>
      <c r="F128" s="5" t="s">
        <v>8</v>
      </c>
    </row>
    <row r="129" spans="4:6">
      <c r="D129" s="11"/>
      <c r="E129" s="4">
        <v>218</v>
      </c>
      <c r="F129" s="5" t="s">
        <v>8</v>
      </c>
    </row>
    <row r="130" spans="4:6">
      <c r="D130" s="11"/>
      <c r="E130" s="4">
        <v>219</v>
      </c>
      <c r="F130" s="5" t="s">
        <v>9</v>
      </c>
    </row>
    <row r="131" spans="4:6">
      <c r="E131" s="4">
        <v>220</v>
      </c>
      <c r="F131" s="5" t="s">
        <v>9</v>
      </c>
    </row>
    <row r="132" spans="4:6">
      <c r="E132" s="4">
        <v>221</v>
      </c>
      <c r="F132" s="5" t="s">
        <v>11</v>
      </c>
    </row>
    <row r="133" spans="4:6">
      <c r="E133" s="4">
        <v>222</v>
      </c>
      <c r="F133" s="5" t="s">
        <v>11</v>
      </c>
    </row>
    <row r="134" spans="4:6">
      <c r="E134" s="4">
        <v>223</v>
      </c>
      <c r="F134" s="5" t="s">
        <v>12</v>
      </c>
    </row>
    <row r="135" spans="4:6">
      <c r="E135" s="4">
        <v>224</v>
      </c>
      <c r="F135" s="5" t="s">
        <v>8</v>
      </c>
    </row>
    <row r="136" spans="4:6">
      <c r="E136" s="4">
        <v>225</v>
      </c>
      <c r="F136" s="5" t="s">
        <v>9</v>
      </c>
    </row>
    <row r="137" spans="4:6">
      <c r="E137" s="4">
        <v>226</v>
      </c>
      <c r="F137" s="5" t="s">
        <v>9</v>
      </c>
    </row>
    <row r="138" spans="4:6">
      <c r="E138" s="4">
        <v>227</v>
      </c>
      <c r="F138" s="5" t="s">
        <v>9</v>
      </c>
    </row>
    <row r="139" spans="4:6">
      <c r="E139" s="4">
        <v>228</v>
      </c>
      <c r="F139" s="5" t="s">
        <v>9</v>
      </c>
    </row>
    <row r="140" spans="4:6">
      <c r="E140" s="4">
        <v>229</v>
      </c>
      <c r="F140" s="5" t="s">
        <v>11</v>
      </c>
    </row>
    <row r="141" spans="4:6">
      <c r="E141" s="4">
        <v>230</v>
      </c>
      <c r="F141" s="5" t="s">
        <v>11</v>
      </c>
    </row>
    <row r="142" spans="4:6">
      <c r="E142" s="4">
        <v>231</v>
      </c>
      <c r="F142" s="5" t="s">
        <v>11</v>
      </c>
    </row>
    <row r="143" spans="4:6">
      <c r="E143" s="4">
        <v>232</v>
      </c>
      <c r="F143" s="5" t="s">
        <v>11</v>
      </c>
    </row>
    <row r="144" spans="4:6">
      <c r="E144" s="4">
        <v>233</v>
      </c>
      <c r="F144" s="5" t="s">
        <v>6</v>
      </c>
    </row>
    <row r="145" spans="5:6">
      <c r="E145" s="4">
        <v>234</v>
      </c>
      <c r="F145" s="5" t="s">
        <v>8</v>
      </c>
    </row>
    <row r="146" spans="5:6">
      <c r="E146" s="4">
        <v>235</v>
      </c>
      <c r="F146" s="5" t="s">
        <v>5</v>
      </c>
    </row>
    <row r="147" spans="5:6">
      <c r="E147" s="4">
        <v>236</v>
      </c>
      <c r="F147" s="5" t="s">
        <v>8</v>
      </c>
    </row>
    <row r="148" spans="5:6">
      <c r="E148" s="4">
        <v>237</v>
      </c>
      <c r="F148" s="5" t="s">
        <v>9</v>
      </c>
    </row>
    <row r="149" spans="5:6">
      <c r="E149" s="4">
        <v>238</v>
      </c>
      <c r="F149" s="5" t="s">
        <v>11</v>
      </c>
    </row>
    <row r="150" spans="5:6">
      <c r="E150" s="4">
        <v>239</v>
      </c>
      <c r="F150" s="5" t="s">
        <v>11</v>
      </c>
    </row>
    <row r="151" spans="5:6">
      <c r="E151" s="4">
        <v>240</v>
      </c>
      <c r="F151" s="5" t="s">
        <v>6</v>
      </c>
    </row>
    <row r="152" spans="5:6" ht="16" thickBot="1">
      <c r="E152" s="12">
        <f>COUNT(E2:E151)</f>
        <v>150</v>
      </c>
      <c r="F15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Famille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Claude PORTE</cp:lastModifiedBy>
  <dcterms:created xsi:type="dcterms:W3CDTF">2024-03-07T09:46:19Z</dcterms:created>
  <dcterms:modified xsi:type="dcterms:W3CDTF">2024-03-07T09:47:52Z</dcterms:modified>
</cp:coreProperties>
</file>