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120" yWindow="90" windowWidth="24915" windowHeight="11820"/>
  </bookViews>
  <sheets>
    <sheet name="Phases ultérieures" sheetId="1" r:id="rId1"/>
  </sheets>
  <externalReferences>
    <externalReference r:id="rId2"/>
  </externalReferences>
  <definedNames>
    <definedName name="CI">INDEX(DDV_tout,0,Colonne_CI)</definedName>
    <definedName name="Col_Montant">10</definedName>
    <definedName name="Colonne_CI">15</definedName>
    <definedName name="DDV_BN">'[1]DATA détail ventes'!$B$2:INDEX('[1]DATA détail ventes'!$N:$N,COUNTA('[1]DATA détail ventes'!$B:$B))</definedName>
    <definedName name="DDV_DN">'[1]DATA détail ventes'!$D$2:INDEX('[1]DATA détail ventes'!$N:$N,COUNTA('[1]DATA détail ventes'!$D:$D))</definedName>
    <definedName name="DDV_tout">'[1]DATA détail ventes'!$A$2:INDEX('[1]DATA détail ventes'!$Z:$Z,COUNTA('[1]DATA détail ventes'!$A:$A))</definedName>
    <definedName name="DESC_UNITE_ADM">'[1]DATA détail ventes'!$B:$B</definedName>
    <definedName name="detail_ventes_categorie">'[1]DATA détail ventes'!$E:$E</definedName>
    <definedName name="detail_ventes_ci">'[1]DATA détail ventes'!$O:$O</definedName>
    <definedName name="detail_ventes_mnt_Ventes">'[1]DATA détail ventes'!$J:$J</definedName>
    <definedName name="detail_ventes_unite">'[1]DATA détail ventes'!$B:$B</definedName>
    <definedName name="DSP_CI">INDEX(DSP_tout,0,4)</definedName>
    <definedName name="DSP_CN">'[1]DATA Suivi propositions'!$C$2:INDEX('[1]DATA Suivi propositions'!$N:$N,COUNTA('[1]DATA Suivi propositions'!$C:$C))</definedName>
    <definedName name="DSP_MTPROJET">INDEX(DSP_tout,0,10)</definedName>
    <definedName name="DSP_PCT">INDEX(DSP_tout,0,11)</definedName>
    <definedName name="DSP_REPANT">INDEX(DSP_tout,0,8)</definedName>
    <definedName name="DSP_tout" comment="Tout Data Suivi Propositions">'[1]DATA Suivi propositions'!$A$2:INDEX('[1]DATA Suivi propositions'!$W:$W,COUNTA('[1]DATA Suivi propositions'!$A:$A))</definedName>
    <definedName name="MNT_VENTE">INDEX(DDV_tout,0,10)</definedName>
    <definedName name="N°dossier">INDEX(DSP_tout,0,6)</definedName>
    <definedName name="N°Projet">INDEX(DDV_tout,0,26)</definedName>
    <definedName name="Proj_rejeté_statut">'[1]DATA Projets_rejetés_diff'!$Q:$Q</definedName>
    <definedName name="Projet_rejeté_mnt">'[1]DATA Projets_rejetés_diff'!$H:$H</definedName>
    <definedName name="Statut_rej">'[1]DATA Projets_rejetés_diff'!$Q:$Q</definedName>
    <definedName name="Unité_budg.">'[1]DATA Projets_rejetés_diff'!$J:$J</definedName>
  </definedNames>
  <calcPr calcId="145621"/>
</workbook>
</file>

<file path=xl/calcChain.xml><?xml version="1.0" encoding="utf-8"?>
<calcChain xmlns="http://schemas.openxmlformats.org/spreadsheetml/2006/main">
  <c r="G13" i="1" l="1"/>
  <c r="D13" i="1"/>
  <c r="H12" i="1"/>
  <c r="I12" i="1" s="1"/>
  <c r="H11" i="1"/>
  <c r="I11" i="1" s="1"/>
  <c r="H10" i="1"/>
  <c r="I10" i="1" s="1"/>
  <c r="H9" i="1"/>
  <c r="I9" i="1" s="1"/>
  <c r="I8" i="1"/>
  <c r="H8" i="1"/>
  <c r="H7" i="1"/>
  <c r="I7" i="1" s="1"/>
  <c r="I6" i="1"/>
  <c r="H6" i="1"/>
  <c r="H5" i="1"/>
  <c r="I5" i="1" s="1"/>
  <c r="H4" i="1"/>
  <c r="I4" i="1" s="1"/>
  <c r="I13" i="1" l="1"/>
</calcChain>
</file>

<file path=xl/sharedStrings.xml><?xml version="1.0" encoding="utf-8"?>
<sst xmlns="http://schemas.openxmlformats.org/spreadsheetml/2006/main" count="41" uniqueCount="31">
  <si>
    <t>Projets en phases ultérieures</t>
  </si>
  <si>
    <t>Client</t>
  </si>
  <si>
    <t>n° projet</t>
  </si>
  <si>
    <t>CI</t>
  </si>
  <si>
    <t>Montant attendu pas encore signé</t>
  </si>
  <si>
    <t>Taux probabilité</t>
  </si>
  <si>
    <t>Quart estimé pour vente ultérieure</t>
  </si>
  <si>
    <r>
      <t xml:space="preserve">Montants phases suivantes 
</t>
    </r>
    <r>
      <rPr>
        <sz val="8"/>
        <rFont val="Arial"/>
        <family val="2"/>
      </rPr>
      <t>(s'il y en a)</t>
    </r>
  </si>
  <si>
    <t>Vente déjà enregistrée</t>
  </si>
  <si>
    <t>Reste</t>
  </si>
  <si>
    <t>vendu</t>
  </si>
  <si>
    <t>Liste pour Choix CI:</t>
  </si>
  <si>
    <t>Quarts:</t>
  </si>
  <si>
    <t>Gazon Savard inc</t>
  </si>
  <si>
    <t>Genest Guy</t>
  </si>
  <si>
    <t>Q1</t>
  </si>
  <si>
    <t>OK</t>
  </si>
  <si>
    <t>L’argousier du Nord</t>
  </si>
  <si>
    <t>St-Arnaud Marc</t>
  </si>
  <si>
    <t>Auger France J.</t>
  </si>
  <si>
    <t>Q2</t>
  </si>
  <si>
    <t>De Oliva José</t>
  </si>
  <si>
    <t>Q3</t>
  </si>
  <si>
    <t>Dion Éric</t>
  </si>
  <si>
    <t>Q4</t>
  </si>
  <si>
    <t>Mecaer</t>
  </si>
  <si>
    <t>Morin Guy</t>
  </si>
  <si>
    <t>Ramirez Saileth</t>
  </si>
  <si>
    <t>Trottier Jean-Pierre</t>
  </si>
  <si>
    <t>TOTAL</t>
  </si>
  <si>
    <t>Archivage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</si>
</sst>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 * #,##0_)\ &quot;$&quot;_ ;_ * \(#,##0\)\ &quot;$&quot;_ ;_ * &quot;-&quot;??_)\ &quot;$&quot;_ ;_ @_ "/>
  </numFmts>
  <fonts count="2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u/>
      <sz val="8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0"/>
      <color indexed="8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406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7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7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7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7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7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7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7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7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7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7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7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7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0" applyNumberFormat="0" applyBorder="0" applyAlignment="0" applyProtection="0"/>
    <xf numFmtId="0" fontId="8" fillId="13" borderId="0" applyNumberFormat="0" applyBorder="0" applyAlignment="0" applyProtection="0"/>
    <xf numFmtId="0" fontId="8" fillId="17" borderId="0" applyNumberFormat="0" applyBorder="0" applyAlignment="0" applyProtection="0"/>
    <xf numFmtId="0" fontId="8" fillId="21" borderId="0" applyNumberFormat="0" applyBorder="0" applyAlignment="0" applyProtection="0"/>
    <xf numFmtId="0" fontId="8" fillId="25" borderId="0" applyNumberFormat="0" applyBorder="0" applyAlignment="0" applyProtection="0"/>
    <xf numFmtId="0" fontId="8" fillId="2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7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2" fillId="5" borderId="4" applyNumberFormat="0" applyAlignment="0" applyProtection="0"/>
    <xf numFmtId="0" fontId="13" fillId="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6" fillId="2" borderId="0" applyNumberFormat="0" applyBorder="0" applyAlignment="0" applyProtection="0"/>
    <xf numFmtId="0" fontId="17" fillId="6" borderId="5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7" borderId="7" applyNumberFormat="0" applyAlignment="0" applyProtection="0"/>
  </cellStyleXfs>
  <cellXfs count="30">
    <xf numFmtId="0" fontId="0" fillId="0" borderId="0" xfId="0"/>
    <xf numFmtId="0" fontId="3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2" fillId="33" borderId="0" xfId="0" applyFont="1" applyFill="1" applyAlignment="1">
      <alignment vertical="center"/>
    </xf>
    <xf numFmtId="0" fontId="2" fillId="33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2" fillId="0" borderId="0" xfId="0" applyFont="1" applyFill="1" applyAlignment="1">
      <alignment vertical="center"/>
    </xf>
    <xf numFmtId="1" fontId="2" fillId="0" borderId="0" xfId="1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9" fontId="2" fillId="0" borderId="0" xfId="2" applyFont="1" applyFill="1" applyAlignment="1">
      <alignment horizontal="center" vertical="center"/>
    </xf>
    <xf numFmtId="164" fontId="2" fillId="0" borderId="0" xfId="1" applyNumberFormat="1" applyFont="1" applyFill="1" applyAlignment="1">
      <alignment horizontal="center" vertical="center"/>
    </xf>
    <xf numFmtId="164" fontId="2" fillId="0" borderId="0" xfId="1" applyNumberFormat="1" applyFont="1" applyFill="1" applyAlignment="1">
      <alignment vertical="center"/>
    </xf>
    <xf numFmtId="0" fontId="4" fillId="0" borderId="0" xfId="0" applyFont="1"/>
    <xf numFmtId="9" fontId="0" fillId="0" borderId="0" xfId="0" applyNumberFormat="1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1" fontId="0" fillId="0" borderId="0" xfId="1" applyNumberFormat="1" applyFont="1" applyFill="1" applyAlignment="1">
      <alignment horizontal="center" vertical="center"/>
    </xf>
    <xf numFmtId="0" fontId="6" fillId="34" borderId="0" xfId="0" applyFont="1" applyFill="1" applyAlignment="1">
      <alignment horizontal="right" vertical="center"/>
    </xf>
    <xf numFmtId="1" fontId="6" fillId="34" borderId="0" xfId="1" applyNumberFormat="1" applyFont="1" applyFill="1" applyAlignment="1">
      <alignment horizontal="center" vertical="center"/>
    </xf>
    <xf numFmtId="0" fontId="6" fillId="34" borderId="0" xfId="0" applyFont="1" applyFill="1" applyAlignment="1">
      <alignment horizontal="center" vertical="center"/>
    </xf>
    <xf numFmtId="164" fontId="6" fillId="34" borderId="0" xfId="1" applyNumberFormat="1" applyFont="1" applyFill="1" applyAlignment="1">
      <alignment vertical="center"/>
    </xf>
    <xf numFmtId="164" fontId="6" fillId="34" borderId="0" xfId="1" applyNumberFormat="1" applyFont="1" applyFill="1" applyAlignment="1">
      <alignment horizontal="center" vertical="center"/>
    </xf>
    <xf numFmtId="164" fontId="0" fillId="0" borderId="0" xfId="1" applyNumberFormat="1" applyFont="1"/>
    <xf numFmtId="164" fontId="0" fillId="0" borderId="0" xfId="1" applyNumberFormat="1" applyFont="1" applyAlignment="1">
      <alignment horizontal="center"/>
    </xf>
    <xf numFmtId="164" fontId="2" fillId="0" borderId="0" xfId="1" applyNumberFormat="1" applyFont="1"/>
  </cellXfs>
  <cellStyles count="14063">
    <cellStyle name="20 % - Accent1 10" xfId="3"/>
    <cellStyle name="20 % - Accent1 10 2" xfId="4"/>
    <cellStyle name="20 % - Accent1 10 2 2" xfId="5"/>
    <cellStyle name="20 % - Accent1 10 2 2 2" xfId="6"/>
    <cellStyle name="20 % - Accent1 10 2 2 2 2" xfId="7"/>
    <cellStyle name="20 % - Accent1 10 2 2 3" xfId="8"/>
    <cellStyle name="20 % - Accent1 10 2 3" xfId="9"/>
    <cellStyle name="20 % - Accent1 10 2 3 2" xfId="10"/>
    <cellStyle name="20 % - Accent1 10 2 4" xfId="11"/>
    <cellStyle name="20 % - Accent1 10 2 4 2" xfId="12"/>
    <cellStyle name="20 % - Accent1 10 2 5" xfId="13"/>
    <cellStyle name="20 % - Accent1 10 2 5 2" xfId="14"/>
    <cellStyle name="20 % - Accent1 10 2 6" xfId="15"/>
    <cellStyle name="20 % - Accent1 10 2 6 2" xfId="16"/>
    <cellStyle name="20 % - Accent1 10 2 7" xfId="17"/>
    <cellStyle name="20 % - Accent1 10 3" xfId="18"/>
    <cellStyle name="20 % - Accent1 10 3 2" xfId="19"/>
    <cellStyle name="20 % - Accent1 10 3 2 2" xfId="20"/>
    <cellStyle name="20 % - Accent1 10 3 3" xfId="21"/>
    <cellStyle name="20 % - Accent1 10 4" xfId="22"/>
    <cellStyle name="20 % - Accent1 10 4 2" xfId="23"/>
    <cellStyle name="20 % - Accent1 10 5" xfId="24"/>
    <cellStyle name="20 % - Accent1 10 5 2" xfId="25"/>
    <cellStyle name="20 % - Accent1 10 6" xfId="26"/>
    <cellStyle name="20 % - Accent1 10 6 2" xfId="27"/>
    <cellStyle name="20 % - Accent1 10 7" xfId="28"/>
    <cellStyle name="20 % - Accent1 10 7 2" xfId="29"/>
    <cellStyle name="20 % - Accent1 10 8" xfId="30"/>
    <cellStyle name="20 % - Accent1 10 8 2" xfId="31"/>
    <cellStyle name="20 % - Accent1 10 9" xfId="32"/>
    <cellStyle name="20 % - Accent1 11" xfId="33"/>
    <cellStyle name="20 % - Accent1 11 2" xfId="34"/>
    <cellStyle name="20 % - Accent1 12" xfId="35"/>
    <cellStyle name="20 % - Accent1 12 2" xfId="36"/>
    <cellStyle name="20 % - Accent1 13" xfId="37"/>
    <cellStyle name="20 % - Accent1 13 2" xfId="38"/>
    <cellStyle name="20 % - Accent1 14" xfId="39"/>
    <cellStyle name="20 % - Accent1 14 2" xfId="40"/>
    <cellStyle name="20 % - Accent1 15" xfId="41"/>
    <cellStyle name="20 % - Accent1 15 2" xfId="42"/>
    <cellStyle name="20 % - Accent1 16" xfId="43"/>
    <cellStyle name="20 % - Accent1 16 2" xfId="44"/>
    <cellStyle name="20 % - Accent1 17" xfId="45"/>
    <cellStyle name="20 % - Accent1 17 2" xfId="46"/>
    <cellStyle name="20 % - Accent1 18" xfId="47"/>
    <cellStyle name="20 % - Accent1 18 2" xfId="48"/>
    <cellStyle name="20 % - Accent1 19" xfId="49"/>
    <cellStyle name="20 % - Accent1 19 2" xfId="50"/>
    <cellStyle name="20 % - Accent1 2" xfId="51"/>
    <cellStyle name="20 % - Accent1 2 10" xfId="52"/>
    <cellStyle name="20 % - Accent1 2 10 2" xfId="53"/>
    <cellStyle name="20 % - Accent1 2 11" xfId="54"/>
    <cellStyle name="20 % - Accent1 2 2" xfId="55"/>
    <cellStyle name="20 % - Accent1 2 2 10" xfId="56"/>
    <cellStyle name="20 % - Accent1 2 2 2" xfId="57"/>
    <cellStyle name="20 % - Accent1 2 2 2 2" xfId="58"/>
    <cellStyle name="20 % - Accent1 2 2 2 2 2" xfId="59"/>
    <cellStyle name="20 % - Accent1 2 2 2 2 2 2" xfId="60"/>
    <cellStyle name="20 % - Accent1 2 2 2 2 2 2 2" xfId="61"/>
    <cellStyle name="20 % - Accent1 2 2 2 2 2 3" xfId="62"/>
    <cellStyle name="20 % - Accent1 2 2 2 2 3" xfId="63"/>
    <cellStyle name="20 % - Accent1 2 2 2 2 3 2" xfId="64"/>
    <cellStyle name="20 % - Accent1 2 2 2 2 4" xfId="65"/>
    <cellStyle name="20 % - Accent1 2 2 2 2 4 2" xfId="66"/>
    <cellStyle name="20 % - Accent1 2 2 2 2 5" xfId="67"/>
    <cellStyle name="20 % - Accent1 2 2 2 2 5 2" xfId="68"/>
    <cellStyle name="20 % - Accent1 2 2 2 2 6" xfId="69"/>
    <cellStyle name="20 % - Accent1 2 2 2 2 6 2" xfId="70"/>
    <cellStyle name="20 % - Accent1 2 2 2 2 7" xfId="71"/>
    <cellStyle name="20 % - Accent1 2 2 2 3" xfId="72"/>
    <cellStyle name="20 % - Accent1 2 2 2 3 2" xfId="73"/>
    <cellStyle name="20 % - Accent1 2 2 2 3 2 2" xfId="74"/>
    <cellStyle name="20 % - Accent1 2 2 2 3 3" xfId="75"/>
    <cellStyle name="20 % - Accent1 2 2 2 4" xfId="76"/>
    <cellStyle name="20 % - Accent1 2 2 2 4 2" xfId="77"/>
    <cellStyle name="20 % - Accent1 2 2 2 5" xfId="78"/>
    <cellStyle name="20 % - Accent1 2 2 2 5 2" xfId="79"/>
    <cellStyle name="20 % - Accent1 2 2 2 6" xfId="80"/>
    <cellStyle name="20 % - Accent1 2 2 2 6 2" xfId="81"/>
    <cellStyle name="20 % - Accent1 2 2 2 7" xfId="82"/>
    <cellStyle name="20 % - Accent1 2 2 2 7 2" xfId="83"/>
    <cellStyle name="20 % - Accent1 2 2 2 8" xfId="84"/>
    <cellStyle name="20 % - Accent1 2 2 2 8 2" xfId="85"/>
    <cellStyle name="20 % - Accent1 2 2 2 9" xfId="86"/>
    <cellStyle name="20 % - Accent1 2 2 3" xfId="87"/>
    <cellStyle name="20 % - Accent1 2 2 3 2" xfId="88"/>
    <cellStyle name="20 % - Accent1 2 2 3 2 2" xfId="89"/>
    <cellStyle name="20 % - Accent1 2 2 3 2 2 2" xfId="90"/>
    <cellStyle name="20 % - Accent1 2 2 3 2 3" xfId="91"/>
    <cellStyle name="20 % - Accent1 2 2 3 3" xfId="92"/>
    <cellStyle name="20 % - Accent1 2 2 3 3 2" xfId="93"/>
    <cellStyle name="20 % - Accent1 2 2 3 4" xfId="94"/>
    <cellStyle name="20 % - Accent1 2 2 3 4 2" xfId="95"/>
    <cellStyle name="20 % - Accent1 2 2 3 5" xfId="96"/>
    <cellStyle name="20 % - Accent1 2 2 3 5 2" xfId="97"/>
    <cellStyle name="20 % - Accent1 2 2 3 6" xfId="98"/>
    <cellStyle name="20 % - Accent1 2 2 3 6 2" xfId="99"/>
    <cellStyle name="20 % - Accent1 2 2 3 7" xfId="100"/>
    <cellStyle name="20 % - Accent1 2 2 4" xfId="101"/>
    <cellStyle name="20 % - Accent1 2 2 4 2" xfId="102"/>
    <cellStyle name="20 % - Accent1 2 2 4 2 2" xfId="103"/>
    <cellStyle name="20 % - Accent1 2 2 4 3" xfId="104"/>
    <cellStyle name="20 % - Accent1 2 2 5" xfId="105"/>
    <cellStyle name="20 % - Accent1 2 2 5 2" xfId="106"/>
    <cellStyle name="20 % - Accent1 2 2 6" xfId="107"/>
    <cellStyle name="20 % - Accent1 2 2 6 2" xfId="108"/>
    <cellStyle name="20 % - Accent1 2 2 7" xfId="109"/>
    <cellStyle name="20 % - Accent1 2 2 7 2" xfId="110"/>
    <cellStyle name="20 % - Accent1 2 2 8" xfId="111"/>
    <cellStyle name="20 % - Accent1 2 2 8 2" xfId="112"/>
    <cellStyle name="20 % - Accent1 2 2 9" xfId="113"/>
    <cellStyle name="20 % - Accent1 2 2 9 2" xfId="114"/>
    <cellStyle name="20 % - Accent1 2 3" xfId="115"/>
    <cellStyle name="20 % - Accent1 2 3 2" xfId="116"/>
    <cellStyle name="20 % - Accent1 2 3 2 2" xfId="117"/>
    <cellStyle name="20 % - Accent1 2 3 2 2 2" xfId="118"/>
    <cellStyle name="20 % - Accent1 2 3 2 2 2 2" xfId="119"/>
    <cellStyle name="20 % - Accent1 2 3 2 2 3" xfId="120"/>
    <cellStyle name="20 % - Accent1 2 3 2 3" xfId="121"/>
    <cellStyle name="20 % - Accent1 2 3 2 3 2" xfId="122"/>
    <cellStyle name="20 % - Accent1 2 3 2 4" xfId="123"/>
    <cellStyle name="20 % - Accent1 2 3 2 4 2" xfId="124"/>
    <cellStyle name="20 % - Accent1 2 3 2 5" xfId="125"/>
    <cellStyle name="20 % - Accent1 2 3 2 5 2" xfId="126"/>
    <cellStyle name="20 % - Accent1 2 3 2 6" xfId="127"/>
    <cellStyle name="20 % - Accent1 2 3 2 6 2" xfId="128"/>
    <cellStyle name="20 % - Accent1 2 3 2 7" xfId="129"/>
    <cellStyle name="20 % - Accent1 2 3 3" xfId="130"/>
    <cellStyle name="20 % - Accent1 2 3 3 2" xfId="131"/>
    <cellStyle name="20 % - Accent1 2 3 3 2 2" xfId="132"/>
    <cellStyle name="20 % - Accent1 2 3 3 3" xfId="133"/>
    <cellStyle name="20 % - Accent1 2 3 4" xfId="134"/>
    <cellStyle name="20 % - Accent1 2 3 4 2" xfId="135"/>
    <cellStyle name="20 % - Accent1 2 3 5" xfId="136"/>
    <cellStyle name="20 % - Accent1 2 3 5 2" xfId="137"/>
    <cellStyle name="20 % - Accent1 2 3 6" xfId="138"/>
    <cellStyle name="20 % - Accent1 2 3 6 2" xfId="139"/>
    <cellStyle name="20 % - Accent1 2 3 7" xfId="140"/>
    <cellStyle name="20 % - Accent1 2 3 7 2" xfId="141"/>
    <cellStyle name="20 % - Accent1 2 3 8" xfId="142"/>
    <cellStyle name="20 % - Accent1 2 3 8 2" xfId="143"/>
    <cellStyle name="20 % - Accent1 2 3 9" xfId="144"/>
    <cellStyle name="20 % - Accent1 2 4" xfId="145"/>
    <cellStyle name="20 % - Accent1 2 4 2" xfId="146"/>
    <cellStyle name="20 % - Accent1 2 4 2 2" xfId="147"/>
    <cellStyle name="20 % - Accent1 2 4 2 2 2" xfId="148"/>
    <cellStyle name="20 % - Accent1 2 4 2 3" xfId="149"/>
    <cellStyle name="20 % - Accent1 2 4 3" xfId="150"/>
    <cellStyle name="20 % - Accent1 2 4 3 2" xfId="151"/>
    <cellStyle name="20 % - Accent1 2 4 4" xfId="152"/>
    <cellStyle name="20 % - Accent1 2 4 4 2" xfId="153"/>
    <cellStyle name="20 % - Accent1 2 4 5" xfId="154"/>
    <cellStyle name="20 % - Accent1 2 4 5 2" xfId="155"/>
    <cellStyle name="20 % - Accent1 2 4 6" xfId="156"/>
    <cellStyle name="20 % - Accent1 2 4 6 2" xfId="157"/>
    <cellStyle name="20 % - Accent1 2 4 7" xfId="158"/>
    <cellStyle name="20 % - Accent1 2 5" xfId="159"/>
    <cellStyle name="20 % - Accent1 2 5 2" xfId="160"/>
    <cellStyle name="20 % - Accent1 2 5 2 2" xfId="161"/>
    <cellStyle name="20 % - Accent1 2 5 3" xfId="162"/>
    <cellStyle name="20 % - Accent1 2 6" xfId="163"/>
    <cellStyle name="20 % - Accent1 2 6 2" xfId="164"/>
    <cellStyle name="20 % - Accent1 2 7" xfId="165"/>
    <cellStyle name="20 % - Accent1 2 7 2" xfId="166"/>
    <cellStyle name="20 % - Accent1 2 8" xfId="167"/>
    <cellStyle name="20 % - Accent1 2 8 2" xfId="168"/>
    <cellStyle name="20 % - Accent1 2 9" xfId="169"/>
    <cellStyle name="20 % - Accent1 2 9 2" xfId="170"/>
    <cellStyle name="20 % - Accent1 20" xfId="171"/>
    <cellStyle name="20 % - Accent1 21" xfId="172"/>
    <cellStyle name="20 % - Accent1 21 2" xfId="173"/>
    <cellStyle name="20 % - Accent1 21 2 2" xfId="174"/>
    <cellStyle name="20 % - Accent1 21 2 2 2" xfId="175"/>
    <cellStyle name="20 % - Accent1 21 2 2 2 2" xfId="176"/>
    <cellStyle name="20 % - Accent1 21 2 2 3" xfId="177"/>
    <cellStyle name="20 % - Accent1 21 2 3" xfId="178"/>
    <cellStyle name="20 % - Accent1 21 2 3 2" xfId="179"/>
    <cellStyle name="20 % - Accent1 21 2 4" xfId="180"/>
    <cellStyle name="20 % - Accent1 21 2 4 2" xfId="181"/>
    <cellStyle name="20 % - Accent1 21 2 5" xfId="182"/>
    <cellStyle name="20 % - Accent1 21 2 5 2" xfId="183"/>
    <cellStyle name="20 % - Accent1 21 2 6" xfId="184"/>
    <cellStyle name="20 % - Accent1 21 2 6 2" xfId="185"/>
    <cellStyle name="20 % - Accent1 21 2 7" xfId="186"/>
    <cellStyle name="20 % - Accent1 21 3" xfId="187"/>
    <cellStyle name="20 % - Accent1 21 3 2" xfId="188"/>
    <cellStyle name="20 % - Accent1 21 3 2 2" xfId="189"/>
    <cellStyle name="20 % - Accent1 21 3 3" xfId="190"/>
    <cellStyle name="20 % - Accent1 21 4" xfId="191"/>
    <cellStyle name="20 % - Accent1 21 4 2" xfId="192"/>
    <cellStyle name="20 % - Accent1 21 5" xfId="193"/>
    <cellStyle name="20 % - Accent1 21 5 2" xfId="194"/>
    <cellStyle name="20 % - Accent1 21 6" xfId="195"/>
    <cellStyle name="20 % - Accent1 21 6 2" xfId="196"/>
    <cellStyle name="20 % - Accent1 21 7" xfId="197"/>
    <cellStyle name="20 % - Accent1 21 7 2" xfId="198"/>
    <cellStyle name="20 % - Accent1 21 8" xfId="199"/>
    <cellStyle name="20 % - Accent1 21 8 2" xfId="200"/>
    <cellStyle name="20 % - Accent1 21 9" xfId="201"/>
    <cellStyle name="20 % - Accent1 22" xfId="202"/>
    <cellStyle name="20 % - Accent1 22 2" xfId="203"/>
    <cellStyle name="20 % - Accent1 22 2 2" xfId="204"/>
    <cellStyle name="20 % - Accent1 22 2 2 2" xfId="205"/>
    <cellStyle name="20 % - Accent1 22 2 2 2 2" xfId="206"/>
    <cellStyle name="20 % - Accent1 22 2 2 3" xfId="207"/>
    <cellStyle name="20 % - Accent1 22 2 3" xfId="208"/>
    <cellStyle name="20 % - Accent1 22 2 3 2" xfId="209"/>
    <cellStyle name="20 % - Accent1 22 2 4" xfId="210"/>
    <cellStyle name="20 % - Accent1 22 2 4 2" xfId="211"/>
    <cellStyle name="20 % - Accent1 22 2 5" xfId="212"/>
    <cellStyle name="20 % - Accent1 22 2 5 2" xfId="213"/>
    <cellStyle name="20 % - Accent1 22 2 6" xfId="214"/>
    <cellStyle name="20 % - Accent1 22 2 6 2" xfId="215"/>
    <cellStyle name="20 % - Accent1 22 2 7" xfId="216"/>
    <cellStyle name="20 % - Accent1 22 3" xfId="217"/>
    <cellStyle name="20 % - Accent1 22 3 2" xfId="218"/>
    <cellStyle name="20 % - Accent1 22 3 2 2" xfId="219"/>
    <cellStyle name="20 % - Accent1 22 3 3" xfId="220"/>
    <cellStyle name="20 % - Accent1 22 4" xfId="221"/>
    <cellStyle name="20 % - Accent1 22 4 2" xfId="222"/>
    <cellStyle name="20 % - Accent1 22 5" xfId="223"/>
    <cellStyle name="20 % - Accent1 22 5 2" xfId="224"/>
    <cellStyle name="20 % - Accent1 22 6" xfId="225"/>
    <cellStyle name="20 % - Accent1 22 6 2" xfId="226"/>
    <cellStyle name="20 % - Accent1 22 7" xfId="227"/>
    <cellStyle name="20 % - Accent1 22 7 2" xfId="228"/>
    <cellStyle name="20 % - Accent1 22 8" xfId="229"/>
    <cellStyle name="20 % - Accent1 22 8 2" xfId="230"/>
    <cellStyle name="20 % - Accent1 22 9" xfId="231"/>
    <cellStyle name="20 % - Accent1 23" xfId="232"/>
    <cellStyle name="20 % - Accent1 23 2" xfId="233"/>
    <cellStyle name="20 % - Accent1 23 2 2" xfId="234"/>
    <cellStyle name="20 % - Accent1 23 2 2 2" xfId="235"/>
    <cellStyle name="20 % - Accent1 23 2 2 2 2" xfId="236"/>
    <cellStyle name="20 % - Accent1 23 2 2 3" xfId="237"/>
    <cellStyle name="20 % - Accent1 23 2 3" xfId="238"/>
    <cellStyle name="20 % - Accent1 23 2 3 2" xfId="239"/>
    <cellStyle name="20 % - Accent1 23 2 4" xfId="240"/>
    <cellStyle name="20 % - Accent1 23 2 4 2" xfId="241"/>
    <cellStyle name="20 % - Accent1 23 2 5" xfId="242"/>
    <cellStyle name="20 % - Accent1 23 2 5 2" xfId="243"/>
    <cellStyle name="20 % - Accent1 23 2 6" xfId="244"/>
    <cellStyle name="20 % - Accent1 23 2 6 2" xfId="245"/>
    <cellStyle name="20 % - Accent1 23 2 7" xfId="246"/>
    <cellStyle name="20 % - Accent1 23 3" xfId="247"/>
    <cellStyle name="20 % - Accent1 23 3 2" xfId="248"/>
    <cellStyle name="20 % - Accent1 23 3 2 2" xfId="249"/>
    <cellStyle name="20 % - Accent1 23 3 3" xfId="250"/>
    <cellStyle name="20 % - Accent1 23 4" xfId="251"/>
    <cellStyle name="20 % - Accent1 23 4 2" xfId="252"/>
    <cellStyle name="20 % - Accent1 23 5" xfId="253"/>
    <cellStyle name="20 % - Accent1 23 5 2" xfId="254"/>
    <cellStyle name="20 % - Accent1 23 6" xfId="255"/>
    <cellStyle name="20 % - Accent1 23 6 2" xfId="256"/>
    <cellStyle name="20 % - Accent1 23 7" xfId="257"/>
    <cellStyle name="20 % - Accent1 23 7 2" xfId="258"/>
    <cellStyle name="20 % - Accent1 23 8" xfId="259"/>
    <cellStyle name="20 % - Accent1 23 8 2" xfId="260"/>
    <cellStyle name="20 % - Accent1 23 9" xfId="261"/>
    <cellStyle name="20 % - Accent1 24" xfId="262"/>
    <cellStyle name="20 % - Accent1 24 2" xfId="263"/>
    <cellStyle name="20 % - Accent1 24 2 2" xfId="264"/>
    <cellStyle name="20 % - Accent1 24 2 2 2" xfId="265"/>
    <cellStyle name="20 % - Accent1 24 2 2 2 2" xfId="266"/>
    <cellStyle name="20 % - Accent1 24 2 2 3" xfId="267"/>
    <cellStyle name="20 % - Accent1 24 2 3" xfId="268"/>
    <cellStyle name="20 % - Accent1 24 2 3 2" xfId="269"/>
    <cellStyle name="20 % - Accent1 24 2 4" xfId="270"/>
    <cellStyle name="20 % - Accent1 24 2 4 2" xfId="271"/>
    <cellStyle name="20 % - Accent1 24 2 5" xfId="272"/>
    <cellStyle name="20 % - Accent1 24 2 5 2" xfId="273"/>
    <cellStyle name="20 % - Accent1 24 2 6" xfId="274"/>
    <cellStyle name="20 % - Accent1 24 2 6 2" xfId="275"/>
    <cellStyle name="20 % - Accent1 24 2 7" xfId="276"/>
    <cellStyle name="20 % - Accent1 24 3" xfId="277"/>
    <cellStyle name="20 % - Accent1 24 3 2" xfId="278"/>
    <cellStyle name="20 % - Accent1 24 3 2 2" xfId="279"/>
    <cellStyle name="20 % - Accent1 24 3 3" xfId="280"/>
    <cellStyle name="20 % - Accent1 24 4" xfId="281"/>
    <cellStyle name="20 % - Accent1 24 4 2" xfId="282"/>
    <cellStyle name="20 % - Accent1 24 5" xfId="283"/>
    <cellStyle name="20 % - Accent1 24 5 2" xfId="284"/>
    <cellStyle name="20 % - Accent1 24 6" xfId="285"/>
    <cellStyle name="20 % - Accent1 24 6 2" xfId="286"/>
    <cellStyle name="20 % - Accent1 24 7" xfId="287"/>
    <cellStyle name="20 % - Accent1 24 7 2" xfId="288"/>
    <cellStyle name="20 % - Accent1 24 8" xfId="289"/>
    <cellStyle name="20 % - Accent1 24 8 2" xfId="290"/>
    <cellStyle name="20 % - Accent1 24 9" xfId="291"/>
    <cellStyle name="20 % - Accent1 25" xfId="292"/>
    <cellStyle name="20 % - Accent1 25 2" xfId="293"/>
    <cellStyle name="20 % - Accent1 25 2 2" xfId="294"/>
    <cellStyle name="20 % - Accent1 25 2 2 2" xfId="295"/>
    <cellStyle name="20 % - Accent1 25 2 2 2 2" xfId="296"/>
    <cellStyle name="20 % - Accent1 25 2 2 3" xfId="297"/>
    <cellStyle name="20 % - Accent1 25 2 3" xfId="298"/>
    <cellStyle name="20 % - Accent1 25 2 3 2" xfId="299"/>
    <cellStyle name="20 % - Accent1 25 2 4" xfId="300"/>
    <cellStyle name="20 % - Accent1 25 2 4 2" xfId="301"/>
    <cellStyle name="20 % - Accent1 25 2 5" xfId="302"/>
    <cellStyle name="20 % - Accent1 25 2 5 2" xfId="303"/>
    <cellStyle name="20 % - Accent1 25 2 6" xfId="304"/>
    <cellStyle name="20 % - Accent1 25 2 6 2" xfId="305"/>
    <cellStyle name="20 % - Accent1 25 2 7" xfId="306"/>
    <cellStyle name="20 % - Accent1 25 3" xfId="307"/>
    <cellStyle name="20 % - Accent1 25 3 2" xfId="308"/>
    <cellStyle name="20 % - Accent1 25 3 2 2" xfId="309"/>
    <cellStyle name="20 % - Accent1 25 3 3" xfId="310"/>
    <cellStyle name="20 % - Accent1 25 4" xfId="311"/>
    <cellStyle name="20 % - Accent1 25 4 2" xfId="312"/>
    <cellStyle name="20 % - Accent1 25 5" xfId="313"/>
    <cellStyle name="20 % - Accent1 25 5 2" xfId="314"/>
    <cellStyle name="20 % - Accent1 25 6" xfId="315"/>
    <cellStyle name="20 % - Accent1 25 6 2" xfId="316"/>
    <cellStyle name="20 % - Accent1 25 7" xfId="317"/>
    <cellStyle name="20 % - Accent1 25 7 2" xfId="318"/>
    <cellStyle name="20 % - Accent1 25 8" xfId="319"/>
    <cellStyle name="20 % - Accent1 25 8 2" xfId="320"/>
    <cellStyle name="20 % - Accent1 25 9" xfId="321"/>
    <cellStyle name="20 % - Accent1 26" xfId="322"/>
    <cellStyle name="20 % - Accent1 26 2" xfId="323"/>
    <cellStyle name="20 % - Accent1 26 2 2" xfId="324"/>
    <cellStyle name="20 % - Accent1 26 2 2 2" xfId="325"/>
    <cellStyle name="20 % - Accent1 26 2 2 2 2" xfId="326"/>
    <cellStyle name="20 % - Accent1 26 2 2 3" xfId="327"/>
    <cellStyle name="20 % - Accent1 26 2 3" xfId="328"/>
    <cellStyle name="20 % - Accent1 26 2 3 2" xfId="329"/>
    <cellStyle name="20 % - Accent1 26 2 4" xfId="330"/>
    <cellStyle name="20 % - Accent1 26 2 4 2" xfId="331"/>
    <cellStyle name="20 % - Accent1 26 2 5" xfId="332"/>
    <cellStyle name="20 % - Accent1 26 2 5 2" xfId="333"/>
    <cellStyle name="20 % - Accent1 26 2 6" xfId="334"/>
    <cellStyle name="20 % - Accent1 26 2 6 2" xfId="335"/>
    <cellStyle name="20 % - Accent1 26 2 7" xfId="336"/>
    <cellStyle name="20 % - Accent1 26 3" xfId="337"/>
    <cellStyle name="20 % - Accent1 26 3 2" xfId="338"/>
    <cellStyle name="20 % - Accent1 26 3 2 2" xfId="339"/>
    <cellStyle name="20 % - Accent1 26 3 3" xfId="340"/>
    <cellStyle name="20 % - Accent1 26 4" xfId="341"/>
    <cellStyle name="20 % - Accent1 26 4 2" xfId="342"/>
    <cellStyle name="20 % - Accent1 26 5" xfId="343"/>
    <cellStyle name="20 % - Accent1 26 5 2" xfId="344"/>
    <cellStyle name="20 % - Accent1 26 6" xfId="345"/>
    <cellStyle name="20 % - Accent1 26 6 2" xfId="346"/>
    <cellStyle name="20 % - Accent1 26 7" xfId="347"/>
    <cellStyle name="20 % - Accent1 26 7 2" xfId="348"/>
    <cellStyle name="20 % - Accent1 26 8" xfId="349"/>
    <cellStyle name="20 % - Accent1 27" xfId="350"/>
    <cellStyle name="20 % - Accent1 27 2" xfId="351"/>
    <cellStyle name="20 % - Accent1 27 2 2" xfId="352"/>
    <cellStyle name="20 % - Accent1 27 2 2 2" xfId="353"/>
    <cellStyle name="20 % - Accent1 27 2 2 2 2" xfId="354"/>
    <cellStyle name="20 % - Accent1 27 2 2 3" xfId="355"/>
    <cellStyle name="20 % - Accent1 27 2 3" xfId="356"/>
    <cellStyle name="20 % - Accent1 27 2 3 2" xfId="357"/>
    <cellStyle name="20 % - Accent1 27 2 4" xfId="358"/>
    <cellStyle name="20 % - Accent1 27 2 4 2" xfId="359"/>
    <cellStyle name="20 % - Accent1 27 2 5" xfId="360"/>
    <cellStyle name="20 % - Accent1 27 2 5 2" xfId="361"/>
    <cellStyle name="20 % - Accent1 27 2 6" xfId="362"/>
    <cellStyle name="20 % - Accent1 27 2 6 2" xfId="363"/>
    <cellStyle name="20 % - Accent1 27 2 7" xfId="364"/>
    <cellStyle name="20 % - Accent1 27 3" xfId="365"/>
    <cellStyle name="20 % - Accent1 27 3 2" xfId="366"/>
    <cellStyle name="20 % - Accent1 27 3 2 2" xfId="367"/>
    <cellStyle name="20 % - Accent1 27 3 3" xfId="368"/>
    <cellStyle name="20 % - Accent1 27 4" xfId="369"/>
    <cellStyle name="20 % - Accent1 27 4 2" xfId="370"/>
    <cellStyle name="20 % - Accent1 27 5" xfId="371"/>
    <cellStyle name="20 % - Accent1 27 5 2" xfId="372"/>
    <cellStyle name="20 % - Accent1 27 6" xfId="373"/>
    <cellStyle name="20 % - Accent1 27 6 2" xfId="374"/>
    <cellStyle name="20 % - Accent1 27 7" xfId="375"/>
    <cellStyle name="20 % - Accent1 27 7 2" xfId="376"/>
    <cellStyle name="20 % - Accent1 27 8" xfId="377"/>
    <cellStyle name="20 % - Accent1 28" xfId="378"/>
    <cellStyle name="20 % - Accent1 28 2" xfId="379"/>
    <cellStyle name="20 % - Accent1 28 2 2" xfId="380"/>
    <cellStyle name="20 % - Accent1 28 2 2 2" xfId="381"/>
    <cellStyle name="20 % - Accent1 28 2 2 2 2" xfId="382"/>
    <cellStyle name="20 % - Accent1 28 2 2 3" xfId="383"/>
    <cellStyle name="20 % - Accent1 28 2 3" xfId="384"/>
    <cellStyle name="20 % - Accent1 28 2 3 2" xfId="385"/>
    <cellStyle name="20 % - Accent1 28 2 4" xfId="386"/>
    <cellStyle name="20 % - Accent1 28 2 4 2" xfId="387"/>
    <cellStyle name="20 % - Accent1 28 2 5" xfId="388"/>
    <cellStyle name="20 % - Accent1 28 2 5 2" xfId="389"/>
    <cellStyle name="20 % - Accent1 28 2 6" xfId="390"/>
    <cellStyle name="20 % - Accent1 28 2 6 2" xfId="391"/>
    <cellStyle name="20 % - Accent1 28 2 7" xfId="392"/>
    <cellStyle name="20 % - Accent1 28 3" xfId="393"/>
    <cellStyle name="20 % - Accent1 28 3 2" xfId="394"/>
    <cellStyle name="20 % - Accent1 28 3 2 2" xfId="395"/>
    <cellStyle name="20 % - Accent1 28 3 3" xfId="396"/>
    <cellStyle name="20 % - Accent1 28 4" xfId="397"/>
    <cellStyle name="20 % - Accent1 28 4 2" xfId="398"/>
    <cellStyle name="20 % - Accent1 28 5" xfId="399"/>
    <cellStyle name="20 % - Accent1 28 5 2" xfId="400"/>
    <cellStyle name="20 % - Accent1 28 6" xfId="401"/>
    <cellStyle name="20 % - Accent1 28 6 2" xfId="402"/>
    <cellStyle name="20 % - Accent1 28 7" xfId="403"/>
    <cellStyle name="20 % - Accent1 28 7 2" xfId="404"/>
    <cellStyle name="20 % - Accent1 28 8" xfId="405"/>
    <cellStyle name="20 % - Accent1 29" xfId="406"/>
    <cellStyle name="20 % - Accent1 29 2" xfId="407"/>
    <cellStyle name="20 % - Accent1 29 2 2" xfId="408"/>
    <cellStyle name="20 % - Accent1 29 2 2 2" xfId="409"/>
    <cellStyle name="20 % - Accent1 29 2 2 2 2" xfId="410"/>
    <cellStyle name="20 % - Accent1 29 2 2 3" xfId="411"/>
    <cellStyle name="20 % - Accent1 29 2 3" xfId="412"/>
    <cellStyle name="20 % - Accent1 29 2 3 2" xfId="413"/>
    <cellStyle name="20 % - Accent1 29 2 4" xfId="414"/>
    <cellStyle name="20 % - Accent1 29 2 4 2" xfId="415"/>
    <cellStyle name="20 % - Accent1 29 2 5" xfId="416"/>
    <cellStyle name="20 % - Accent1 29 2 5 2" xfId="417"/>
    <cellStyle name="20 % - Accent1 29 2 6" xfId="418"/>
    <cellStyle name="20 % - Accent1 29 2 6 2" xfId="419"/>
    <cellStyle name="20 % - Accent1 29 2 7" xfId="420"/>
    <cellStyle name="20 % - Accent1 29 3" xfId="421"/>
    <cellStyle name="20 % - Accent1 29 3 2" xfId="422"/>
    <cellStyle name="20 % - Accent1 29 3 2 2" xfId="423"/>
    <cellStyle name="20 % - Accent1 29 3 3" xfId="424"/>
    <cellStyle name="20 % - Accent1 29 4" xfId="425"/>
    <cellStyle name="20 % - Accent1 29 4 2" xfId="426"/>
    <cellStyle name="20 % - Accent1 29 5" xfId="427"/>
    <cellStyle name="20 % - Accent1 29 5 2" xfId="428"/>
    <cellStyle name="20 % - Accent1 29 6" xfId="429"/>
    <cellStyle name="20 % - Accent1 29 6 2" xfId="430"/>
    <cellStyle name="20 % - Accent1 29 7" xfId="431"/>
    <cellStyle name="20 % - Accent1 29 7 2" xfId="432"/>
    <cellStyle name="20 % - Accent1 29 8" xfId="433"/>
    <cellStyle name="20 % - Accent1 3" xfId="434"/>
    <cellStyle name="20 % - Accent1 3 10" xfId="435"/>
    <cellStyle name="20 % - Accent1 3 10 2" xfId="436"/>
    <cellStyle name="20 % - Accent1 3 11" xfId="437"/>
    <cellStyle name="20 % - Accent1 3 2" xfId="438"/>
    <cellStyle name="20 % - Accent1 3 2 10" xfId="439"/>
    <cellStyle name="20 % - Accent1 3 2 2" xfId="440"/>
    <cellStyle name="20 % - Accent1 3 2 2 2" xfId="441"/>
    <cellStyle name="20 % - Accent1 3 2 2 2 2" xfId="442"/>
    <cellStyle name="20 % - Accent1 3 2 2 2 2 2" xfId="443"/>
    <cellStyle name="20 % - Accent1 3 2 2 2 2 2 2" xfId="444"/>
    <cellStyle name="20 % - Accent1 3 2 2 2 2 3" xfId="445"/>
    <cellStyle name="20 % - Accent1 3 2 2 2 3" xfId="446"/>
    <cellStyle name="20 % - Accent1 3 2 2 2 3 2" xfId="447"/>
    <cellStyle name="20 % - Accent1 3 2 2 2 4" xfId="448"/>
    <cellStyle name="20 % - Accent1 3 2 2 2 4 2" xfId="449"/>
    <cellStyle name="20 % - Accent1 3 2 2 2 5" xfId="450"/>
    <cellStyle name="20 % - Accent1 3 2 2 2 5 2" xfId="451"/>
    <cellStyle name="20 % - Accent1 3 2 2 2 6" xfId="452"/>
    <cellStyle name="20 % - Accent1 3 2 2 2 6 2" xfId="453"/>
    <cellStyle name="20 % - Accent1 3 2 2 2 7" xfId="454"/>
    <cellStyle name="20 % - Accent1 3 2 2 3" xfId="455"/>
    <cellStyle name="20 % - Accent1 3 2 2 3 2" xfId="456"/>
    <cellStyle name="20 % - Accent1 3 2 2 3 2 2" xfId="457"/>
    <cellStyle name="20 % - Accent1 3 2 2 3 3" xfId="458"/>
    <cellStyle name="20 % - Accent1 3 2 2 4" xfId="459"/>
    <cellStyle name="20 % - Accent1 3 2 2 4 2" xfId="460"/>
    <cellStyle name="20 % - Accent1 3 2 2 5" xfId="461"/>
    <cellStyle name="20 % - Accent1 3 2 2 5 2" xfId="462"/>
    <cellStyle name="20 % - Accent1 3 2 2 6" xfId="463"/>
    <cellStyle name="20 % - Accent1 3 2 2 6 2" xfId="464"/>
    <cellStyle name="20 % - Accent1 3 2 2 7" xfId="465"/>
    <cellStyle name="20 % - Accent1 3 2 2 7 2" xfId="466"/>
    <cellStyle name="20 % - Accent1 3 2 2 8" xfId="467"/>
    <cellStyle name="20 % - Accent1 3 2 2 8 2" xfId="468"/>
    <cellStyle name="20 % - Accent1 3 2 2 9" xfId="469"/>
    <cellStyle name="20 % - Accent1 3 2 3" xfId="470"/>
    <cellStyle name="20 % - Accent1 3 2 3 2" xfId="471"/>
    <cellStyle name="20 % - Accent1 3 2 3 2 2" xfId="472"/>
    <cellStyle name="20 % - Accent1 3 2 3 2 2 2" xfId="473"/>
    <cellStyle name="20 % - Accent1 3 2 3 2 3" xfId="474"/>
    <cellStyle name="20 % - Accent1 3 2 3 3" xfId="475"/>
    <cellStyle name="20 % - Accent1 3 2 3 3 2" xfId="476"/>
    <cellStyle name="20 % - Accent1 3 2 3 4" xfId="477"/>
    <cellStyle name="20 % - Accent1 3 2 3 4 2" xfId="478"/>
    <cellStyle name="20 % - Accent1 3 2 3 5" xfId="479"/>
    <cellStyle name="20 % - Accent1 3 2 3 5 2" xfId="480"/>
    <cellStyle name="20 % - Accent1 3 2 3 6" xfId="481"/>
    <cellStyle name="20 % - Accent1 3 2 3 6 2" xfId="482"/>
    <cellStyle name="20 % - Accent1 3 2 3 7" xfId="483"/>
    <cellStyle name="20 % - Accent1 3 2 4" xfId="484"/>
    <cellStyle name="20 % - Accent1 3 2 4 2" xfId="485"/>
    <cellStyle name="20 % - Accent1 3 2 4 2 2" xfId="486"/>
    <cellStyle name="20 % - Accent1 3 2 4 3" xfId="487"/>
    <cellStyle name="20 % - Accent1 3 2 5" xfId="488"/>
    <cellStyle name="20 % - Accent1 3 2 5 2" xfId="489"/>
    <cellStyle name="20 % - Accent1 3 2 6" xfId="490"/>
    <cellStyle name="20 % - Accent1 3 2 6 2" xfId="491"/>
    <cellStyle name="20 % - Accent1 3 2 7" xfId="492"/>
    <cellStyle name="20 % - Accent1 3 2 7 2" xfId="493"/>
    <cellStyle name="20 % - Accent1 3 2 8" xfId="494"/>
    <cellStyle name="20 % - Accent1 3 2 8 2" xfId="495"/>
    <cellStyle name="20 % - Accent1 3 2 9" xfId="496"/>
    <cellStyle name="20 % - Accent1 3 2 9 2" xfId="497"/>
    <cellStyle name="20 % - Accent1 3 3" xfId="498"/>
    <cellStyle name="20 % - Accent1 3 3 2" xfId="499"/>
    <cellStyle name="20 % - Accent1 3 3 2 2" xfId="500"/>
    <cellStyle name="20 % - Accent1 3 3 2 2 2" xfId="501"/>
    <cellStyle name="20 % - Accent1 3 3 2 2 2 2" xfId="502"/>
    <cellStyle name="20 % - Accent1 3 3 2 2 3" xfId="503"/>
    <cellStyle name="20 % - Accent1 3 3 2 3" xfId="504"/>
    <cellStyle name="20 % - Accent1 3 3 2 3 2" xfId="505"/>
    <cellStyle name="20 % - Accent1 3 3 2 4" xfId="506"/>
    <cellStyle name="20 % - Accent1 3 3 2 4 2" xfId="507"/>
    <cellStyle name="20 % - Accent1 3 3 2 5" xfId="508"/>
    <cellStyle name="20 % - Accent1 3 3 2 5 2" xfId="509"/>
    <cellStyle name="20 % - Accent1 3 3 2 6" xfId="510"/>
    <cellStyle name="20 % - Accent1 3 3 2 6 2" xfId="511"/>
    <cellStyle name="20 % - Accent1 3 3 2 7" xfId="512"/>
    <cellStyle name="20 % - Accent1 3 3 3" xfId="513"/>
    <cellStyle name="20 % - Accent1 3 3 3 2" xfId="514"/>
    <cellStyle name="20 % - Accent1 3 3 3 2 2" xfId="515"/>
    <cellStyle name="20 % - Accent1 3 3 3 3" xfId="516"/>
    <cellStyle name="20 % - Accent1 3 3 4" xfId="517"/>
    <cellStyle name="20 % - Accent1 3 3 4 2" xfId="518"/>
    <cellStyle name="20 % - Accent1 3 3 5" xfId="519"/>
    <cellStyle name="20 % - Accent1 3 3 5 2" xfId="520"/>
    <cellStyle name="20 % - Accent1 3 3 6" xfId="521"/>
    <cellStyle name="20 % - Accent1 3 3 6 2" xfId="522"/>
    <cellStyle name="20 % - Accent1 3 3 7" xfId="523"/>
    <cellStyle name="20 % - Accent1 3 3 7 2" xfId="524"/>
    <cellStyle name="20 % - Accent1 3 3 8" xfId="525"/>
    <cellStyle name="20 % - Accent1 3 3 8 2" xfId="526"/>
    <cellStyle name="20 % - Accent1 3 3 9" xfId="527"/>
    <cellStyle name="20 % - Accent1 3 4" xfId="528"/>
    <cellStyle name="20 % - Accent1 3 4 2" xfId="529"/>
    <cellStyle name="20 % - Accent1 3 4 2 2" xfId="530"/>
    <cellStyle name="20 % - Accent1 3 4 2 2 2" xfId="531"/>
    <cellStyle name="20 % - Accent1 3 4 2 3" xfId="532"/>
    <cellStyle name="20 % - Accent1 3 4 3" xfId="533"/>
    <cellStyle name="20 % - Accent1 3 4 3 2" xfId="534"/>
    <cellStyle name="20 % - Accent1 3 4 4" xfId="535"/>
    <cellStyle name="20 % - Accent1 3 4 4 2" xfId="536"/>
    <cellStyle name="20 % - Accent1 3 4 5" xfId="537"/>
    <cellStyle name="20 % - Accent1 3 4 5 2" xfId="538"/>
    <cellStyle name="20 % - Accent1 3 4 6" xfId="539"/>
    <cellStyle name="20 % - Accent1 3 4 6 2" xfId="540"/>
    <cellStyle name="20 % - Accent1 3 4 7" xfId="541"/>
    <cellStyle name="20 % - Accent1 3 5" xfId="542"/>
    <cellStyle name="20 % - Accent1 3 5 2" xfId="543"/>
    <cellStyle name="20 % - Accent1 3 5 2 2" xfId="544"/>
    <cellStyle name="20 % - Accent1 3 5 3" xfId="545"/>
    <cellStyle name="20 % - Accent1 3 6" xfId="546"/>
    <cellStyle name="20 % - Accent1 3 6 2" xfId="547"/>
    <cellStyle name="20 % - Accent1 3 7" xfId="548"/>
    <cellStyle name="20 % - Accent1 3 7 2" xfId="549"/>
    <cellStyle name="20 % - Accent1 3 8" xfId="550"/>
    <cellStyle name="20 % - Accent1 3 8 2" xfId="551"/>
    <cellStyle name="20 % - Accent1 3 9" xfId="552"/>
    <cellStyle name="20 % - Accent1 3 9 2" xfId="553"/>
    <cellStyle name="20 % - Accent1 30" xfId="554"/>
    <cellStyle name="20 % - Accent1 30 2" xfId="555"/>
    <cellStyle name="20 % - Accent1 30 2 2" xfId="556"/>
    <cellStyle name="20 % - Accent1 30 2 2 2" xfId="557"/>
    <cellStyle name="20 % - Accent1 30 2 2 2 2" xfId="558"/>
    <cellStyle name="20 % - Accent1 30 2 2 3" xfId="559"/>
    <cellStyle name="20 % - Accent1 30 2 3" xfId="560"/>
    <cellStyle name="20 % - Accent1 30 2 3 2" xfId="561"/>
    <cellStyle name="20 % - Accent1 30 2 4" xfId="562"/>
    <cellStyle name="20 % - Accent1 30 2 4 2" xfId="563"/>
    <cellStyle name="20 % - Accent1 30 2 5" xfId="564"/>
    <cellStyle name="20 % - Accent1 30 2 5 2" xfId="565"/>
    <cellStyle name="20 % - Accent1 30 2 6" xfId="566"/>
    <cellStyle name="20 % - Accent1 30 2 6 2" xfId="567"/>
    <cellStyle name="20 % - Accent1 30 2 7" xfId="568"/>
    <cellStyle name="20 % - Accent1 30 3" xfId="569"/>
    <cellStyle name="20 % - Accent1 30 3 2" xfId="570"/>
    <cellStyle name="20 % - Accent1 30 3 2 2" xfId="571"/>
    <cellStyle name="20 % - Accent1 30 3 3" xfId="572"/>
    <cellStyle name="20 % - Accent1 30 4" xfId="573"/>
    <cellStyle name="20 % - Accent1 30 4 2" xfId="574"/>
    <cellStyle name="20 % - Accent1 30 5" xfId="575"/>
    <cellStyle name="20 % - Accent1 30 5 2" xfId="576"/>
    <cellStyle name="20 % - Accent1 30 6" xfId="577"/>
    <cellStyle name="20 % - Accent1 30 6 2" xfId="578"/>
    <cellStyle name="20 % - Accent1 30 7" xfId="579"/>
    <cellStyle name="20 % - Accent1 30 7 2" xfId="580"/>
    <cellStyle name="20 % - Accent1 30 8" xfId="581"/>
    <cellStyle name="20 % - Accent1 31" xfId="582"/>
    <cellStyle name="20 % - Accent1 31 2" xfId="583"/>
    <cellStyle name="20 % - Accent1 31 2 2" xfId="584"/>
    <cellStyle name="20 % - Accent1 31 2 2 2" xfId="585"/>
    <cellStyle name="20 % - Accent1 31 2 2 2 2" xfId="586"/>
    <cellStyle name="20 % - Accent1 31 2 2 3" xfId="587"/>
    <cellStyle name="20 % - Accent1 31 2 3" xfId="588"/>
    <cellStyle name="20 % - Accent1 31 2 3 2" xfId="589"/>
    <cellStyle name="20 % - Accent1 31 2 4" xfId="590"/>
    <cellStyle name="20 % - Accent1 31 2 4 2" xfId="591"/>
    <cellStyle name="20 % - Accent1 31 2 5" xfId="592"/>
    <cellStyle name="20 % - Accent1 31 2 5 2" xfId="593"/>
    <cellStyle name="20 % - Accent1 31 2 6" xfId="594"/>
    <cellStyle name="20 % - Accent1 31 2 6 2" xfId="595"/>
    <cellStyle name="20 % - Accent1 31 2 7" xfId="596"/>
    <cellStyle name="20 % - Accent1 31 3" xfId="597"/>
    <cellStyle name="20 % - Accent1 31 3 2" xfId="598"/>
    <cellStyle name="20 % - Accent1 31 3 2 2" xfId="599"/>
    <cellStyle name="20 % - Accent1 31 3 3" xfId="600"/>
    <cellStyle name="20 % - Accent1 31 4" xfId="601"/>
    <cellStyle name="20 % - Accent1 31 4 2" xfId="602"/>
    <cellStyle name="20 % - Accent1 31 5" xfId="603"/>
    <cellStyle name="20 % - Accent1 31 5 2" xfId="604"/>
    <cellStyle name="20 % - Accent1 31 6" xfId="605"/>
    <cellStyle name="20 % - Accent1 31 6 2" xfId="606"/>
    <cellStyle name="20 % - Accent1 31 7" xfId="607"/>
    <cellStyle name="20 % - Accent1 31 7 2" xfId="608"/>
    <cellStyle name="20 % - Accent1 31 8" xfId="609"/>
    <cellStyle name="20 % - Accent1 32" xfId="610"/>
    <cellStyle name="20 % - Accent1 32 2" xfId="611"/>
    <cellStyle name="20 % - Accent1 32 2 2" xfId="612"/>
    <cellStyle name="20 % - Accent1 32 2 2 2" xfId="613"/>
    <cellStyle name="20 % - Accent1 32 2 2 2 2" xfId="614"/>
    <cellStyle name="20 % - Accent1 32 2 2 3" xfId="615"/>
    <cellStyle name="20 % - Accent1 32 2 3" xfId="616"/>
    <cellStyle name="20 % - Accent1 32 2 3 2" xfId="617"/>
    <cellStyle name="20 % - Accent1 32 2 4" xfId="618"/>
    <cellStyle name="20 % - Accent1 32 2 4 2" xfId="619"/>
    <cellStyle name="20 % - Accent1 32 2 5" xfId="620"/>
    <cellStyle name="20 % - Accent1 32 2 5 2" xfId="621"/>
    <cellStyle name="20 % - Accent1 32 2 6" xfId="622"/>
    <cellStyle name="20 % - Accent1 32 2 6 2" xfId="623"/>
    <cellStyle name="20 % - Accent1 32 2 7" xfId="624"/>
    <cellStyle name="20 % - Accent1 32 3" xfId="625"/>
    <cellStyle name="20 % - Accent1 32 3 2" xfId="626"/>
    <cellStyle name="20 % - Accent1 32 3 2 2" xfId="627"/>
    <cellStyle name="20 % - Accent1 32 3 3" xfId="628"/>
    <cellStyle name="20 % - Accent1 32 4" xfId="629"/>
    <cellStyle name="20 % - Accent1 32 4 2" xfId="630"/>
    <cellStyle name="20 % - Accent1 32 5" xfId="631"/>
    <cellStyle name="20 % - Accent1 32 5 2" xfId="632"/>
    <cellStyle name="20 % - Accent1 32 6" xfId="633"/>
    <cellStyle name="20 % - Accent1 32 6 2" xfId="634"/>
    <cellStyle name="20 % - Accent1 32 7" xfId="635"/>
    <cellStyle name="20 % - Accent1 32 7 2" xfId="636"/>
    <cellStyle name="20 % - Accent1 32 8" xfId="637"/>
    <cellStyle name="20 % - Accent1 33" xfId="638"/>
    <cellStyle name="20 % - Accent1 33 2" xfId="639"/>
    <cellStyle name="20 % - Accent1 33 2 2" xfId="640"/>
    <cellStyle name="20 % - Accent1 33 2 2 2" xfId="641"/>
    <cellStyle name="20 % - Accent1 33 2 3" xfId="642"/>
    <cellStyle name="20 % - Accent1 33 3" xfId="643"/>
    <cellStyle name="20 % - Accent1 33 3 2" xfId="644"/>
    <cellStyle name="20 % - Accent1 33 4" xfId="645"/>
    <cellStyle name="20 % - Accent1 33 4 2" xfId="646"/>
    <cellStyle name="20 % - Accent1 33 5" xfId="647"/>
    <cellStyle name="20 % - Accent1 33 5 2" xfId="648"/>
    <cellStyle name="20 % - Accent1 33 6" xfId="649"/>
    <cellStyle name="20 % - Accent1 33 6 2" xfId="650"/>
    <cellStyle name="20 % - Accent1 33 7" xfId="651"/>
    <cellStyle name="20 % - Accent1 34" xfId="652"/>
    <cellStyle name="20 % - Accent1 34 2" xfId="653"/>
    <cellStyle name="20 % - Accent1 34 2 2" xfId="654"/>
    <cellStyle name="20 % - Accent1 34 2 2 2" xfId="655"/>
    <cellStyle name="20 % - Accent1 34 2 3" xfId="656"/>
    <cellStyle name="20 % - Accent1 34 3" xfId="657"/>
    <cellStyle name="20 % - Accent1 34 3 2" xfId="658"/>
    <cellStyle name="20 % - Accent1 34 4" xfId="659"/>
    <cellStyle name="20 % - Accent1 34 4 2" xfId="660"/>
    <cellStyle name="20 % - Accent1 34 5" xfId="661"/>
    <cellStyle name="20 % - Accent1 34 5 2" xfId="662"/>
    <cellStyle name="20 % - Accent1 34 6" xfId="663"/>
    <cellStyle name="20 % - Accent1 35" xfId="664"/>
    <cellStyle name="20 % - Accent1 35 2" xfId="665"/>
    <cellStyle name="20 % - Accent1 35 2 2" xfId="666"/>
    <cellStyle name="20 % - Accent1 35 2 2 2" xfId="667"/>
    <cellStyle name="20 % - Accent1 35 2 3" xfId="668"/>
    <cellStyle name="20 % - Accent1 35 3" xfId="669"/>
    <cellStyle name="20 % - Accent1 35 3 2" xfId="670"/>
    <cellStyle name="20 % - Accent1 35 4" xfId="671"/>
    <cellStyle name="20 % - Accent1 35 4 2" xfId="672"/>
    <cellStyle name="20 % - Accent1 35 5" xfId="673"/>
    <cellStyle name="20 % - Accent1 35 5 2" xfId="674"/>
    <cellStyle name="20 % - Accent1 35 6" xfId="675"/>
    <cellStyle name="20 % - Accent1 36" xfId="676"/>
    <cellStyle name="20 % - Accent1 36 2" xfId="677"/>
    <cellStyle name="20 % - Accent1 36 2 2" xfId="678"/>
    <cellStyle name="20 % - Accent1 36 2 2 2" xfId="679"/>
    <cellStyle name="20 % - Accent1 36 2 3" xfId="680"/>
    <cellStyle name="20 % - Accent1 36 3" xfId="681"/>
    <cellStyle name="20 % - Accent1 36 3 2" xfId="682"/>
    <cellStyle name="20 % - Accent1 36 4" xfId="683"/>
    <cellStyle name="20 % - Accent1 36 4 2" xfId="684"/>
    <cellStyle name="20 % - Accent1 36 5" xfId="685"/>
    <cellStyle name="20 % - Accent1 37" xfId="686"/>
    <cellStyle name="20 % - Accent1 37 2" xfId="687"/>
    <cellStyle name="20 % - Accent1 37 2 2" xfId="688"/>
    <cellStyle name="20 % - Accent1 37 3" xfId="689"/>
    <cellStyle name="20 % - Accent1 37 3 2" xfId="690"/>
    <cellStyle name="20 % - Accent1 37 4" xfId="691"/>
    <cellStyle name="20 % - Accent1 37 4 2" xfId="692"/>
    <cellStyle name="20 % - Accent1 37 5" xfId="693"/>
    <cellStyle name="20 % - Accent1 38" xfId="694"/>
    <cellStyle name="20 % - Accent1 38 2" xfId="695"/>
    <cellStyle name="20 % - Accent1 38 2 2" xfId="696"/>
    <cellStyle name="20 % - Accent1 38 3" xfId="697"/>
    <cellStyle name="20 % - Accent1 38 3 2" xfId="698"/>
    <cellStyle name="20 % - Accent1 38 4" xfId="699"/>
    <cellStyle name="20 % - Accent1 39" xfId="700"/>
    <cellStyle name="20 % - Accent1 39 2" xfId="701"/>
    <cellStyle name="20 % - Accent1 39 2 2" xfId="702"/>
    <cellStyle name="20 % - Accent1 39 3" xfId="703"/>
    <cellStyle name="20 % - Accent1 4" xfId="704"/>
    <cellStyle name="20 % - Accent1 4 10" xfId="705"/>
    <cellStyle name="20 % - Accent1 4 2" xfId="706"/>
    <cellStyle name="20 % - Accent1 4 2 2" xfId="707"/>
    <cellStyle name="20 % - Accent1 4 2 2 2" xfId="708"/>
    <cellStyle name="20 % - Accent1 4 2 2 2 2" xfId="709"/>
    <cellStyle name="20 % - Accent1 4 2 2 2 2 2" xfId="710"/>
    <cellStyle name="20 % - Accent1 4 2 2 2 3" xfId="711"/>
    <cellStyle name="20 % - Accent1 4 2 2 3" xfId="712"/>
    <cellStyle name="20 % - Accent1 4 2 2 3 2" xfId="713"/>
    <cellStyle name="20 % - Accent1 4 2 2 4" xfId="714"/>
    <cellStyle name="20 % - Accent1 4 2 2 4 2" xfId="715"/>
    <cellStyle name="20 % - Accent1 4 2 2 5" xfId="716"/>
    <cellStyle name="20 % - Accent1 4 2 2 5 2" xfId="717"/>
    <cellStyle name="20 % - Accent1 4 2 2 6" xfId="718"/>
    <cellStyle name="20 % - Accent1 4 2 2 6 2" xfId="719"/>
    <cellStyle name="20 % - Accent1 4 2 2 7" xfId="720"/>
    <cellStyle name="20 % - Accent1 4 2 3" xfId="721"/>
    <cellStyle name="20 % - Accent1 4 2 3 2" xfId="722"/>
    <cellStyle name="20 % - Accent1 4 2 3 2 2" xfId="723"/>
    <cellStyle name="20 % - Accent1 4 2 3 3" xfId="724"/>
    <cellStyle name="20 % - Accent1 4 2 4" xfId="725"/>
    <cellStyle name="20 % - Accent1 4 2 4 2" xfId="726"/>
    <cellStyle name="20 % - Accent1 4 2 5" xfId="727"/>
    <cellStyle name="20 % - Accent1 4 2 5 2" xfId="728"/>
    <cellStyle name="20 % - Accent1 4 2 6" xfId="729"/>
    <cellStyle name="20 % - Accent1 4 2 6 2" xfId="730"/>
    <cellStyle name="20 % - Accent1 4 2 7" xfId="731"/>
    <cellStyle name="20 % - Accent1 4 2 7 2" xfId="732"/>
    <cellStyle name="20 % - Accent1 4 2 8" xfId="733"/>
    <cellStyle name="20 % - Accent1 4 2 8 2" xfId="734"/>
    <cellStyle name="20 % - Accent1 4 2 9" xfId="735"/>
    <cellStyle name="20 % - Accent1 4 3" xfId="736"/>
    <cellStyle name="20 % - Accent1 4 3 2" xfId="737"/>
    <cellStyle name="20 % - Accent1 4 3 2 2" xfId="738"/>
    <cellStyle name="20 % - Accent1 4 3 2 2 2" xfId="739"/>
    <cellStyle name="20 % - Accent1 4 3 2 3" xfId="740"/>
    <cellStyle name="20 % - Accent1 4 3 3" xfId="741"/>
    <cellStyle name="20 % - Accent1 4 3 3 2" xfId="742"/>
    <cellStyle name="20 % - Accent1 4 3 4" xfId="743"/>
    <cellStyle name="20 % - Accent1 4 3 4 2" xfId="744"/>
    <cellStyle name="20 % - Accent1 4 3 5" xfId="745"/>
    <cellStyle name="20 % - Accent1 4 3 5 2" xfId="746"/>
    <cellStyle name="20 % - Accent1 4 3 6" xfId="747"/>
    <cellStyle name="20 % - Accent1 4 3 6 2" xfId="748"/>
    <cellStyle name="20 % - Accent1 4 3 7" xfId="749"/>
    <cellStyle name="20 % - Accent1 4 4" xfId="750"/>
    <cellStyle name="20 % - Accent1 4 4 2" xfId="751"/>
    <cellStyle name="20 % - Accent1 4 4 2 2" xfId="752"/>
    <cellStyle name="20 % - Accent1 4 4 3" xfId="753"/>
    <cellStyle name="20 % - Accent1 4 5" xfId="754"/>
    <cellStyle name="20 % - Accent1 4 5 2" xfId="755"/>
    <cellStyle name="20 % - Accent1 4 6" xfId="756"/>
    <cellStyle name="20 % - Accent1 4 6 2" xfId="757"/>
    <cellStyle name="20 % - Accent1 4 7" xfId="758"/>
    <cellStyle name="20 % - Accent1 4 7 2" xfId="759"/>
    <cellStyle name="20 % - Accent1 4 8" xfId="760"/>
    <cellStyle name="20 % - Accent1 4 8 2" xfId="761"/>
    <cellStyle name="20 % - Accent1 4 9" xfId="762"/>
    <cellStyle name="20 % - Accent1 4 9 2" xfId="763"/>
    <cellStyle name="20 % - Accent1 40" xfId="764"/>
    <cellStyle name="20 % - Accent1 40 2" xfId="765"/>
    <cellStyle name="20 % - Accent1 41" xfId="766"/>
    <cellStyle name="20 % - Accent1 41 2" xfId="767"/>
    <cellStyle name="20 % - Accent1 42" xfId="768"/>
    <cellStyle name="20 % - Accent1 42 2" xfId="769"/>
    <cellStyle name="20 % - Accent1 43" xfId="770"/>
    <cellStyle name="20 % - Accent1 43 2" xfId="771"/>
    <cellStyle name="20 % - Accent1 44" xfId="772"/>
    <cellStyle name="20 % - Accent1 44 2" xfId="773"/>
    <cellStyle name="20 % - Accent1 45" xfId="774"/>
    <cellStyle name="20 % - Accent1 5" xfId="775"/>
    <cellStyle name="20 % - Accent1 5 10" xfId="776"/>
    <cellStyle name="20 % - Accent1 5 2" xfId="777"/>
    <cellStyle name="20 % - Accent1 5 2 2" xfId="778"/>
    <cellStyle name="20 % - Accent1 5 2 2 2" xfId="779"/>
    <cellStyle name="20 % - Accent1 5 2 2 2 2" xfId="780"/>
    <cellStyle name="20 % - Accent1 5 2 2 2 2 2" xfId="781"/>
    <cellStyle name="20 % - Accent1 5 2 2 2 3" xfId="782"/>
    <cellStyle name="20 % - Accent1 5 2 2 3" xfId="783"/>
    <cellStyle name="20 % - Accent1 5 2 2 3 2" xfId="784"/>
    <cellStyle name="20 % - Accent1 5 2 2 4" xfId="785"/>
    <cellStyle name="20 % - Accent1 5 2 2 4 2" xfId="786"/>
    <cellStyle name="20 % - Accent1 5 2 2 5" xfId="787"/>
    <cellStyle name="20 % - Accent1 5 2 2 5 2" xfId="788"/>
    <cellStyle name="20 % - Accent1 5 2 2 6" xfId="789"/>
    <cellStyle name="20 % - Accent1 5 2 2 6 2" xfId="790"/>
    <cellStyle name="20 % - Accent1 5 2 2 7" xfId="791"/>
    <cellStyle name="20 % - Accent1 5 2 3" xfId="792"/>
    <cellStyle name="20 % - Accent1 5 2 3 2" xfId="793"/>
    <cellStyle name="20 % - Accent1 5 2 3 2 2" xfId="794"/>
    <cellStyle name="20 % - Accent1 5 2 3 3" xfId="795"/>
    <cellStyle name="20 % - Accent1 5 2 4" xfId="796"/>
    <cellStyle name="20 % - Accent1 5 2 4 2" xfId="797"/>
    <cellStyle name="20 % - Accent1 5 2 5" xfId="798"/>
    <cellStyle name="20 % - Accent1 5 2 5 2" xfId="799"/>
    <cellStyle name="20 % - Accent1 5 2 6" xfId="800"/>
    <cellStyle name="20 % - Accent1 5 2 6 2" xfId="801"/>
    <cellStyle name="20 % - Accent1 5 2 7" xfId="802"/>
    <cellStyle name="20 % - Accent1 5 2 7 2" xfId="803"/>
    <cellStyle name="20 % - Accent1 5 2 8" xfId="804"/>
    <cellStyle name="20 % - Accent1 5 2 8 2" xfId="805"/>
    <cellStyle name="20 % - Accent1 5 2 9" xfId="806"/>
    <cellStyle name="20 % - Accent1 5 3" xfId="807"/>
    <cellStyle name="20 % - Accent1 5 3 2" xfId="808"/>
    <cellStyle name="20 % - Accent1 5 3 2 2" xfId="809"/>
    <cellStyle name="20 % - Accent1 5 3 2 2 2" xfId="810"/>
    <cellStyle name="20 % - Accent1 5 3 2 3" xfId="811"/>
    <cellStyle name="20 % - Accent1 5 3 3" xfId="812"/>
    <cellStyle name="20 % - Accent1 5 3 3 2" xfId="813"/>
    <cellStyle name="20 % - Accent1 5 3 4" xfId="814"/>
    <cellStyle name="20 % - Accent1 5 3 4 2" xfId="815"/>
    <cellStyle name="20 % - Accent1 5 3 5" xfId="816"/>
    <cellStyle name="20 % - Accent1 5 3 5 2" xfId="817"/>
    <cellStyle name="20 % - Accent1 5 3 6" xfId="818"/>
    <cellStyle name="20 % - Accent1 5 3 6 2" xfId="819"/>
    <cellStyle name="20 % - Accent1 5 3 7" xfId="820"/>
    <cellStyle name="20 % - Accent1 5 4" xfId="821"/>
    <cellStyle name="20 % - Accent1 5 4 2" xfId="822"/>
    <cellStyle name="20 % - Accent1 5 4 2 2" xfId="823"/>
    <cellStyle name="20 % - Accent1 5 4 3" xfId="824"/>
    <cellStyle name="20 % - Accent1 5 5" xfId="825"/>
    <cellStyle name="20 % - Accent1 5 5 2" xfId="826"/>
    <cellStyle name="20 % - Accent1 5 6" xfId="827"/>
    <cellStyle name="20 % - Accent1 5 6 2" xfId="828"/>
    <cellStyle name="20 % - Accent1 5 7" xfId="829"/>
    <cellStyle name="20 % - Accent1 5 7 2" xfId="830"/>
    <cellStyle name="20 % - Accent1 5 8" xfId="831"/>
    <cellStyle name="20 % - Accent1 5 8 2" xfId="832"/>
    <cellStyle name="20 % - Accent1 5 9" xfId="833"/>
    <cellStyle name="20 % - Accent1 5 9 2" xfId="834"/>
    <cellStyle name="20 % - Accent1 6" xfId="835"/>
    <cellStyle name="20 % - Accent1 6 2" xfId="836"/>
    <cellStyle name="20 % - Accent1 6 2 2" xfId="837"/>
    <cellStyle name="20 % - Accent1 6 2 2 2" xfId="838"/>
    <cellStyle name="20 % - Accent1 6 2 2 2 2" xfId="839"/>
    <cellStyle name="20 % - Accent1 6 2 2 3" xfId="840"/>
    <cellStyle name="20 % - Accent1 6 2 3" xfId="841"/>
    <cellStyle name="20 % - Accent1 6 2 3 2" xfId="842"/>
    <cellStyle name="20 % - Accent1 6 2 4" xfId="843"/>
    <cellStyle name="20 % - Accent1 6 2 4 2" xfId="844"/>
    <cellStyle name="20 % - Accent1 6 2 5" xfId="845"/>
    <cellStyle name="20 % - Accent1 6 2 5 2" xfId="846"/>
    <cellStyle name="20 % - Accent1 6 2 6" xfId="847"/>
    <cellStyle name="20 % - Accent1 6 2 6 2" xfId="848"/>
    <cellStyle name="20 % - Accent1 6 2 7" xfId="849"/>
    <cellStyle name="20 % - Accent1 6 3" xfId="850"/>
    <cellStyle name="20 % - Accent1 6 3 2" xfId="851"/>
    <cellStyle name="20 % - Accent1 6 3 2 2" xfId="852"/>
    <cellStyle name="20 % - Accent1 6 3 3" xfId="853"/>
    <cellStyle name="20 % - Accent1 6 4" xfId="854"/>
    <cellStyle name="20 % - Accent1 6 4 2" xfId="855"/>
    <cellStyle name="20 % - Accent1 6 5" xfId="856"/>
    <cellStyle name="20 % - Accent1 6 5 2" xfId="857"/>
    <cellStyle name="20 % - Accent1 6 6" xfId="858"/>
    <cellStyle name="20 % - Accent1 6 6 2" xfId="859"/>
    <cellStyle name="20 % - Accent1 6 7" xfId="860"/>
    <cellStyle name="20 % - Accent1 6 7 2" xfId="861"/>
    <cellStyle name="20 % - Accent1 6 8" xfId="862"/>
    <cellStyle name="20 % - Accent1 6 8 2" xfId="863"/>
    <cellStyle name="20 % - Accent1 6 9" xfId="864"/>
    <cellStyle name="20 % - Accent1 7" xfId="865"/>
    <cellStyle name="20 % - Accent1 7 2" xfId="866"/>
    <cellStyle name="20 % - Accent1 7 2 2" xfId="867"/>
    <cellStyle name="20 % - Accent1 7 2 2 2" xfId="868"/>
    <cellStyle name="20 % - Accent1 7 2 2 2 2" xfId="869"/>
    <cellStyle name="20 % - Accent1 7 2 2 3" xfId="870"/>
    <cellStyle name="20 % - Accent1 7 2 3" xfId="871"/>
    <cellStyle name="20 % - Accent1 7 2 3 2" xfId="872"/>
    <cellStyle name="20 % - Accent1 7 2 4" xfId="873"/>
    <cellStyle name="20 % - Accent1 7 2 4 2" xfId="874"/>
    <cellStyle name="20 % - Accent1 7 2 5" xfId="875"/>
    <cellStyle name="20 % - Accent1 7 2 5 2" xfId="876"/>
    <cellStyle name="20 % - Accent1 7 2 6" xfId="877"/>
    <cellStyle name="20 % - Accent1 7 2 6 2" xfId="878"/>
    <cellStyle name="20 % - Accent1 7 2 7" xfId="879"/>
    <cellStyle name="20 % - Accent1 7 3" xfId="880"/>
    <cellStyle name="20 % - Accent1 7 3 2" xfId="881"/>
    <cellStyle name="20 % - Accent1 7 3 2 2" xfId="882"/>
    <cellStyle name="20 % - Accent1 7 3 3" xfId="883"/>
    <cellStyle name="20 % - Accent1 7 4" xfId="884"/>
    <cellStyle name="20 % - Accent1 7 4 2" xfId="885"/>
    <cellStyle name="20 % - Accent1 7 5" xfId="886"/>
    <cellStyle name="20 % - Accent1 7 5 2" xfId="887"/>
    <cellStyle name="20 % - Accent1 7 6" xfId="888"/>
    <cellStyle name="20 % - Accent1 7 6 2" xfId="889"/>
    <cellStyle name="20 % - Accent1 7 7" xfId="890"/>
    <cellStyle name="20 % - Accent1 7 7 2" xfId="891"/>
    <cellStyle name="20 % - Accent1 7 8" xfId="892"/>
    <cellStyle name="20 % - Accent1 7 8 2" xfId="893"/>
    <cellStyle name="20 % - Accent1 7 9" xfId="894"/>
    <cellStyle name="20 % - Accent1 8" xfId="895"/>
    <cellStyle name="20 % - Accent1 8 2" xfId="896"/>
    <cellStyle name="20 % - Accent1 8 2 2" xfId="897"/>
    <cellStyle name="20 % - Accent1 8 2 2 2" xfId="898"/>
    <cellStyle name="20 % - Accent1 8 2 2 2 2" xfId="899"/>
    <cellStyle name="20 % - Accent1 8 2 2 3" xfId="900"/>
    <cellStyle name="20 % - Accent1 8 2 3" xfId="901"/>
    <cellStyle name="20 % - Accent1 8 2 3 2" xfId="902"/>
    <cellStyle name="20 % - Accent1 8 2 4" xfId="903"/>
    <cellStyle name="20 % - Accent1 8 2 4 2" xfId="904"/>
    <cellStyle name="20 % - Accent1 8 2 5" xfId="905"/>
    <cellStyle name="20 % - Accent1 8 2 5 2" xfId="906"/>
    <cellStyle name="20 % - Accent1 8 2 6" xfId="907"/>
    <cellStyle name="20 % - Accent1 8 2 6 2" xfId="908"/>
    <cellStyle name="20 % - Accent1 8 2 7" xfId="909"/>
    <cellStyle name="20 % - Accent1 8 3" xfId="910"/>
    <cellStyle name="20 % - Accent1 8 3 2" xfId="911"/>
    <cellStyle name="20 % - Accent1 8 3 2 2" xfId="912"/>
    <cellStyle name="20 % - Accent1 8 3 3" xfId="913"/>
    <cellStyle name="20 % - Accent1 8 4" xfId="914"/>
    <cellStyle name="20 % - Accent1 8 4 2" xfId="915"/>
    <cellStyle name="20 % - Accent1 8 5" xfId="916"/>
    <cellStyle name="20 % - Accent1 8 5 2" xfId="917"/>
    <cellStyle name="20 % - Accent1 8 6" xfId="918"/>
    <cellStyle name="20 % - Accent1 8 6 2" xfId="919"/>
    <cellStyle name="20 % - Accent1 8 7" xfId="920"/>
    <cellStyle name="20 % - Accent1 8 7 2" xfId="921"/>
    <cellStyle name="20 % - Accent1 8 8" xfId="922"/>
    <cellStyle name="20 % - Accent1 8 8 2" xfId="923"/>
    <cellStyle name="20 % - Accent1 8 9" xfId="924"/>
    <cellStyle name="20 % - Accent1 9" xfId="925"/>
    <cellStyle name="20 % - Accent1 9 2" xfId="926"/>
    <cellStyle name="20 % - Accent1 9 2 2" xfId="927"/>
    <cellStyle name="20 % - Accent1 9 2 2 2" xfId="928"/>
    <cellStyle name="20 % - Accent1 9 2 2 2 2" xfId="929"/>
    <cellStyle name="20 % - Accent1 9 2 2 3" xfId="930"/>
    <cellStyle name="20 % - Accent1 9 2 3" xfId="931"/>
    <cellStyle name="20 % - Accent1 9 2 3 2" xfId="932"/>
    <cellStyle name="20 % - Accent1 9 2 4" xfId="933"/>
    <cellStyle name="20 % - Accent1 9 2 4 2" xfId="934"/>
    <cellStyle name="20 % - Accent1 9 2 5" xfId="935"/>
    <cellStyle name="20 % - Accent1 9 2 5 2" xfId="936"/>
    <cellStyle name="20 % - Accent1 9 2 6" xfId="937"/>
    <cellStyle name="20 % - Accent1 9 2 6 2" xfId="938"/>
    <cellStyle name="20 % - Accent1 9 2 7" xfId="939"/>
    <cellStyle name="20 % - Accent1 9 3" xfId="940"/>
    <cellStyle name="20 % - Accent1 9 3 2" xfId="941"/>
    <cellStyle name="20 % - Accent1 9 3 2 2" xfId="942"/>
    <cellStyle name="20 % - Accent1 9 3 3" xfId="943"/>
    <cellStyle name="20 % - Accent1 9 4" xfId="944"/>
    <cellStyle name="20 % - Accent1 9 4 2" xfId="945"/>
    <cellStyle name="20 % - Accent1 9 5" xfId="946"/>
    <cellStyle name="20 % - Accent1 9 5 2" xfId="947"/>
    <cellStyle name="20 % - Accent1 9 6" xfId="948"/>
    <cellStyle name="20 % - Accent1 9 6 2" xfId="949"/>
    <cellStyle name="20 % - Accent1 9 7" xfId="950"/>
    <cellStyle name="20 % - Accent1 9 7 2" xfId="951"/>
    <cellStyle name="20 % - Accent1 9 8" xfId="952"/>
    <cellStyle name="20 % - Accent1 9 8 2" xfId="953"/>
    <cellStyle name="20 % - Accent1 9 9" xfId="954"/>
    <cellStyle name="20 % - Accent2 10" xfId="955"/>
    <cellStyle name="20 % - Accent2 10 2" xfId="956"/>
    <cellStyle name="20 % - Accent2 10 2 2" xfId="957"/>
    <cellStyle name="20 % - Accent2 10 2 2 2" xfId="958"/>
    <cellStyle name="20 % - Accent2 10 2 2 2 2" xfId="959"/>
    <cellStyle name="20 % - Accent2 10 2 2 3" xfId="960"/>
    <cellStyle name="20 % - Accent2 10 2 3" xfId="961"/>
    <cellStyle name="20 % - Accent2 10 2 3 2" xfId="962"/>
    <cellStyle name="20 % - Accent2 10 2 4" xfId="963"/>
    <cellStyle name="20 % - Accent2 10 2 4 2" xfId="964"/>
    <cellStyle name="20 % - Accent2 10 2 5" xfId="965"/>
    <cellStyle name="20 % - Accent2 10 2 5 2" xfId="966"/>
    <cellStyle name="20 % - Accent2 10 2 6" xfId="967"/>
    <cellStyle name="20 % - Accent2 10 2 6 2" xfId="968"/>
    <cellStyle name="20 % - Accent2 10 2 7" xfId="969"/>
    <cellStyle name="20 % - Accent2 10 3" xfId="970"/>
    <cellStyle name="20 % - Accent2 10 3 2" xfId="971"/>
    <cellStyle name="20 % - Accent2 10 3 2 2" xfId="972"/>
    <cellStyle name="20 % - Accent2 10 3 3" xfId="973"/>
    <cellStyle name="20 % - Accent2 10 4" xfId="974"/>
    <cellStyle name="20 % - Accent2 10 4 2" xfId="975"/>
    <cellStyle name="20 % - Accent2 10 5" xfId="976"/>
    <cellStyle name="20 % - Accent2 10 5 2" xfId="977"/>
    <cellStyle name="20 % - Accent2 10 6" xfId="978"/>
    <cellStyle name="20 % - Accent2 10 6 2" xfId="979"/>
    <cellStyle name="20 % - Accent2 10 7" xfId="980"/>
    <cellStyle name="20 % - Accent2 10 7 2" xfId="981"/>
    <cellStyle name="20 % - Accent2 10 8" xfId="982"/>
    <cellStyle name="20 % - Accent2 10 8 2" xfId="983"/>
    <cellStyle name="20 % - Accent2 10 9" xfId="984"/>
    <cellStyle name="20 % - Accent2 11" xfId="985"/>
    <cellStyle name="20 % - Accent2 11 2" xfId="986"/>
    <cellStyle name="20 % - Accent2 12" xfId="987"/>
    <cellStyle name="20 % - Accent2 12 2" xfId="988"/>
    <cellStyle name="20 % - Accent2 13" xfId="989"/>
    <cellStyle name="20 % - Accent2 13 2" xfId="990"/>
    <cellStyle name="20 % - Accent2 14" xfId="991"/>
    <cellStyle name="20 % - Accent2 14 2" xfId="992"/>
    <cellStyle name="20 % - Accent2 15" xfId="993"/>
    <cellStyle name="20 % - Accent2 15 2" xfId="994"/>
    <cellStyle name="20 % - Accent2 16" xfId="995"/>
    <cellStyle name="20 % - Accent2 16 2" xfId="996"/>
    <cellStyle name="20 % - Accent2 17" xfId="997"/>
    <cellStyle name="20 % - Accent2 17 2" xfId="998"/>
    <cellStyle name="20 % - Accent2 18" xfId="999"/>
    <cellStyle name="20 % - Accent2 18 2" xfId="1000"/>
    <cellStyle name="20 % - Accent2 19" xfId="1001"/>
    <cellStyle name="20 % - Accent2 19 2" xfId="1002"/>
    <cellStyle name="20 % - Accent2 2" xfId="1003"/>
    <cellStyle name="20 % - Accent2 2 10" xfId="1004"/>
    <cellStyle name="20 % - Accent2 2 10 2" xfId="1005"/>
    <cellStyle name="20 % - Accent2 2 11" xfId="1006"/>
    <cellStyle name="20 % - Accent2 2 2" xfId="1007"/>
    <cellStyle name="20 % - Accent2 2 2 10" xfId="1008"/>
    <cellStyle name="20 % - Accent2 2 2 2" xfId="1009"/>
    <cellStyle name="20 % - Accent2 2 2 2 2" xfId="1010"/>
    <cellStyle name="20 % - Accent2 2 2 2 2 2" xfId="1011"/>
    <cellStyle name="20 % - Accent2 2 2 2 2 2 2" xfId="1012"/>
    <cellStyle name="20 % - Accent2 2 2 2 2 2 2 2" xfId="1013"/>
    <cellStyle name="20 % - Accent2 2 2 2 2 2 3" xfId="1014"/>
    <cellStyle name="20 % - Accent2 2 2 2 2 3" xfId="1015"/>
    <cellStyle name="20 % - Accent2 2 2 2 2 3 2" xfId="1016"/>
    <cellStyle name="20 % - Accent2 2 2 2 2 4" xfId="1017"/>
    <cellStyle name="20 % - Accent2 2 2 2 2 4 2" xfId="1018"/>
    <cellStyle name="20 % - Accent2 2 2 2 2 5" xfId="1019"/>
    <cellStyle name="20 % - Accent2 2 2 2 2 5 2" xfId="1020"/>
    <cellStyle name="20 % - Accent2 2 2 2 2 6" xfId="1021"/>
    <cellStyle name="20 % - Accent2 2 2 2 2 6 2" xfId="1022"/>
    <cellStyle name="20 % - Accent2 2 2 2 2 7" xfId="1023"/>
    <cellStyle name="20 % - Accent2 2 2 2 3" xfId="1024"/>
    <cellStyle name="20 % - Accent2 2 2 2 3 2" xfId="1025"/>
    <cellStyle name="20 % - Accent2 2 2 2 3 2 2" xfId="1026"/>
    <cellStyle name="20 % - Accent2 2 2 2 3 3" xfId="1027"/>
    <cellStyle name="20 % - Accent2 2 2 2 4" xfId="1028"/>
    <cellStyle name="20 % - Accent2 2 2 2 4 2" xfId="1029"/>
    <cellStyle name="20 % - Accent2 2 2 2 5" xfId="1030"/>
    <cellStyle name="20 % - Accent2 2 2 2 5 2" xfId="1031"/>
    <cellStyle name="20 % - Accent2 2 2 2 6" xfId="1032"/>
    <cellStyle name="20 % - Accent2 2 2 2 6 2" xfId="1033"/>
    <cellStyle name="20 % - Accent2 2 2 2 7" xfId="1034"/>
    <cellStyle name="20 % - Accent2 2 2 2 7 2" xfId="1035"/>
    <cellStyle name="20 % - Accent2 2 2 2 8" xfId="1036"/>
    <cellStyle name="20 % - Accent2 2 2 2 8 2" xfId="1037"/>
    <cellStyle name="20 % - Accent2 2 2 2 9" xfId="1038"/>
    <cellStyle name="20 % - Accent2 2 2 3" xfId="1039"/>
    <cellStyle name="20 % - Accent2 2 2 3 2" xfId="1040"/>
    <cellStyle name="20 % - Accent2 2 2 3 2 2" xfId="1041"/>
    <cellStyle name="20 % - Accent2 2 2 3 2 2 2" xfId="1042"/>
    <cellStyle name="20 % - Accent2 2 2 3 2 3" xfId="1043"/>
    <cellStyle name="20 % - Accent2 2 2 3 3" xfId="1044"/>
    <cellStyle name="20 % - Accent2 2 2 3 3 2" xfId="1045"/>
    <cellStyle name="20 % - Accent2 2 2 3 4" xfId="1046"/>
    <cellStyle name="20 % - Accent2 2 2 3 4 2" xfId="1047"/>
    <cellStyle name="20 % - Accent2 2 2 3 5" xfId="1048"/>
    <cellStyle name="20 % - Accent2 2 2 3 5 2" xfId="1049"/>
    <cellStyle name="20 % - Accent2 2 2 3 6" xfId="1050"/>
    <cellStyle name="20 % - Accent2 2 2 3 6 2" xfId="1051"/>
    <cellStyle name="20 % - Accent2 2 2 3 7" xfId="1052"/>
    <cellStyle name="20 % - Accent2 2 2 4" xfId="1053"/>
    <cellStyle name="20 % - Accent2 2 2 4 2" xfId="1054"/>
    <cellStyle name="20 % - Accent2 2 2 4 2 2" xfId="1055"/>
    <cellStyle name="20 % - Accent2 2 2 4 3" xfId="1056"/>
    <cellStyle name="20 % - Accent2 2 2 5" xfId="1057"/>
    <cellStyle name="20 % - Accent2 2 2 5 2" xfId="1058"/>
    <cellStyle name="20 % - Accent2 2 2 6" xfId="1059"/>
    <cellStyle name="20 % - Accent2 2 2 6 2" xfId="1060"/>
    <cellStyle name="20 % - Accent2 2 2 7" xfId="1061"/>
    <cellStyle name="20 % - Accent2 2 2 7 2" xfId="1062"/>
    <cellStyle name="20 % - Accent2 2 2 8" xfId="1063"/>
    <cellStyle name="20 % - Accent2 2 2 8 2" xfId="1064"/>
    <cellStyle name="20 % - Accent2 2 2 9" xfId="1065"/>
    <cellStyle name="20 % - Accent2 2 2 9 2" xfId="1066"/>
    <cellStyle name="20 % - Accent2 2 3" xfId="1067"/>
    <cellStyle name="20 % - Accent2 2 3 2" xfId="1068"/>
    <cellStyle name="20 % - Accent2 2 3 2 2" xfId="1069"/>
    <cellStyle name="20 % - Accent2 2 3 2 2 2" xfId="1070"/>
    <cellStyle name="20 % - Accent2 2 3 2 2 2 2" xfId="1071"/>
    <cellStyle name="20 % - Accent2 2 3 2 2 3" xfId="1072"/>
    <cellStyle name="20 % - Accent2 2 3 2 3" xfId="1073"/>
    <cellStyle name="20 % - Accent2 2 3 2 3 2" xfId="1074"/>
    <cellStyle name="20 % - Accent2 2 3 2 4" xfId="1075"/>
    <cellStyle name="20 % - Accent2 2 3 2 4 2" xfId="1076"/>
    <cellStyle name="20 % - Accent2 2 3 2 5" xfId="1077"/>
    <cellStyle name="20 % - Accent2 2 3 2 5 2" xfId="1078"/>
    <cellStyle name="20 % - Accent2 2 3 2 6" xfId="1079"/>
    <cellStyle name="20 % - Accent2 2 3 2 6 2" xfId="1080"/>
    <cellStyle name="20 % - Accent2 2 3 2 7" xfId="1081"/>
    <cellStyle name="20 % - Accent2 2 3 3" xfId="1082"/>
    <cellStyle name="20 % - Accent2 2 3 3 2" xfId="1083"/>
    <cellStyle name="20 % - Accent2 2 3 3 2 2" xfId="1084"/>
    <cellStyle name="20 % - Accent2 2 3 3 3" xfId="1085"/>
    <cellStyle name="20 % - Accent2 2 3 4" xfId="1086"/>
    <cellStyle name="20 % - Accent2 2 3 4 2" xfId="1087"/>
    <cellStyle name="20 % - Accent2 2 3 5" xfId="1088"/>
    <cellStyle name="20 % - Accent2 2 3 5 2" xfId="1089"/>
    <cellStyle name="20 % - Accent2 2 3 6" xfId="1090"/>
    <cellStyle name="20 % - Accent2 2 3 6 2" xfId="1091"/>
    <cellStyle name="20 % - Accent2 2 3 7" xfId="1092"/>
    <cellStyle name="20 % - Accent2 2 3 7 2" xfId="1093"/>
    <cellStyle name="20 % - Accent2 2 3 8" xfId="1094"/>
    <cellStyle name="20 % - Accent2 2 3 8 2" xfId="1095"/>
    <cellStyle name="20 % - Accent2 2 3 9" xfId="1096"/>
    <cellStyle name="20 % - Accent2 2 4" xfId="1097"/>
    <cellStyle name="20 % - Accent2 2 4 2" xfId="1098"/>
    <cellStyle name="20 % - Accent2 2 4 2 2" xfId="1099"/>
    <cellStyle name="20 % - Accent2 2 4 2 2 2" xfId="1100"/>
    <cellStyle name="20 % - Accent2 2 4 2 3" xfId="1101"/>
    <cellStyle name="20 % - Accent2 2 4 3" xfId="1102"/>
    <cellStyle name="20 % - Accent2 2 4 3 2" xfId="1103"/>
    <cellStyle name="20 % - Accent2 2 4 4" xfId="1104"/>
    <cellStyle name="20 % - Accent2 2 4 4 2" xfId="1105"/>
    <cellStyle name="20 % - Accent2 2 4 5" xfId="1106"/>
    <cellStyle name="20 % - Accent2 2 4 5 2" xfId="1107"/>
    <cellStyle name="20 % - Accent2 2 4 6" xfId="1108"/>
    <cellStyle name="20 % - Accent2 2 4 6 2" xfId="1109"/>
    <cellStyle name="20 % - Accent2 2 4 7" xfId="1110"/>
    <cellStyle name="20 % - Accent2 2 5" xfId="1111"/>
    <cellStyle name="20 % - Accent2 2 5 2" xfId="1112"/>
    <cellStyle name="20 % - Accent2 2 5 2 2" xfId="1113"/>
    <cellStyle name="20 % - Accent2 2 5 3" xfId="1114"/>
    <cellStyle name="20 % - Accent2 2 6" xfId="1115"/>
    <cellStyle name="20 % - Accent2 2 6 2" xfId="1116"/>
    <cellStyle name="20 % - Accent2 2 7" xfId="1117"/>
    <cellStyle name="20 % - Accent2 2 7 2" xfId="1118"/>
    <cellStyle name="20 % - Accent2 2 8" xfId="1119"/>
    <cellStyle name="20 % - Accent2 2 8 2" xfId="1120"/>
    <cellStyle name="20 % - Accent2 2 9" xfId="1121"/>
    <cellStyle name="20 % - Accent2 2 9 2" xfId="1122"/>
    <cellStyle name="20 % - Accent2 20" xfId="1123"/>
    <cellStyle name="20 % - Accent2 21" xfId="1124"/>
    <cellStyle name="20 % - Accent2 21 2" xfId="1125"/>
    <cellStyle name="20 % - Accent2 21 2 2" xfId="1126"/>
    <cellStyle name="20 % - Accent2 21 2 2 2" xfId="1127"/>
    <cellStyle name="20 % - Accent2 21 2 2 2 2" xfId="1128"/>
    <cellStyle name="20 % - Accent2 21 2 2 3" xfId="1129"/>
    <cellStyle name="20 % - Accent2 21 2 3" xfId="1130"/>
    <cellStyle name="20 % - Accent2 21 2 3 2" xfId="1131"/>
    <cellStyle name="20 % - Accent2 21 2 4" xfId="1132"/>
    <cellStyle name="20 % - Accent2 21 2 4 2" xfId="1133"/>
    <cellStyle name="20 % - Accent2 21 2 5" xfId="1134"/>
    <cellStyle name="20 % - Accent2 21 2 5 2" xfId="1135"/>
    <cellStyle name="20 % - Accent2 21 2 6" xfId="1136"/>
    <cellStyle name="20 % - Accent2 21 2 6 2" xfId="1137"/>
    <cellStyle name="20 % - Accent2 21 2 7" xfId="1138"/>
    <cellStyle name="20 % - Accent2 21 3" xfId="1139"/>
    <cellStyle name="20 % - Accent2 21 3 2" xfId="1140"/>
    <cellStyle name="20 % - Accent2 21 3 2 2" xfId="1141"/>
    <cellStyle name="20 % - Accent2 21 3 3" xfId="1142"/>
    <cellStyle name="20 % - Accent2 21 4" xfId="1143"/>
    <cellStyle name="20 % - Accent2 21 4 2" xfId="1144"/>
    <cellStyle name="20 % - Accent2 21 5" xfId="1145"/>
    <cellStyle name="20 % - Accent2 21 5 2" xfId="1146"/>
    <cellStyle name="20 % - Accent2 21 6" xfId="1147"/>
    <cellStyle name="20 % - Accent2 21 6 2" xfId="1148"/>
    <cellStyle name="20 % - Accent2 21 7" xfId="1149"/>
    <cellStyle name="20 % - Accent2 21 7 2" xfId="1150"/>
    <cellStyle name="20 % - Accent2 21 8" xfId="1151"/>
    <cellStyle name="20 % - Accent2 21 8 2" xfId="1152"/>
    <cellStyle name="20 % - Accent2 21 9" xfId="1153"/>
    <cellStyle name="20 % - Accent2 22" xfId="1154"/>
    <cellStyle name="20 % - Accent2 22 2" xfId="1155"/>
    <cellStyle name="20 % - Accent2 22 2 2" xfId="1156"/>
    <cellStyle name="20 % - Accent2 22 2 2 2" xfId="1157"/>
    <cellStyle name="20 % - Accent2 22 2 2 2 2" xfId="1158"/>
    <cellStyle name="20 % - Accent2 22 2 2 3" xfId="1159"/>
    <cellStyle name="20 % - Accent2 22 2 3" xfId="1160"/>
    <cellStyle name="20 % - Accent2 22 2 3 2" xfId="1161"/>
    <cellStyle name="20 % - Accent2 22 2 4" xfId="1162"/>
    <cellStyle name="20 % - Accent2 22 2 4 2" xfId="1163"/>
    <cellStyle name="20 % - Accent2 22 2 5" xfId="1164"/>
    <cellStyle name="20 % - Accent2 22 2 5 2" xfId="1165"/>
    <cellStyle name="20 % - Accent2 22 2 6" xfId="1166"/>
    <cellStyle name="20 % - Accent2 22 2 6 2" xfId="1167"/>
    <cellStyle name="20 % - Accent2 22 2 7" xfId="1168"/>
    <cellStyle name="20 % - Accent2 22 3" xfId="1169"/>
    <cellStyle name="20 % - Accent2 22 3 2" xfId="1170"/>
    <cellStyle name="20 % - Accent2 22 3 2 2" xfId="1171"/>
    <cellStyle name="20 % - Accent2 22 3 3" xfId="1172"/>
    <cellStyle name="20 % - Accent2 22 4" xfId="1173"/>
    <cellStyle name="20 % - Accent2 22 4 2" xfId="1174"/>
    <cellStyle name="20 % - Accent2 22 5" xfId="1175"/>
    <cellStyle name="20 % - Accent2 22 5 2" xfId="1176"/>
    <cellStyle name="20 % - Accent2 22 6" xfId="1177"/>
    <cellStyle name="20 % - Accent2 22 6 2" xfId="1178"/>
    <cellStyle name="20 % - Accent2 22 7" xfId="1179"/>
    <cellStyle name="20 % - Accent2 22 7 2" xfId="1180"/>
    <cellStyle name="20 % - Accent2 22 8" xfId="1181"/>
    <cellStyle name="20 % - Accent2 22 8 2" xfId="1182"/>
    <cellStyle name="20 % - Accent2 22 9" xfId="1183"/>
    <cellStyle name="20 % - Accent2 23" xfId="1184"/>
    <cellStyle name="20 % - Accent2 23 2" xfId="1185"/>
    <cellStyle name="20 % - Accent2 23 2 2" xfId="1186"/>
    <cellStyle name="20 % - Accent2 23 2 2 2" xfId="1187"/>
    <cellStyle name="20 % - Accent2 23 2 2 2 2" xfId="1188"/>
    <cellStyle name="20 % - Accent2 23 2 2 3" xfId="1189"/>
    <cellStyle name="20 % - Accent2 23 2 3" xfId="1190"/>
    <cellStyle name="20 % - Accent2 23 2 3 2" xfId="1191"/>
    <cellStyle name="20 % - Accent2 23 2 4" xfId="1192"/>
    <cellStyle name="20 % - Accent2 23 2 4 2" xfId="1193"/>
    <cellStyle name="20 % - Accent2 23 2 5" xfId="1194"/>
    <cellStyle name="20 % - Accent2 23 2 5 2" xfId="1195"/>
    <cellStyle name="20 % - Accent2 23 2 6" xfId="1196"/>
    <cellStyle name="20 % - Accent2 23 2 6 2" xfId="1197"/>
    <cellStyle name="20 % - Accent2 23 2 7" xfId="1198"/>
    <cellStyle name="20 % - Accent2 23 3" xfId="1199"/>
    <cellStyle name="20 % - Accent2 23 3 2" xfId="1200"/>
    <cellStyle name="20 % - Accent2 23 3 2 2" xfId="1201"/>
    <cellStyle name="20 % - Accent2 23 3 3" xfId="1202"/>
    <cellStyle name="20 % - Accent2 23 4" xfId="1203"/>
    <cellStyle name="20 % - Accent2 23 4 2" xfId="1204"/>
    <cellStyle name="20 % - Accent2 23 5" xfId="1205"/>
    <cellStyle name="20 % - Accent2 23 5 2" xfId="1206"/>
    <cellStyle name="20 % - Accent2 23 6" xfId="1207"/>
    <cellStyle name="20 % - Accent2 23 6 2" xfId="1208"/>
    <cellStyle name="20 % - Accent2 23 7" xfId="1209"/>
    <cellStyle name="20 % - Accent2 23 7 2" xfId="1210"/>
    <cellStyle name="20 % - Accent2 23 8" xfId="1211"/>
    <cellStyle name="20 % - Accent2 23 8 2" xfId="1212"/>
    <cellStyle name="20 % - Accent2 23 9" xfId="1213"/>
    <cellStyle name="20 % - Accent2 24" xfId="1214"/>
    <cellStyle name="20 % - Accent2 24 2" xfId="1215"/>
    <cellStyle name="20 % - Accent2 24 2 2" xfId="1216"/>
    <cellStyle name="20 % - Accent2 24 2 2 2" xfId="1217"/>
    <cellStyle name="20 % - Accent2 24 2 2 2 2" xfId="1218"/>
    <cellStyle name="20 % - Accent2 24 2 2 3" xfId="1219"/>
    <cellStyle name="20 % - Accent2 24 2 3" xfId="1220"/>
    <cellStyle name="20 % - Accent2 24 2 3 2" xfId="1221"/>
    <cellStyle name="20 % - Accent2 24 2 4" xfId="1222"/>
    <cellStyle name="20 % - Accent2 24 2 4 2" xfId="1223"/>
    <cellStyle name="20 % - Accent2 24 2 5" xfId="1224"/>
    <cellStyle name="20 % - Accent2 24 2 5 2" xfId="1225"/>
    <cellStyle name="20 % - Accent2 24 2 6" xfId="1226"/>
    <cellStyle name="20 % - Accent2 24 2 6 2" xfId="1227"/>
    <cellStyle name="20 % - Accent2 24 2 7" xfId="1228"/>
    <cellStyle name="20 % - Accent2 24 3" xfId="1229"/>
    <cellStyle name="20 % - Accent2 24 3 2" xfId="1230"/>
    <cellStyle name="20 % - Accent2 24 3 2 2" xfId="1231"/>
    <cellStyle name="20 % - Accent2 24 3 3" xfId="1232"/>
    <cellStyle name="20 % - Accent2 24 4" xfId="1233"/>
    <cellStyle name="20 % - Accent2 24 4 2" xfId="1234"/>
    <cellStyle name="20 % - Accent2 24 5" xfId="1235"/>
    <cellStyle name="20 % - Accent2 24 5 2" xfId="1236"/>
    <cellStyle name="20 % - Accent2 24 6" xfId="1237"/>
    <cellStyle name="20 % - Accent2 24 6 2" xfId="1238"/>
    <cellStyle name="20 % - Accent2 24 7" xfId="1239"/>
    <cellStyle name="20 % - Accent2 24 7 2" xfId="1240"/>
    <cellStyle name="20 % - Accent2 24 8" xfId="1241"/>
    <cellStyle name="20 % - Accent2 24 8 2" xfId="1242"/>
    <cellStyle name="20 % - Accent2 24 9" xfId="1243"/>
    <cellStyle name="20 % - Accent2 25" xfId="1244"/>
    <cellStyle name="20 % - Accent2 25 2" xfId="1245"/>
    <cellStyle name="20 % - Accent2 25 2 2" xfId="1246"/>
    <cellStyle name="20 % - Accent2 25 2 2 2" xfId="1247"/>
    <cellStyle name="20 % - Accent2 25 2 2 2 2" xfId="1248"/>
    <cellStyle name="20 % - Accent2 25 2 2 3" xfId="1249"/>
    <cellStyle name="20 % - Accent2 25 2 3" xfId="1250"/>
    <cellStyle name="20 % - Accent2 25 2 3 2" xfId="1251"/>
    <cellStyle name="20 % - Accent2 25 2 4" xfId="1252"/>
    <cellStyle name="20 % - Accent2 25 2 4 2" xfId="1253"/>
    <cellStyle name="20 % - Accent2 25 2 5" xfId="1254"/>
    <cellStyle name="20 % - Accent2 25 2 5 2" xfId="1255"/>
    <cellStyle name="20 % - Accent2 25 2 6" xfId="1256"/>
    <cellStyle name="20 % - Accent2 25 2 6 2" xfId="1257"/>
    <cellStyle name="20 % - Accent2 25 2 7" xfId="1258"/>
    <cellStyle name="20 % - Accent2 25 3" xfId="1259"/>
    <cellStyle name="20 % - Accent2 25 3 2" xfId="1260"/>
    <cellStyle name="20 % - Accent2 25 3 2 2" xfId="1261"/>
    <cellStyle name="20 % - Accent2 25 3 3" xfId="1262"/>
    <cellStyle name="20 % - Accent2 25 4" xfId="1263"/>
    <cellStyle name="20 % - Accent2 25 4 2" xfId="1264"/>
    <cellStyle name="20 % - Accent2 25 5" xfId="1265"/>
    <cellStyle name="20 % - Accent2 25 5 2" xfId="1266"/>
    <cellStyle name="20 % - Accent2 25 6" xfId="1267"/>
    <cellStyle name="20 % - Accent2 25 6 2" xfId="1268"/>
    <cellStyle name="20 % - Accent2 25 7" xfId="1269"/>
    <cellStyle name="20 % - Accent2 25 7 2" xfId="1270"/>
    <cellStyle name="20 % - Accent2 25 8" xfId="1271"/>
    <cellStyle name="20 % - Accent2 25 8 2" xfId="1272"/>
    <cellStyle name="20 % - Accent2 25 9" xfId="1273"/>
    <cellStyle name="20 % - Accent2 26" xfId="1274"/>
    <cellStyle name="20 % - Accent2 26 2" xfId="1275"/>
    <cellStyle name="20 % - Accent2 26 2 2" xfId="1276"/>
    <cellStyle name="20 % - Accent2 26 2 2 2" xfId="1277"/>
    <cellStyle name="20 % - Accent2 26 2 2 2 2" xfId="1278"/>
    <cellStyle name="20 % - Accent2 26 2 2 3" xfId="1279"/>
    <cellStyle name="20 % - Accent2 26 2 3" xfId="1280"/>
    <cellStyle name="20 % - Accent2 26 2 3 2" xfId="1281"/>
    <cellStyle name="20 % - Accent2 26 2 4" xfId="1282"/>
    <cellStyle name="20 % - Accent2 26 2 4 2" xfId="1283"/>
    <cellStyle name="20 % - Accent2 26 2 5" xfId="1284"/>
    <cellStyle name="20 % - Accent2 26 2 5 2" xfId="1285"/>
    <cellStyle name="20 % - Accent2 26 2 6" xfId="1286"/>
    <cellStyle name="20 % - Accent2 26 2 6 2" xfId="1287"/>
    <cellStyle name="20 % - Accent2 26 2 7" xfId="1288"/>
    <cellStyle name="20 % - Accent2 26 3" xfId="1289"/>
    <cellStyle name="20 % - Accent2 26 3 2" xfId="1290"/>
    <cellStyle name="20 % - Accent2 26 3 2 2" xfId="1291"/>
    <cellStyle name="20 % - Accent2 26 3 3" xfId="1292"/>
    <cellStyle name="20 % - Accent2 26 4" xfId="1293"/>
    <cellStyle name="20 % - Accent2 26 4 2" xfId="1294"/>
    <cellStyle name="20 % - Accent2 26 5" xfId="1295"/>
    <cellStyle name="20 % - Accent2 26 5 2" xfId="1296"/>
    <cellStyle name="20 % - Accent2 26 6" xfId="1297"/>
    <cellStyle name="20 % - Accent2 26 6 2" xfId="1298"/>
    <cellStyle name="20 % - Accent2 26 7" xfId="1299"/>
    <cellStyle name="20 % - Accent2 26 7 2" xfId="1300"/>
    <cellStyle name="20 % - Accent2 26 8" xfId="1301"/>
    <cellStyle name="20 % - Accent2 27" xfId="1302"/>
    <cellStyle name="20 % - Accent2 27 2" xfId="1303"/>
    <cellStyle name="20 % - Accent2 27 2 2" xfId="1304"/>
    <cellStyle name="20 % - Accent2 27 2 2 2" xfId="1305"/>
    <cellStyle name="20 % - Accent2 27 2 2 2 2" xfId="1306"/>
    <cellStyle name="20 % - Accent2 27 2 2 3" xfId="1307"/>
    <cellStyle name="20 % - Accent2 27 2 3" xfId="1308"/>
    <cellStyle name="20 % - Accent2 27 2 3 2" xfId="1309"/>
    <cellStyle name="20 % - Accent2 27 2 4" xfId="1310"/>
    <cellStyle name="20 % - Accent2 27 2 4 2" xfId="1311"/>
    <cellStyle name="20 % - Accent2 27 2 5" xfId="1312"/>
    <cellStyle name="20 % - Accent2 27 2 5 2" xfId="1313"/>
    <cellStyle name="20 % - Accent2 27 2 6" xfId="1314"/>
    <cellStyle name="20 % - Accent2 27 2 6 2" xfId="1315"/>
    <cellStyle name="20 % - Accent2 27 2 7" xfId="1316"/>
    <cellStyle name="20 % - Accent2 27 3" xfId="1317"/>
    <cellStyle name="20 % - Accent2 27 3 2" xfId="1318"/>
    <cellStyle name="20 % - Accent2 27 3 2 2" xfId="1319"/>
    <cellStyle name="20 % - Accent2 27 3 3" xfId="1320"/>
    <cellStyle name="20 % - Accent2 27 4" xfId="1321"/>
    <cellStyle name="20 % - Accent2 27 4 2" xfId="1322"/>
    <cellStyle name="20 % - Accent2 27 5" xfId="1323"/>
    <cellStyle name="20 % - Accent2 27 5 2" xfId="1324"/>
    <cellStyle name="20 % - Accent2 27 6" xfId="1325"/>
    <cellStyle name="20 % - Accent2 27 6 2" xfId="1326"/>
    <cellStyle name="20 % - Accent2 27 7" xfId="1327"/>
    <cellStyle name="20 % - Accent2 27 7 2" xfId="1328"/>
    <cellStyle name="20 % - Accent2 27 8" xfId="1329"/>
    <cellStyle name="20 % - Accent2 28" xfId="1330"/>
    <cellStyle name="20 % - Accent2 28 2" xfId="1331"/>
    <cellStyle name="20 % - Accent2 28 2 2" xfId="1332"/>
    <cellStyle name="20 % - Accent2 28 2 2 2" xfId="1333"/>
    <cellStyle name="20 % - Accent2 28 2 2 2 2" xfId="1334"/>
    <cellStyle name="20 % - Accent2 28 2 2 3" xfId="1335"/>
    <cellStyle name="20 % - Accent2 28 2 3" xfId="1336"/>
    <cellStyle name="20 % - Accent2 28 2 3 2" xfId="1337"/>
    <cellStyle name="20 % - Accent2 28 2 4" xfId="1338"/>
    <cellStyle name="20 % - Accent2 28 2 4 2" xfId="1339"/>
    <cellStyle name="20 % - Accent2 28 2 5" xfId="1340"/>
    <cellStyle name="20 % - Accent2 28 2 5 2" xfId="1341"/>
    <cellStyle name="20 % - Accent2 28 2 6" xfId="1342"/>
    <cellStyle name="20 % - Accent2 28 2 6 2" xfId="1343"/>
    <cellStyle name="20 % - Accent2 28 2 7" xfId="1344"/>
    <cellStyle name="20 % - Accent2 28 3" xfId="1345"/>
    <cellStyle name="20 % - Accent2 28 3 2" xfId="1346"/>
    <cellStyle name="20 % - Accent2 28 3 2 2" xfId="1347"/>
    <cellStyle name="20 % - Accent2 28 3 3" xfId="1348"/>
    <cellStyle name="20 % - Accent2 28 4" xfId="1349"/>
    <cellStyle name="20 % - Accent2 28 4 2" xfId="1350"/>
    <cellStyle name="20 % - Accent2 28 5" xfId="1351"/>
    <cellStyle name="20 % - Accent2 28 5 2" xfId="1352"/>
    <cellStyle name="20 % - Accent2 28 6" xfId="1353"/>
    <cellStyle name="20 % - Accent2 28 6 2" xfId="1354"/>
    <cellStyle name="20 % - Accent2 28 7" xfId="1355"/>
    <cellStyle name="20 % - Accent2 28 7 2" xfId="1356"/>
    <cellStyle name="20 % - Accent2 28 8" xfId="1357"/>
    <cellStyle name="20 % - Accent2 29" xfId="1358"/>
    <cellStyle name="20 % - Accent2 29 2" xfId="1359"/>
    <cellStyle name="20 % - Accent2 29 2 2" xfId="1360"/>
    <cellStyle name="20 % - Accent2 29 2 2 2" xfId="1361"/>
    <cellStyle name="20 % - Accent2 29 2 2 2 2" xfId="1362"/>
    <cellStyle name="20 % - Accent2 29 2 2 3" xfId="1363"/>
    <cellStyle name="20 % - Accent2 29 2 3" xfId="1364"/>
    <cellStyle name="20 % - Accent2 29 2 3 2" xfId="1365"/>
    <cellStyle name="20 % - Accent2 29 2 4" xfId="1366"/>
    <cellStyle name="20 % - Accent2 29 2 4 2" xfId="1367"/>
    <cellStyle name="20 % - Accent2 29 2 5" xfId="1368"/>
    <cellStyle name="20 % - Accent2 29 2 5 2" xfId="1369"/>
    <cellStyle name="20 % - Accent2 29 2 6" xfId="1370"/>
    <cellStyle name="20 % - Accent2 29 2 6 2" xfId="1371"/>
    <cellStyle name="20 % - Accent2 29 2 7" xfId="1372"/>
    <cellStyle name="20 % - Accent2 29 3" xfId="1373"/>
    <cellStyle name="20 % - Accent2 29 3 2" xfId="1374"/>
    <cellStyle name="20 % - Accent2 29 3 2 2" xfId="1375"/>
    <cellStyle name="20 % - Accent2 29 3 3" xfId="1376"/>
    <cellStyle name="20 % - Accent2 29 4" xfId="1377"/>
    <cellStyle name="20 % - Accent2 29 4 2" xfId="1378"/>
    <cellStyle name="20 % - Accent2 29 5" xfId="1379"/>
    <cellStyle name="20 % - Accent2 29 5 2" xfId="1380"/>
    <cellStyle name="20 % - Accent2 29 6" xfId="1381"/>
    <cellStyle name="20 % - Accent2 29 6 2" xfId="1382"/>
    <cellStyle name="20 % - Accent2 29 7" xfId="1383"/>
    <cellStyle name="20 % - Accent2 29 7 2" xfId="1384"/>
    <cellStyle name="20 % - Accent2 29 8" xfId="1385"/>
    <cellStyle name="20 % - Accent2 3" xfId="1386"/>
    <cellStyle name="20 % - Accent2 3 10" xfId="1387"/>
    <cellStyle name="20 % - Accent2 3 10 2" xfId="1388"/>
    <cellStyle name="20 % - Accent2 3 11" xfId="1389"/>
    <cellStyle name="20 % - Accent2 3 2" xfId="1390"/>
    <cellStyle name="20 % - Accent2 3 2 10" xfId="1391"/>
    <cellStyle name="20 % - Accent2 3 2 2" xfId="1392"/>
    <cellStyle name="20 % - Accent2 3 2 2 2" xfId="1393"/>
    <cellStyle name="20 % - Accent2 3 2 2 2 2" xfId="1394"/>
    <cellStyle name="20 % - Accent2 3 2 2 2 2 2" xfId="1395"/>
    <cellStyle name="20 % - Accent2 3 2 2 2 2 2 2" xfId="1396"/>
    <cellStyle name="20 % - Accent2 3 2 2 2 2 3" xfId="1397"/>
    <cellStyle name="20 % - Accent2 3 2 2 2 3" xfId="1398"/>
    <cellStyle name="20 % - Accent2 3 2 2 2 3 2" xfId="1399"/>
    <cellStyle name="20 % - Accent2 3 2 2 2 4" xfId="1400"/>
    <cellStyle name="20 % - Accent2 3 2 2 2 4 2" xfId="1401"/>
    <cellStyle name="20 % - Accent2 3 2 2 2 5" xfId="1402"/>
    <cellStyle name="20 % - Accent2 3 2 2 2 5 2" xfId="1403"/>
    <cellStyle name="20 % - Accent2 3 2 2 2 6" xfId="1404"/>
    <cellStyle name="20 % - Accent2 3 2 2 2 6 2" xfId="1405"/>
    <cellStyle name="20 % - Accent2 3 2 2 2 7" xfId="1406"/>
    <cellStyle name="20 % - Accent2 3 2 2 3" xfId="1407"/>
    <cellStyle name="20 % - Accent2 3 2 2 3 2" xfId="1408"/>
    <cellStyle name="20 % - Accent2 3 2 2 3 2 2" xfId="1409"/>
    <cellStyle name="20 % - Accent2 3 2 2 3 3" xfId="1410"/>
    <cellStyle name="20 % - Accent2 3 2 2 4" xfId="1411"/>
    <cellStyle name="20 % - Accent2 3 2 2 4 2" xfId="1412"/>
    <cellStyle name="20 % - Accent2 3 2 2 5" xfId="1413"/>
    <cellStyle name="20 % - Accent2 3 2 2 5 2" xfId="1414"/>
    <cellStyle name="20 % - Accent2 3 2 2 6" xfId="1415"/>
    <cellStyle name="20 % - Accent2 3 2 2 6 2" xfId="1416"/>
    <cellStyle name="20 % - Accent2 3 2 2 7" xfId="1417"/>
    <cellStyle name="20 % - Accent2 3 2 2 7 2" xfId="1418"/>
    <cellStyle name="20 % - Accent2 3 2 2 8" xfId="1419"/>
    <cellStyle name="20 % - Accent2 3 2 2 8 2" xfId="1420"/>
    <cellStyle name="20 % - Accent2 3 2 2 9" xfId="1421"/>
    <cellStyle name="20 % - Accent2 3 2 3" xfId="1422"/>
    <cellStyle name="20 % - Accent2 3 2 3 2" xfId="1423"/>
    <cellStyle name="20 % - Accent2 3 2 3 2 2" xfId="1424"/>
    <cellStyle name="20 % - Accent2 3 2 3 2 2 2" xfId="1425"/>
    <cellStyle name="20 % - Accent2 3 2 3 2 3" xfId="1426"/>
    <cellStyle name="20 % - Accent2 3 2 3 3" xfId="1427"/>
    <cellStyle name="20 % - Accent2 3 2 3 3 2" xfId="1428"/>
    <cellStyle name="20 % - Accent2 3 2 3 4" xfId="1429"/>
    <cellStyle name="20 % - Accent2 3 2 3 4 2" xfId="1430"/>
    <cellStyle name="20 % - Accent2 3 2 3 5" xfId="1431"/>
    <cellStyle name="20 % - Accent2 3 2 3 5 2" xfId="1432"/>
    <cellStyle name="20 % - Accent2 3 2 3 6" xfId="1433"/>
    <cellStyle name="20 % - Accent2 3 2 3 6 2" xfId="1434"/>
    <cellStyle name="20 % - Accent2 3 2 3 7" xfId="1435"/>
    <cellStyle name="20 % - Accent2 3 2 4" xfId="1436"/>
    <cellStyle name="20 % - Accent2 3 2 4 2" xfId="1437"/>
    <cellStyle name="20 % - Accent2 3 2 4 2 2" xfId="1438"/>
    <cellStyle name="20 % - Accent2 3 2 4 3" xfId="1439"/>
    <cellStyle name="20 % - Accent2 3 2 5" xfId="1440"/>
    <cellStyle name="20 % - Accent2 3 2 5 2" xfId="1441"/>
    <cellStyle name="20 % - Accent2 3 2 6" xfId="1442"/>
    <cellStyle name="20 % - Accent2 3 2 6 2" xfId="1443"/>
    <cellStyle name="20 % - Accent2 3 2 7" xfId="1444"/>
    <cellStyle name="20 % - Accent2 3 2 7 2" xfId="1445"/>
    <cellStyle name="20 % - Accent2 3 2 8" xfId="1446"/>
    <cellStyle name="20 % - Accent2 3 2 8 2" xfId="1447"/>
    <cellStyle name="20 % - Accent2 3 2 9" xfId="1448"/>
    <cellStyle name="20 % - Accent2 3 2 9 2" xfId="1449"/>
    <cellStyle name="20 % - Accent2 3 3" xfId="1450"/>
    <cellStyle name="20 % - Accent2 3 3 2" xfId="1451"/>
    <cellStyle name="20 % - Accent2 3 3 2 2" xfId="1452"/>
    <cellStyle name="20 % - Accent2 3 3 2 2 2" xfId="1453"/>
    <cellStyle name="20 % - Accent2 3 3 2 2 2 2" xfId="1454"/>
    <cellStyle name="20 % - Accent2 3 3 2 2 3" xfId="1455"/>
    <cellStyle name="20 % - Accent2 3 3 2 3" xfId="1456"/>
    <cellStyle name="20 % - Accent2 3 3 2 3 2" xfId="1457"/>
    <cellStyle name="20 % - Accent2 3 3 2 4" xfId="1458"/>
    <cellStyle name="20 % - Accent2 3 3 2 4 2" xfId="1459"/>
    <cellStyle name="20 % - Accent2 3 3 2 5" xfId="1460"/>
    <cellStyle name="20 % - Accent2 3 3 2 5 2" xfId="1461"/>
    <cellStyle name="20 % - Accent2 3 3 2 6" xfId="1462"/>
    <cellStyle name="20 % - Accent2 3 3 2 6 2" xfId="1463"/>
    <cellStyle name="20 % - Accent2 3 3 2 7" xfId="1464"/>
    <cellStyle name="20 % - Accent2 3 3 3" xfId="1465"/>
    <cellStyle name="20 % - Accent2 3 3 3 2" xfId="1466"/>
    <cellStyle name="20 % - Accent2 3 3 3 2 2" xfId="1467"/>
    <cellStyle name="20 % - Accent2 3 3 3 3" xfId="1468"/>
    <cellStyle name="20 % - Accent2 3 3 4" xfId="1469"/>
    <cellStyle name="20 % - Accent2 3 3 4 2" xfId="1470"/>
    <cellStyle name="20 % - Accent2 3 3 5" xfId="1471"/>
    <cellStyle name="20 % - Accent2 3 3 5 2" xfId="1472"/>
    <cellStyle name="20 % - Accent2 3 3 6" xfId="1473"/>
    <cellStyle name="20 % - Accent2 3 3 6 2" xfId="1474"/>
    <cellStyle name="20 % - Accent2 3 3 7" xfId="1475"/>
    <cellStyle name="20 % - Accent2 3 3 7 2" xfId="1476"/>
    <cellStyle name="20 % - Accent2 3 3 8" xfId="1477"/>
    <cellStyle name="20 % - Accent2 3 3 8 2" xfId="1478"/>
    <cellStyle name="20 % - Accent2 3 3 9" xfId="1479"/>
    <cellStyle name="20 % - Accent2 3 4" xfId="1480"/>
    <cellStyle name="20 % - Accent2 3 4 2" xfId="1481"/>
    <cellStyle name="20 % - Accent2 3 4 2 2" xfId="1482"/>
    <cellStyle name="20 % - Accent2 3 4 2 2 2" xfId="1483"/>
    <cellStyle name="20 % - Accent2 3 4 2 3" xfId="1484"/>
    <cellStyle name="20 % - Accent2 3 4 3" xfId="1485"/>
    <cellStyle name="20 % - Accent2 3 4 3 2" xfId="1486"/>
    <cellStyle name="20 % - Accent2 3 4 4" xfId="1487"/>
    <cellStyle name="20 % - Accent2 3 4 4 2" xfId="1488"/>
    <cellStyle name="20 % - Accent2 3 4 5" xfId="1489"/>
    <cellStyle name="20 % - Accent2 3 4 5 2" xfId="1490"/>
    <cellStyle name="20 % - Accent2 3 4 6" xfId="1491"/>
    <cellStyle name="20 % - Accent2 3 4 6 2" xfId="1492"/>
    <cellStyle name="20 % - Accent2 3 4 7" xfId="1493"/>
    <cellStyle name="20 % - Accent2 3 5" xfId="1494"/>
    <cellStyle name="20 % - Accent2 3 5 2" xfId="1495"/>
    <cellStyle name="20 % - Accent2 3 5 2 2" xfId="1496"/>
    <cellStyle name="20 % - Accent2 3 5 3" xfId="1497"/>
    <cellStyle name="20 % - Accent2 3 6" xfId="1498"/>
    <cellStyle name="20 % - Accent2 3 6 2" xfId="1499"/>
    <cellStyle name="20 % - Accent2 3 7" xfId="1500"/>
    <cellStyle name="20 % - Accent2 3 7 2" xfId="1501"/>
    <cellStyle name="20 % - Accent2 3 8" xfId="1502"/>
    <cellStyle name="20 % - Accent2 3 8 2" xfId="1503"/>
    <cellStyle name="20 % - Accent2 3 9" xfId="1504"/>
    <cellStyle name="20 % - Accent2 3 9 2" xfId="1505"/>
    <cellStyle name="20 % - Accent2 30" xfId="1506"/>
    <cellStyle name="20 % - Accent2 30 2" xfId="1507"/>
    <cellStyle name="20 % - Accent2 30 2 2" xfId="1508"/>
    <cellStyle name="20 % - Accent2 30 2 2 2" xfId="1509"/>
    <cellStyle name="20 % - Accent2 30 2 2 2 2" xfId="1510"/>
    <cellStyle name="20 % - Accent2 30 2 2 3" xfId="1511"/>
    <cellStyle name="20 % - Accent2 30 2 3" xfId="1512"/>
    <cellStyle name="20 % - Accent2 30 2 3 2" xfId="1513"/>
    <cellStyle name="20 % - Accent2 30 2 4" xfId="1514"/>
    <cellStyle name="20 % - Accent2 30 2 4 2" xfId="1515"/>
    <cellStyle name="20 % - Accent2 30 2 5" xfId="1516"/>
    <cellStyle name="20 % - Accent2 30 2 5 2" xfId="1517"/>
    <cellStyle name="20 % - Accent2 30 2 6" xfId="1518"/>
    <cellStyle name="20 % - Accent2 30 2 6 2" xfId="1519"/>
    <cellStyle name="20 % - Accent2 30 2 7" xfId="1520"/>
    <cellStyle name="20 % - Accent2 30 3" xfId="1521"/>
    <cellStyle name="20 % - Accent2 30 3 2" xfId="1522"/>
    <cellStyle name="20 % - Accent2 30 3 2 2" xfId="1523"/>
    <cellStyle name="20 % - Accent2 30 3 3" xfId="1524"/>
    <cellStyle name="20 % - Accent2 30 4" xfId="1525"/>
    <cellStyle name="20 % - Accent2 30 4 2" xfId="1526"/>
    <cellStyle name="20 % - Accent2 30 5" xfId="1527"/>
    <cellStyle name="20 % - Accent2 30 5 2" xfId="1528"/>
    <cellStyle name="20 % - Accent2 30 6" xfId="1529"/>
    <cellStyle name="20 % - Accent2 30 6 2" xfId="1530"/>
    <cellStyle name="20 % - Accent2 30 7" xfId="1531"/>
    <cellStyle name="20 % - Accent2 30 7 2" xfId="1532"/>
    <cellStyle name="20 % - Accent2 30 8" xfId="1533"/>
    <cellStyle name="20 % - Accent2 31" xfId="1534"/>
    <cellStyle name="20 % - Accent2 31 2" xfId="1535"/>
    <cellStyle name="20 % - Accent2 31 2 2" xfId="1536"/>
    <cellStyle name="20 % - Accent2 31 2 2 2" xfId="1537"/>
    <cellStyle name="20 % - Accent2 31 2 2 2 2" xfId="1538"/>
    <cellStyle name="20 % - Accent2 31 2 2 3" xfId="1539"/>
    <cellStyle name="20 % - Accent2 31 2 3" xfId="1540"/>
    <cellStyle name="20 % - Accent2 31 2 3 2" xfId="1541"/>
    <cellStyle name="20 % - Accent2 31 2 4" xfId="1542"/>
    <cellStyle name="20 % - Accent2 31 2 4 2" xfId="1543"/>
    <cellStyle name="20 % - Accent2 31 2 5" xfId="1544"/>
    <cellStyle name="20 % - Accent2 31 2 5 2" xfId="1545"/>
    <cellStyle name="20 % - Accent2 31 2 6" xfId="1546"/>
    <cellStyle name="20 % - Accent2 31 2 6 2" xfId="1547"/>
    <cellStyle name="20 % - Accent2 31 2 7" xfId="1548"/>
    <cellStyle name="20 % - Accent2 31 3" xfId="1549"/>
    <cellStyle name="20 % - Accent2 31 3 2" xfId="1550"/>
    <cellStyle name="20 % - Accent2 31 3 2 2" xfId="1551"/>
    <cellStyle name="20 % - Accent2 31 3 3" xfId="1552"/>
    <cellStyle name="20 % - Accent2 31 4" xfId="1553"/>
    <cellStyle name="20 % - Accent2 31 4 2" xfId="1554"/>
    <cellStyle name="20 % - Accent2 31 5" xfId="1555"/>
    <cellStyle name="20 % - Accent2 31 5 2" xfId="1556"/>
    <cellStyle name="20 % - Accent2 31 6" xfId="1557"/>
    <cellStyle name="20 % - Accent2 31 6 2" xfId="1558"/>
    <cellStyle name="20 % - Accent2 31 7" xfId="1559"/>
    <cellStyle name="20 % - Accent2 31 7 2" xfId="1560"/>
    <cellStyle name="20 % - Accent2 31 8" xfId="1561"/>
    <cellStyle name="20 % - Accent2 32" xfId="1562"/>
    <cellStyle name="20 % - Accent2 32 2" xfId="1563"/>
    <cellStyle name="20 % - Accent2 32 2 2" xfId="1564"/>
    <cellStyle name="20 % - Accent2 32 2 2 2" xfId="1565"/>
    <cellStyle name="20 % - Accent2 32 2 2 2 2" xfId="1566"/>
    <cellStyle name="20 % - Accent2 32 2 2 3" xfId="1567"/>
    <cellStyle name="20 % - Accent2 32 2 3" xfId="1568"/>
    <cellStyle name="20 % - Accent2 32 2 3 2" xfId="1569"/>
    <cellStyle name="20 % - Accent2 32 2 4" xfId="1570"/>
    <cellStyle name="20 % - Accent2 32 2 4 2" xfId="1571"/>
    <cellStyle name="20 % - Accent2 32 2 5" xfId="1572"/>
    <cellStyle name="20 % - Accent2 32 2 5 2" xfId="1573"/>
    <cellStyle name="20 % - Accent2 32 2 6" xfId="1574"/>
    <cellStyle name="20 % - Accent2 32 2 6 2" xfId="1575"/>
    <cellStyle name="20 % - Accent2 32 2 7" xfId="1576"/>
    <cellStyle name="20 % - Accent2 32 3" xfId="1577"/>
    <cellStyle name="20 % - Accent2 32 3 2" xfId="1578"/>
    <cellStyle name="20 % - Accent2 32 3 2 2" xfId="1579"/>
    <cellStyle name="20 % - Accent2 32 3 3" xfId="1580"/>
    <cellStyle name="20 % - Accent2 32 4" xfId="1581"/>
    <cellStyle name="20 % - Accent2 32 4 2" xfId="1582"/>
    <cellStyle name="20 % - Accent2 32 5" xfId="1583"/>
    <cellStyle name="20 % - Accent2 32 5 2" xfId="1584"/>
    <cellStyle name="20 % - Accent2 32 6" xfId="1585"/>
    <cellStyle name="20 % - Accent2 32 6 2" xfId="1586"/>
    <cellStyle name="20 % - Accent2 32 7" xfId="1587"/>
    <cellStyle name="20 % - Accent2 32 7 2" xfId="1588"/>
    <cellStyle name="20 % - Accent2 32 8" xfId="1589"/>
    <cellStyle name="20 % - Accent2 33" xfId="1590"/>
    <cellStyle name="20 % - Accent2 33 2" xfId="1591"/>
    <cellStyle name="20 % - Accent2 33 2 2" xfId="1592"/>
    <cellStyle name="20 % - Accent2 33 2 2 2" xfId="1593"/>
    <cellStyle name="20 % - Accent2 33 2 3" xfId="1594"/>
    <cellStyle name="20 % - Accent2 33 3" xfId="1595"/>
    <cellStyle name="20 % - Accent2 33 3 2" xfId="1596"/>
    <cellStyle name="20 % - Accent2 33 4" xfId="1597"/>
    <cellStyle name="20 % - Accent2 33 4 2" xfId="1598"/>
    <cellStyle name="20 % - Accent2 33 5" xfId="1599"/>
    <cellStyle name="20 % - Accent2 33 5 2" xfId="1600"/>
    <cellStyle name="20 % - Accent2 33 6" xfId="1601"/>
    <cellStyle name="20 % - Accent2 33 6 2" xfId="1602"/>
    <cellStyle name="20 % - Accent2 33 7" xfId="1603"/>
    <cellStyle name="20 % - Accent2 34" xfId="1604"/>
    <cellStyle name="20 % - Accent2 34 2" xfId="1605"/>
    <cellStyle name="20 % - Accent2 34 2 2" xfId="1606"/>
    <cellStyle name="20 % - Accent2 34 2 2 2" xfId="1607"/>
    <cellStyle name="20 % - Accent2 34 2 3" xfId="1608"/>
    <cellStyle name="20 % - Accent2 34 3" xfId="1609"/>
    <cellStyle name="20 % - Accent2 34 3 2" xfId="1610"/>
    <cellStyle name="20 % - Accent2 34 4" xfId="1611"/>
    <cellStyle name="20 % - Accent2 34 4 2" xfId="1612"/>
    <cellStyle name="20 % - Accent2 34 5" xfId="1613"/>
    <cellStyle name="20 % - Accent2 34 5 2" xfId="1614"/>
    <cellStyle name="20 % - Accent2 34 6" xfId="1615"/>
    <cellStyle name="20 % - Accent2 35" xfId="1616"/>
    <cellStyle name="20 % - Accent2 35 2" xfId="1617"/>
    <cellStyle name="20 % - Accent2 35 2 2" xfId="1618"/>
    <cellStyle name="20 % - Accent2 35 2 2 2" xfId="1619"/>
    <cellStyle name="20 % - Accent2 35 2 3" xfId="1620"/>
    <cellStyle name="20 % - Accent2 35 3" xfId="1621"/>
    <cellStyle name="20 % - Accent2 35 3 2" xfId="1622"/>
    <cellStyle name="20 % - Accent2 35 4" xfId="1623"/>
    <cellStyle name="20 % - Accent2 35 4 2" xfId="1624"/>
    <cellStyle name="20 % - Accent2 35 5" xfId="1625"/>
    <cellStyle name="20 % - Accent2 35 5 2" xfId="1626"/>
    <cellStyle name="20 % - Accent2 35 6" xfId="1627"/>
    <cellStyle name="20 % - Accent2 36" xfId="1628"/>
    <cellStyle name="20 % - Accent2 36 2" xfId="1629"/>
    <cellStyle name="20 % - Accent2 36 2 2" xfId="1630"/>
    <cellStyle name="20 % - Accent2 36 2 2 2" xfId="1631"/>
    <cellStyle name="20 % - Accent2 36 2 3" xfId="1632"/>
    <cellStyle name="20 % - Accent2 36 3" xfId="1633"/>
    <cellStyle name="20 % - Accent2 36 3 2" xfId="1634"/>
    <cellStyle name="20 % - Accent2 36 4" xfId="1635"/>
    <cellStyle name="20 % - Accent2 36 4 2" xfId="1636"/>
    <cellStyle name="20 % - Accent2 36 5" xfId="1637"/>
    <cellStyle name="20 % - Accent2 37" xfId="1638"/>
    <cellStyle name="20 % - Accent2 37 2" xfId="1639"/>
    <cellStyle name="20 % - Accent2 37 2 2" xfId="1640"/>
    <cellStyle name="20 % - Accent2 37 3" xfId="1641"/>
    <cellStyle name="20 % - Accent2 37 3 2" xfId="1642"/>
    <cellStyle name="20 % - Accent2 37 4" xfId="1643"/>
    <cellStyle name="20 % - Accent2 37 4 2" xfId="1644"/>
    <cellStyle name="20 % - Accent2 37 5" xfId="1645"/>
    <cellStyle name="20 % - Accent2 38" xfId="1646"/>
    <cellStyle name="20 % - Accent2 38 2" xfId="1647"/>
    <cellStyle name="20 % - Accent2 38 2 2" xfId="1648"/>
    <cellStyle name="20 % - Accent2 38 3" xfId="1649"/>
    <cellStyle name="20 % - Accent2 38 3 2" xfId="1650"/>
    <cellStyle name="20 % - Accent2 38 4" xfId="1651"/>
    <cellStyle name="20 % - Accent2 39" xfId="1652"/>
    <cellStyle name="20 % - Accent2 39 2" xfId="1653"/>
    <cellStyle name="20 % - Accent2 39 2 2" xfId="1654"/>
    <cellStyle name="20 % - Accent2 39 3" xfId="1655"/>
    <cellStyle name="20 % - Accent2 4" xfId="1656"/>
    <cellStyle name="20 % - Accent2 4 10" xfId="1657"/>
    <cellStyle name="20 % - Accent2 4 2" xfId="1658"/>
    <cellStyle name="20 % - Accent2 4 2 2" xfId="1659"/>
    <cellStyle name="20 % - Accent2 4 2 2 2" xfId="1660"/>
    <cellStyle name="20 % - Accent2 4 2 2 2 2" xfId="1661"/>
    <cellStyle name="20 % - Accent2 4 2 2 2 2 2" xfId="1662"/>
    <cellStyle name="20 % - Accent2 4 2 2 2 3" xfId="1663"/>
    <cellStyle name="20 % - Accent2 4 2 2 3" xfId="1664"/>
    <cellStyle name="20 % - Accent2 4 2 2 3 2" xfId="1665"/>
    <cellStyle name="20 % - Accent2 4 2 2 4" xfId="1666"/>
    <cellStyle name="20 % - Accent2 4 2 2 4 2" xfId="1667"/>
    <cellStyle name="20 % - Accent2 4 2 2 5" xfId="1668"/>
    <cellStyle name="20 % - Accent2 4 2 2 5 2" xfId="1669"/>
    <cellStyle name="20 % - Accent2 4 2 2 6" xfId="1670"/>
    <cellStyle name="20 % - Accent2 4 2 2 6 2" xfId="1671"/>
    <cellStyle name="20 % - Accent2 4 2 2 7" xfId="1672"/>
    <cellStyle name="20 % - Accent2 4 2 3" xfId="1673"/>
    <cellStyle name="20 % - Accent2 4 2 3 2" xfId="1674"/>
    <cellStyle name="20 % - Accent2 4 2 3 2 2" xfId="1675"/>
    <cellStyle name="20 % - Accent2 4 2 3 3" xfId="1676"/>
    <cellStyle name="20 % - Accent2 4 2 4" xfId="1677"/>
    <cellStyle name="20 % - Accent2 4 2 4 2" xfId="1678"/>
    <cellStyle name="20 % - Accent2 4 2 5" xfId="1679"/>
    <cellStyle name="20 % - Accent2 4 2 5 2" xfId="1680"/>
    <cellStyle name="20 % - Accent2 4 2 6" xfId="1681"/>
    <cellStyle name="20 % - Accent2 4 2 6 2" xfId="1682"/>
    <cellStyle name="20 % - Accent2 4 2 7" xfId="1683"/>
    <cellStyle name="20 % - Accent2 4 2 7 2" xfId="1684"/>
    <cellStyle name="20 % - Accent2 4 2 8" xfId="1685"/>
    <cellStyle name="20 % - Accent2 4 2 8 2" xfId="1686"/>
    <cellStyle name="20 % - Accent2 4 2 9" xfId="1687"/>
    <cellStyle name="20 % - Accent2 4 3" xfId="1688"/>
    <cellStyle name="20 % - Accent2 4 3 2" xfId="1689"/>
    <cellStyle name="20 % - Accent2 4 3 2 2" xfId="1690"/>
    <cellStyle name="20 % - Accent2 4 3 2 2 2" xfId="1691"/>
    <cellStyle name="20 % - Accent2 4 3 2 3" xfId="1692"/>
    <cellStyle name="20 % - Accent2 4 3 3" xfId="1693"/>
    <cellStyle name="20 % - Accent2 4 3 3 2" xfId="1694"/>
    <cellStyle name="20 % - Accent2 4 3 4" xfId="1695"/>
    <cellStyle name="20 % - Accent2 4 3 4 2" xfId="1696"/>
    <cellStyle name="20 % - Accent2 4 3 5" xfId="1697"/>
    <cellStyle name="20 % - Accent2 4 3 5 2" xfId="1698"/>
    <cellStyle name="20 % - Accent2 4 3 6" xfId="1699"/>
    <cellStyle name="20 % - Accent2 4 3 6 2" xfId="1700"/>
    <cellStyle name="20 % - Accent2 4 3 7" xfId="1701"/>
    <cellStyle name="20 % - Accent2 4 4" xfId="1702"/>
    <cellStyle name="20 % - Accent2 4 4 2" xfId="1703"/>
    <cellStyle name="20 % - Accent2 4 4 2 2" xfId="1704"/>
    <cellStyle name="20 % - Accent2 4 4 3" xfId="1705"/>
    <cellStyle name="20 % - Accent2 4 5" xfId="1706"/>
    <cellStyle name="20 % - Accent2 4 5 2" xfId="1707"/>
    <cellStyle name="20 % - Accent2 4 6" xfId="1708"/>
    <cellStyle name="20 % - Accent2 4 6 2" xfId="1709"/>
    <cellStyle name="20 % - Accent2 4 7" xfId="1710"/>
    <cellStyle name="20 % - Accent2 4 7 2" xfId="1711"/>
    <cellStyle name="20 % - Accent2 4 8" xfId="1712"/>
    <cellStyle name="20 % - Accent2 4 8 2" xfId="1713"/>
    <cellStyle name="20 % - Accent2 4 9" xfId="1714"/>
    <cellStyle name="20 % - Accent2 4 9 2" xfId="1715"/>
    <cellStyle name="20 % - Accent2 40" xfId="1716"/>
    <cellStyle name="20 % - Accent2 40 2" xfId="1717"/>
    <cellStyle name="20 % - Accent2 41" xfId="1718"/>
    <cellStyle name="20 % - Accent2 41 2" xfId="1719"/>
    <cellStyle name="20 % - Accent2 42" xfId="1720"/>
    <cellStyle name="20 % - Accent2 42 2" xfId="1721"/>
    <cellStyle name="20 % - Accent2 43" xfId="1722"/>
    <cellStyle name="20 % - Accent2 43 2" xfId="1723"/>
    <cellStyle name="20 % - Accent2 44" xfId="1724"/>
    <cellStyle name="20 % - Accent2 44 2" xfId="1725"/>
    <cellStyle name="20 % - Accent2 45" xfId="1726"/>
    <cellStyle name="20 % - Accent2 5" xfId="1727"/>
    <cellStyle name="20 % - Accent2 5 10" xfId="1728"/>
    <cellStyle name="20 % - Accent2 5 2" xfId="1729"/>
    <cellStyle name="20 % - Accent2 5 2 2" xfId="1730"/>
    <cellStyle name="20 % - Accent2 5 2 2 2" xfId="1731"/>
    <cellStyle name="20 % - Accent2 5 2 2 2 2" xfId="1732"/>
    <cellStyle name="20 % - Accent2 5 2 2 2 2 2" xfId="1733"/>
    <cellStyle name="20 % - Accent2 5 2 2 2 3" xfId="1734"/>
    <cellStyle name="20 % - Accent2 5 2 2 3" xfId="1735"/>
    <cellStyle name="20 % - Accent2 5 2 2 3 2" xfId="1736"/>
    <cellStyle name="20 % - Accent2 5 2 2 4" xfId="1737"/>
    <cellStyle name="20 % - Accent2 5 2 2 4 2" xfId="1738"/>
    <cellStyle name="20 % - Accent2 5 2 2 5" xfId="1739"/>
    <cellStyle name="20 % - Accent2 5 2 2 5 2" xfId="1740"/>
    <cellStyle name="20 % - Accent2 5 2 2 6" xfId="1741"/>
    <cellStyle name="20 % - Accent2 5 2 2 6 2" xfId="1742"/>
    <cellStyle name="20 % - Accent2 5 2 2 7" xfId="1743"/>
    <cellStyle name="20 % - Accent2 5 2 3" xfId="1744"/>
    <cellStyle name="20 % - Accent2 5 2 3 2" xfId="1745"/>
    <cellStyle name="20 % - Accent2 5 2 3 2 2" xfId="1746"/>
    <cellStyle name="20 % - Accent2 5 2 3 3" xfId="1747"/>
    <cellStyle name="20 % - Accent2 5 2 4" xfId="1748"/>
    <cellStyle name="20 % - Accent2 5 2 4 2" xfId="1749"/>
    <cellStyle name="20 % - Accent2 5 2 5" xfId="1750"/>
    <cellStyle name="20 % - Accent2 5 2 5 2" xfId="1751"/>
    <cellStyle name="20 % - Accent2 5 2 6" xfId="1752"/>
    <cellStyle name="20 % - Accent2 5 2 6 2" xfId="1753"/>
    <cellStyle name="20 % - Accent2 5 2 7" xfId="1754"/>
    <cellStyle name="20 % - Accent2 5 2 7 2" xfId="1755"/>
    <cellStyle name="20 % - Accent2 5 2 8" xfId="1756"/>
    <cellStyle name="20 % - Accent2 5 2 8 2" xfId="1757"/>
    <cellStyle name="20 % - Accent2 5 2 9" xfId="1758"/>
    <cellStyle name="20 % - Accent2 5 3" xfId="1759"/>
    <cellStyle name="20 % - Accent2 5 3 2" xfId="1760"/>
    <cellStyle name="20 % - Accent2 5 3 2 2" xfId="1761"/>
    <cellStyle name="20 % - Accent2 5 3 2 2 2" xfId="1762"/>
    <cellStyle name="20 % - Accent2 5 3 2 3" xfId="1763"/>
    <cellStyle name="20 % - Accent2 5 3 3" xfId="1764"/>
    <cellStyle name="20 % - Accent2 5 3 3 2" xfId="1765"/>
    <cellStyle name="20 % - Accent2 5 3 4" xfId="1766"/>
    <cellStyle name="20 % - Accent2 5 3 4 2" xfId="1767"/>
    <cellStyle name="20 % - Accent2 5 3 5" xfId="1768"/>
    <cellStyle name="20 % - Accent2 5 3 5 2" xfId="1769"/>
    <cellStyle name="20 % - Accent2 5 3 6" xfId="1770"/>
    <cellStyle name="20 % - Accent2 5 3 6 2" xfId="1771"/>
    <cellStyle name="20 % - Accent2 5 3 7" xfId="1772"/>
    <cellStyle name="20 % - Accent2 5 4" xfId="1773"/>
    <cellStyle name="20 % - Accent2 5 4 2" xfId="1774"/>
    <cellStyle name="20 % - Accent2 5 4 2 2" xfId="1775"/>
    <cellStyle name="20 % - Accent2 5 4 3" xfId="1776"/>
    <cellStyle name="20 % - Accent2 5 5" xfId="1777"/>
    <cellStyle name="20 % - Accent2 5 5 2" xfId="1778"/>
    <cellStyle name="20 % - Accent2 5 6" xfId="1779"/>
    <cellStyle name="20 % - Accent2 5 6 2" xfId="1780"/>
    <cellStyle name="20 % - Accent2 5 7" xfId="1781"/>
    <cellStyle name="20 % - Accent2 5 7 2" xfId="1782"/>
    <cellStyle name="20 % - Accent2 5 8" xfId="1783"/>
    <cellStyle name="20 % - Accent2 5 8 2" xfId="1784"/>
    <cellStyle name="20 % - Accent2 5 9" xfId="1785"/>
    <cellStyle name="20 % - Accent2 5 9 2" xfId="1786"/>
    <cellStyle name="20 % - Accent2 6" xfId="1787"/>
    <cellStyle name="20 % - Accent2 6 2" xfId="1788"/>
    <cellStyle name="20 % - Accent2 6 2 2" xfId="1789"/>
    <cellStyle name="20 % - Accent2 6 2 2 2" xfId="1790"/>
    <cellStyle name="20 % - Accent2 6 2 2 2 2" xfId="1791"/>
    <cellStyle name="20 % - Accent2 6 2 2 3" xfId="1792"/>
    <cellStyle name="20 % - Accent2 6 2 3" xfId="1793"/>
    <cellStyle name="20 % - Accent2 6 2 3 2" xfId="1794"/>
    <cellStyle name="20 % - Accent2 6 2 4" xfId="1795"/>
    <cellStyle name="20 % - Accent2 6 2 4 2" xfId="1796"/>
    <cellStyle name="20 % - Accent2 6 2 5" xfId="1797"/>
    <cellStyle name="20 % - Accent2 6 2 5 2" xfId="1798"/>
    <cellStyle name="20 % - Accent2 6 2 6" xfId="1799"/>
    <cellStyle name="20 % - Accent2 6 2 6 2" xfId="1800"/>
    <cellStyle name="20 % - Accent2 6 2 7" xfId="1801"/>
    <cellStyle name="20 % - Accent2 6 3" xfId="1802"/>
    <cellStyle name="20 % - Accent2 6 3 2" xfId="1803"/>
    <cellStyle name="20 % - Accent2 6 3 2 2" xfId="1804"/>
    <cellStyle name="20 % - Accent2 6 3 3" xfId="1805"/>
    <cellStyle name="20 % - Accent2 6 4" xfId="1806"/>
    <cellStyle name="20 % - Accent2 6 4 2" xfId="1807"/>
    <cellStyle name="20 % - Accent2 6 5" xfId="1808"/>
    <cellStyle name="20 % - Accent2 6 5 2" xfId="1809"/>
    <cellStyle name="20 % - Accent2 6 6" xfId="1810"/>
    <cellStyle name="20 % - Accent2 6 6 2" xfId="1811"/>
    <cellStyle name="20 % - Accent2 6 7" xfId="1812"/>
    <cellStyle name="20 % - Accent2 6 7 2" xfId="1813"/>
    <cellStyle name="20 % - Accent2 6 8" xfId="1814"/>
    <cellStyle name="20 % - Accent2 6 8 2" xfId="1815"/>
    <cellStyle name="20 % - Accent2 6 9" xfId="1816"/>
    <cellStyle name="20 % - Accent2 7" xfId="1817"/>
    <cellStyle name="20 % - Accent2 7 2" xfId="1818"/>
    <cellStyle name="20 % - Accent2 7 2 2" xfId="1819"/>
    <cellStyle name="20 % - Accent2 7 2 2 2" xfId="1820"/>
    <cellStyle name="20 % - Accent2 7 2 2 2 2" xfId="1821"/>
    <cellStyle name="20 % - Accent2 7 2 2 3" xfId="1822"/>
    <cellStyle name="20 % - Accent2 7 2 3" xfId="1823"/>
    <cellStyle name="20 % - Accent2 7 2 3 2" xfId="1824"/>
    <cellStyle name="20 % - Accent2 7 2 4" xfId="1825"/>
    <cellStyle name="20 % - Accent2 7 2 4 2" xfId="1826"/>
    <cellStyle name="20 % - Accent2 7 2 5" xfId="1827"/>
    <cellStyle name="20 % - Accent2 7 2 5 2" xfId="1828"/>
    <cellStyle name="20 % - Accent2 7 2 6" xfId="1829"/>
    <cellStyle name="20 % - Accent2 7 2 6 2" xfId="1830"/>
    <cellStyle name="20 % - Accent2 7 2 7" xfId="1831"/>
    <cellStyle name="20 % - Accent2 7 3" xfId="1832"/>
    <cellStyle name="20 % - Accent2 7 3 2" xfId="1833"/>
    <cellStyle name="20 % - Accent2 7 3 2 2" xfId="1834"/>
    <cellStyle name="20 % - Accent2 7 3 3" xfId="1835"/>
    <cellStyle name="20 % - Accent2 7 4" xfId="1836"/>
    <cellStyle name="20 % - Accent2 7 4 2" xfId="1837"/>
    <cellStyle name="20 % - Accent2 7 5" xfId="1838"/>
    <cellStyle name="20 % - Accent2 7 5 2" xfId="1839"/>
    <cellStyle name="20 % - Accent2 7 6" xfId="1840"/>
    <cellStyle name="20 % - Accent2 7 6 2" xfId="1841"/>
    <cellStyle name="20 % - Accent2 7 7" xfId="1842"/>
    <cellStyle name="20 % - Accent2 7 7 2" xfId="1843"/>
    <cellStyle name="20 % - Accent2 7 8" xfId="1844"/>
    <cellStyle name="20 % - Accent2 7 8 2" xfId="1845"/>
    <cellStyle name="20 % - Accent2 7 9" xfId="1846"/>
    <cellStyle name="20 % - Accent2 8" xfId="1847"/>
    <cellStyle name="20 % - Accent2 8 2" xfId="1848"/>
    <cellStyle name="20 % - Accent2 8 2 2" xfId="1849"/>
    <cellStyle name="20 % - Accent2 8 2 2 2" xfId="1850"/>
    <cellStyle name="20 % - Accent2 8 2 2 2 2" xfId="1851"/>
    <cellStyle name="20 % - Accent2 8 2 2 3" xfId="1852"/>
    <cellStyle name="20 % - Accent2 8 2 3" xfId="1853"/>
    <cellStyle name="20 % - Accent2 8 2 3 2" xfId="1854"/>
    <cellStyle name="20 % - Accent2 8 2 4" xfId="1855"/>
    <cellStyle name="20 % - Accent2 8 2 4 2" xfId="1856"/>
    <cellStyle name="20 % - Accent2 8 2 5" xfId="1857"/>
    <cellStyle name="20 % - Accent2 8 2 5 2" xfId="1858"/>
    <cellStyle name="20 % - Accent2 8 2 6" xfId="1859"/>
    <cellStyle name="20 % - Accent2 8 2 6 2" xfId="1860"/>
    <cellStyle name="20 % - Accent2 8 2 7" xfId="1861"/>
    <cellStyle name="20 % - Accent2 8 3" xfId="1862"/>
    <cellStyle name="20 % - Accent2 8 3 2" xfId="1863"/>
    <cellStyle name="20 % - Accent2 8 3 2 2" xfId="1864"/>
    <cellStyle name="20 % - Accent2 8 3 3" xfId="1865"/>
    <cellStyle name="20 % - Accent2 8 4" xfId="1866"/>
    <cellStyle name="20 % - Accent2 8 4 2" xfId="1867"/>
    <cellStyle name="20 % - Accent2 8 5" xfId="1868"/>
    <cellStyle name="20 % - Accent2 8 5 2" xfId="1869"/>
    <cellStyle name="20 % - Accent2 8 6" xfId="1870"/>
    <cellStyle name="20 % - Accent2 8 6 2" xfId="1871"/>
    <cellStyle name="20 % - Accent2 8 7" xfId="1872"/>
    <cellStyle name="20 % - Accent2 8 7 2" xfId="1873"/>
    <cellStyle name="20 % - Accent2 8 8" xfId="1874"/>
    <cellStyle name="20 % - Accent2 8 8 2" xfId="1875"/>
    <cellStyle name="20 % - Accent2 8 9" xfId="1876"/>
    <cellStyle name="20 % - Accent2 9" xfId="1877"/>
    <cellStyle name="20 % - Accent2 9 2" xfId="1878"/>
    <cellStyle name="20 % - Accent2 9 2 2" xfId="1879"/>
    <cellStyle name="20 % - Accent2 9 2 2 2" xfId="1880"/>
    <cellStyle name="20 % - Accent2 9 2 2 2 2" xfId="1881"/>
    <cellStyle name="20 % - Accent2 9 2 2 3" xfId="1882"/>
    <cellStyle name="20 % - Accent2 9 2 3" xfId="1883"/>
    <cellStyle name="20 % - Accent2 9 2 3 2" xfId="1884"/>
    <cellStyle name="20 % - Accent2 9 2 4" xfId="1885"/>
    <cellStyle name="20 % - Accent2 9 2 4 2" xfId="1886"/>
    <cellStyle name="20 % - Accent2 9 2 5" xfId="1887"/>
    <cellStyle name="20 % - Accent2 9 2 5 2" xfId="1888"/>
    <cellStyle name="20 % - Accent2 9 2 6" xfId="1889"/>
    <cellStyle name="20 % - Accent2 9 2 6 2" xfId="1890"/>
    <cellStyle name="20 % - Accent2 9 2 7" xfId="1891"/>
    <cellStyle name="20 % - Accent2 9 3" xfId="1892"/>
    <cellStyle name="20 % - Accent2 9 3 2" xfId="1893"/>
    <cellStyle name="20 % - Accent2 9 3 2 2" xfId="1894"/>
    <cellStyle name="20 % - Accent2 9 3 3" xfId="1895"/>
    <cellStyle name="20 % - Accent2 9 4" xfId="1896"/>
    <cellStyle name="20 % - Accent2 9 4 2" xfId="1897"/>
    <cellStyle name="20 % - Accent2 9 5" xfId="1898"/>
    <cellStyle name="20 % - Accent2 9 5 2" xfId="1899"/>
    <cellStyle name="20 % - Accent2 9 6" xfId="1900"/>
    <cellStyle name="20 % - Accent2 9 6 2" xfId="1901"/>
    <cellStyle name="20 % - Accent2 9 7" xfId="1902"/>
    <cellStyle name="20 % - Accent2 9 7 2" xfId="1903"/>
    <cellStyle name="20 % - Accent2 9 8" xfId="1904"/>
    <cellStyle name="20 % - Accent2 9 8 2" xfId="1905"/>
    <cellStyle name="20 % - Accent2 9 9" xfId="1906"/>
    <cellStyle name="20 % - Accent3 10" xfId="1907"/>
    <cellStyle name="20 % - Accent3 10 2" xfId="1908"/>
    <cellStyle name="20 % - Accent3 10 2 2" xfId="1909"/>
    <cellStyle name="20 % - Accent3 10 2 2 2" xfId="1910"/>
    <cellStyle name="20 % - Accent3 10 2 2 2 2" xfId="1911"/>
    <cellStyle name="20 % - Accent3 10 2 2 3" xfId="1912"/>
    <cellStyle name="20 % - Accent3 10 2 3" xfId="1913"/>
    <cellStyle name="20 % - Accent3 10 2 3 2" xfId="1914"/>
    <cellStyle name="20 % - Accent3 10 2 4" xfId="1915"/>
    <cellStyle name="20 % - Accent3 10 2 4 2" xfId="1916"/>
    <cellStyle name="20 % - Accent3 10 2 5" xfId="1917"/>
    <cellStyle name="20 % - Accent3 10 2 5 2" xfId="1918"/>
    <cellStyle name="20 % - Accent3 10 2 6" xfId="1919"/>
    <cellStyle name="20 % - Accent3 10 2 6 2" xfId="1920"/>
    <cellStyle name="20 % - Accent3 10 2 7" xfId="1921"/>
    <cellStyle name="20 % - Accent3 10 3" xfId="1922"/>
    <cellStyle name="20 % - Accent3 10 3 2" xfId="1923"/>
    <cellStyle name="20 % - Accent3 10 3 2 2" xfId="1924"/>
    <cellStyle name="20 % - Accent3 10 3 3" xfId="1925"/>
    <cellStyle name="20 % - Accent3 10 4" xfId="1926"/>
    <cellStyle name="20 % - Accent3 10 4 2" xfId="1927"/>
    <cellStyle name="20 % - Accent3 10 5" xfId="1928"/>
    <cellStyle name="20 % - Accent3 10 5 2" xfId="1929"/>
    <cellStyle name="20 % - Accent3 10 6" xfId="1930"/>
    <cellStyle name="20 % - Accent3 10 6 2" xfId="1931"/>
    <cellStyle name="20 % - Accent3 10 7" xfId="1932"/>
    <cellStyle name="20 % - Accent3 10 7 2" xfId="1933"/>
    <cellStyle name="20 % - Accent3 10 8" xfId="1934"/>
    <cellStyle name="20 % - Accent3 10 8 2" xfId="1935"/>
    <cellStyle name="20 % - Accent3 10 9" xfId="1936"/>
    <cellStyle name="20 % - Accent3 11" xfId="1937"/>
    <cellStyle name="20 % - Accent3 11 2" xfId="1938"/>
    <cellStyle name="20 % - Accent3 12" xfId="1939"/>
    <cellStyle name="20 % - Accent3 12 2" xfId="1940"/>
    <cellStyle name="20 % - Accent3 13" xfId="1941"/>
    <cellStyle name="20 % - Accent3 13 2" xfId="1942"/>
    <cellStyle name="20 % - Accent3 14" xfId="1943"/>
    <cellStyle name="20 % - Accent3 14 2" xfId="1944"/>
    <cellStyle name="20 % - Accent3 15" xfId="1945"/>
    <cellStyle name="20 % - Accent3 15 2" xfId="1946"/>
    <cellStyle name="20 % - Accent3 16" xfId="1947"/>
    <cellStyle name="20 % - Accent3 16 2" xfId="1948"/>
    <cellStyle name="20 % - Accent3 17" xfId="1949"/>
    <cellStyle name="20 % - Accent3 17 2" xfId="1950"/>
    <cellStyle name="20 % - Accent3 18" xfId="1951"/>
    <cellStyle name="20 % - Accent3 18 2" xfId="1952"/>
    <cellStyle name="20 % - Accent3 19" xfId="1953"/>
    <cellStyle name="20 % - Accent3 19 2" xfId="1954"/>
    <cellStyle name="20 % - Accent3 2" xfId="1955"/>
    <cellStyle name="20 % - Accent3 2 10" xfId="1956"/>
    <cellStyle name="20 % - Accent3 2 10 2" xfId="1957"/>
    <cellStyle name="20 % - Accent3 2 11" xfId="1958"/>
    <cellStyle name="20 % - Accent3 2 2" xfId="1959"/>
    <cellStyle name="20 % - Accent3 2 2 10" xfId="1960"/>
    <cellStyle name="20 % - Accent3 2 2 2" xfId="1961"/>
    <cellStyle name="20 % - Accent3 2 2 2 2" xfId="1962"/>
    <cellStyle name="20 % - Accent3 2 2 2 2 2" xfId="1963"/>
    <cellStyle name="20 % - Accent3 2 2 2 2 2 2" xfId="1964"/>
    <cellStyle name="20 % - Accent3 2 2 2 2 2 2 2" xfId="1965"/>
    <cellStyle name="20 % - Accent3 2 2 2 2 2 3" xfId="1966"/>
    <cellStyle name="20 % - Accent3 2 2 2 2 3" xfId="1967"/>
    <cellStyle name="20 % - Accent3 2 2 2 2 3 2" xfId="1968"/>
    <cellStyle name="20 % - Accent3 2 2 2 2 4" xfId="1969"/>
    <cellStyle name="20 % - Accent3 2 2 2 2 4 2" xfId="1970"/>
    <cellStyle name="20 % - Accent3 2 2 2 2 5" xfId="1971"/>
    <cellStyle name="20 % - Accent3 2 2 2 2 5 2" xfId="1972"/>
    <cellStyle name="20 % - Accent3 2 2 2 2 6" xfId="1973"/>
    <cellStyle name="20 % - Accent3 2 2 2 2 6 2" xfId="1974"/>
    <cellStyle name="20 % - Accent3 2 2 2 2 7" xfId="1975"/>
    <cellStyle name="20 % - Accent3 2 2 2 3" xfId="1976"/>
    <cellStyle name="20 % - Accent3 2 2 2 3 2" xfId="1977"/>
    <cellStyle name="20 % - Accent3 2 2 2 3 2 2" xfId="1978"/>
    <cellStyle name="20 % - Accent3 2 2 2 3 3" xfId="1979"/>
    <cellStyle name="20 % - Accent3 2 2 2 4" xfId="1980"/>
    <cellStyle name="20 % - Accent3 2 2 2 4 2" xfId="1981"/>
    <cellStyle name="20 % - Accent3 2 2 2 5" xfId="1982"/>
    <cellStyle name="20 % - Accent3 2 2 2 5 2" xfId="1983"/>
    <cellStyle name="20 % - Accent3 2 2 2 6" xfId="1984"/>
    <cellStyle name="20 % - Accent3 2 2 2 6 2" xfId="1985"/>
    <cellStyle name="20 % - Accent3 2 2 2 7" xfId="1986"/>
    <cellStyle name="20 % - Accent3 2 2 2 7 2" xfId="1987"/>
    <cellStyle name="20 % - Accent3 2 2 2 8" xfId="1988"/>
    <cellStyle name="20 % - Accent3 2 2 2 8 2" xfId="1989"/>
    <cellStyle name="20 % - Accent3 2 2 2 9" xfId="1990"/>
    <cellStyle name="20 % - Accent3 2 2 3" xfId="1991"/>
    <cellStyle name="20 % - Accent3 2 2 3 2" xfId="1992"/>
    <cellStyle name="20 % - Accent3 2 2 3 2 2" xfId="1993"/>
    <cellStyle name="20 % - Accent3 2 2 3 2 2 2" xfId="1994"/>
    <cellStyle name="20 % - Accent3 2 2 3 2 3" xfId="1995"/>
    <cellStyle name="20 % - Accent3 2 2 3 3" xfId="1996"/>
    <cellStyle name="20 % - Accent3 2 2 3 3 2" xfId="1997"/>
    <cellStyle name="20 % - Accent3 2 2 3 4" xfId="1998"/>
    <cellStyle name="20 % - Accent3 2 2 3 4 2" xfId="1999"/>
    <cellStyle name="20 % - Accent3 2 2 3 5" xfId="2000"/>
    <cellStyle name="20 % - Accent3 2 2 3 5 2" xfId="2001"/>
    <cellStyle name="20 % - Accent3 2 2 3 6" xfId="2002"/>
    <cellStyle name="20 % - Accent3 2 2 3 6 2" xfId="2003"/>
    <cellStyle name="20 % - Accent3 2 2 3 7" xfId="2004"/>
    <cellStyle name="20 % - Accent3 2 2 4" xfId="2005"/>
    <cellStyle name="20 % - Accent3 2 2 4 2" xfId="2006"/>
    <cellStyle name="20 % - Accent3 2 2 4 2 2" xfId="2007"/>
    <cellStyle name="20 % - Accent3 2 2 4 3" xfId="2008"/>
    <cellStyle name="20 % - Accent3 2 2 5" xfId="2009"/>
    <cellStyle name="20 % - Accent3 2 2 5 2" xfId="2010"/>
    <cellStyle name="20 % - Accent3 2 2 6" xfId="2011"/>
    <cellStyle name="20 % - Accent3 2 2 6 2" xfId="2012"/>
    <cellStyle name="20 % - Accent3 2 2 7" xfId="2013"/>
    <cellStyle name="20 % - Accent3 2 2 7 2" xfId="2014"/>
    <cellStyle name="20 % - Accent3 2 2 8" xfId="2015"/>
    <cellStyle name="20 % - Accent3 2 2 8 2" xfId="2016"/>
    <cellStyle name="20 % - Accent3 2 2 9" xfId="2017"/>
    <cellStyle name="20 % - Accent3 2 2 9 2" xfId="2018"/>
    <cellStyle name="20 % - Accent3 2 3" xfId="2019"/>
    <cellStyle name="20 % - Accent3 2 3 2" xfId="2020"/>
    <cellStyle name="20 % - Accent3 2 3 2 2" xfId="2021"/>
    <cellStyle name="20 % - Accent3 2 3 2 2 2" xfId="2022"/>
    <cellStyle name="20 % - Accent3 2 3 2 2 2 2" xfId="2023"/>
    <cellStyle name="20 % - Accent3 2 3 2 2 3" xfId="2024"/>
    <cellStyle name="20 % - Accent3 2 3 2 3" xfId="2025"/>
    <cellStyle name="20 % - Accent3 2 3 2 3 2" xfId="2026"/>
    <cellStyle name="20 % - Accent3 2 3 2 4" xfId="2027"/>
    <cellStyle name="20 % - Accent3 2 3 2 4 2" xfId="2028"/>
    <cellStyle name="20 % - Accent3 2 3 2 5" xfId="2029"/>
    <cellStyle name="20 % - Accent3 2 3 2 5 2" xfId="2030"/>
    <cellStyle name="20 % - Accent3 2 3 2 6" xfId="2031"/>
    <cellStyle name="20 % - Accent3 2 3 2 6 2" xfId="2032"/>
    <cellStyle name="20 % - Accent3 2 3 2 7" xfId="2033"/>
    <cellStyle name="20 % - Accent3 2 3 3" xfId="2034"/>
    <cellStyle name="20 % - Accent3 2 3 3 2" xfId="2035"/>
    <cellStyle name="20 % - Accent3 2 3 3 2 2" xfId="2036"/>
    <cellStyle name="20 % - Accent3 2 3 3 3" xfId="2037"/>
    <cellStyle name="20 % - Accent3 2 3 4" xfId="2038"/>
    <cellStyle name="20 % - Accent3 2 3 4 2" xfId="2039"/>
    <cellStyle name="20 % - Accent3 2 3 5" xfId="2040"/>
    <cellStyle name="20 % - Accent3 2 3 5 2" xfId="2041"/>
    <cellStyle name="20 % - Accent3 2 3 6" xfId="2042"/>
    <cellStyle name="20 % - Accent3 2 3 6 2" xfId="2043"/>
    <cellStyle name="20 % - Accent3 2 3 7" xfId="2044"/>
    <cellStyle name="20 % - Accent3 2 3 7 2" xfId="2045"/>
    <cellStyle name="20 % - Accent3 2 3 8" xfId="2046"/>
    <cellStyle name="20 % - Accent3 2 3 8 2" xfId="2047"/>
    <cellStyle name="20 % - Accent3 2 3 9" xfId="2048"/>
    <cellStyle name="20 % - Accent3 2 4" xfId="2049"/>
    <cellStyle name="20 % - Accent3 2 4 2" xfId="2050"/>
    <cellStyle name="20 % - Accent3 2 4 2 2" xfId="2051"/>
    <cellStyle name="20 % - Accent3 2 4 2 2 2" xfId="2052"/>
    <cellStyle name="20 % - Accent3 2 4 2 3" xfId="2053"/>
    <cellStyle name="20 % - Accent3 2 4 3" xfId="2054"/>
    <cellStyle name="20 % - Accent3 2 4 3 2" xfId="2055"/>
    <cellStyle name="20 % - Accent3 2 4 4" xfId="2056"/>
    <cellStyle name="20 % - Accent3 2 4 4 2" xfId="2057"/>
    <cellStyle name="20 % - Accent3 2 4 5" xfId="2058"/>
    <cellStyle name="20 % - Accent3 2 4 5 2" xfId="2059"/>
    <cellStyle name="20 % - Accent3 2 4 6" xfId="2060"/>
    <cellStyle name="20 % - Accent3 2 4 6 2" xfId="2061"/>
    <cellStyle name="20 % - Accent3 2 4 7" xfId="2062"/>
    <cellStyle name="20 % - Accent3 2 5" xfId="2063"/>
    <cellStyle name="20 % - Accent3 2 5 2" xfId="2064"/>
    <cellStyle name="20 % - Accent3 2 5 2 2" xfId="2065"/>
    <cellStyle name="20 % - Accent3 2 5 3" xfId="2066"/>
    <cellStyle name="20 % - Accent3 2 6" xfId="2067"/>
    <cellStyle name="20 % - Accent3 2 6 2" xfId="2068"/>
    <cellStyle name="20 % - Accent3 2 7" xfId="2069"/>
    <cellStyle name="20 % - Accent3 2 7 2" xfId="2070"/>
    <cellStyle name="20 % - Accent3 2 8" xfId="2071"/>
    <cellStyle name="20 % - Accent3 2 8 2" xfId="2072"/>
    <cellStyle name="20 % - Accent3 2 9" xfId="2073"/>
    <cellStyle name="20 % - Accent3 2 9 2" xfId="2074"/>
    <cellStyle name="20 % - Accent3 20" xfId="2075"/>
    <cellStyle name="20 % - Accent3 21" xfId="2076"/>
    <cellStyle name="20 % - Accent3 21 2" xfId="2077"/>
    <cellStyle name="20 % - Accent3 21 2 2" xfId="2078"/>
    <cellStyle name="20 % - Accent3 21 2 2 2" xfId="2079"/>
    <cellStyle name="20 % - Accent3 21 2 2 2 2" xfId="2080"/>
    <cellStyle name="20 % - Accent3 21 2 2 3" xfId="2081"/>
    <cellStyle name="20 % - Accent3 21 2 3" xfId="2082"/>
    <cellStyle name="20 % - Accent3 21 2 3 2" xfId="2083"/>
    <cellStyle name="20 % - Accent3 21 2 4" xfId="2084"/>
    <cellStyle name="20 % - Accent3 21 2 4 2" xfId="2085"/>
    <cellStyle name="20 % - Accent3 21 2 5" xfId="2086"/>
    <cellStyle name="20 % - Accent3 21 2 5 2" xfId="2087"/>
    <cellStyle name="20 % - Accent3 21 2 6" xfId="2088"/>
    <cellStyle name="20 % - Accent3 21 2 6 2" xfId="2089"/>
    <cellStyle name="20 % - Accent3 21 2 7" xfId="2090"/>
    <cellStyle name="20 % - Accent3 21 3" xfId="2091"/>
    <cellStyle name="20 % - Accent3 21 3 2" xfId="2092"/>
    <cellStyle name="20 % - Accent3 21 3 2 2" xfId="2093"/>
    <cellStyle name="20 % - Accent3 21 3 3" xfId="2094"/>
    <cellStyle name="20 % - Accent3 21 4" xfId="2095"/>
    <cellStyle name="20 % - Accent3 21 4 2" xfId="2096"/>
    <cellStyle name="20 % - Accent3 21 5" xfId="2097"/>
    <cellStyle name="20 % - Accent3 21 5 2" xfId="2098"/>
    <cellStyle name="20 % - Accent3 21 6" xfId="2099"/>
    <cellStyle name="20 % - Accent3 21 6 2" xfId="2100"/>
    <cellStyle name="20 % - Accent3 21 7" xfId="2101"/>
    <cellStyle name="20 % - Accent3 21 7 2" xfId="2102"/>
    <cellStyle name="20 % - Accent3 21 8" xfId="2103"/>
    <cellStyle name="20 % - Accent3 21 8 2" xfId="2104"/>
    <cellStyle name="20 % - Accent3 21 9" xfId="2105"/>
    <cellStyle name="20 % - Accent3 22" xfId="2106"/>
    <cellStyle name="20 % - Accent3 22 2" xfId="2107"/>
    <cellStyle name="20 % - Accent3 22 2 2" xfId="2108"/>
    <cellStyle name="20 % - Accent3 22 2 2 2" xfId="2109"/>
    <cellStyle name="20 % - Accent3 22 2 2 2 2" xfId="2110"/>
    <cellStyle name="20 % - Accent3 22 2 2 3" xfId="2111"/>
    <cellStyle name="20 % - Accent3 22 2 3" xfId="2112"/>
    <cellStyle name="20 % - Accent3 22 2 3 2" xfId="2113"/>
    <cellStyle name="20 % - Accent3 22 2 4" xfId="2114"/>
    <cellStyle name="20 % - Accent3 22 2 4 2" xfId="2115"/>
    <cellStyle name="20 % - Accent3 22 2 5" xfId="2116"/>
    <cellStyle name="20 % - Accent3 22 2 5 2" xfId="2117"/>
    <cellStyle name="20 % - Accent3 22 2 6" xfId="2118"/>
    <cellStyle name="20 % - Accent3 22 2 6 2" xfId="2119"/>
    <cellStyle name="20 % - Accent3 22 2 7" xfId="2120"/>
    <cellStyle name="20 % - Accent3 22 3" xfId="2121"/>
    <cellStyle name="20 % - Accent3 22 3 2" xfId="2122"/>
    <cellStyle name="20 % - Accent3 22 3 2 2" xfId="2123"/>
    <cellStyle name="20 % - Accent3 22 3 3" xfId="2124"/>
    <cellStyle name="20 % - Accent3 22 4" xfId="2125"/>
    <cellStyle name="20 % - Accent3 22 4 2" xfId="2126"/>
    <cellStyle name="20 % - Accent3 22 5" xfId="2127"/>
    <cellStyle name="20 % - Accent3 22 5 2" xfId="2128"/>
    <cellStyle name="20 % - Accent3 22 6" xfId="2129"/>
    <cellStyle name="20 % - Accent3 22 6 2" xfId="2130"/>
    <cellStyle name="20 % - Accent3 22 7" xfId="2131"/>
    <cellStyle name="20 % - Accent3 22 7 2" xfId="2132"/>
    <cellStyle name="20 % - Accent3 22 8" xfId="2133"/>
    <cellStyle name="20 % - Accent3 22 8 2" xfId="2134"/>
    <cellStyle name="20 % - Accent3 22 9" xfId="2135"/>
    <cellStyle name="20 % - Accent3 23" xfId="2136"/>
    <cellStyle name="20 % - Accent3 23 2" xfId="2137"/>
    <cellStyle name="20 % - Accent3 23 2 2" xfId="2138"/>
    <cellStyle name="20 % - Accent3 23 2 2 2" xfId="2139"/>
    <cellStyle name="20 % - Accent3 23 2 2 2 2" xfId="2140"/>
    <cellStyle name="20 % - Accent3 23 2 2 3" xfId="2141"/>
    <cellStyle name="20 % - Accent3 23 2 3" xfId="2142"/>
    <cellStyle name="20 % - Accent3 23 2 3 2" xfId="2143"/>
    <cellStyle name="20 % - Accent3 23 2 4" xfId="2144"/>
    <cellStyle name="20 % - Accent3 23 2 4 2" xfId="2145"/>
    <cellStyle name="20 % - Accent3 23 2 5" xfId="2146"/>
    <cellStyle name="20 % - Accent3 23 2 5 2" xfId="2147"/>
    <cellStyle name="20 % - Accent3 23 2 6" xfId="2148"/>
    <cellStyle name="20 % - Accent3 23 2 6 2" xfId="2149"/>
    <cellStyle name="20 % - Accent3 23 2 7" xfId="2150"/>
    <cellStyle name="20 % - Accent3 23 3" xfId="2151"/>
    <cellStyle name="20 % - Accent3 23 3 2" xfId="2152"/>
    <cellStyle name="20 % - Accent3 23 3 2 2" xfId="2153"/>
    <cellStyle name="20 % - Accent3 23 3 3" xfId="2154"/>
    <cellStyle name="20 % - Accent3 23 4" xfId="2155"/>
    <cellStyle name="20 % - Accent3 23 4 2" xfId="2156"/>
    <cellStyle name="20 % - Accent3 23 5" xfId="2157"/>
    <cellStyle name="20 % - Accent3 23 5 2" xfId="2158"/>
    <cellStyle name="20 % - Accent3 23 6" xfId="2159"/>
    <cellStyle name="20 % - Accent3 23 6 2" xfId="2160"/>
    <cellStyle name="20 % - Accent3 23 7" xfId="2161"/>
    <cellStyle name="20 % - Accent3 23 7 2" xfId="2162"/>
    <cellStyle name="20 % - Accent3 23 8" xfId="2163"/>
    <cellStyle name="20 % - Accent3 23 8 2" xfId="2164"/>
    <cellStyle name="20 % - Accent3 23 9" xfId="2165"/>
    <cellStyle name="20 % - Accent3 24" xfId="2166"/>
    <cellStyle name="20 % - Accent3 24 2" xfId="2167"/>
    <cellStyle name="20 % - Accent3 24 2 2" xfId="2168"/>
    <cellStyle name="20 % - Accent3 24 2 2 2" xfId="2169"/>
    <cellStyle name="20 % - Accent3 24 2 2 2 2" xfId="2170"/>
    <cellStyle name="20 % - Accent3 24 2 2 3" xfId="2171"/>
    <cellStyle name="20 % - Accent3 24 2 3" xfId="2172"/>
    <cellStyle name="20 % - Accent3 24 2 3 2" xfId="2173"/>
    <cellStyle name="20 % - Accent3 24 2 4" xfId="2174"/>
    <cellStyle name="20 % - Accent3 24 2 4 2" xfId="2175"/>
    <cellStyle name="20 % - Accent3 24 2 5" xfId="2176"/>
    <cellStyle name="20 % - Accent3 24 2 5 2" xfId="2177"/>
    <cellStyle name="20 % - Accent3 24 2 6" xfId="2178"/>
    <cellStyle name="20 % - Accent3 24 2 6 2" xfId="2179"/>
    <cellStyle name="20 % - Accent3 24 2 7" xfId="2180"/>
    <cellStyle name="20 % - Accent3 24 3" xfId="2181"/>
    <cellStyle name="20 % - Accent3 24 3 2" xfId="2182"/>
    <cellStyle name="20 % - Accent3 24 3 2 2" xfId="2183"/>
    <cellStyle name="20 % - Accent3 24 3 3" xfId="2184"/>
    <cellStyle name="20 % - Accent3 24 4" xfId="2185"/>
    <cellStyle name="20 % - Accent3 24 4 2" xfId="2186"/>
    <cellStyle name="20 % - Accent3 24 5" xfId="2187"/>
    <cellStyle name="20 % - Accent3 24 5 2" xfId="2188"/>
    <cellStyle name="20 % - Accent3 24 6" xfId="2189"/>
    <cellStyle name="20 % - Accent3 24 6 2" xfId="2190"/>
    <cellStyle name="20 % - Accent3 24 7" xfId="2191"/>
    <cellStyle name="20 % - Accent3 24 7 2" xfId="2192"/>
    <cellStyle name="20 % - Accent3 24 8" xfId="2193"/>
    <cellStyle name="20 % - Accent3 24 8 2" xfId="2194"/>
    <cellStyle name="20 % - Accent3 24 9" xfId="2195"/>
    <cellStyle name="20 % - Accent3 25" xfId="2196"/>
    <cellStyle name="20 % - Accent3 25 2" xfId="2197"/>
    <cellStyle name="20 % - Accent3 25 2 2" xfId="2198"/>
    <cellStyle name="20 % - Accent3 25 2 2 2" xfId="2199"/>
    <cellStyle name="20 % - Accent3 25 2 2 2 2" xfId="2200"/>
    <cellStyle name="20 % - Accent3 25 2 2 3" xfId="2201"/>
    <cellStyle name="20 % - Accent3 25 2 3" xfId="2202"/>
    <cellStyle name="20 % - Accent3 25 2 3 2" xfId="2203"/>
    <cellStyle name="20 % - Accent3 25 2 4" xfId="2204"/>
    <cellStyle name="20 % - Accent3 25 2 4 2" xfId="2205"/>
    <cellStyle name="20 % - Accent3 25 2 5" xfId="2206"/>
    <cellStyle name="20 % - Accent3 25 2 5 2" xfId="2207"/>
    <cellStyle name="20 % - Accent3 25 2 6" xfId="2208"/>
    <cellStyle name="20 % - Accent3 25 2 6 2" xfId="2209"/>
    <cellStyle name="20 % - Accent3 25 2 7" xfId="2210"/>
    <cellStyle name="20 % - Accent3 25 3" xfId="2211"/>
    <cellStyle name="20 % - Accent3 25 3 2" xfId="2212"/>
    <cellStyle name="20 % - Accent3 25 3 2 2" xfId="2213"/>
    <cellStyle name="20 % - Accent3 25 3 3" xfId="2214"/>
    <cellStyle name="20 % - Accent3 25 4" xfId="2215"/>
    <cellStyle name="20 % - Accent3 25 4 2" xfId="2216"/>
    <cellStyle name="20 % - Accent3 25 5" xfId="2217"/>
    <cellStyle name="20 % - Accent3 25 5 2" xfId="2218"/>
    <cellStyle name="20 % - Accent3 25 6" xfId="2219"/>
    <cellStyle name="20 % - Accent3 25 6 2" xfId="2220"/>
    <cellStyle name="20 % - Accent3 25 7" xfId="2221"/>
    <cellStyle name="20 % - Accent3 25 7 2" xfId="2222"/>
    <cellStyle name="20 % - Accent3 25 8" xfId="2223"/>
    <cellStyle name="20 % - Accent3 25 8 2" xfId="2224"/>
    <cellStyle name="20 % - Accent3 25 9" xfId="2225"/>
    <cellStyle name="20 % - Accent3 26" xfId="2226"/>
    <cellStyle name="20 % - Accent3 26 2" xfId="2227"/>
    <cellStyle name="20 % - Accent3 26 2 2" xfId="2228"/>
    <cellStyle name="20 % - Accent3 26 2 2 2" xfId="2229"/>
    <cellStyle name="20 % - Accent3 26 2 2 2 2" xfId="2230"/>
    <cellStyle name="20 % - Accent3 26 2 2 3" xfId="2231"/>
    <cellStyle name="20 % - Accent3 26 2 3" xfId="2232"/>
    <cellStyle name="20 % - Accent3 26 2 3 2" xfId="2233"/>
    <cellStyle name="20 % - Accent3 26 2 4" xfId="2234"/>
    <cellStyle name="20 % - Accent3 26 2 4 2" xfId="2235"/>
    <cellStyle name="20 % - Accent3 26 2 5" xfId="2236"/>
    <cellStyle name="20 % - Accent3 26 2 5 2" xfId="2237"/>
    <cellStyle name="20 % - Accent3 26 2 6" xfId="2238"/>
    <cellStyle name="20 % - Accent3 26 2 6 2" xfId="2239"/>
    <cellStyle name="20 % - Accent3 26 2 7" xfId="2240"/>
    <cellStyle name="20 % - Accent3 26 3" xfId="2241"/>
    <cellStyle name="20 % - Accent3 26 3 2" xfId="2242"/>
    <cellStyle name="20 % - Accent3 26 3 2 2" xfId="2243"/>
    <cellStyle name="20 % - Accent3 26 3 3" xfId="2244"/>
    <cellStyle name="20 % - Accent3 26 4" xfId="2245"/>
    <cellStyle name="20 % - Accent3 26 4 2" xfId="2246"/>
    <cellStyle name="20 % - Accent3 26 5" xfId="2247"/>
    <cellStyle name="20 % - Accent3 26 5 2" xfId="2248"/>
    <cellStyle name="20 % - Accent3 26 6" xfId="2249"/>
    <cellStyle name="20 % - Accent3 26 6 2" xfId="2250"/>
    <cellStyle name="20 % - Accent3 26 7" xfId="2251"/>
    <cellStyle name="20 % - Accent3 26 7 2" xfId="2252"/>
    <cellStyle name="20 % - Accent3 26 8" xfId="2253"/>
    <cellStyle name="20 % - Accent3 27" xfId="2254"/>
    <cellStyle name="20 % - Accent3 27 2" xfId="2255"/>
    <cellStyle name="20 % - Accent3 27 2 2" xfId="2256"/>
    <cellStyle name="20 % - Accent3 27 2 2 2" xfId="2257"/>
    <cellStyle name="20 % - Accent3 27 2 2 2 2" xfId="2258"/>
    <cellStyle name="20 % - Accent3 27 2 2 3" xfId="2259"/>
    <cellStyle name="20 % - Accent3 27 2 3" xfId="2260"/>
    <cellStyle name="20 % - Accent3 27 2 3 2" xfId="2261"/>
    <cellStyle name="20 % - Accent3 27 2 4" xfId="2262"/>
    <cellStyle name="20 % - Accent3 27 2 4 2" xfId="2263"/>
    <cellStyle name="20 % - Accent3 27 2 5" xfId="2264"/>
    <cellStyle name="20 % - Accent3 27 2 5 2" xfId="2265"/>
    <cellStyle name="20 % - Accent3 27 2 6" xfId="2266"/>
    <cellStyle name="20 % - Accent3 27 2 6 2" xfId="2267"/>
    <cellStyle name="20 % - Accent3 27 2 7" xfId="2268"/>
    <cellStyle name="20 % - Accent3 27 3" xfId="2269"/>
    <cellStyle name="20 % - Accent3 27 3 2" xfId="2270"/>
    <cellStyle name="20 % - Accent3 27 3 2 2" xfId="2271"/>
    <cellStyle name="20 % - Accent3 27 3 3" xfId="2272"/>
    <cellStyle name="20 % - Accent3 27 4" xfId="2273"/>
    <cellStyle name="20 % - Accent3 27 4 2" xfId="2274"/>
    <cellStyle name="20 % - Accent3 27 5" xfId="2275"/>
    <cellStyle name="20 % - Accent3 27 5 2" xfId="2276"/>
    <cellStyle name="20 % - Accent3 27 6" xfId="2277"/>
    <cellStyle name="20 % - Accent3 27 6 2" xfId="2278"/>
    <cellStyle name="20 % - Accent3 27 7" xfId="2279"/>
    <cellStyle name="20 % - Accent3 27 7 2" xfId="2280"/>
    <cellStyle name="20 % - Accent3 27 8" xfId="2281"/>
    <cellStyle name="20 % - Accent3 28" xfId="2282"/>
    <cellStyle name="20 % - Accent3 28 2" xfId="2283"/>
    <cellStyle name="20 % - Accent3 28 2 2" xfId="2284"/>
    <cellStyle name="20 % - Accent3 28 2 2 2" xfId="2285"/>
    <cellStyle name="20 % - Accent3 28 2 2 2 2" xfId="2286"/>
    <cellStyle name="20 % - Accent3 28 2 2 3" xfId="2287"/>
    <cellStyle name="20 % - Accent3 28 2 3" xfId="2288"/>
    <cellStyle name="20 % - Accent3 28 2 3 2" xfId="2289"/>
    <cellStyle name="20 % - Accent3 28 2 4" xfId="2290"/>
    <cellStyle name="20 % - Accent3 28 2 4 2" xfId="2291"/>
    <cellStyle name="20 % - Accent3 28 2 5" xfId="2292"/>
    <cellStyle name="20 % - Accent3 28 2 5 2" xfId="2293"/>
    <cellStyle name="20 % - Accent3 28 2 6" xfId="2294"/>
    <cellStyle name="20 % - Accent3 28 2 6 2" xfId="2295"/>
    <cellStyle name="20 % - Accent3 28 2 7" xfId="2296"/>
    <cellStyle name="20 % - Accent3 28 3" xfId="2297"/>
    <cellStyle name="20 % - Accent3 28 3 2" xfId="2298"/>
    <cellStyle name="20 % - Accent3 28 3 2 2" xfId="2299"/>
    <cellStyle name="20 % - Accent3 28 3 3" xfId="2300"/>
    <cellStyle name="20 % - Accent3 28 4" xfId="2301"/>
    <cellStyle name="20 % - Accent3 28 4 2" xfId="2302"/>
    <cellStyle name="20 % - Accent3 28 5" xfId="2303"/>
    <cellStyle name="20 % - Accent3 28 5 2" xfId="2304"/>
    <cellStyle name="20 % - Accent3 28 6" xfId="2305"/>
    <cellStyle name="20 % - Accent3 28 6 2" xfId="2306"/>
    <cellStyle name="20 % - Accent3 28 7" xfId="2307"/>
    <cellStyle name="20 % - Accent3 28 7 2" xfId="2308"/>
    <cellStyle name="20 % - Accent3 28 8" xfId="2309"/>
    <cellStyle name="20 % - Accent3 29" xfId="2310"/>
    <cellStyle name="20 % - Accent3 29 2" xfId="2311"/>
    <cellStyle name="20 % - Accent3 29 2 2" xfId="2312"/>
    <cellStyle name="20 % - Accent3 29 2 2 2" xfId="2313"/>
    <cellStyle name="20 % - Accent3 29 2 2 2 2" xfId="2314"/>
    <cellStyle name="20 % - Accent3 29 2 2 3" xfId="2315"/>
    <cellStyle name="20 % - Accent3 29 2 3" xfId="2316"/>
    <cellStyle name="20 % - Accent3 29 2 3 2" xfId="2317"/>
    <cellStyle name="20 % - Accent3 29 2 4" xfId="2318"/>
    <cellStyle name="20 % - Accent3 29 2 4 2" xfId="2319"/>
    <cellStyle name="20 % - Accent3 29 2 5" xfId="2320"/>
    <cellStyle name="20 % - Accent3 29 2 5 2" xfId="2321"/>
    <cellStyle name="20 % - Accent3 29 2 6" xfId="2322"/>
    <cellStyle name="20 % - Accent3 29 2 6 2" xfId="2323"/>
    <cellStyle name="20 % - Accent3 29 2 7" xfId="2324"/>
    <cellStyle name="20 % - Accent3 29 3" xfId="2325"/>
    <cellStyle name="20 % - Accent3 29 3 2" xfId="2326"/>
    <cellStyle name="20 % - Accent3 29 3 2 2" xfId="2327"/>
    <cellStyle name="20 % - Accent3 29 3 3" xfId="2328"/>
    <cellStyle name="20 % - Accent3 29 4" xfId="2329"/>
    <cellStyle name="20 % - Accent3 29 4 2" xfId="2330"/>
    <cellStyle name="20 % - Accent3 29 5" xfId="2331"/>
    <cellStyle name="20 % - Accent3 29 5 2" xfId="2332"/>
    <cellStyle name="20 % - Accent3 29 6" xfId="2333"/>
    <cellStyle name="20 % - Accent3 29 6 2" xfId="2334"/>
    <cellStyle name="20 % - Accent3 29 7" xfId="2335"/>
    <cellStyle name="20 % - Accent3 29 7 2" xfId="2336"/>
    <cellStyle name="20 % - Accent3 29 8" xfId="2337"/>
    <cellStyle name="20 % - Accent3 3" xfId="2338"/>
    <cellStyle name="20 % - Accent3 3 10" xfId="2339"/>
    <cellStyle name="20 % - Accent3 3 10 2" xfId="2340"/>
    <cellStyle name="20 % - Accent3 3 11" xfId="2341"/>
    <cellStyle name="20 % - Accent3 3 2" xfId="2342"/>
    <cellStyle name="20 % - Accent3 3 2 10" xfId="2343"/>
    <cellStyle name="20 % - Accent3 3 2 2" xfId="2344"/>
    <cellStyle name="20 % - Accent3 3 2 2 2" xfId="2345"/>
    <cellStyle name="20 % - Accent3 3 2 2 2 2" xfId="2346"/>
    <cellStyle name="20 % - Accent3 3 2 2 2 2 2" xfId="2347"/>
    <cellStyle name="20 % - Accent3 3 2 2 2 2 2 2" xfId="2348"/>
    <cellStyle name="20 % - Accent3 3 2 2 2 2 3" xfId="2349"/>
    <cellStyle name="20 % - Accent3 3 2 2 2 3" xfId="2350"/>
    <cellStyle name="20 % - Accent3 3 2 2 2 3 2" xfId="2351"/>
    <cellStyle name="20 % - Accent3 3 2 2 2 4" xfId="2352"/>
    <cellStyle name="20 % - Accent3 3 2 2 2 4 2" xfId="2353"/>
    <cellStyle name="20 % - Accent3 3 2 2 2 5" xfId="2354"/>
    <cellStyle name="20 % - Accent3 3 2 2 2 5 2" xfId="2355"/>
    <cellStyle name="20 % - Accent3 3 2 2 2 6" xfId="2356"/>
    <cellStyle name="20 % - Accent3 3 2 2 2 6 2" xfId="2357"/>
    <cellStyle name="20 % - Accent3 3 2 2 2 7" xfId="2358"/>
    <cellStyle name="20 % - Accent3 3 2 2 3" xfId="2359"/>
    <cellStyle name="20 % - Accent3 3 2 2 3 2" xfId="2360"/>
    <cellStyle name="20 % - Accent3 3 2 2 3 2 2" xfId="2361"/>
    <cellStyle name="20 % - Accent3 3 2 2 3 3" xfId="2362"/>
    <cellStyle name="20 % - Accent3 3 2 2 4" xfId="2363"/>
    <cellStyle name="20 % - Accent3 3 2 2 4 2" xfId="2364"/>
    <cellStyle name="20 % - Accent3 3 2 2 5" xfId="2365"/>
    <cellStyle name="20 % - Accent3 3 2 2 5 2" xfId="2366"/>
    <cellStyle name="20 % - Accent3 3 2 2 6" xfId="2367"/>
    <cellStyle name="20 % - Accent3 3 2 2 6 2" xfId="2368"/>
    <cellStyle name="20 % - Accent3 3 2 2 7" xfId="2369"/>
    <cellStyle name="20 % - Accent3 3 2 2 7 2" xfId="2370"/>
    <cellStyle name="20 % - Accent3 3 2 2 8" xfId="2371"/>
    <cellStyle name="20 % - Accent3 3 2 2 8 2" xfId="2372"/>
    <cellStyle name="20 % - Accent3 3 2 2 9" xfId="2373"/>
    <cellStyle name="20 % - Accent3 3 2 3" xfId="2374"/>
    <cellStyle name="20 % - Accent3 3 2 3 2" xfId="2375"/>
    <cellStyle name="20 % - Accent3 3 2 3 2 2" xfId="2376"/>
    <cellStyle name="20 % - Accent3 3 2 3 2 2 2" xfId="2377"/>
    <cellStyle name="20 % - Accent3 3 2 3 2 3" xfId="2378"/>
    <cellStyle name="20 % - Accent3 3 2 3 3" xfId="2379"/>
    <cellStyle name="20 % - Accent3 3 2 3 3 2" xfId="2380"/>
    <cellStyle name="20 % - Accent3 3 2 3 4" xfId="2381"/>
    <cellStyle name="20 % - Accent3 3 2 3 4 2" xfId="2382"/>
    <cellStyle name="20 % - Accent3 3 2 3 5" xfId="2383"/>
    <cellStyle name="20 % - Accent3 3 2 3 5 2" xfId="2384"/>
    <cellStyle name="20 % - Accent3 3 2 3 6" xfId="2385"/>
    <cellStyle name="20 % - Accent3 3 2 3 6 2" xfId="2386"/>
    <cellStyle name="20 % - Accent3 3 2 3 7" xfId="2387"/>
    <cellStyle name="20 % - Accent3 3 2 4" xfId="2388"/>
    <cellStyle name="20 % - Accent3 3 2 4 2" xfId="2389"/>
    <cellStyle name="20 % - Accent3 3 2 4 2 2" xfId="2390"/>
    <cellStyle name="20 % - Accent3 3 2 4 3" xfId="2391"/>
    <cellStyle name="20 % - Accent3 3 2 5" xfId="2392"/>
    <cellStyle name="20 % - Accent3 3 2 5 2" xfId="2393"/>
    <cellStyle name="20 % - Accent3 3 2 6" xfId="2394"/>
    <cellStyle name="20 % - Accent3 3 2 6 2" xfId="2395"/>
    <cellStyle name="20 % - Accent3 3 2 7" xfId="2396"/>
    <cellStyle name="20 % - Accent3 3 2 7 2" xfId="2397"/>
    <cellStyle name="20 % - Accent3 3 2 8" xfId="2398"/>
    <cellStyle name="20 % - Accent3 3 2 8 2" xfId="2399"/>
    <cellStyle name="20 % - Accent3 3 2 9" xfId="2400"/>
    <cellStyle name="20 % - Accent3 3 2 9 2" xfId="2401"/>
    <cellStyle name="20 % - Accent3 3 3" xfId="2402"/>
    <cellStyle name="20 % - Accent3 3 3 2" xfId="2403"/>
    <cellStyle name="20 % - Accent3 3 3 2 2" xfId="2404"/>
    <cellStyle name="20 % - Accent3 3 3 2 2 2" xfId="2405"/>
    <cellStyle name="20 % - Accent3 3 3 2 2 2 2" xfId="2406"/>
    <cellStyle name="20 % - Accent3 3 3 2 2 3" xfId="2407"/>
    <cellStyle name="20 % - Accent3 3 3 2 3" xfId="2408"/>
    <cellStyle name="20 % - Accent3 3 3 2 3 2" xfId="2409"/>
    <cellStyle name="20 % - Accent3 3 3 2 4" xfId="2410"/>
    <cellStyle name="20 % - Accent3 3 3 2 4 2" xfId="2411"/>
    <cellStyle name="20 % - Accent3 3 3 2 5" xfId="2412"/>
    <cellStyle name="20 % - Accent3 3 3 2 5 2" xfId="2413"/>
    <cellStyle name="20 % - Accent3 3 3 2 6" xfId="2414"/>
    <cellStyle name="20 % - Accent3 3 3 2 6 2" xfId="2415"/>
    <cellStyle name="20 % - Accent3 3 3 2 7" xfId="2416"/>
    <cellStyle name="20 % - Accent3 3 3 3" xfId="2417"/>
    <cellStyle name="20 % - Accent3 3 3 3 2" xfId="2418"/>
    <cellStyle name="20 % - Accent3 3 3 3 2 2" xfId="2419"/>
    <cellStyle name="20 % - Accent3 3 3 3 3" xfId="2420"/>
    <cellStyle name="20 % - Accent3 3 3 4" xfId="2421"/>
    <cellStyle name="20 % - Accent3 3 3 4 2" xfId="2422"/>
    <cellStyle name="20 % - Accent3 3 3 5" xfId="2423"/>
    <cellStyle name="20 % - Accent3 3 3 5 2" xfId="2424"/>
    <cellStyle name="20 % - Accent3 3 3 6" xfId="2425"/>
    <cellStyle name="20 % - Accent3 3 3 6 2" xfId="2426"/>
    <cellStyle name="20 % - Accent3 3 3 7" xfId="2427"/>
    <cellStyle name="20 % - Accent3 3 3 7 2" xfId="2428"/>
    <cellStyle name="20 % - Accent3 3 3 8" xfId="2429"/>
    <cellStyle name="20 % - Accent3 3 3 8 2" xfId="2430"/>
    <cellStyle name="20 % - Accent3 3 3 9" xfId="2431"/>
    <cellStyle name="20 % - Accent3 3 4" xfId="2432"/>
    <cellStyle name="20 % - Accent3 3 4 2" xfId="2433"/>
    <cellStyle name="20 % - Accent3 3 4 2 2" xfId="2434"/>
    <cellStyle name="20 % - Accent3 3 4 2 2 2" xfId="2435"/>
    <cellStyle name="20 % - Accent3 3 4 2 3" xfId="2436"/>
    <cellStyle name="20 % - Accent3 3 4 3" xfId="2437"/>
    <cellStyle name="20 % - Accent3 3 4 3 2" xfId="2438"/>
    <cellStyle name="20 % - Accent3 3 4 4" xfId="2439"/>
    <cellStyle name="20 % - Accent3 3 4 4 2" xfId="2440"/>
    <cellStyle name="20 % - Accent3 3 4 5" xfId="2441"/>
    <cellStyle name="20 % - Accent3 3 4 5 2" xfId="2442"/>
    <cellStyle name="20 % - Accent3 3 4 6" xfId="2443"/>
    <cellStyle name="20 % - Accent3 3 4 6 2" xfId="2444"/>
    <cellStyle name="20 % - Accent3 3 4 7" xfId="2445"/>
    <cellStyle name="20 % - Accent3 3 5" xfId="2446"/>
    <cellStyle name="20 % - Accent3 3 5 2" xfId="2447"/>
    <cellStyle name="20 % - Accent3 3 5 2 2" xfId="2448"/>
    <cellStyle name="20 % - Accent3 3 5 3" xfId="2449"/>
    <cellStyle name="20 % - Accent3 3 6" xfId="2450"/>
    <cellStyle name="20 % - Accent3 3 6 2" xfId="2451"/>
    <cellStyle name="20 % - Accent3 3 7" xfId="2452"/>
    <cellStyle name="20 % - Accent3 3 7 2" xfId="2453"/>
    <cellStyle name="20 % - Accent3 3 8" xfId="2454"/>
    <cellStyle name="20 % - Accent3 3 8 2" xfId="2455"/>
    <cellStyle name="20 % - Accent3 3 9" xfId="2456"/>
    <cellStyle name="20 % - Accent3 3 9 2" xfId="2457"/>
    <cellStyle name="20 % - Accent3 30" xfId="2458"/>
    <cellStyle name="20 % - Accent3 30 2" xfId="2459"/>
    <cellStyle name="20 % - Accent3 30 2 2" xfId="2460"/>
    <cellStyle name="20 % - Accent3 30 2 2 2" xfId="2461"/>
    <cellStyle name="20 % - Accent3 30 2 2 2 2" xfId="2462"/>
    <cellStyle name="20 % - Accent3 30 2 2 3" xfId="2463"/>
    <cellStyle name="20 % - Accent3 30 2 3" xfId="2464"/>
    <cellStyle name="20 % - Accent3 30 2 3 2" xfId="2465"/>
    <cellStyle name="20 % - Accent3 30 2 4" xfId="2466"/>
    <cellStyle name="20 % - Accent3 30 2 4 2" xfId="2467"/>
    <cellStyle name="20 % - Accent3 30 2 5" xfId="2468"/>
    <cellStyle name="20 % - Accent3 30 2 5 2" xfId="2469"/>
    <cellStyle name="20 % - Accent3 30 2 6" xfId="2470"/>
    <cellStyle name="20 % - Accent3 30 2 6 2" xfId="2471"/>
    <cellStyle name="20 % - Accent3 30 2 7" xfId="2472"/>
    <cellStyle name="20 % - Accent3 30 3" xfId="2473"/>
    <cellStyle name="20 % - Accent3 30 3 2" xfId="2474"/>
    <cellStyle name="20 % - Accent3 30 3 2 2" xfId="2475"/>
    <cellStyle name="20 % - Accent3 30 3 3" xfId="2476"/>
    <cellStyle name="20 % - Accent3 30 4" xfId="2477"/>
    <cellStyle name="20 % - Accent3 30 4 2" xfId="2478"/>
    <cellStyle name="20 % - Accent3 30 5" xfId="2479"/>
    <cellStyle name="20 % - Accent3 30 5 2" xfId="2480"/>
    <cellStyle name="20 % - Accent3 30 6" xfId="2481"/>
    <cellStyle name="20 % - Accent3 30 6 2" xfId="2482"/>
    <cellStyle name="20 % - Accent3 30 7" xfId="2483"/>
    <cellStyle name="20 % - Accent3 30 7 2" xfId="2484"/>
    <cellStyle name="20 % - Accent3 30 8" xfId="2485"/>
    <cellStyle name="20 % - Accent3 31" xfId="2486"/>
    <cellStyle name="20 % - Accent3 31 2" xfId="2487"/>
    <cellStyle name="20 % - Accent3 31 2 2" xfId="2488"/>
    <cellStyle name="20 % - Accent3 31 2 2 2" xfId="2489"/>
    <cellStyle name="20 % - Accent3 31 2 2 2 2" xfId="2490"/>
    <cellStyle name="20 % - Accent3 31 2 2 3" xfId="2491"/>
    <cellStyle name="20 % - Accent3 31 2 3" xfId="2492"/>
    <cellStyle name="20 % - Accent3 31 2 3 2" xfId="2493"/>
    <cellStyle name="20 % - Accent3 31 2 4" xfId="2494"/>
    <cellStyle name="20 % - Accent3 31 2 4 2" xfId="2495"/>
    <cellStyle name="20 % - Accent3 31 2 5" xfId="2496"/>
    <cellStyle name="20 % - Accent3 31 2 5 2" xfId="2497"/>
    <cellStyle name="20 % - Accent3 31 2 6" xfId="2498"/>
    <cellStyle name="20 % - Accent3 31 2 6 2" xfId="2499"/>
    <cellStyle name="20 % - Accent3 31 2 7" xfId="2500"/>
    <cellStyle name="20 % - Accent3 31 3" xfId="2501"/>
    <cellStyle name="20 % - Accent3 31 3 2" xfId="2502"/>
    <cellStyle name="20 % - Accent3 31 3 2 2" xfId="2503"/>
    <cellStyle name="20 % - Accent3 31 3 3" xfId="2504"/>
    <cellStyle name="20 % - Accent3 31 4" xfId="2505"/>
    <cellStyle name="20 % - Accent3 31 4 2" xfId="2506"/>
    <cellStyle name="20 % - Accent3 31 5" xfId="2507"/>
    <cellStyle name="20 % - Accent3 31 5 2" xfId="2508"/>
    <cellStyle name="20 % - Accent3 31 6" xfId="2509"/>
    <cellStyle name="20 % - Accent3 31 6 2" xfId="2510"/>
    <cellStyle name="20 % - Accent3 31 7" xfId="2511"/>
    <cellStyle name="20 % - Accent3 31 7 2" xfId="2512"/>
    <cellStyle name="20 % - Accent3 31 8" xfId="2513"/>
    <cellStyle name="20 % - Accent3 32" xfId="2514"/>
    <cellStyle name="20 % - Accent3 32 2" xfId="2515"/>
    <cellStyle name="20 % - Accent3 32 2 2" xfId="2516"/>
    <cellStyle name="20 % - Accent3 32 2 2 2" xfId="2517"/>
    <cellStyle name="20 % - Accent3 32 2 2 2 2" xfId="2518"/>
    <cellStyle name="20 % - Accent3 32 2 2 3" xfId="2519"/>
    <cellStyle name="20 % - Accent3 32 2 3" xfId="2520"/>
    <cellStyle name="20 % - Accent3 32 2 3 2" xfId="2521"/>
    <cellStyle name="20 % - Accent3 32 2 4" xfId="2522"/>
    <cellStyle name="20 % - Accent3 32 2 4 2" xfId="2523"/>
    <cellStyle name="20 % - Accent3 32 2 5" xfId="2524"/>
    <cellStyle name="20 % - Accent3 32 2 5 2" xfId="2525"/>
    <cellStyle name="20 % - Accent3 32 2 6" xfId="2526"/>
    <cellStyle name="20 % - Accent3 32 2 6 2" xfId="2527"/>
    <cellStyle name="20 % - Accent3 32 2 7" xfId="2528"/>
    <cellStyle name="20 % - Accent3 32 3" xfId="2529"/>
    <cellStyle name="20 % - Accent3 32 3 2" xfId="2530"/>
    <cellStyle name="20 % - Accent3 32 3 2 2" xfId="2531"/>
    <cellStyle name="20 % - Accent3 32 3 3" xfId="2532"/>
    <cellStyle name="20 % - Accent3 32 4" xfId="2533"/>
    <cellStyle name="20 % - Accent3 32 4 2" xfId="2534"/>
    <cellStyle name="20 % - Accent3 32 5" xfId="2535"/>
    <cellStyle name="20 % - Accent3 32 5 2" xfId="2536"/>
    <cellStyle name="20 % - Accent3 32 6" xfId="2537"/>
    <cellStyle name="20 % - Accent3 32 6 2" xfId="2538"/>
    <cellStyle name="20 % - Accent3 32 7" xfId="2539"/>
    <cellStyle name="20 % - Accent3 32 7 2" xfId="2540"/>
    <cellStyle name="20 % - Accent3 32 8" xfId="2541"/>
    <cellStyle name="20 % - Accent3 33" xfId="2542"/>
    <cellStyle name="20 % - Accent3 33 2" xfId="2543"/>
    <cellStyle name="20 % - Accent3 33 2 2" xfId="2544"/>
    <cellStyle name="20 % - Accent3 33 2 2 2" xfId="2545"/>
    <cellStyle name="20 % - Accent3 33 2 3" xfId="2546"/>
    <cellStyle name="20 % - Accent3 33 3" xfId="2547"/>
    <cellStyle name="20 % - Accent3 33 3 2" xfId="2548"/>
    <cellStyle name="20 % - Accent3 33 4" xfId="2549"/>
    <cellStyle name="20 % - Accent3 33 4 2" xfId="2550"/>
    <cellStyle name="20 % - Accent3 33 5" xfId="2551"/>
    <cellStyle name="20 % - Accent3 33 5 2" xfId="2552"/>
    <cellStyle name="20 % - Accent3 33 6" xfId="2553"/>
    <cellStyle name="20 % - Accent3 33 6 2" xfId="2554"/>
    <cellStyle name="20 % - Accent3 33 7" xfId="2555"/>
    <cellStyle name="20 % - Accent3 34" xfId="2556"/>
    <cellStyle name="20 % - Accent3 34 2" xfId="2557"/>
    <cellStyle name="20 % - Accent3 34 2 2" xfId="2558"/>
    <cellStyle name="20 % - Accent3 34 2 2 2" xfId="2559"/>
    <cellStyle name="20 % - Accent3 34 2 3" xfId="2560"/>
    <cellStyle name="20 % - Accent3 34 3" xfId="2561"/>
    <cellStyle name="20 % - Accent3 34 3 2" xfId="2562"/>
    <cellStyle name="20 % - Accent3 34 4" xfId="2563"/>
    <cellStyle name="20 % - Accent3 34 4 2" xfId="2564"/>
    <cellStyle name="20 % - Accent3 34 5" xfId="2565"/>
    <cellStyle name="20 % - Accent3 34 5 2" xfId="2566"/>
    <cellStyle name="20 % - Accent3 34 6" xfId="2567"/>
    <cellStyle name="20 % - Accent3 35" xfId="2568"/>
    <cellStyle name="20 % - Accent3 35 2" xfId="2569"/>
    <cellStyle name="20 % - Accent3 35 2 2" xfId="2570"/>
    <cellStyle name="20 % - Accent3 35 2 2 2" xfId="2571"/>
    <cellStyle name="20 % - Accent3 35 2 3" xfId="2572"/>
    <cellStyle name="20 % - Accent3 35 3" xfId="2573"/>
    <cellStyle name="20 % - Accent3 35 3 2" xfId="2574"/>
    <cellStyle name="20 % - Accent3 35 4" xfId="2575"/>
    <cellStyle name="20 % - Accent3 35 4 2" xfId="2576"/>
    <cellStyle name="20 % - Accent3 35 5" xfId="2577"/>
    <cellStyle name="20 % - Accent3 35 5 2" xfId="2578"/>
    <cellStyle name="20 % - Accent3 35 6" xfId="2579"/>
    <cellStyle name="20 % - Accent3 36" xfId="2580"/>
    <cellStyle name="20 % - Accent3 36 2" xfId="2581"/>
    <cellStyle name="20 % - Accent3 36 2 2" xfId="2582"/>
    <cellStyle name="20 % - Accent3 36 2 2 2" xfId="2583"/>
    <cellStyle name="20 % - Accent3 36 2 3" xfId="2584"/>
    <cellStyle name="20 % - Accent3 36 3" xfId="2585"/>
    <cellStyle name="20 % - Accent3 36 3 2" xfId="2586"/>
    <cellStyle name="20 % - Accent3 36 4" xfId="2587"/>
    <cellStyle name="20 % - Accent3 36 4 2" xfId="2588"/>
    <cellStyle name="20 % - Accent3 36 5" xfId="2589"/>
    <cellStyle name="20 % - Accent3 37" xfId="2590"/>
    <cellStyle name="20 % - Accent3 37 2" xfId="2591"/>
    <cellStyle name="20 % - Accent3 37 2 2" xfId="2592"/>
    <cellStyle name="20 % - Accent3 37 3" xfId="2593"/>
    <cellStyle name="20 % - Accent3 37 3 2" xfId="2594"/>
    <cellStyle name="20 % - Accent3 37 4" xfId="2595"/>
    <cellStyle name="20 % - Accent3 37 4 2" xfId="2596"/>
    <cellStyle name="20 % - Accent3 37 5" xfId="2597"/>
    <cellStyle name="20 % - Accent3 38" xfId="2598"/>
    <cellStyle name="20 % - Accent3 38 2" xfId="2599"/>
    <cellStyle name="20 % - Accent3 38 2 2" xfId="2600"/>
    <cellStyle name="20 % - Accent3 38 3" xfId="2601"/>
    <cellStyle name="20 % - Accent3 38 3 2" xfId="2602"/>
    <cellStyle name="20 % - Accent3 38 4" xfId="2603"/>
    <cellStyle name="20 % - Accent3 39" xfId="2604"/>
    <cellStyle name="20 % - Accent3 39 2" xfId="2605"/>
    <cellStyle name="20 % - Accent3 39 2 2" xfId="2606"/>
    <cellStyle name="20 % - Accent3 39 3" xfId="2607"/>
    <cellStyle name="20 % - Accent3 4" xfId="2608"/>
    <cellStyle name="20 % - Accent3 4 10" xfId="2609"/>
    <cellStyle name="20 % - Accent3 4 2" xfId="2610"/>
    <cellStyle name="20 % - Accent3 4 2 2" xfId="2611"/>
    <cellStyle name="20 % - Accent3 4 2 2 2" xfId="2612"/>
    <cellStyle name="20 % - Accent3 4 2 2 2 2" xfId="2613"/>
    <cellStyle name="20 % - Accent3 4 2 2 2 2 2" xfId="2614"/>
    <cellStyle name="20 % - Accent3 4 2 2 2 3" xfId="2615"/>
    <cellStyle name="20 % - Accent3 4 2 2 3" xfId="2616"/>
    <cellStyle name="20 % - Accent3 4 2 2 3 2" xfId="2617"/>
    <cellStyle name="20 % - Accent3 4 2 2 4" xfId="2618"/>
    <cellStyle name="20 % - Accent3 4 2 2 4 2" xfId="2619"/>
    <cellStyle name="20 % - Accent3 4 2 2 5" xfId="2620"/>
    <cellStyle name="20 % - Accent3 4 2 2 5 2" xfId="2621"/>
    <cellStyle name="20 % - Accent3 4 2 2 6" xfId="2622"/>
    <cellStyle name="20 % - Accent3 4 2 2 6 2" xfId="2623"/>
    <cellStyle name="20 % - Accent3 4 2 2 7" xfId="2624"/>
    <cellStyle name="20 % - Accent3 4 2 3" xfId="2625"/>
    <cellStyle name="20 % - Accent3 4 2 3 2" xfId="2626"/>
    <cellStyle name="20 % - Accent3 4 2 3 2 2" xfId="2627"/>
    <cellStyle name="20 % - Accent3 4 2 3 3" xfId="2628"/>
    <cellStyle name="20 % - Accent3 4 2 4" xfId="2629"/>
    <cellStyle name="20 % - Accent3 4 2 4 2" xfId="2630"/>
    <cellStyle name="20 % - Accent3 4 2 5" xfId="2631"/>
    <cellStyle name="20 % - Accent3 4 2 5 2" xfId="2632"/>
    <cellStyle name="20 % - Accent3 4 2 6" xfId="2633"/>
    <cellStyle name="20 % - Accent3 4 2 6 2" xfId="2634"/>
    <cellStyle name="20 % - Accent3 4 2 7" xfId="2635"/>
    <cellStyle name="20 % - Accent3 4 2 7 2" xfId="2636"/>
    <cellStyle name="20 % - Accent3 4 2 8" xfId="2637"/>
    <cellStyle name="20 % - Accent3 4 2 8 2" xfId="2638"/>
    <cellStyle name="20 % - Accent3 4 2 9" xfId="2639"/>
    <cellStyle name="20 % - Accent3 4 3" xfId="2640"/>
    <cellStyle name="20 % - Accent3 4 3 2" xfId="2641"/>
    <cellStyle name="20 % - Accent3 4 3 2 2" xfId="2642"/>
    <cellStyle name="20 % - Accent3 4 3 2 2 2" xfId="2643"/>
    <cellStyle name="20 % - Accent3 4 3 2 3" xfId="2644"/>
    <cellStyle name="20 % - Accent3 4 3 3" xfId="2645"/>
    <cellStyle name="20 % - Accent3 4 3 3 2" xfId="2646"/>
    <cellStyle name="20 % - Accent3 4 3 4" xfId="2647"/>
    <cellStyle name="20 % - Accent3 4 3 4 2" xfId="2648"/>
    <cellStyle name="20 % - Accent3 4 3 5" xfId="2649"/>
    <cellStyle name="20 % - Accent3 4 3 5 2" xfId="2650"/>
    <cellStyle name="20 % - Accent3 4 3 6" xfId="2651"/>
    <cellStyle name="20 % - Accent3 4 3 6 2" xfId="2652"/>
    <cellStyle name="20 % - Accent3 4 3 7" xfId="2653"/>
    <cellStyle name="20 % - Accent3 4 4" xfId="2654"/>
    <cellStyle name="20 % - Accent3 4 4 2" xfId="2655"/>
    <cellStyle name="20 % - Accent3 4 4 2 2" xfId="2656"/>
    <cellStyle name="20 % - Accent3 4 4 3" xfId="2657"/>
    <cellStyle name="20 % - Accent3 4 5" xfId="2658"/>
    <cellStyle name="20 % - Accent3 4 5 2" xfId="2659"/>
    <cellStyle name="20 % - Accent3 4 6" xfId="2660"/>
    <cellStyle name="20 % - Accent3 4 6 2" xfId="2661"/>
    <cellStyle name="20 % - Accent3 4 7" xfId="2662"/>
    <cellStyle name="20 % - Accent3 4 7 2" xfId="2663"/>
    <cellStyle name="20 % - Accent3 4 8" xfId="2664"/>
    <cellStyle name="20 % - Accent3 4 8 2" xfId="2665"/>
    <cellStyle name="20 % - Accent3 4 9" xfId="2666"/>
    <cellStyle name="20 % - Accent3 4 9 2" xfId="2667"/>
    <cellStyle name="20 % - Accent3 40" xfId="2668"/>
    <cellStyle name="20 % - Accent3 40 2" xfId="2669"/>
    <cellStyle name="20 % - Accent3 41" xfId="2670"/>
    <cellStyle name="20 % - Accent3 41 2" xfId="2671"/>
    <cellStyle name="20 % - Accent3 42" xfId="2672"/>
    <cellStyle name="20 % - Accent3 42 2" xfId="2673"/>
    <cellStyle name="20 % - Accent3 43" xfId="2674"/>
    <cellStyle name="20 % - Accent3 43 2" xfId="2675"/>
    <cellStyle name="20 % - Accent3 44" xfId="2676"/>
    <cellStyle name="20 % - Accent3 44 2" xfId="2677"/>
    <cellStyle name="20 % - Accent3 45" xfId="2678"/>
    <cellStyle name="20 % - Accent3 5" xfId="2679"/>
    <cellStyle name="20 % - Accent3 5 10" xfId="2680"/>
    <cellStyle name="20 % - Accent3 5 2" xfId="2681"/>
    <cellStyle name="20 % - Accent3 5 2 2" xfId="2682"/>
    <cellStyle name="20 % - Accent3 5 2 2 2" xfId="2683"/>
    <cellStyle name="20 % - Accent3 5 2 2 2 2" xfId="2684"/>
    <cellStyle name="20 % - Accent3 5 2 2 2 2 2" xfId="2685"/>
    <cellStyle name="20 % - Accent3 5 2 2 2 3" xfId="2686"/>
    <cellStyle name="20 % - Accent3 5 2 2 3" xfId="2687"/>
    <cellStyle name="20 % - Accent3 5 2 2 3 2" xfId="2688"/>
    <cellStyle name="20 % - Accent3 5 2 2 4" xfId="2689"/>
    <cellStyle name="20 % - Accent3 5 2 2 4 2" xfId="2690"/>
    <cellStyle name="20 % - Accent3 5 2 2 5" xfId="2691"/>
    <cellStyle name="20 % - Accent3 5 2 2 5 2" xfId="2692"/>
    <cellStyle name="20 % - Accent3 5 2 2 6" xfId="2693"/>
    <cellStyle name="20 % - Accent3 5 2 2 6 2" xfId="2694"/>
    <cellStyle name="20 % - Accent3 5 2 2 7" xfId="2695"/>
    <cellStyle name="20 % - Accent3 5 2 3" xfId="2696"/>
    <cellStyle name="20 % - Accent3 5 2 3 2" xfId="2697"/>
    <cellStyle name="20 % - Accent3 5 2 3 2 2" xfId="2698"/>
    <cellStyle name="20 % - Accent3 5 2 3 3" xfId="2699"/>
    <cellStyle name="20 % - Accent3 5 2 4" xfId="2700"/>
    <cellStyle name="20 % - Accent3 5 2 4 2" xfId="2701"/>
    <cellStyle name="20 % - Accent3 5 2 5" xfId="2702"/>
    <cellStyle name="20 % - Accent3 5 2 5 2" xfId="2703"/>
    <cellStyle name="20 % - Accent3 5 2 6" xfId="2704"/>
    <cellStyle name="20 % - Accent3 5 2 6 2" xfId="2705"/>
    <cellStyle name="20 % - Accent3 5 2 7" xfId="2706"/>
    <cellStyle name="20 % - Accent3 5 2 7 2" xfId="2707"/>
    <cellStyle name="20 % - Accent3 5 2 8" xfId="2708"/>
    <cellStyle name="20 % - Accent3 5 2 8 2" xfId="2709"/>
    <cellStyle name="20 % - Accent3 5 2 9" xfId="2710"/>
    <cellStyle name="20 % - Accent3 5 3" xfId="2711"/>
    <cellStyle name="20 % - Accent3 5 3 2" xfId="2712"/>
    <cellStyle name="20 % - Accent3 5 3 2 2" xfId="2713"/>
    <cellStyle name="20 % - Accent3 5 3 2 2 2" xfId="2714"/>
    <cellStyle name="20 % - Accent3 5 3 2 3" xfId="2715"/>
    <cellStyle name="20 % - Accent3 5 3 3" xfId="2716"/>
    <cellStyle name="20 % - Accent3 5 3 3 2" xfId="2717"/>
    <cellStyle name="20 % - Accent3 5 3 4" xfId="2718"/>
    <cellStyle name="20 % - Accent3 5 3 4 2" xfId="2719"/>
    <cellStyle name="20 % - Accent3 5 3 5" xfId="2720"/>
    <cellStyle name="20 % - Accent3 5 3 5 2" xfId="2721"/>
    <cellStyle name="20 % - Accent3 5 3 6" xfId="2722"/>
    <cellStyle name="20 % - Accent3 5 3 6 2" xfId="2723"/>
    <cellStyle name="20 % - Accent3 5 3 7" xfId="2724"/>
    <cellStyle name="20 % - Accent3 5 4" xfId="2725"/>
    <cellStyle name="20 % - Accent3 5 4 2" xfId="2726"/>
    <cellStyle name="20 % - Accent3 5 4 2 2" xfId="2727"/>
    <cellStyle name="20 % - Accent3 5 4 3" xfId="2728"/>
    <cellStyle name="20 % - Accent3 5 5" xfId="2729"/>
    <cellStyle name="20 % - Accent3 5 5 2" xfId="2730"/>
    <cellStyle name="20 % - Accent3 5 6" xfId="2731"/>
    <cellStyle name="20 % - Accent3 5 6 2" xfId="2732"/>
    <cellStyle name="20 % - Accent3 5 7" xfId="2733"/>
    <cellStyle name="20 % - Accent3 5 7 2" xfId="2734"/>
    <cellStyle name="20 % - Accent3 5 8" xfId="2735"/>
    <cellStyle name="20 % - Accent3 5 8 2" xfId="2736"/>
    <cellStyle name="20 % - Accent3 5 9" xfId="2737"/>
    <cellStyle name="20 % - Accent3 5 9 2" xfId="2738"/>
    <cellStyle name="20 % - Accent3 6" xfId="2739"/>
    <cellStyle name="20 % - Accent3 6 2" xfId="2740"/>
    <cellStyle name="20 % - Accent3 6 2 2" xfId="2741"/>
    <cellStyle name="20 % - Accent3 6 2 2 2" xfId="2742"/>
    <cellStyle name="20 % - Accent3 6 2 2 2 2" xfId="2743"/>
    <cellStyle name="20 % - Accent3 6 2 2 3" xfId="2744"/>
    <cellStyle name="20 % - Accent3 6 2 3" xfId="2745"/>
    <cellStyle name="20 % - Accent3 6 2 3 2" xfId="2746"/>
    <cellStyle name="20 % - Accent3 6 2 4" xfId="2747"/>
    <cellStyle name="20 % - Accent3 6 2 4 2" xfId="2748"/>
    <cellStyle name="20 % - Accent3 6 2 5" xfId="2749"/>
    <cellStyle name="20 % - Accent3 6 2 5 2" xfId="2750"/>
    <cellStyle name="20 % - Accent3 6 2 6" xfId="2751"/>
    <cellStyle name="20 % - Accent3 6 2 6 2" xfId="2752"/>
    <cellStyle name="20 % - Accent3 6 2 7" xfId="2753"/>
    <cellStyle name="20 % - Accent3 6 3" xfId="2754"/>
    <cellStyle name="20 % - Accent3 6 3 2" xfId="2755"/>
    <cellStyle name="20 % - Accent3 6 3 2 2" xfId="2756"/>
    <cellStyle name="20 % - Accent3 6 3 3" xfId="2757"/>
    <cellStyle name="20 % - Accent3 6 4" xfId="2758"/>
    <cellStyle name="20 % - Accent3 6 4 2" xfId="2759"/>
    <cellStyle name="20 % - Accent3 6 5" xfId="2760"/>
    <cellStyle name="20 % - Accent3 6 5 2" xfId="2761"/>
    <cellStyle name="20 % - Accent3 6 6" xfId="2762"/>
    <cellStyle name="20 % - Accent3 6 6 2" xfId="2763"/>
    <cellStyle name="20 % - Accent3 6 7" xfId="2764"/>
    <cellStyle name="20 % - Accent3 6 7 2" xfId="2765"/>
    <cellStyle name="20 % - Accent3 6 8" xfId="2766"/>
    <cellStyle name="20 % - Accent3 6 8 2" xfId="2767"/>
    <cellStyle name="20 % - Accent3 6 9" xfId="2768"/>
    <cellStyle name="20 % - Accent3 7" xfId="2769"/>
    <cellStyle name="20 % - Accent3 7 2" xfId="2770"/>
    <cellStyle name="20 % - Accent3 7 2 2" xfId="2771"/>
    <cellStyle name="20 % - Accent3 7 2 2 2" xfId="2772"/>
    <cellStyle name="20 % - Accent3 7 2 2 2 2" xfId="2773"/>
    <cellStyle name="20 % - Accent3 7 2 2 3" xfId="2774"/>
    <cellStyle name="20 % - Accent3 7 2 3" xfId="2775"/>
    <cellStyle name="20 % - Accent3 7 2 3 2" xfId="2776"/>
    <cellStyle name="20 % - Accent3 7 2 4" xfId="2777"/>
    <cellStyle name="20 % - Accent3 7 2 4 2" xfId="2778"/>
    <cellStyle name="20 % - Accent3 7 2 5" xfId="2779"/>
    <cellStyle name="20 % - Accent3 7 2 5 2" xfId="2780"/>
    <cellStyle name="20 % - Accent3 7 2 6" xfId="2781"/>
    <cellStyle name="20 % - Accent3 7 2 6 2" xfId="2782"/>
    <cellStyle name="20 % - Accent3 7 2 7" xfId="2783"/>
    <cellStyle name="20 % - Accent3 7 3" xfId="2784"/>
    <cellStyle name="20 % - Accent3 7 3 2" xfId="2785"/>
    <cellStyle name="20 % - Accent3 7 3 2 2" xfId="2786"/>
    <cellStyle name="20 % - Accent3 7 3 3" xfId="2787"/>
    <cellStyle name="20 % - Accent3 7 4" xfId="2788"/>
    <cellStyle name="20 % - Accent3 7 4 2" xfId="2789"/>
    <cellStyle name="20 % - Accent3 7 5" xfId="2790"/>
    <cellStyle name="20 % - Accent3 7 5 2" xfId="2791"/>
    <cellStyle name="20 % - Accent3 7 6" xfId="2792"/>
    <cellStyle name="20 % - Accent3 7 6 2" xfId="2793"/>
    <cellStyle name="20 % - Accent3 7 7" xfId="2794"/>
    <cellStyle name="20 % - Accent3 7 7 2" xfId="2795"/>
    <cellStyle name="20 % - Accent3 7 8" xfId="2796"/>
    <cellStyle name="20 % - Accent3 7 8 2" xfId="2797"/>
    <cellStyle name="20 % - Accent3 7 9" xfId="2798"/>
    <cellStyle name="20 % - Accent3 8" xfId="2799"/>
    <cellStyle name="20 % - Accent3 8 2" xfId="2800"/>
    <cellStyle name="20 % - Accent3 8 2 2" xfId="2801"/>
    <cellStyle name="20 % - Accent3 8 2 2 2" xfId="2802"/>
    <cellStyle name="20 % - Accent3 8 2 2 2 2" xfId="2803"/>
    <cellStyle name="20 % - Accent3 8 2 2 3" xfId="2804"/>
    <cellStyle name="20 % - Accent3 8 2 3" xfId="2805"/>
    <cellStyle name="20 % - Accent3 8 2 3 2" xfId="2806"/>
    <cellStyle name="20 % - Accent3 8 2 4" xfId="2807"/>
    <cellStyle name="20 % - Accent3 8 2 4 2" xfId="2808"/>
    <cellStyle name="20 % - Accent3 8 2 5" xfId="2809"/>
    <cellStyle name="20 % - Accent3 8 2 5 2" xfId="2810"/>
    <cellStyle name="20 % - Accent3 8 2 6" xfId="2811"/>
    <cellStyle name="20 % - Accent3 8 2 6 2" xfId="2812"/>
    <cellStyle name="20 % - Accent3 8 2 7" xfId="2813"/>
    <cellStyle name="20 % - Accent3 8 3" xfId="2814"/>
    <cellStyle name="20 % - Accent3 8 3 2" xfId="2815"/>
    <cellStyle name="20 % - Accent3 8 3 2 2" xfId="2816"/>
    <cellStyle name="20 % - Accent3 8 3 3" xfId="2817"/>
    <cellStyle name="20 % - Accent3 8 4" xfId="2818"/>
    <cellStyle name="20 % - Accent3 8 4 2" xfId="2819"/>
    <cellStyle name="20 % - Accent3 8 5" xfId="2820"/>
    <cellStyle name="20 % - Accent3 8 5 2" xfId="2821"/>
    <cellStyle name="20 % - Accent3 8 6" xfId="2822"/>
    <cellStyle name="20 % - Accent3 8 6 2" xfId="2823"/>
    <cellStyle name="20 % - Accent3 8 7" xfId="2824"/>
    <cellStyle name="20 % - Accent3 8 7 2" xfId="2825"/>
    <cellStyle name="20 % - Accent3 8 8" xfId="2826"/>
    <cellStyle name="20 % - Accent3 8 8 2" xfId="2827"/>
    <cellStyle name="20 % - Accent3 8 9" xfId="2828"/>
    <cellStyle name="20 % - Accent3 9" xfId="2829"/>
    <cellStyle name="20 % - Accent3 9 2" xfId="2830"/>
    <cellStyle name="20 % - Accent3 9 2 2" xfId="2831"/>
    <cellStyle name="20 % - Accent3 9 2 2 2" xfId="2832"/>
    <cellStyle name="20 % - Accent3 9 2 2 2 2" xfId="2833"/>
    <cellStyle name="20 % - Accent3 9 2 2 3" xfId="2834"/>
    <cellStyle name="20 % - Accent3 9 2 3" xfId="2835"/>
    <cellStyle name="20 % - Accent3 9 2 3 2" xfId="2836"/>
    <cellStyle name="20 % - Accent3 9 2 4" xfId="2837"/>
    <cellStyle name="20 % - Accent3 9 2 4 2" xfId="2838"/>
    <cellStyle name="20 % - Accent3 9 2 5" xfId="2839"/>
    <cellStyle name="20 % - Accent3 9 2 5 2" xfId="2840"/>
    <cellStyle name="20 % - Accent3 9 2 6" xfId="2841"/>
    <cellStyle name="20 % - Accent3 9 2 6 2" xfId="2842"/>
    <cellStyle name="20 % - Accent3 9 2 7" xfId="2843"/>
    <cellStyle name="20 % - Accent3 9 3" xfId="2844"/>
    <cellStyle name="20 % - Accent3 9 3 2" xfId="2845"/>
    <cellStyle name="20 % - Accent3 9 3 2 2" xfId="2846"/>
    <cellStyle name="20 % - Accent3 9 3 3" xfId="2847"/>
    <cellStyle name="20 % - Accent3 9 4" xfId="2848"/>
    <cellStyle name="20 % - Accent3 9 4 2" xfId="2849"/>
    <cellStyle name="20 % - Accent3 9 5" xfId="2850"/>
    <cellStyle name="20 % - Accent3 9 5 2" xfId="2851"/>
    <cellStyle name="20 % - Accent3 9 6" xfId="2852"/>
    <cellStyle name="20 % - Accent3 9 6 2" xfId="2853"/>
    <cellStyle name="20 % - Accent3 9 7" xfId="2854"/>
    <cellStyle name="20 % - Accent3 9 7 2" xfId="2855"/>
    <cellStyle name="20 % - Accent3 9 8" xfId="2856"/>
    <cellStyle name="20 % - Accent3 9 8 2" xfId="2857"/>
    <cellStyle name="20 % - Accent3 9 9" xfId="2858"/>
    <cellStyle name="20 % - Accent4 10" xfId="2859"/>
    <cellStyle name="20 % - Accent4 10 2" xfId="2860"/>
    <cellStyle name="20 % - Accent4 10 2 2" xfId="2861"/>
    <cellStyle name="20 % - Accent4 10 2 2 2" xfId="2862"/>
    <cellStyle name="20 % - Accent4 10 2 2 2 2" xfId="2863"/>
    <cellStyle name="20 % - Accent4 10 2 2 3" xfId="2864"/>
    <cellStyle name="20 % - Accent4 10 2 3" xfId="2865"/>
    <cellStyle name="20 % - Accent4 10 2 3 2" xfId="2866"/>
    <cellStyle name="20 % - Accent4 10 2 4" xfId="2867"/>
    <cellStyle name="20 % - Accent4 10 2 4 2" xfId="2868"/>
    <cellStyle name="20 % - Accent4 10 2 5" xfId="2869"/>
    <cellStyle name="20 % - Accent4 10 2 5 2" xfId="2870"/>
    <cellStyle name="20 % - Accent4 10 2 6" xfId="2871"/>
    <cellStyle name="20 % - Accent4 10 2 6 2" xfId="2872"/>
    <cellStyle name="20 % - Accent4 10 2 7" xfId="2873"/>
    <cellStyle name="20 % - Accent4 10 3" xfId="2874"/>
    <cellStyle name="20 % - Accent4 10 3 2" xfId="2875"/>
    <cellStyle name="20 % - Accent4 10 3 2 2" xfId="2876"/>
    <cellStyle name="20 % - Accent4 10 3 3" xfId="2877"/>
    <cellStyle name="20 % - Accent4 10 4" xfId="2878"/>
    <cellStyle name="20 % - Accent4 10 4 2" xfId="2879"/>
    <cellStyle name="20 % - Accent4 10 5" xfId="2880"/>
    <cellStyle name="20 % - Accent4 10 5 2" xfId="2881"/>
    <cellStyle name="20 % - Accent4 10 6" xfId="2882"/>
    <cellStyle name="20 % - Accent4 10 6 2" xfId="2883"/>
    <cellStyle name="20 % - Accent4 10 7" xfId="2884"/>
    <cellStyle name="20 % - Accent4 10 7 2" xfId="2885"/>
    <cellStyle name="20 % - Accent4 10 8" xfId="2886"/>
    <cellStyle name="20 % - Accent4 10 8 2" xfId="2887"/>
    <cellStyle name="20 % - Accent4 10 9" xfId="2888"/>
    <cellStyle name="20 % - Accent4 11" xfId="2889"/>
    <cellStyle name="20 % - Accent4 11 2" xfId="2890"/>
    <cellStyle name="20 % - Accent4 12" xfId="2891"/>
    <cellStyle name="20 % - Accent4 12 2" xfId="2892"/>
    <cellStyle name="20 % - Accent4 13" xfId="2893"/>
    <cellStyle name="20 % - Accent4 13 2" xfId="2894"/>
    <cellStyle name="20 % - Accent4 14" xfId="2895"/>
    <cellStyle name="20 % - Accent4 14 2" xfId="2896"/>
    <cellStyle name="20 % - Accent4 15" xfId="2897"/>
    <cellStyle name="20 % - Accent4 15 2" xfId="2898"/>
    <cellStyle name="20 % - Accent4 16" xfId="2899"/>
    <cellStyle name="20 % - Accent4 16 2" xfId="2900"/>
    <cellStyle name="20 % - Accent4 17" xfId="2901"/>
    <cellStyle name="20 % - Accent4 17 2" xfId="2902"/>
    <cellStyle name="20 % - Accent4 18" xfId="2903"/>
    <cellStyle name="20 % - Accent4 18 2" xfId="2904"/>
    <cellStyle name="20 % - Accent4 19" xfId="2905"/>
    <cellStyle name="20 % - Accent4 19 2" xfId="2906"/>
    <cellStyle name="20 % - Accent4 2" xfId="2907"/>
    <cellStyle name="20 % - Accent4 2 10" xfId="2908"/>
    <cellStyle name="20 % - Accent4 2 10 2" xfId="2909"/>
    <cellStyle name="20 % - Accent4 2 11" xfId="2910"/>
    <cellStyle name="20 % - Accent4 2 2" xfId="2911"/>
    <cellStyle name="20 % - Accent4 2 2 10" xfId="2912"/>
    <cellStyle name="20 % - Accent4 2 2 2" xfId="2913"/>
    <cellStyle name="20 % - Accent4 2 2 2 2" xfId="2914"/>
    <cellStyle name="20 % - Accent4 2 2 2 2 2" xfId="2915"/>
    <cellStyle name="20 % - Accent4 2 2 2 2 2 2" xfId="2916"/>
    <cellStyle name="20 % - Accent4 2 2 2 2 2 2 2" xfId="2917"/>
    <cellStyle name="20 % - Accent4 2 2 2 2 2 3" xfId="2918"/>
    <cellStyle name="20 % - Accent4 2 2 2 2 3" xfId="2919"/>
    <cellStyle name="20 % - Accent4 2 2 2 2 3 2" xfId="2920"/>
    <cellStyle name="20 % - Accent4 2 2 2 2 4" xfId="2921"/>
    <cellStyle name="20 % - Accent4 2 2 2 2 4 2" xfId="2922"/>
    <cellStyle name="20 % - Accent4 2 2 2 2 5" xfId="2923"/>
    <cellStyle name="20 % - Accent4 2 2 2 2 5 2" xfId="2924"/>
    <cellStyle name="20 % - Accent4 2 2 2 2 6" xfId="2925"/>
    <cellStyle name="20 % - Accent4 2 2 2 2 6 2" xfId="2926"/>
    <cellStyle name="20 % - Accent4 2 2 2 2 7" xfId="2927"/>
    <cellStyle name="20 % - Accent4 2 2 2 3" xfId="2928"/>
    <cellStyle name="20 % - Accent4 2 2 2 3 2" xfId="2929"/>
    <cellStyle name="20 % - Accent4 2 2 2 3 2 2" xfId="2930"/>
    <cellStyle name="20 % - Accent4 2 2 2 3 3" xfId="2931"/>
    <cellStyle name="20 % - Accent4 2 2 2 4" xfId="2932"/>
    <cellStyle name="20 % - Accent4 2 2 2 4 2" xfId="2933"/>
    <cellStyle name="20 % - Accent4 2 2 2 5" xfId="2934"/>
    <cellStyle name="20 % - Accent4 2 2 2 5 2" xfId="2935"/>
    <cellStyle name="20 % - Accent4 2 2 2 6" xfId="2936"/>
    <cellStyle name="20 % - Accent4 2 2 2 6 2" xfId="2937"/>
    <cellStyle name="20 % - Accent4 2 2 2 7" xfId="2938"/>
    <cellStyle name="20 % - Accent4 2 2 2 7 2" xfId="2939"/>
    <cellStyle name="20 % - Accent4 2 2 2 8" xfId="2940"/>
    <cellStyle name="20 % - Accent4 2 2 2 8 2" xfId="2941"/>
    <cellStyle name="20 % - Accent4 2 2 2 9" xfId="2942"/>
    <cellStyle name="20 % - Accent4 2 2 3" xfId="2943"/>
    <cellStyle name="20 % - Accent4 2 2 3 2" xfId="2944"/>
    <cellStyle name="20 % - Accent4 2 2 3 2 2" xfId="2945"/>
    <cellStyle name="20 % - Accent4 2 2 3 2 2 2" xfId="2946"/>
    <cellStyle name="20 % - Accent4 2 2 3 2 3" xfId="2947"/>
    <cellStyle name="20 % - Accent4 2 2 3 3" xfId="2948"/>
    <cellStyle name="20 % - Accent4 2 2 3 3 2" xfId="2949"/>
    <cellStyle name="20 % - Accent4 2 2 3 4" xfId="2950"/>
    <cellStyle name="20 % - Accent4 2 2 3 4 2" xfId="2951"/>
    <cellStyle name="20 % - Accent4 2 2 3 5" xfId="2952"/>
    <cellStyle name="20 % - Accent4 2 2 3 5 2" xfId="2953"/>
    <cellStyle name="20 % - Accent4 2 2 3 6" xfId="2954"/>
    <cellStyle name="20 % - Accent4 2 2 3 6 2" xfId="2955"/>
    <cellStyle name="20 % - Accent4 2 2 3 7" xfId="2956"/>
    <cellStyle name="20 % - Accent4 2 2 4" xfId="2957"/>
    <cellStyle name="20 % - Accent4 2 2 4 2" xfId="2958"/>
    <cellStyle name="20 % - Accent4 2 2 4 2 2" xfId="2959"/>
    <cellStyle name="20 % - Accent4 2 2 4 3" xfId="2960"/>
    <cellStyle name="20 % - Accent4 2 2 5" xfId="2961"/>
    <cellStyle name="20 % - Accent4 2 2 5 2" xfId="2962"/>
    <cellStyle name="20 % - Accent4 2 2 6" xfId="2963"/>
    <cellStyle name="20 % - Accent4 2 2 6 2" xfId="2964"/>
    <cellStyle name="20 % - Accent4 2 2 7" xfId="2965"/>
    <cellStyle name="20 % - Accent4 2 2 7 2" xfId="2966"/>
    <cellStyle name="20 % - Accent4 2 2 8" xfId="2967"/>
    <cellStyle name="20 % - Accent4 2 2 8 2" xfId="2968"/>
    <cellStyle name="20 % - Accent4 2 2 9" xfId="2969"/>
    <cellStyle name="20 % - Accent4 2 2 9 2" xfId="2970"/>
    <cellStyle name="20 % - Accent4 2 3" xfId="2971"/>
    <cellStyle name="20 % - Accent4 2 3 2" xfId="2972"/>
    <cellStyle name="20 % - Accent4 2 3 2 2" xfId="2973"/>
    <cellStyle name="20 % - Accent4 2 3 2 2 2" xfId="2974"/>
    <cellStyle name="20 % - Accent4 2 3 2 2 2 2" xfId="2975"/>
    <cellStyle name="20 % - Accent4 2 3 2 2 3" xfId="2976"/>
    <cellStyle name="20 % - Accent4 2 3 2 3" xfId="2977"/>
    <cellStyle name="20 % - Accent4 2 3 2 3 2" xfId="2978"/>
    <cellStyle name="20 % - Accent4 2 3 2 4" xfId="2979"/>
    <cellStyle name="20 % - Accent4 2 3 2 4 2" xfId="2980"/>
    <cellStyle name="20 % - Accent4 2 3 2 5" xfId="2981"/>
    <cellStyle name="20 % - Accent4 2 3 2 5 2" xfId="2982"/>
    <cellStyle name="20 % - Accent4 2 3 2 6" xfId="2983"/>
    <cellStyle name="20 % - Accent4 2 3 2 6 2" xfId="2984"/>
    <cellStyle name="20 % - Accent4 2 3 2 7" xfId="2985"/>
    <cellStyle name="20 % - Accent4 2 3 3" xfId="2986"/>
    <cellStyle name="20 % - Accent4 2 3 3 2" xfId="2987"/>
    <cellStyle name="20 % - Accent4 2 3 3 2 2" xfId="2988"/>
    <cellStyle name="20 % - Accent4 2 3 3 3" xfId="2989"/>
    <cellStyle name="20 % - Accent4 2 3 4" xfId="2990"/>
    <cellStyle name="20 % - Accent4 2 3 4 2" xfId="2991"/>
    <cellStyle name="20 % - Accent4 2 3 5" xfId="2992"/>
    <cellStyle name="20 % - Accent4 2 3 5 2" xfId="2993"/>
    <cellStyle name="20 % - Accent4 2 3 6" xfId="2994"/>
    <cellStyle name="20 % - Accent4 2 3 6 2" xfId="2995"/>
    <cellStyle name="20 % - Accent4 2 3 7" xfId="2996"/>
    <cellStyle name="20 % - Accent4 2 3 7 2" xfId="2997"/>
    <cellStyle name="20 % - Accent4 2 3 8" xfId="2998"/>
    <cellStyle name="20 % - Accent4 2 3 8 2" xfId="2999"/>
    <cellStyle name="20 % - Accent4 2 3 9" xfId="3000"/>
    <cellStyle name="20 % - Accent4 2 4" xfId="3001"/>
    <cellStyle name="20 % - Accent4 2 4 2" xfId="3002"/>
    <cellStyle name="20 % - Accent4 2 4 2 2" xfId="3003"/>
    <cellStyle name="20 % - Accent4 2 4 2 2 2" xfId="3004"/>
    <cellStyle name="20 % - Accent4 2 4 2 3" xfId="3005"/>
    <cellStyle name="20 % - Accent4 2 4 3" xfId="3006"/>
    <cellStyle name="20 % - Accent4 2 4 3 2" xfId="3007"/>
    <cellStyle name="20 % - Accent4 2 4 4" xfId="3008"/>
    <cellStyle name="20 % - Accent4 2 4 4 2" xfId="3009"/>
    <cellStyle name="20 % - Accent4 2 4 5" xfId="3010"/>
    <cellStyle name="20 % - Accent4 2 4 5 2" xfId="3011"/>
    <cellStyle name="20 % - Accent4 2 4 6" xfId="3012"/>
    <cellStyle name="20 % - Accent4 2 4 6 2" xfId="3013"/>
    <cellStyle name="20 % - Accent4 2 4 7" xfId="3014"/>
    <cellStyle name="20 % - Accent4 2 5" xfId="3015"/>
    <cellStyle name="20 % - Accent4 2 5 2" xfId="3016"/>
    <cellStyle name="20 % - Accent4 2 5 2 2" xfId="3017"/>
    <cellStyle name="20 % - Accent4 2 5 3" xfId="3018"/>
    <cellStyle name="20 % - Accent4 2 6" xfId="3019"/>
    <cellStyle name="20 % - Accent4 2 6 2" xfId="3020"/>
    <cellStyle name="20 % - Accent4 2 7" xfId="3021"/>
    <cellStyle name="20 % - Accent4 2 7 2" xfId="3022"/>
    <cellStyle name="20 % - Accent4 2 8" xfId="3023"/>
    <cellStyle name="20 % - Accent4 2 8 2" xfId="3024"/>
    <cellStyle name="20 % - Accent4 2 9" xfId="3025"/>
    <cellStyle name="20 % - Accent4 2 9 2" xfId="3026"/>
    <cellStyle name="20 % - Accent4 20" xfId="3027"/>
    <cellStyle name="20 % - Accent4 21" xfId="3028"/>
    <cellStyle name="20 % - Accent4 21 2" xfId="3029"/>
    <cellStyle name="20 % - Accent4 21 2 2" xfId="3030"/>
    <cellStyle name="20 % - Accent4 21 2 2 2" xfId="3031"/>
    <cellStyle name="20 % - Accent4 21 2 2 2 2" xfId="3032"/>
    <cellStyle name="20 % - Accent4 21 2 2 3" xfId="3033"/>
    <cellStyle name="20 % - Accent4 21 2 3" xfId="3034"/>
    <cellStyle name="20 % - Accent4 21 2 3 2" xfId="3035"/>
    <cellStyle name="20 % - Accent4 21 2 4" xfId="3036"/>
    <cellStyle name="20 % - Accent4 21 2 4 2" xfId="3037"/>
    <cellStyle name="20 % - Accent4 21 2 5" xfId="3038"/>
    <cellStyle name="20 % - Accent4 21 2 5 2" xfId="3039"/>
    <cellStyle name="20 % - Accent4 21 2 6" xfId="3040"/>
    <cellStyle name="20 % - Accent4 21 2 6 2" xfId="3041"/>
    <cellStyle name="20 % - Accent4 21 2 7" xfId="3042"/>
    <cellStyle name="20 % - Accent4 21 3" xfId="3043"/>
    <cellStyle name="20 % - Accent4 21 3 2" xfId="3044"/>
    <cellStyle name="20 % - Accent4 21 3 2 2" xfId="3045"/>
    <cellStyle name="20 % - Accent4 21 3 3" xfId="3046"/>
    <cellStyle name="20 % - Accent4 21 4" xfId="3047"/>
    <cellStyle name="20 % - Accent4 21 4 2" xfId="3048"/>
    <cellStyle name="20 % - Accent4 21 5" xfId="3049"/>
    <cellStyle name="20 % - Accent4 21 5 2" xfId="3050"/>
    <cellStyle name="20 % - Accent4 21 6" xfId="3051"/>
    <cellStyle name="20 % - Accent4 21 6 2" xfId="3052"/>
    <cellStyle name="20 % - Accent4 21 7" xfId="3053"/>
    <cellStyle name="20 % - Accent4 21 7 2" xfId="3054"/>
    <cellStyle name="20 % - Accent4 21 8" xfId="3055"/>
    <cellStyle name="20 % - Accent4 21 8 2" xfId="3056"/>
    <cellStyle name="20 % - Accent4 21 9" xfId="3057"/>
    <cellStyle name="20 % - Accent4 22" xfId="3058"/>
    <cellStyle name="20 % - Accent4 22 2" xfId="3059"/>
    <cellStyle name="20 % - Accent4 22 2 2" xfId="3060"/>
    <cellStyle name="20 % - Accent4 22 2 2 2" xfId="3061"/>
    <cellStyle name="20 % - Accent4 22 2 2 2 2" xfId="3062"/>
    <cellStyle name="20 % - Accent4 22 2 2 3" xfId="3063"/>
    <cellStyle name="20 % - Accent4 22 2 3" xfId="3064"/>
    <cellStyle name="20 % - Accent4 22 2 3 2" xfId="3065"/>
    <cellStyle name="20 % - Accent4 22 2 4" xfId="3066"/>
    <cellStyle name="20 % - Accent4 22 2 4 2" xfId="3067"/>
    <cellStyle name="20 % - Accent4 22 2 5" xfId="3068"/>
    <cellStyle name="20 % - Accent4 22 2 5 2" xfId="3069"/>
    <cellStyle name="20 % - Accent4 22 2 6" xfId="3070"/>
    <cellStyle name="20 % - Accent4 22 2 6 2" xfId="3071"/>
    <cellStyle name="20 % - Accent4 22 2 7" xfId="3072"/>
    <cellStyle name="20 % - Accent4 22 3" xfId="3073"/>
    <cellStyle name="20 % - Accent4 22 3 2" xfId="3074"/>
    <cellStyle name="20 % - Accent4 22 3 2 2" xfId="3075"/>
    <cellStyle name="20 % - Accent4 22 3 3" xfId="3076"/>
    <cellStyle name="20 % - Accent4 22 4" xfId="3077"/>
    <cellStyle name="20 % - Accent4 22 4 2" xfId="3078"/>
    <cellStyle name="20 % - Accent4 22 5" xfId="3079"/>
    <cellStyle name="20 % - Accent4 22 5 2" xfId="3080"/>
    <cellStyle name="20 % - Accent4 22 6" xfId="3081"/>
    <cellStyle name="20 % - Accent4 22 6 2" xfId="3082"/>
    <cellStyle name="20 % - Accent4 22 7" xfId="3083"/>
    <cellStyle name="20 % - Accent4 22 7 2" xfId="3084"/>
    <cellStyle name="20 % - Accent4 22 8" xfId="3085"/>
    <cellStyle name="20 % - Accent4 22 8 2" xfId="3086"/>
    <cellStyle name="20 % - Accent4 22 9" xfId="3087"/>
    <cellStyle name="20 % - Accent4 23" xfId="3088"/>
    <cellStyle name="20 % - Accent4 23 2" xfId="3089"/>
    <cellStyle name="20 % - Accent4 23 2 2" xfId="3090"/>
    <cellStyle name="20 % - Accent4 23 2 2 2" xfId="3091"/>
    <cellStyle name="20 % - Accent4 23 2 2 2 2" xfId="3092"/>
    <cellStyle name="20 % - Accent4 23 2 2 3" xfId="3093"/>
    <cellStyle name="20 % - Accent4 23 2 3" xfId="3094"/>
    <cellStyle name="20 % - Accent4 23 2 3 2" xfId="3095"/>
    <cellStyle name="20 % - Accent4 23 2 4" xfId="3096"/>
    <cellStyle name="20 % - Accent4 23 2 4 2" xfId="3097"/>
    <cellStyle name="20 % - Accent4 23 2 5" xfId="3098"/>
    <cellStyle name="20 % - Accent4 23 2 5 2" xfId="3099"/>
    <cellStyle name="20 % - Accent4 23 2 6" xfId="3100"/>
    <cellStyle name="20 % - Accent4 23 2 6 2" xfId="3101"/>
    <cellStyle name="20 % - Accent4 23 2 7" xfId="3102"/>
    <cellStyle name="20 % - Accent4 23 3" xfId="3103"/>
    <cellStyle name="20 % - Accent4 23 3 2" xfId="3104"/>
    <cellStyle name="20 % - Accent4 23 3 2 2" xfId="3105"/>
    <cellStyle name="20 % - Accent4 23 3 3" xfId="3106"/>
    <cellStyle name="20 % - Accent4 23 4" xfId="3107"/>
    <cellStyle name="20 % - Accent4 23 4 2" xfId="3108"/>
    <cellStyle name="20 % - Accent4 23 5" xfId="3109"/>
    <cellStyle name="20 % - Accent4 23 5 2" xfId="3110"/>
    <cellStyle name="20 % - Accent4 23 6" xfId="3111"/>
    <cellStyle name="20 % - Accent4 23 6 2" xfId="3112"/>
    <cellStyle name="20 % - Accent4 23 7" xfId="3113"/>
    <cellStyle name="20 % - Accent4 23 7 2" xfId="3114"/>
    <cellStyle name="20 % - Accent4 23 8" xfId="3115"/>
    <cellStyle name="20 % - Accent4 23 8 2" xfId="3116"/>
    <cellStyle name="20 % - Accent4 23 9" xfId="3117"/>
    <cellStyle name="20 % - Accent4 24" xfId="3118"/>
    <cellStyle name="20 % - Accent4 24 2" xfId="3119"/>
    <cellStyle name="20 % - Accent4 24 2 2" xfId="3120"/>
    <cellStyle name="20 % - Accent4 24 2 2 2" xfId="3121"/>
    <cellStyle name="20 % - Accent4 24 2 2 2 2" xfId="3122"/>
    <cellStyle name="20 % - Accent4 24 2 2 3" xfId="3123"/>
    <cellStyle name="20 % - Accent4 24 2 3" xfId="3124"/>
    <cellStyle name="20 % - Accent4 24 2 3 2" xfId="3125"/>
    <cellStyle name="20 % - Accent4 24 2 4" xfId="3126"/>
    <cellStyle name="20 % - Accent4 24 2 4 2" xfId="3127"/>
    <cellStyle name="20 % - Accent4 24 2 5" xfId="3128"/>
    <cellStyle name="20 % - Accent4 24 2 5 2" xfId="3129"/>
    <cellStyle name="20 % - Accent4 24 2 6" xfId="3130"/>
    <cellStyle name="20 % - Accent4 24 2 6 2" xfId="3131"/>
    <cellStyle name="20 % - Accent4 24 2 7" xfId="3132"/>
    <cellStyle name="20 % - Accent4 24 3" xfId="3133"/>
    <cellStyle name="20 % - Accent4 24 3 2" xfId="3134"/>
    <cellStyle name="20 % - Accent4 24 3 2 2" xfId="3135"/>
    <cellStyle name="20 % - Accent4 24 3 3" xfId="3136"/>
    <cellStyle name="20 % - Accent4 24 4" xfId="3137"/>
    <cellStyle name="20 % - Accent4 24 4 2" xfId="3138"/>
    <cellStyle name="20 % - Accent4 24 5" xfId="3139"/>
    <cellStyle name="20 % - Accent4 24 5 2" xfId="3140"/>
    <cellStyle name="20 % - Accent4 24 6" xfId="3141"/>
    <cellStyle name="20 % - Accent4 24 6 2" xfId="3142"/>
    <cellStyle name="20 % - Accent4 24 7" xfId="3143"/>
    <cellStyle name="20 % - Accent4 24 7 2" xfId="3144"/>
    <cellStyle name="20 % - Accent4 24 8" xfId="3145"/>
    <cellStyle name="20 % - Accent4 24 8 2" xfId="3146"/>
    <cellStyle name="20 % - Accent4 24 9" xfId="3147"/>
    <cellStyle name="20 % - Accent4 25" xfId="3148"/>
    <cellStyle name="20 % - Accent4 25 2" xfId="3149"/>
    <cellStyle name="20 % - Accent4 25 2 2" xfId="3150"/>
    <cellStyle name="20 % - Accent4 25 2 2 2" xfId="3151"/>
    <cellStyle name="20 % - Accent4 25 2 2 2 2" xfId="3152"/>
    <cellStyle name="20 % - Accent4 25 2 2 3" xfId="3153"/>
    <cellStyle name="20 % - Accent4 25 2 3" xfId="3154"/>
    <cellStyle name="20 % - Accent4 25 2 3 2" xfId="3155"/>
    <cellStyle name="20 % - Accent4 25 2 4" xfId="3156"/>
    <cellStyle name="20 % - Accent4 25 2 4 2" xfId="3157"/>
    <cellStyle name="20 % - Accent4 25 2 5" xfId="3158"/>
    <cellStyle name="20 % - Accent4 25 2 5 2" xfId="3159"/>
    <cellStyle name="20 % - Accent4 25 2 6" xfId="3160"/>
    <cellStyle name="20 % - Accent4 25 2 6 2" xfId="3161"/>
    <cellStyle name="20 % - Accent4 25 2 7" xfId="3162"/>
    <cellStyle name="20 % - Accent4 25 3" xfId="3163"/>
    <cellStyle name="20 % - Accent4 25 3 2" xfId="3164"/>
    <cellStyle name="20 % - Accent4 25 3 2 2" xfId="3165"/>
    <cellStyle name="20 % - Accent4 25 3 3" xfId="3166"/>
    <cellStyle name="20 % - Accent4 25 4" xfId="3167"/>
    <cellStyle name="20 % - Accent4 25 4 2" xfId="3168"/>
    <cellStyle name="20 % - Accent4 25 5" xfId="3169"/>
    <cellStyle name="20 % - Accent4 25 5 2" xfId="3170"/>
    <cellStyle name="20 % - Accent4 25 6" xfId="3171"/>
    <cellStyle name="20 % - Accent4 25 6 2" xfId="3172"/>
    <cellStyle name="20 % - Accent4 25 7" xfId="3173"/>
    <cellStyle name="20 % - Accent4 25 7 2" xfId="3174"/>
    <cellStyle name="20 % - Accent4 25 8" xfId="3175"/>
    <cellStyle name="20 % - Accent4 25 8 2" xfId="3176"/>
    <cellStyle name="20 % - Accent4 25 9" xfId="3177"/>
    <cellStyle name="20 % - Accent4 26" xfId="3178"/>
    <cellStyle name="20 % - Accent4 26 2" xfId="3179"/>
    <cellStyle name="20 % - Accent4 26 2 2" xfId="3180"/>
    <cellStyle name="20 % - Accent4 26 2 2 2" xfId="3181"/>
    <cellStyle name="20 % - Accent4 26 2 2 2 2" xfId="3182"/>
    <cellStyle name="20 % - Accent4 26 2 2 3" xfId="3183"/>
    <cellStyle name="20 % - Accent4 26 2 3" xfId="3184"/>
    <cellStyle name="20 % - Accent4 26 2 3 2" xfId="3185"/>
    <cellStyle name="20 % - Accent4 26 2 4" xfId="3186"/>
    <cellStyle name="20 % - Accent4 26 2 4 2" xfId="3187"/>
    <cellStyle name="20 % - Accent4 26 2 5" xfId="3188"/>
    <cellStyle name="20 % - Accent4 26 2 5 2" xfId="3189"/>
    <cellStyle name="20 % - Accent4 26 2 6" xfId="3190"/>
    <cellStyle name="20 % - Accent4 26 2 6 2" xfId="3191"/>
    <cellStyle name="20 % - Accent4 26 2 7" xfId="3192"/>
    <cellStyle name="20 % - Accent4 26 3" xfId="3193"/>
    <cellStyle name="20 % - Accent4 26 3 2" xfId="3194"/>
    <cellStyle name="20 % - Accent4 26 3 2 2" xfId="3195"/>
    <cellStyle name="20 % - Accent4 26 3 3" xfId="3196"/>
    <cellStyle name="20 % - Accent4 26 4" xfId="3197"/>
    <cellStyle name="20 % - Accent4 26 4 2" xfId="3198"/>
    <cellStyle name="20 % - Accent4 26 5" xfId="3199"/>
    <cellStyle name="20 % - Accent4 26 5 2" xfId="3200"/>
    <cellStyle name="20 % - Accent4 26 6" xfId="3201"/>
    <cellStyle name="20 % - Accent4 26 6 2" xfId="3202"/>
    <cellStyle name="20 % - Accent4 26 7" xfId="3203"/>
    <cellStyle name="20 % - Accent4 26 7 2" xfId="3204"/>
    <cellStyle name="20 % - Accent4 26 8" xfId="3205"/>
    <cellStyle name="20 % - Accent4 27" xfId="3206"/>
    <cellStyle name="20 % - Accent4 27 2" xfId="3207"/>
    <cellStyle name="20 % - Accent4 27 2 2" xfId="3208"/>
    <cellStyle name="20 % - Accent4 27 2 2 2" xfId="3209"/>
    <cellStyle name="20 % - Accent4 27 2 2 2 2" xfId="3210"/>
    <cellStyle name="20 % - Accent4 27 2 2 3" xfId="3211"/>
    <cellStyle name="20 % - Accent4 27 2 3" xfId="3212"/>
    <cellStyle name="20 % - Accent4 27 2 3 2" xfId="3213"/>
    <cellStyle name="20 % - Accent4 27 2 4" xfId="3214"/>
    <cellStyle name="20 % - Accent4 27 2 4 2" xfId="3215"/>
    <cellStyle name="20 % - Accent4 27 2 5" xfId="3216"/>
    <cellStyle name="20 % - Accent4 27 2 5 2" xfId="3217"/>
    <cellStyle name="20 % - Accent4 27 2 6" xfId="3218"/>
    <cellStyle name="20 % - Accent4 27 2 6 2" xfId="3219"/>
    <cellStyle name="20 % - Accent4 27 2 7" xfId="3220"/>
    <cellStyle name="20 % - Accent4 27 3" xfId="3221"/>
    <cellStyle name="20 % - Accent4 27 3 2" xfId="3222"/>
    <cellStyle name="20 % - Accent4 27 3 2 2" xfId="3223"/>
    <cellStyle name="20 % - Accent4 27 3 3" xfId="3224"/>
    <cellStyle name="20 % - Accent4 27 4" xfId="3225"/>
    <cellStyle name="20 % - Accent4 27 4 2" xfId="3226"/>
    <cellStyle name="20 % - Accent4 27 5" xfId="3227"/>
    <cellStyle name="20 % - Accent4 27 5 2" xfId="3228"/>
    <cellStyle name="20 % - Accent4 27 6" xfId="3229"/>
    <cellStyle name="20 % - Accent4 27 6 2" xfId="3230"/>
    <cellStyle name="20 % - Accent4 27 7" xfId="3231"/>
    <cellStyle name="20 % - Accent4 27 7 2" xfId="3232"/>
    <cellStyle name="20 % - Accent4 27 8" xfId="3233"/>
    <cellStyle name="20 % - Accent4 28" xfId="3234"/>
    <cellStyle name="20 % - Accent4 28 2" xfId="3235"/>
    <cellStyle name="20 % - Accent4 28 2 2" xfId="3236"/>
    <cellStyle name="20 % - Accent4 28 2 2 2" xfId="3237"/>
    <cellStyle name="20 % - Accent4 28 2 2 2 2" xfId="3238"/>
    <cellStyle name="20 % - Accent4 28 2 2 3" xfId="3239"/>
    <cellStyle name="20 % - Accent4 28 2 3" xfId="3240"/>
    <cellStyle name="20 % - Accent4 28 2 3 2" xfId="3241"/>
    <cellStyle name="20 % - Accent4 28 2 4" xfId="3242"/>
    <cellStyle name="20 % - Accent4 28 2 4 2" xfId="3243"/>
    <cellStyle name="20 % - Accent4 28 2 5" xfId="3244"/>
    <cellStyle name="20 % - Accent4 28 2 5 2" xfId="3245"/>
    <cellStyle name="20 % - Accent4 28 2 6" xfId="3246"/>
    <cellStyle name="20 % - Accent4 28 2 6 2" xfId="3247"/>
    <cellStyle name="20 % - Accent4 28 2 7" xfId="3248"/>
    <cellStyle name="20 % - Accent4 28 3" xfId="3249"/>
    <cellStyle name="20 % - Accent4 28 3 2" xfId="3250"/>
    <cellStyle name="20 % - Accent4 28 3 2 2" xfId="3251"/>
    <cellStyle name="20 % - Accent4 28 3 3" xfId="3252"/>
    <cellStyle name="20 % - Accent4 28 4" xfId="3253"/>
    <cellStyle name="20 % - Accent4 28 4 2" xfId="3254"/>
    <cellStyle name="20 % - Accent4 28 5" xfId="3255"/>
    <cellStyle name="20 % - Accent4 28 5 2" xfId="3256"/>
    <cellStyle name="20 % - Accent4 28 6" xfId="3257"/>
    <cellStyle name="20 % - Accent4 28 6 2" xfId="3258"/>
    <cellStyle name="20 % - Accent4 28 7" xfId="3259"/>
    <cellStyle name="20 % - Accent4 28 7 2" xfId="3260"/>
    <cellStyle name="20 % - Accent4 28 8" xfId="3261"/>
    <cellStyle name="20 % - Accent4 29" xfId="3262"/>
    <cellStyle name="20 % - Accent4 29 2" xfId="3263"/>
    <cellStyle name="20 % - Accent4 29 2 2" xfId="3264"/>
    <cellStyle name="20 % - Accent4 29 2 2 2" xfId="3265"/>
    <cellStyle name="20 % - Accent4 29 2 2 2 2" xfId="3266"/>
    <cellStyle name="20 % - Accent4 29 2 2 3" xfId="3267"/>
    <cellStyle name="20 % - Accent4 29 2 3" xfId="3268"/>
    <cellStyle name="20 % - Accent4 29 2 3 2" xfId="3269"/>
    <cellStyle name="20 % - Accent4 29 2 4" xfId="3270"/>
    <cellStyle name="20 % - Accent4 29 2 4 2" xfId="3271"/>
    <cellStyle name="20 % - Accent4 29 2 5" xfId="3272"/>
    <cellStyle name="20 % - Accent4 29 2 5 2" xfId="3273"/>
    <cellStyle name="20 % - Accent4 29 2 6" xfId="3274"/>
    <cellStyle name="20 % - Accent4 29 2 6 2" xfId="3275"/>
    <cellStyle name="20 % - Accent4 29 2 7" xfId="3276"/>
    <cellStyle name="20 % - Accent4 29 3" xfId="3277"/>
    <cellStyle name="20 % - Accent4 29 3 2" xfId="3278"/>
    <cellStyle name="20 % - Accent4 29 3 2 2" xfId="3279"/>
    <cellStyle name="20 % - Accent4 29 3 3" xfId="3280"/>
    <cellStyle name="20 % - Accent4 29 4" xfId="3281"/>
    <cellStyle name="20 % - Accent4 29 4 2" xfId="3282"/>
    <cellStyle name="20 % - Accent4 29 5" xfId="3283"/>
    <cellStyle name="20 % - Accent4 29 5 2" xfId="3284"/>
    <cellStyle name="20 % - Accent4 29 6" xfId="3285"/>
    <cellStyle name="20 % - Accent4 29 6 2" xfId="3286"/>
    <cellStyle name="20 % - Accent4 29 7" xfId="3287"/>
    <cellStyle name="20 % - Accent4 29 7 2" xfId="3288"/>
    <cellStyle name="20 % - Accent4 29 8" xfId="3289"/>
    <cellStyle name="20 % - Accent4 3" xfId="3290"/>
    <cellStyle name="20 % - Accent4 3 10" xfId="3291"/>
    <cellStyle name="20 % - Accent4 3 10 2" xfId="3292"/>
    <cellStyle name="20 % - Accent4 3 11" xfId="3293"/>
    <cellStyle name="20 % - Accent4 3 2" xfId="3294"/>
    <cellStyle name="20 % - Accent4 3 2 10" xfId="3295"/>
    <cellStyle name="20 % - Accent4 3 2 2" xfId="3296"/>
    <cellStyle name="20 % - Accent4 3 2 2 2" xfId="3297"/>
    <cellStyle name="20 % - Accent4 3 2 2 2 2" xfId="3298"/>
    <cellStyle name="20 % - Accent4 3 2 2 2 2 2" xfId="3299"/>
    <cellStyle name="20 % - Accent4 3 2 2 2 2 2 2" xfId="3300"/>
    <cellStyle name="20 % - Accent4 3 2 2 2 2 3" xfId="3301"/>
    <cellStyle name="20 % - Accent4 3 2 2 2 3" xfId="3302"/>
    <cellStyle name="20 % - Accent4 3 2 2 2 3 2" xfId="3303"/>
    <cellStyle name="20 % - Accent4 3 2 2 2 4" xfId="3304"/>
    <cellStyle name="20 % - Accent4 3 2 2 2 4 2" xfId="3305"/>
    <cellStyle name="20 % - Accent4 3 2 2 2 5" xfId="3306"/>
    <cellStyle name="20 % - Accent4 3 2 2 2 5 2" xfId="3307"/>
    <cellStyle name="20 % - Accent4 3 2 2 2 6" xfId="3308"/>
    <cellStyle name="20 % - Accent4 3 2 2 2 6 2" xfId="3309"/>
    <cellStyle name="20 % - Accent4 3 2 2 2 7" xfId="3310"/>
    <cellStyle name="20 % - Accent4 3 2 2 3" xfId="3311"/>
    <cellStyle name="20 % - Accent4 3 2 2 3 2" xfId="3312"/>
    <cellStyle name="20 % - Accent4 3 2 2 3 2 2" xfId="3313"/>
    <cellStyle name="20 % - Accent4 3 2 2 3 3" xfId="3314"/>
    <cellStyle name="20 % - Accent4 3 2 2 4" xfId="3315"/>
    <cellStyle name="20 % - Accent4 3 2 2 4 2" xfId="3316"/>
    <cellStyle name="20 % - Accent4 3 2 2 5" xfId="3317"/>
    <cellStyle name="20 % - Accent4 3 2 2 5 2" xfId="3318"/>
    <cellStyle name="20 % - Accent4 3 2 2 6" xfId="3319"/>
    <cellStyle name="20 % - Accent4 3 2 2 6 2" xfId="3320"/>
    <cellStyle name="20 % - Accent4 3 2 2 7" xfId="3321"/>
    <cellStyle name="20 % - Accent4 3 2 2 7 2" xfId="3322"/>
    <cellStyle name="20 % - Accent4 3 2 2 8" xfId="3323"/>
    <cellStyle name="20 % - Accent4 3 2 2 8 2" xfId="3324"/>
    <cellStyle name="20 % - Accent4 3 2 2 9" xfId="3325"/>
    <cellStyle name="20 % - Accent4 3 2 3" xfId="3326"/>
    <cellStyle name="20 % - Accent4 3 2 3 2" xfId="3327"/>
    <cellStyle name="20 % - Accent4 3 2 3 2 2" xfId="3328"/>
    <cellStyle name="20 % - Accent4 3 2 3 2 2 2" xfId="3329"/>
    <cellStyle name="20 % - Accent4 3 2 3 2 3" xfId="3330"/>
    <cellStyle name="20 % - Accent4 3 2 3 3" xfId="3331"/>
    <cellStyle name="20 % - Accent4 3 2 3 3 2" xfId="3332"/>
    <cellStyle name="20 % - Accent4 3 2 3 4" xfId="3333"/>
    <cellStyle name="20 % - Accent4 3 2 3 4 2" xfId="3334"/>
    <cellStyle name="20 % - Accent4 3 2 3 5" xfId="3335"/>
    <cellStyle name="20 % - Accent4 3 2 3 5 2" xfId="3336"/>
    <cellStyle name="20 % - Accent4 3 2 3 6" xfId="3337"/>
    <cellStyle name="20 % - Accent4 3 2 3 6 2" xfId="3338"/>
    <cellStyle name="20 % - Accent4 3 2 3 7" xfId="3339"/>
    <cellStyle name="20 % - Accent4 3 2 4" xfId="3340"/>
    <cellStyle name="20 % - Accent4 3 2 4 2" xfId="3341"/>
    <cellStyle name="20 % - Accent4 3 2 4 2 2" xfId="3342"/>
    <cellStyle name="20 % - Accent4 3 2 4 3" xfId="3343"/>
    <cellStyle name="20 % - Accent4 3 2 5" xfId="3344"/>
    <cellStyle name="20 % - Accent4 3 2 5 2" xfId="3345"/>
    <cellStyle name="20 % - Accent4 3 2 6" xfId="3346"/>
    <cellStyle name="20 % - Accent4 3 2 6 2" xfId="3347"/>
    <cellStyle name="20 % - Accent4 3 2 7" xfId="3348"/>
    <cellStyle name="20 % - Accent4 3 2 7 2" xfId="3349"/>
    <cellStyle name="20 % - Accent4 3 2 8" xfId="3350"/>
    <cellStyle name="20 % - Accent4 3 2 8 2" xfId="3351"/>
    <cellStyle name="20 % - Accent4 3 2 9" xfId="3352"/>
    <cellStyle name="20 % - Accent4 3 2 9 2" xfId="3353"/>
    <cellStyle name="20 % - Accent4 3 3" xfId="3354"/>
    <cellStyle name="20 % - Accent4 3 3 2" xfId="3355"/>
    <cellStyle name="20 % - Accent4 3 3 2 2" xfId="3356"/>
    <cellStyle name="20 % - Accent4 3 3 2 2 2" xfId="3357"/>
    <cellStyle name="20 % - Accent4 3 3 2 2 2 2" xfId="3358"/>
    <cellStyle name="20 % - Accent4 3 3 2 2 3" xfId="3359"/>
    <cellStyle name="20 % - Accent4 3 3 2 3" xfId="3360"/>
    <cellStyle name="20 % - Accent4 3 3 2 3 2" xfId="3361"/>
    <cellStyle name="20 % - Accent4 3 3 2 4" xfId="3362"/>
    <cellStyle name="20 % - Accent4 3 3 2 4 2" xfId="3363"/>
    <cellStyle name="20 % - Accent4 3 3 2 5" xfId="3364"/>
    <cellStyle name="20 % - Accent4 3 3 2 5 2" xfId="3365"/>
    <cellStyle name="20 % - Accent4 3 3 2 6" xfId="3366"/>
    <cellStyle name="20 % - Accent4 3 3 2 6 2" xfId="3367"/>
    <cellStyle name="20 % - Accent4 3 3 2 7" xfId="3368"/>
    <cellStyle name="20 % - Accent4 3 3 3" xfId="3369"/>
    <cellStyle name="20 % - Accent4 3 3 3 2" xfId="3370"/>
    <cellStyle name="20 % - Accent4 3 3 3 2 2" xfId="3371"/>
    <cellStyle name="20 % - Accent4 3 3 3 3" xfId="3372"/>
    <cellStyle name="20 % - Accent4 3 3 4" xfId="3373"/>
    <cellStyle name="20 % - Accent4 3 3 4 2" xfId="3374"/>
    <cellStyle name="20 % - Accent4 3 3 5" xfId="3375"/>
    <cellStyle name="20 % - Accent4 3 3 5 2" xfId="3376"/>
    <cellStyle name="20 % - Accent4 3 3 6" xfId="3377"/>
    <cellStyle name="20 % - Accent4 3 3 6 2" xfId="3378"/>
    <cellStyle name="20 % - Accent4 3 3 7" xfId="3379"/>
    <cellStyle name="20 % - Accent4 3 3 7 2" xfId="3380"/>
    <cellStyle name="20 % - Accent4 3 3 8" xfId="3381"/>
    <cellStyle name="20 % - Accent4 3 3 8 2" xfId="3382"/>
    <cellStyle name="20 % - Accent4 3 3 9" xfId="3383"/>
    <cellStyle name="20 % - Accent4 3 4" xfId="3384"/>
    <cellStyle name="20 % - Accent4 3 4 2" xfId="3385"/>
    <cellStyle name="20 % - Accent4 3 4 2 2" xfId="3386"/>
    <cellStyle name="20 % - Accent4 3 4 2 2 2" xfId="3387"/>
    <cellStyle name="20 % - Accent4 3 4 2 3" xfId="3388"/>
    <cellStyle name="20 % - Accent4 3 4 3" xfId="3389"/>
    <cellStyle name="20 % - Accent4 3 4 3 2" xfId="3390"/>
    <cellStyle name="20 % - Accent4 3 4 4" xfId="3391"/>
    <cellStyle name="20 % - Accent4 3 4 4 2" xfId="3392"/>
    <cellStyle name="20 % - Accent4 3 4 5" xfId="3393"/>
    <cellStyle name="20 % - Accent4 3 4 5 2" xfId="3394"/>
    <cellStyle name="20 % - Accent4 3 4 6" xfId="3395"/>
    <cellStyle name="20 % - Accent4 3 4 6 2" xfId="3396"/>
    <cellStyle name="20 % - Accent4 3 4 7" xfId="3397"/>
    <cellStyle name="20 % - Accent4 3 5" xfId="3398"/>
    <cellStyle name="20 % - Accent4 3 5 2" xfId="3399"/>
    <cellStyle name="20 % - Accent4 3 5 2 2" xfId="3400"/>
    <cellStyle name="20 % - Accent4 3 5 3" xfId="3401"/>
    <cellStyle name="20 % - Accent4 3 6" xfId="3402"/>
    <cellStyle name="20 % - Accent4 3 6 2" xfId="3403"/>
    <cellStyle name="20 % - Accent4 3 7" xfId="3404"/>
    <cellStyle name="20 % - Accent4 3 7 2" xfId="3405"/>
    <cellStyle name="20 % - Accent4 3 8" xfId="3406"/>
    <cellStyle name="20 % - Accent4 3 8 2" xfId="3407"/>
    <cellStyle name="20 % - Accent4 3 9" xfId="3408"/>
    <cellStyle name="20 % - Accent4 3 9 2" xfId="3409"/>
    <cellStyle name="20 % - Accent4 30" xfId="3410"/>
    <cellStyle name="20 % - Accent4 30 2" xfId="3411"/>
    <cellStyle name="20 % - Accent4 30 2 2" xfId="3412"/>
    <cellStyle name="20 % - Accent4 30 2 2 2" xfId="3413"/>
    <cellStyle name="20 % - Accent4 30 2 2 2 2" xfId="3414"/>
    <cellStyle name="20 % - Accent4 30 2 2 3" xfId="3415"/>
    <cellStyle name="20 % - Accent4 30 2 3" xfId="3416"/>
    <cellStyle name="20 % - Accent4 30 2 3 2" xfId="3417"/>
    <cellStyle name="20 % - Accent4 30 2 4" xfId="3418"/>
    <cellStyle name="20 % - Accent4 30 2 4 2" xfId="3419"/>
    <cellStyle name="20 % - Accent4 30 2 5" xfId="3420"/>
    <cellStyle name="20 % - Accent4 30 2 5 2" xfId="3421"/>
    <cellStyle name="20 % - Accent4 30 2 6" xfId="3422"/>
    <cellStyle name="20 % - Accent4 30 2 6 2" xfId="3423"/>
    <cellStyle name="20 % - Accent4 30 2 7" xfId="3424"/>
    <cellStyle name="20 % - Accent4 30 3" xfId="3425"/>
    <cellStyle name="20 % - Accent4 30 3 2" xfId="3426"/>
    <cellStyle name="20 % - Accent4 30 3 2 2" xfId="3427"/>
    <cellStyle name="20 % - Accent4 30 3 3" xfId="3428"/>
    <cellStyle name="20 % - Accent4 30 4" xfId="3429"/>
    <cellStyle name="20 % - Accent4 30 4 2" xfId="3430"/>
    <cellStyle name="20 % - Accent4 30 5" xfId="3431"/>
    <cellStyle name="20 % - Accent4 30 5 2" xfId="3432"/>
    <cellStyle name="20 % - Accent4 30 6" xfId="3433"/>
    <cellStyle name="20 % - Accent4 30 6 2" xfId="3434"/>
    <cellStyle name="20 % - Accent4 30 7" xfId="3435"/>
    <cellStyle name="20 % - Accent4 30 7 2" xfId="3436"/>
    <cellStyle name="20 % - Accent4 30 8" xfId="3437"/>
    <cellStyle name="20 % - Accent4 31" xfId="3438"/>
    <cellStyle name="20 % - Accent4 31 2" xfId="3439"/>
    <cellStyle name="20 % - Accent4 31 2 2" xfId="3440"/>
    <cellStyle name="20 % - Accent4 31 2 2 2" xfId="3441"/>
    <cellStyle name="20 % - Accent4 31 2 2 2 2" xfId="3442"/>
    <cellStyle name="20 % - Accent4 31 2 2 3" xfId="3443"/>
    <cellStyle name="20 % - Accent4 31 2 3" xfId="3444"/>
    <cellStyle name="20 % - Accent4 31 2 3 2" xfId="3445"/>
    <cellStyle name="20 % - Accent4 31 2 4" xfId="3446"/>
    <cellStyle name="20 % - Accent4 31 2 4 2" xfId="3447"/>
    <cellStyle name="20 % - Accent4 31 2 5" xfId="3448"/>
    <cellStyle name="20 % - Accent4 31 2 5 2" xfId="3449"/>
    <cellStyle name="20 % - Accent4 31 2 6" xfId="3450"/>
    <cellStyle name="20 % - Accent4 31 2 6 2" xfId="3451"/>
    <cellStyle name="20 % - Accent4 31 2 7" xfId="3452"/>
    <cellStyle name="20 % - Accent4 31 3" xfId="3453"/>
    <cellStyle name="20 % - Accent4 31 3 2" xfId="3454"/>
    <cellStyle name="20 % - Accent4 31 3 2 2" xfId="3455"/>
    <cellStyle name="20 % - Accent4 31 3 3" xfId="3456"/>
    <cellStyle name="20 % - Accent4 31 4" xfId="3457"/>
    <cellStyle name="20 % - Accent4 31 4 2" xfId="3458"/>
    <cellStyle name="20 % - Accent4 31 5" xfId="3459"/>
    <cellStyle name="20 % - Accent4 31 5 2" xfId="3460"/>
    <cellStyle name="20 % - Accent4 31 6" xfId="3461"/>
    <cellStyle name="20 % - Accent4 31 6 2" xfId="3462"/>
    <cellStyle name="20 % - Accent4 31 7" xfId="3463"/>
    <cellStyle name="20 % - Accent4 31 7 2" xfId="3464"/>
    <cellStyle name="20 % - Accent4 31 8" xfId="3465"/>
    <cellStyle name="20 % - Accent4 32" xfId="3466"/>
    <cellStyle name="20 % - Accent4 32 2" xfId="3467"/>
    <cellStyle name="20 % - Accent4 32 2 2" xfId="3468"/>
    <cellStyle name="20 % - Accent4 32 2 2 2" xfId="3469"/>
    <cellStyle name="20 % - Accent4 32 2 2 2 2" xfId="3470"/>
    <cellStyle name="20 % - Accent4 32 2 2 3" xfId="3471"/>
    <cellStyle name="20 % - Accent4 32 2 3" xfId="3472"/>
    <cellStyle name="20 % - Accent4 32 2 3 2" xfId="3473"/>
    <cellStyle name="20 % - Accent4 32 2 4" xfId="3474"/>
    <cellStyle name="20 % - Accent4 32 2 4 2" xfId="3475"/>
    <cellStyle name="20 % - Accent4 32 2 5" xfId="3476"/>
    <cellStyle name="20 % - Accent4 32 2 5 2" xfId="3477"/>
    <cellStyle name="20 % - Accent4 32 2 6" xfId="3478"/>
    <cellStyle name="20 % - Accent4 32 2 6 2" xfId="3479"/>
    <cellStyle name="20 % - Accent4 32 2 7" xfId="3480"/>
    <cellStyle name="20 % - Accent4 32 3" xfId="3481"/>
    <cellStyle name="20 % - Accent4 32 3 2" xfId="3482"/>
    <cellStyle name="20 % - Accent4 32 3 2 2" xfId="3483"/>
    <cellStyle name="20 % - Accent4 32 3 3" xfId="3484"/>
    <cellStyle name="20 % - Accent4 32 4" xfId="3485"/>
    <cellStyle name="20 % - Accent4 32 4 2" xfId="3486"/>
    <cellStyle name="20 % - Accent4 32 5" xfId="3487"/>
    <cellStyle name="20 % - Accent4 32 5 2" xfId="3488"/>
    <cellStyle name="20 % - Accent4 32 6" xfId="3489"/>
    <cellStyle name="20 % - Accent4 32 6 2" xfId="3490"/>
    <cellStyle name="20 % - Accent4 32 7" xfId="3491"/>
    <cellStyle name="20 % - Accent4 32 7 2" xfId="3492"/>
    <cellStyle name="20 % - Accent4 32 8" xfId="3493"/>
    <cellStyle name="20 % - Accent4 33" xfId="3494"/>
    <cellStyle name="20 % - Accent4 33 2" xfId="3495"/>
    <cellStyle name="20 % - Accent4 33 2 2" xfId="3496"/>
    <cellStyle name="20 % - Accent4 33 2 2 2" xfId="3497"/>
    <cellStyle name="20 % - Accent4 33 2 3" xfId="3498"/>
    <cellStyle name="20 % - Accent4 33 3" xfId="3499"/>
    <cellStyle name="20 % - Accent4 33 3 2" xfId="3500"/>
    <cellStyle name="20 % - Accent4 33 4" xfId="3501"/>
    <cellStyle name="20 % - Accent4 33 4 2" xfId="3502"/>
    <cellStyle name="20 % - Accent4 33 5" xfId="3503"/>
    <cellStyle name="20 % - Accent4 33 5 2" xfId="3504"/>
    <cellStyle name="20 % - Accent4 33 6" xfId="3505"/>
    <cellStyle name="20 % - Accent4 33 6 2" xfId="3506"/>
    <cellStyle name="20 % - Accent4 33 7" xfId="3507"/>
    <cellStyle name="20 % - Accent4 34" xfId="3508"/>
    <cellStyle name="20 % - Accent4 34 2" xfId="3509"/>
    <cellStyle name="20 % - Accent4 34 2 2" xfId="3510"/>
    <cellStyle name="20 % - Accent4 34 2 2 2" xfId="3511"/>
    <cellStyle name="20 % - Accent4 34 2 3" xfId="3512"/>
    <cellStyle name="20 % - Accent4 34 3" xfId="3513"/>
    <cellStyle name="20 % - Accent4 34 3 2" xfId="3514"/>
    <cellStyle name="20 % - Accent4 34 4" xfId="3515"/>
    <cellStyle name="20 % - Accent4 34 4 2" xfId="3516"/>
    <cellStyle name="20 % - Accent4 34 5" xfId="3517"/>
    <cellStyle name="20 % - Accent4 34 5 2" xfId="3518"/>
    <cellStyle name="20 % - Accent4 34 6" xfId="3519"/>
    <cellStyle name="20 % - Accent4 35" xfId="3520"/>
    <cellStyle name="20 % - Accent4 35 2" xfId="3521"/>
    <cellStyle name="20 % - Accent4 35 2 2" xfId="3522"/>
    <cellStyle name="20 % - Accent4 35 2 2 2" xfId="3523"/>
    <cellStyle name="20 % - Accent4 35 2 3" xfId="3524"/>
    <cellStyle name="20 % - Accent4 35 3" xfId="3525"/>
    <cellStyle name="20 % - Accent4 35 3 2" xfId="3526"/>
    <cellStyle name="20 % - Accent4 35 4" xfId="3527"/>
    <cellStyle name="20 % - Accent4 35 4 2" xfId="3528"/>
    <cellStyle name="20 % - Accent4 35 5" xfId="3529"/>
    <cellStyle name="20 % - Accent4 35 5 2" xfId="3530"/>
    <cellStyle name="20 % - Accent4 35 6" xfId="3531"/>
    <cellStyle name="20 % - Accent4 36" xfId="3532"/>
    <cellStyle name="20 % - Accent4 36 2" xfId="3533"/>
    <cellStyle name="20 % - Accent4 36 2 2" xfId="3534"/>
    <cellStyle name="20 % - Accent4 36 2 2 2" xfId="3535"/>
    <cellStyle name="20 % - Accent4 36 2 3" xfId="3536"/>
    <cellStyle name="20 % - Accent4 36 3" xfId="3537"/>
    <cellStyle name="20 % - Accent4 36 3 2" xfId="3538"/>
    <cellStyle name="20 % - Accent4 36 4" xfId="3539"/>
    <cellStyle name="20 % - Accent4 36 4 2" xfId="3540"/>
    <cellStyle name="20 % - Accent4 36 5" xfId="3541"/>
    <cellStyle name="20 % - Accent4 37" xfId="3542"/>
    <cellStyle name="20 % - Accent4 37 2" xfId="3543"/>
    <cellStyle name="20 % - Accent4 37 2 2" xfId="3544"/>
    <cellStyle name="20 % - Accent4 37 3" xfId="3545"/>
    <cellStyle name="20 % - Accent4 37 3 2" xfId="3546"/>
    <cellStyle name="20 % - Accent4 37 4" xfId="3547"/>
    <cellStyle name="20 % - Accent4 37 4 2" xfId="3548"/>
    <cellStyle name="20 % - Accent4 37 5" xfId="3549"/>
    <cellStyle name="20 % - Accent4 38" xfId="3550"/>
    <cellStyle name="20 % - Accent4 38 2" xfId="3551"/>
    <cellStyle name="20 % - Accent4 38 2 2" xfId="3552"/>
    <cellStyle name="20 % - Accent4 38 3" xfId="3553"/>
    <cellStyle name="20 % - Accent4 38 3 2" xfId="3554"/>
    <cellStyle name="20 % - Accent4 38 4" xfId="3555"/>
    <cellStyle name="20 % - Accent4 39" xfId="3556"/>
    <cellStyle name="20 % - Accent4 39 2" xfId="3557"/>
    <cellStyle name="20 % - Accent4 39 2 2" xfId="3558"/>
    <cellStyle name="20 % - Accent4 39 3" xfId="3559"/>
    <cellStyle name="20 % - Accent4 4" xfId="3560"/>
    <cellStyle name="20 % - Accent4 4 10" xfId="3561"/>
    <cellStyle name="20 % - Accent4 4 2" xfId="3562"/>
    <cellStyle name="20 % - Accent4 4 2 2" xfId="3563"/>
    <cellStyle name="20 % - Accent4 4 2 2 2" xfId="3564"/>
    <cellStyle name="20 % - Accent4 4 2 2 2 2" xfId="3565"/>
    <cellStyle name="20 % - Accent4 4 2 2 2 2 2" xfId="3566"/>
    <cellStyle name="20 % - Accent4 4 2 2 2 3" xfId="3567"/>
    <cellStyle name="20 % - Accent4 4 2 2 3" xfId="3568"/>
    <cellStyle name="20 % - Accent4 4 2 2 3 2" xfId="3569"/>
    <cellStyle name="20 % - Accent4 4 2 2 4" xfId="3570"/>
    <cellStyle name="20 % - Accent4 4 2 2 4 2" xfId="3571"/>
    <cellStyle name="20 % - Accent4 4 2 2 5" xfId="3572"/>
    <cellStyle name="20 % - Accent4 4 2 2 5 2" xfId="3573"/>
    <cellStyle name="20 % - Accent4 4 2 2 6" xfId="3574"/>
    <cellStyle name="20 % - Accent4 4 2 2 6 2" xfId="3575"/>
    <cellStyle name="20 % - Accent4 4 2 2 7" xfId="3576"/>
    <cellStyle name="20 % - Accent4 4 2 3" xfId="3577"/>
    <cellStyle name="20 % - Accent4 4 2 3 2" xfId="3578"/>
    <cellStyle name="20 % - Accent4 4 2 3 2 2" xfId="3579"/>
    <cellStyle name="20 % - Accent4 4 2 3 3" xfId="3580"/>
    <cellStyle name="20 % - Accent4 4 2 4" xfId="3581"/>
    <cellStyle name="20 % - Accent4 4 2 4 2" xfId="3582"/>
    <cellStyle name="20 % - Accent4 4 2 5" xfId="3583"/>
    <cellStyle name="20 % - Accent4 4 2 5 2" xfId="3584"/>
    <cellStyle name="20 % - Accent4 4 2 6" xfId="3585"/>
    <cellStyle name="20 % - Accent4 4 2 6 2" xfId="3586"/>
    <cellStyle name="20 % - Accent4 4 2 7" xfId="3587"/>
    <cellStyle name="20 % - Accent4 4 2 7 2" xfId="3588"/>
    <cellStyle name="20 % - Accent4 4 2 8" xfId="3589"/>
    <cellStyle name="20 % - Accent4 4 2 8 2" xfId="3590"/>
    <cellStyle name="20 % - Accent4 4 2 9" xfId="3591"/>
    <cellStyle name="20 % - Accent4 4 3" xfId="3592"/>
    <cellStyle name="20 % - Accent4 4 3 2" xfId="3593"/>
    <cellStyle name="20 % - Accent4 4 3 2 2" xfId="3594"/>
    <cellStyle name="20 % - Accent4 4 3 2 2 2" xfId="3595"/>
    <cellStyle name="20 % - Accent4 4 3 2 3" xfId="3596"/>
    <cellStyle name="20 % - Accent4 4 3 3" xfId="3597"/>
    <cellStyle name="20 % - Accent4 4 3 3 2" xfId="3598"/>
    <cellStyle name="20 % - Accent4 4 3 4" xfId="3599"/>
    <cellStyle name="20 % - Accent4 4 3 4 2" xfId="3600"/>
    <cellStyle name="20 % - Accent4 4 3 5" xfId="3601"/>
    <cellStyle name="20 % - Accent4 4 3 5 2" xfId="3602"/>
    <cellStyle name="20 % - Accent4 4 3 6" xfId="3603"/>
    <cellStyle name="20 % - Accent4 4 3 6 2" xfId="3604"/>
    <cellStyle name="20 % - Accent4 4 3 7" xfId="3605"/>
    <cellStyle name="20 % - Accent4 4 4" xfId="3606"/>
    <cellStyle name="20 % - Accent4 4 4 2" xfId="3607"/>
    <cellStyle name="20 % - Accent4 4 4 2 2" xfId="3608"/>
    <cellStyle name="20 % - Accent4 4 4 3" xfId="3609"/>
    <cellStyle name="20 % - Accent4 4 5" xfId="3610"/>
    <cellStyle name="20 % - Accent4 4 5 2" xfId="3611"/>
    <cellStyle name="20 % - Accent4 4 6" xfId="3612"/>
    <cellStyle name="20 % - Accent4 4 6 2" xfId="3613"/>
    <cellStyle name="20 % - Accent4 4 7" xfId="3614"/>
    <cellStyle name="20 % - Accent4 4 7 2" xfId="3615"/>
    <cellStyle name="20 % - Accent4 4 8" xfId="3616"/>
    <cellStyle name="20 % - Accent4 4 8 2" xfId="3617"/>
    <cellStyle name="20 % - Accent4 4 9" xfId="3618"/>
    <cellStyle name="20 % - Accent4 4 9 2" xfId="3619"/>
    <cellStyle name="20 % - Accent4 40" xfId="3620"/>
    <cellStyle name="20 % - Accent4 40 2" xfId="3621"/>
    <cellStyle name="20 % - Accent4 41" xfId="3622"/>
    <cellStyle name="20 % - Accent4 41 2" xfId="3623"/>
    <cellStyle name="20 % - Accent4 42" xfId="3624"/>
    <cellStyle name="20 % - Accent4 42 2" xfId="3625"/>
    <cellStyle name="20 % - Accent4 43" xfId="3626"/>
    <cellStyle name="20 % - Accent4 43 2" xfId="3627"/>
    <cellStyle name="20 % - Accent4 44" xfId="3628"/>
    <cellStyle name="20 % - Accent4 44 2" xfId="3629"/>
    <cellStyle name="20 % - Accent4 45" xfId="3630"/>
    <cellStyle name="20 % - Accent4 5" xfId="3631"/>
    <cellStyle name="20 % - Accent4 5 10" xfId="3632"/>
    <cellStyle name="20 % - Accent4 5 2" xfId="3633"/>
    <cellStyle name="20 % - Accent4 5 2 2" xfId="3634"/>
    <cellStyle name="20 % - Accent4 5 2 2 2" xfId="3635"/>
    <cellStyle name="20 % - Accent4 5 2 2 2 2" xfId="3636"/>
    <cellStyle name="20 % - Accent4 5 2 2 2 2 2" xfId="3637"/>
    <cellStyle name="20 % - Accent4 5 2 2 2 3" xfId="3638"/>
    <cellStyle name="20 % - Accent4 5 2 2 3" xfId="3639"/>
    <cellStyle name="20 % - Accent4 5 2 2 3 2" xfId="3640"/>
    <cellStyle name="20 % - Accent4 5 2 2 4" xfId="3641"/>
    <cellStyle name="20 % - Accent4 5 2 2 4 2" xfId="3642"/>
    <cellStyle name="20 % - Accent4 5 2 2 5" xfId="3643"/>
    <cellStyle name="20 % - Accent4 5 2 2 5 2" xfId="3644"/>
    <cellStyle name="20 % - Accent4 5 2 2 6" xfId="3645"/>
    <cellStyle name="20 % - Accent4 5 2 2 6 2" xfId="3646"/>
    <cellStyle name="20 % - Accent4 5 2 2 7" xfId="3647"/>
    <cellStyle name="20 % - Accent4 5 2 3" xfId="3648"/>
    <cellStyle name="20 % - Accent4 5 2 3 2" xfId="3649"/>
    <cellStyle name="20 % - Accent4 5 2 3 2 2" xfId="3650"/>
    <cellStyle name="20 % - Accent4 5 2 3 3" xfId="3651"/>
    <cellStyle name="20 % - Accent4 5 2 4" xfId="3652"/>
    <cellStyle name="20 % - Accent4 5 2 4 2" xfId="3653"/>
    <cellStyle name="20 % - Accent4 5 2 5" xfId="3654"/>
    <cellStyle name="20 % - Accent4 5 2 5 2" xfId="3655"/>
    <cellStyle name="20 % - Accent4 5 2 6" xfId="3656"/>
    <cellStyle name="20 % - Accent4 5 2 6 2" xfId="3657"/>
    <cellStyle name="20 % - Accent4 5 2 7" xfId="3658"/>
    <cellStyle name="20 % - Accent4 5 2 7 2" xfId="3659"/>
    <cellStyle name="20 % - Accent4 5 2 8" xfId="3660"/>
    <cellStyle name="20 % - Accent4 5 2 8 2" xfId="3661"/>
    <cellStyle name="20 % - Accent4 5 2 9" xfId="3662"/>
    <cellStyle name="20 % - Accent4 5 3" xfId="3663"/>
    <cellStyle name="20 % - Accent4 5 3 2" xfId="3664"/>
    <cellStyle name="20 % - Accent4 5 3 2 2" xfId="3665"/>
    <cellStyle name="20 % - Accent4 5 3 2 2 2" xfId="3666"/>
    <cellStyle name="20 % - Accent4 5 3 2 3" xfId="3667"/>
    <cellStyle name="20 % - Accent4 5 3 3" xfId="3668"/>
    <cellStyle name="20 % - Accent4 5 3 3 2" xfId="3669"/>
    <cellStyle name="20 % - Accent4 5 3 4" xfId="3670"/>
    <cellStyle name="20 % - Accent4 5 3 4 2" xfId="3671"/>
    <cellStyle name="20 % - Accent4 5 3 5" xfId="3672"/>
    <cellStyle name="20 % - Accent4 5 3 5 2" xfId="3673"/>
    <cellStyle name="20 % - Accent4 5 3 6" xfId="3674"/>
    <cellStyle name="20 % - Accent4 5 3 6 2" xfId="3675"/>
    <cellStyle name="20 % - Accent4 5 3 7" xfId="3676"/>
    <cellStyle name="20 % - Accent4 5 4" xfId="3677"/>
    <cellStyle name="20 % - Accent4 5 4 2" xfId="3678"/>
    <cellStyle name="20 % - Accent4 5 4 2 2" xfId="3679"/>
    <cellStyle name="20 % - Accent4 5 4 3" xfId="3680"/>
    <cellStyle name="20 % - Accent4 5 5" xfId="3681"/>
    <cellStyle name="20 % - Accent4 5 5 2" xfId="3682"/>
    <cellStyle name="20 % - Accent4 5 6" xfId="3683"/>
    <cellStyle name="20 % - Accent4 5 6 2" xfId="3684"/>
    <cellStyle name="20 % - Accent4 5 7" xfId="3685"/>
    <cellStyle name="20 % - Accent4 5 7 2" xfId="3686"/>
    <cellStyle name="20 % - Accent4 5 8" xfId="3687"/>
    <cellStyle name="20 % - Accent4 5 8 2" xfId="3688"/>
    <cellStyle name="20 % - Accent4 5 9" xfId="3689"/>
    <cellStyle name="20 % - Accent4 5 9 2" xfId="3690"/>
    <cellStyle name="20 % - Accent4 6" xfId="3691"/>
    <cellStyle name="20 % - Accent4 6 2" xfId="3692"/>
    <cellStyle name="20 % - Accent4 6 2 2" xfId="3693"/>
    <cellStyle name="20 % - Accent4 6 2 2 2" xfId="3694"/>
    <cellStyle name="20 % - Accent4 6 2 2 2 2" xfId="3695"/>
    <cellStyle name="20 % - Accent4 6 2 2 3" xfId="3696"/>
    <cellStyle name="20 % - Accent4 6 2 3" xfId="3697"/>
    <cellStyle name="20 % - Accent4 6 2 3 2" xfId="3698"/>
    <cellStyle name="20 % - Accent4 6 2 4" xfId="3699"/>
    <cellStyle name="20 % - Accent4 6 2 4 2" xfId="3700"/>
    <cellStyle name="20 % - Accent4 6 2 5" xfId="3701"/>
    <cellStyle name="20 % - Accent4 6 2 5 2" xfId="3702"/>
    <cellStyle name="20 % - Accent4 6 2 6" xfId="3703"/>
    <cellStyle name="20 % - Accent4 6 2 6 2" xfId="3704"/>
    <cellStyle name="20 % - Accent4 6 2 7" xfId="3705"/>
    <cellStyle name="20 % - Accent4 6 3" xfId="3706"/>
    <cellStyle name="20 % - Accent4 6 3 2" xfId="3707"/>
    <cellStyle name="20 % - Accent4 6 3 2 2" xfId="3708"/>
    <cellStyle name="20 % - Accent4 6 3 3" xfId="3709"/>
    <cellStyle name="20 % - Accent4 6 4" xfId="3710"/>
    <cellStyle name="20 % - Accent4 6 4 2" xfId="3711"/>
    <cellStyle name="20 % - Accent4 6 5" xfId="3712"/>
    <cellStyle name="20 % - Accent4 6 5 2" xfId="3713"/>
    <cellStyle name="20 % - Accent4 6 6" xfId="3714"/>
    <cellStyle name="20 % - Accent4 6 6 2" xfId="3715"/>
    <cellStyle name="20 % - Accent4 6 7" xfId="3716"/>
    <cellStyle name="20 % - Accent4 6 7 2" xfId="3717"/>
    <cellStyle name="20 % - Accent4 6 8" xfId="3718"/>
    <cellStyle name="20 % - Accent4 6 8 2" xfId="3719"/>
    <cellStyle name="20 % - Accent4 6 9" xfId="3720"/>
    <cellStyle name="20 % - Accent4 7" xfId="3721"/>
    <cellStyle name="20 % - Accent4 7 2" xfId="3722"/>
    <cellStyle name="20 % - Accent4 7 2 2" xfId="3723"/>
    <cellStyle name="20 % - Accent4 7 2 2 2" xfId="3724"/>
    <cellStyle name="20 % - Accent4 7 2 2 2 2" xfId="3725"/>
    <cellStyle name="20 % - Accent4 7 2 2 3" xfId="3726"/>
    <cellStyle name="20 % - Accent4 7 2 3" xfId="3727"/>
    <cellStyle name="20 % - Accent4 7 2 3 2" xfId="3728"/>
    <cellStyle name="20 % - Accent4 7 2 4" xfId="3729"/>
    <cellStyle name="20 % - Accent4 7 2 4 2" xfId="3730"/>
    <cellStyle name="20 % - Accent4 7 2 5" xfId="3731"/>
    <cellStyle name="20 % - Accent4 7 2 5 2" xfId="3732"/>
    <cellStyle name="20 % - Accent4 7 2 6" xfId="3733"/>
    <cellStyle name="20 % - Accent4 7 2 6 2" xfId="3734"/>
    <cellStyle name="20 % - Accent4 7 2 7" xfId="3735"/>
    <cellStyle name="20 % - Accent4 7 3" xfId="3736"/>
    <cellStyle name="20 % - Accent4 7 3 2" xfId="3737"/>
    <cellStyle name="20 % - Accent4 7 3 2 2" xfId="3738"/>
    <cellStyle name="20 % - Accent4 7 3 3" xfId="3739"/>
    <cellStyle name="20 % - Accent4 7 4" xfId="3740"/>
    <cellStyle name="20 % - Accent4 7 4 2" xfId="3741"/>
    <cellStyle name="20 % - Accent4 7 5" xfId="3742"/>
    <cellStyle name="20 % - Accent4 7 5 2" xfId="3743"/>
    <cellStyle name="20 % - Accent4 7 6" xfId="3744"/>
    <cellStyle name="20 % - Accent4 7 6 2" xfId="3745"/>
    <cellStyle name="20 % - Accent4 7 7" xfId="3746"/>
    <cellStyle name="20 % - Accent4 7 7 2" xfId="3747"/>
    <cellStyle name="20 % - Accent4 7 8" xfId="3748"/>
    <cellStyle name="20 % - Accent4 7 8 2" xfId="3749"/>
    <cellStyle name="20 % - Accent4 7 9" xfId="3750"/>
    <cellStyle name="20 % - Accent4 8" xfId="3751"/>
    <cellStyle name="20 % - Accent4 8 2" xfId="3752"/>
    <cellStyle name="20 % - Accent4 8 2 2" xfId="3753"/>
    <cellStyle name="20 % - Accent4 8 2 2 2" xfId="3754"/>
    <cellStyle name="20 % - Accent4 8 2 2 2 2" xfId="3755"/>
    <cellStyle name="20 % - Accent4 8 2 2 3" xfId="3756"/>
    <cellStyle name="20 % - Accent4 8 2 3" xfId="3757"/>
    <cellStyle name="20 % - Accent4 8 2 3 2" xfId="3758"/>
    <cellStyle name="20 % - Accent4 8 2 4" xfId="3759"/>
    <cellStyle name="20 % - Accent4 8 2 4 2" xfId="3760"/>
    <cellStyle name="20 % - Accent4 8 2 5" xfId="3761"/>
    <cellStyle name="20 % - Accent4 8 2 5 2" xfId="3762"/>
    <cellStyle name="20 % - Accent4 8 2 6" xfId="3763"/>
    <cellStyle name="20 % - Accent4 8 2 6 2" xfId="3764"/>
    <cellStyle name="20 % - Accent4 8 2 7" xfId="3765"/>
    <cellStyle name="20 % - Accent4 8 3" xfId="3766"/>
    <cellStyle name="20 % - Accent4 8 3 2" xfId="3767"/>
    <cellStyle name="20 % - Accent4 8 3 2 2" xfId="3768"/>
    <cellStyle name="20 % - Accent4 8 3 3" xfId="3769"/>
    <cellStyle name="20 % - Accent4 8 4" xfId="3770"/>
    <cellStyle name="20 % - Accent4 8 4 2" xfId="3771"/>
    <cellStyle name="20 % - Accent4 8 5" xfId="3772"/>
    <cellStyle name="20 % - Accent4 8 5 2" xfId="3773"/>
    <cellStyle name="20 % - Accent4 8 6" xfId="3774"/>
    <cellStyle name="20 % - Accent4 8 6 2" xfId="3775"/>
    <cellStyle name="20 % - Accent4 8 7" xfId="3776"/>
    <cellStyle name="20 % - Accent4 8 7 2" xfId="3777"/>
    <cellStyle name="20 % - Accent4 8 8" xfId="3778"/>
    <cellStyle name="20 % - Accent4 8 8 2" xfId="3779"/>
    <cellStyle name="20 % - Accent4 8 9" xfId="3780"/>
    <cellStyle name="20 % - Accent4 9" xfId="3781"/>
    <cellStyle name="20 % - Accent4 9 2" xfId="3782"/>
    <cellStyle name="20 % - Accent4 9 2 2" xfId="3783"/>
    <cellStyle name="20 % - Accent4 9 2 2 2" xfId="3784"/>
    <cellStyle name="20 % - Accent4 9 2 2 2 2" xfId="3785"/>
    <cellStyle name="20 % - Accent4 9 2 2 3" xfId="3786"/>
    <cellStyle name="20 % - Accent4 9 2 3" xfId="3787"/>
    <cellStyle name="20 % - Accent4 9 2 3 2" xfId="3788"/>
    <cellStyle name="20 % - Accent4 9 2 4" xfId="3789"/>
    <cellStyle name="20 % - Accent4 9 2 4 2" xfId="3790"/>
    <cellStyle name="20 % - Accent4 9 2 5" xfId="3791"/>
    <cellStyle name="20 % - Accent4 9 2 5 2" xfId="3792"/>
    <cellStyle name="20 % - Accent4 9 2 6" xfId="3793"/>
    <cellStyle name="20 % - Accent4 9 2 6 2" xfId="3794"/>
    <cellStyle name="20 % - Accent4 9 2 7" xfId="3795"/>
    <cellStyle name="20 % - Accent4 9 3" xfId="3796"/>
    <cellStyle name="20 % - Accent4 9 3 2" xfId="3797"/>
    <cellStyle name="20 % - Accent4 9 3 2 2" xfId="3798"/>
    <cellStyle name="20 % - Accent4 9 3 3" xfId="3799"/>
    <cellStyle name="20 % - Accent4 9 4" xfId="3800"/>
    <cellStyle name="20 % - Accent4 9 4 2" xfId="3801"/>
    <cellStyle name="20 % - Accent4 9 5" xfId="3802"/>
    <cellStyle name="20 % - Accent4 9 5 2" xfId="3803"/>
    <cellStyle name="20 % - Accent4 9 6" xfId="3804"/>
    <cellStyle name="20 % - Accent4 9 6 2" xfId="3805"/>
    <cellStyle name="20 % - Accent4 9 7" xfId="3806"/>
    <cellStyle name="20 % - Accent4 9 7 2" xfId="3807"/>
    <cellStyle name="20 % - Accent4 9 8" xfId="3808"/>
    <cellStyle name="20 % - Accent4 9 8 2" xfId="3809"/>
    <cellStyle name="20 % - Accent4 9 9" xfId="3810"/>
    <cellStyle name="20 % - Accent5 10" xfId="3811"/>
    <cellStyle name="20 % - Accent5 10 2" xfId="3812"/>
    <cellStyle name="20 % - Accent5 10 2 2" xfId="3813"/>
    <cellStyle name="20 % - Accent5 10 2 2 2" xfId="3814"/>
    <cellStyle name="20 % - Accent5 10 2 2 2 2" xfId="3815"/>
    <cellStyle name="20 % - Accent5 10 2 2 3" xfId="3816"/>
    <cellStyle name="20 % - Accent5 10 2 3" xfId="3817"/>
    <cellStyle name="20 % - Accent5 10 2 3 2" xfId="3818"/>
    <cellStyle name="20 % - Accent5 10 2 4" xfId="3819"/>
    <cellStyle name="20 % - Accent5 10 2 4 2" xfId="3820"/>
    <cellStyle name="20 % - Accent5 10 2 5" xfId="3821"/>
    <cellStyle name="20 % - Accent5 10 2 5 2" xfId="3822"/>
    <cellStyle name="20 % - Accent5 10 2 6" xfId="3823"/>
    <cellStyle name="20 % - Accent5 10 2 6 2" xfId="3824"/>
    <cellStyle name="20 % - Accent5 10 2 7" xfId="3825"/>
    <cellStyle name="20 % - Accent5 10 3" xfId="3826"/>
    <cellStyle name="20 % - Accent5 10 3 2" xfId="3827"/>
    <cellStyle name="20 % - Accent5 10 3 2 2" xfId="3828"/>
    <cellStyle name="20 % - Accent5 10 3 3" xfId="3829"/>
    <cellStyle name="20 % - Accent5 10 4" xfId="3830"/>
    <cellStyle name="20 % - Accent5 10 4 2" xfId="3831"/>
    <cellStyle name="20 % - Accent5 10 5" xfId="3832"/>
    <cellStyle name="20 % - Accent5 10 5 2" xfId="3833"/>
    <cellStyle name="20 % - Accent5 10 6" xfId="3834"/>
    <cellStyle name="20 % - Accent5 10 6 2" xfId="3835"/>
    <cellStyle name="20 % - Accent5 10 7" xfId="3836"/>
    <cellStyle name="20 % - Accent5 10 7 2" xfId="3837"/>
    <cellStyle name="20 % - Accent5 10 8" xfId="3838"/>
    <cellStyle name="20 % - Accent5 10 8 2" xfId="3839"/>
    <cellStyle name="20 % - Accent5 10 9" xfId="3840"/>
    <cellStyle name="20 % - Accent5 11" xfId="3841"/>
    <cellStyle name="20 % - Accent5 11 2" xfId="3842"/>
    <cellStyle name="20 % - Accent5 12" xfId="3843"/>
    <cellStyle name="20 % - Accent5 12 2" xfId="3844"/>
    <cellStyle name="20 % - Accent5 13" xfId="3845"/>
    <cellStyle name="20 % - Accent5 13 2" xfId="3846"/>
    <cellStyle name="20 % - Accent5 14" xfId="3847"/>
    <cellStyle name="20 % - Accent5 14 2" xfId="3848"/>
    <cellStyle name="20 % - Accent5 15" xfId="3849"/>
    <cellStyle name="20 % - Accent5 15 2" xfId="3850"/>
    <cellStyle name="20 % - Accent5 16" xfId="3851"/>
    <cellStyle name="20 % - Accent5 16 2" xfId="3852"/>
    <cellStyle name="20 % - Accent5 17" xfId="3853"/>
    <cellStyle name="20 % - Accent5 17 2" xfId="3854"/>
    <cellStyle name="20 % - Accent5 18" xfId="3855"/>
    <cellStyle name="20 % - Accent5 18 2" xfId="3856"/>
    <cellStyle name="20 % - Accent5 19" xfId="3857"/>
    <cellStyle name="20 % - Accent5 19 2" xfId="3858"/>
    <cellStyle name="20 % - Accent5 2" xfId="3859"/>
    <cellStyle name="20 % - Accent5 2 10" xfId="3860"/>
    <cellStyle name="20 % - Accent5 2 10 2" xfId="3861"/>
    <cellStyle name="20 % - Accent5 2 11" xfId="3862"/>
    <cellStyle name="20 % - Accent5 2 2" xfId="3863"/>
    <cellStyle name="20 % - Accent5 2 2 10" xfId="3864"/>
    <cellStyle name="20 % - Accent5 2 2 2" xfId="3865"/>
    <cellStyle name="20 % - Accent5 2 2 2 2" xfId="3866"/>
    <cellStyle name="20 % - Accent5 2 2 2 2 2" xfId="3867"/>
    <cellStyle name="20 % - Accent5 2 2 2 2 2 2" xfId="3868"/>
    <cellStyle name="20 % - Accent5 2 2 2 2 2 2 2" xfId="3869"/>
    <cellStyle name="20 % - Accent5 2 2 2 2 2 3" xfId="3870"/>
    <cellStyle name="20 % - Accent5 2 2 2 2 3" xfId="3871"/>
    <cellStyle name="20 % - Accent5 2 2 2 2 3 2" xfId="3872"/>
    <cellStyle name="20 % - Accent5 2 2 2 2 4" xfId="3873"/>
    <cellStyle name="20 % - Accent5 2 2 2 2 4 2" xfId="3874"/>
    <cellStyle name="20 % - Accent5 2 2 2 2 5" xfId="3875"/>
    <cellStyle name="20 % - Accent5 2 2 2 2 5 2" xfId="3876"/>
    <cellStyle name="20 % - Accent5 2 2 2 2 6" xfId="3877"/>
    <cellStyle name="20 % - Accent5 2 2 2 2 6 2" xfId="3878"/>
    <cellStyle name="20 % - Accent5 2 2 2 2 7" xfId="3879"/>
    <cellStyle name="20 % - Accent5 2 2 2 3" xfId="3880"/>
    <cellStyle name="20 % - Accent5 2 2 2 3 2" xfId="3881"/>
    <cellStyle name="20 % - Accent5 2 2 2 3 2 2" xfId="3882"/>
    <cellStyle name="20 % - Accent5 2 2 2 3 3" xfId="3883"/>
    <cellStyle name="20 % - Accent5 2 2 2 4" xfId="3884"/>
    <cellStyle name="20 % - Accent5 2 2 2 4 2" xfId="3885"/>
    <cellStyle name="20 % - Accent5 2 2 2 5" xfId="3886"/>
    <cellStyle name="20 % - Accent5 2 2 2 5 2" xfId="3887"/>
    <cellStyle name="20 % - Accent5 2 2 2 6" xfId="3888"/>
    <cellStyle name="20 % - Accent5 2 2 2 6 2" xfId="3889"/>
    <cellStyle name="20 % - Accent5 2 2 2 7" xfId="3890"/>
    <cellStyle name="20 % - Accent5 2 2 2 7 2" xfId="3891"/>
    <cellStyle name="20 % - Accent5 2 2 2 8" xfId="3892"/>
    <cellStyle name="20 % - Accent5 2 2 2 8 2" xfId="3893"/>
    <cellStyle name="20 % - Accent5 2 2 2 9" xfId="3894"/>
    <cellStyle name="20 % - Accent5 2 2 3" xfId="3895"/>
    <cellStyle name="20 % - Accent5 2 2 3 2" xfId="3896"/>
    <cellStyle name="20 % - Accent5 2 2 3 2 2" xfId="3897"/>
    <cellStyle name="20 % - Accent5 2 2 3 2 2 2" xfId="3898"/>
    <cellStyle name="20 % - Accent5 2 2 3 2 3" xfId="3899"/>
    <cellStyle name="20 % - Accent5 2 2 3 3" xfId="3900"/>
    <cellStyle name="20 % - Accent5 2 2 3 3 2" xfId="3901"/>
    <cellStyle name="20 % - Accent5 2 2 3 4" xfId="3902"/>
    <cellStyle name="20 % - Accent5 2 2 3 4 2" xfId="3903"/>
    <cellStyle name="20 % - Accent5 2 2 3 5" xfId="3904"/>
    <cellStyle name="20 % - Accent5 2 2 3 5 2" xfId="3905"/>
    <cellStyle name="20 % - Accent5 2 2 3 6" xfId="3906"/>
    <cellStyle name="20 % - Accent5 2 2 3 6 2" xfId="3907"/>
    <cellStyle name="20 % - Accent5 2 2 3 7" xfId="3908"/>
    <cellStyle name="20 % - Accent5 2 2 4" xfId="3909"/>
    <cellStyle name="20 % - Accent5 2 2 4 2" xfId="3910"/>
    <cellStyle name="20 % - Accent5 2 2 4 2 2" xfId="3911"/>
    <cellStyle name="20 % - Accent5 2 2 4 3" xfId="3912"/>
    <cellStyle name="20 % - Accent5 2 2 5" xfId="3913"/>
    <cellStyle name="20 % - Accent5 2 2 5 2" xfId="3914"/>
    <cellStyle name="20 % - Accent5 2 2 6" xfId="3915"/>
    <cellStyle name="20 % - Accent5 2 2 6 2" xfId="3916"/>
    <cellStyle name="20 % - Accent5 2 2 7" xfId="3917"/>
    <cellStyle name="20 % - Accent5 2 2 7 2" xfId="3918"/>
    <cellStyle name="20 % - Accent5 2 2 8" xfId="3919"/>
    <cellStyle name="20 % - Accent5 2 2 8 2" xfId="3920"/>
    <cellStyle name="20 % - Accent5 2 2 9" xfId="3921"/>
    <cellStyle name="20 % - Accent5 2 2 9 2" xfId="3922"/>
    <cellStyle name="20 % - Accent5 2 3" xfId="3923"/>
    <cellStyle name="20 % - Accent5 2 3 2" xfId="3924"/>
    <cellStyle name="20 % - Accent5 2 3 2 2" xfId="3925"/>
    <cellStyle name="20 % - Accent5 2 3 2 2 2" xfId="3926"/>
    <cellStyle name="20 % - Accent5 2 3 2 2 2 2" xfId="3927"/>
    <cellStyle name="20 % - Accent5 2 3 2 2 3" xfId="3928"/>
    <cellStyle name="20 % - Accent5 2 3 2 3" xfId="3929"/>
    <cellStyle name="20 % - Accent5 2 3 2 3 2" xfId="3930"/>
    <cellStyle name="20 % - Accent5 2 3 2 4" xfId="3931"/>
    <cellStyle name="20 % - Accent5 2 3 2 4 2" xfId="3932"/>
    <cellStyle name="20 % - Accent5 2 3 2 5" xfId="3933"/>
    <cellStyle name="20 % - Accent5 2 3 2 5 2" xfId="3934"/>
    <cellStyle name="20 % - Accent5 2 3 2 6" xfId="3935"/>
    <cellStyle name="20 % - Accent5 2 3 2 6 2" xfId="3936"/>
    <cellStyle name="20 % - Accent5 2 3 2 7" xfId="3937"/>
    <cellStyle name="20 % - Accent5 2 3 3" xfId="3938"/>
    <cellStyle name="20 % - Accent5 2 3 3 2" xfId="3939"/>
    <cellStyle name="20 % - Accent5 2 3 3 2 2" xfId="3940"/>
    <cellStyle name="20 % - Accent5 2 3 3 3" xfId="3941"/>
    <cellStyle name="20 % - Accent5 2 3 4" xfId="3942"/>
    <cellStyle name="20 % - Accent5 2 3 4 2" xfId="3943"/>
    <cellStyle name="20 % - Accent5 2 3 5" xfId="3944"/>
    <cellStyle name="20 % - Accent5 2 3 5 2" xfId="3945"/>
    <cellStyle name="20 % - Accent5 2 3 6" xfId="3946"/>
    <cellStyle name="20 % - Accent5 2 3 6 2" xfId="3947"/>
    <cellStyle name="20 % - Accent5 2 3 7" xfId="3948"/>
    <cellStyle name="20 % - Accent5 2 3 7 2" xfId="3949"/>
    <cellStyle name="20 % - Accent5 2 3 8" xfId="3950"/>
    <cellStyle name="20 % - Accent5 2 3 8 2" xfId="3951"/>
    <cellStyle name="20 % - Accent5 2 3 9" xfId="3952"/>
    <cellStyle name="20 % - Accent5 2 4" xfId="3953"/>
    <cellStyle name="20 % - Accent5 2 4 2" xfId="3954"/>
    <cellStyle name="20 % - Accent5 2 4 2 2" xfId="3955"/>
    <cellStyle name="20 % - Accent5 2 4 2 2 2" xfId="3956"/>
    <cellStyle name="20 % - Accent5 2 4 2 3" xfId="3957"/>
    <cellStyle name="20 % - Accent5 2 4 3" xfId="3958"/>
    <cellStyle name="20 % - Accent5 2 4 3 2" xfId="3959"/>
    <cellStyle name="20 % - Accent5 2 4 4" xfId="3960"/>
    <cellStyle name="20 % - Accent5 2 4 4 2" xfId="3961"/>
    <cellStyle name="20 % - Accent5 2 4 5" xfId="3962"/>
    <cellStyle name="20 % - Accent5 2 4 5 2" xfId="3963"/>
    <cellStyle name="20 % - Accent5 2 4 6" xfId="3964"/>
    <cellStyle name="20 % - Accent5 2 4 6 2" xfId="3965"/>
    <cellStyle name="20 % - Accent5 2 4 7" xfId="3966"/>
    <cellStyle name="20 % - Accent5 2 5" xfId="3967"/>
    <cellStyle name="20 % - Accent5 2 5 2" xfId="3968"/>
    <cellStyle name="20 % - Accent5 2 5 2 2" xfId="3969"/>
    <cellStyle name="20 % - Accent5 2 5 3" xfId="3970"/>
    <cellStyle name="20 % - Accent5 2 6" xfId="3971"/>
    <cellStyle name="20 % - Accent5 2 6 2" xfId="3972"/>
    <cellStyle name="20 % - Accent5 2 7" xfId="3973"/>
    <cellStyle name="20 % - Accent5 2 7 2" xfId="3974"/>
    <cellStyle name="20 % - Accent5 2 8" xfId="3975"/>
    <cellStyle name="20 % - Accent5 2 8 2" xfId="3976"/>
    <cellStyle name="20 % - Accent5 2 9" xfId="3977"/>
    <cellStyle name="20 % - Accent5 2 9 2" xfId="3978"/>
    <cellStyle name="20 % - Accent5 20" xfId="3979"/>
    <cellStyle name="20 % - Accent5 21" xfId="3980"/>
    <cellStyle name="20 % - Accent5 21 2" xfId="3981"/>
    <cellStyle name="20 % - Accent5 21 2 2" xfId="3982"/>
    <cellStyle name="20 % - Accent5 21 2 2 2" xfId="3983"/>
    <cellStyle name="20 % - Accent5 21 2 2 2 2" xfId="3984"/>
    <cellStyle name="20 % - Accent5 21 2 2 3" xfId="3985"/>
    <cellStyle name="20 % - Accent5 21 2 3" xfId="3986"/>
    <cellStyle name="20 % - Accent5 21 2 3 2" xfId="3987"/>
    <cellStyle name="20 % - Accent5 21 2 4" xfId="3988"/>
    <cellStyle name="20 % - Accent5 21 2 4 2" xfId="3989"/>
    <cellStyle name="20 % - Accent5 21 2 5" xfId="3990"/>
    <cellStyle name="20 % - Accent5 21 2 5 2" xfId="3991"/>
    <cellStyle name="20 % - Accent5 21 2 6" xfId="3992"/>
    <cellStyle name="20 % - Accent5 21 2 6 2" xfId="3993"/>
    <cellStyle name="20 % - Accent5 21 2 7" xfId="3994"/>
    <cellStyle name="20 % - Accent5 21 3" xfId="3995"/>
    <cellStyle name="20 % - Accent5 21 3 2" xfId="3996"/>
    <cellStyle name="20 % - Accent5 21 3 2 2" xfId="3997"/>
    <cellStyle name="20 % - Accent5 21 3 3" xfId="3998"/>
    <cellStyle name="20 % - Accent5 21 4" xfId="3999"/>
    <cellStyle name="20 % - Accent5 21 4 2" xfId="4000"/>
    <cellStyle name="20 % - Accent5 21 5" xfId="4001"/>
    <cellStyle name="20 % - Accent5 21 5 2" xfId="4002"/>
    <cellStyle name="20 % - Accent5 21 6" xfId="4003"/>
    <cellStyle name="20 % - Accent5 21 6 2" xfId="4004"/>
    <cellStyle name="20 % - Accent5 21 7" xfId="4005"/>
    <cellStyle name="20 % - Accent5 21 7 2" xfId="4006"/>
    <cellStyle name="20 % - Accent5 21 8" xfId="4007"/>
    <cellStyle name="20 % - Accent5 21 8 2" xfId="4008"/>
    <cellStyle name="20 % - Accent5 21 9" xfId="4009"/>
    <cellStyle name="20 % - Accent5 22" xfId="4010"/>
    <cellStyle name="20 % - Accent5 22 2" xfId="4011"/>
    <cellStyle name="20 % - Accent5 22 2 2" xfId="4012"/>
    <cellStyle name="20 % - Accent5 22 2 2 2" xfId="4013"/>
    <cellStyle name="20 % - Accent5 22 2 2 2 2" xfId="4014"/>
    <cellStyle name="20 % - Accent5 22 2 2 3" xfId="4015"/>
    <cellStyle name="20 % - Accent5 22 2 3" xfId="4016"/>
    <cellStyle name="20 % - Accent5 22 2 3 2" xfId="4017"/>
    <cellStyle name="20 % - Accent5 22 2 4" xfId="4018"/>
    <cellStyle name="20 % - Accent5 22 2 4 2" xfId="4019"/>
    <cellStyle name="20 % - Accent5 22 2 5" xfId="4020"/>
    <cellStyle name="20 % - Accent5 22 2 5 2" xfId="4021"/>
    <cellStyle name="20 % - Accent5 22 2 6" xfId="4022"/>
    <cellStyle name="20 % - Accent5 22 2 6 2" xfId="4023"/>
    <cellStyle name="20 % - Accent5 22 2 7" xfId="4024"/>
    <cellStyle name="20 % - Accent5 22 3" xfId="4025"/>
    <cellStyle name="20 % - Accent5 22 3 2" xfId="4026"/>
    <cellStyle name="20 % - Accent5 22 3 2 2" xfId="4027"/>
    <cellStyle name="20 % - Accent5 22 3 3" xfId="4028"/>
    <cellStyle name="20 % - Accent5 22 4" xfId="4029"/>
    <cellStyle name="20 % - Accent5 22 4 2" xfId="4030"/>
    <cellStyle name="20 % - Accent5 22 5" xfId="4031"/>
    <cellStyle name="20 % - Accent5 22 5 2" xfId="4032"/>
    <cellStyle name="20 % - Accent5 22 6" xfId="4033"/>
    <cellStyle name="20 % - Accent5 22 6 2" xfId="4034"/>
    <cellStyle name="20 % - Accent5 22 7" xfId="4035"/>
    <cellStyle name="20 % - Accent5 22 7 2" xfId="4036"/>
    <cellStyle name="20 % - Accent5 22 8" xfId="4037"/>
    <cellStyle name="20 % - Accent5 22 8 2" xfId="4038"/>
    <cellStyle name="20 % - Accent5 22 9" xfId="4039"/>
    <cellStyle name="20 % - Accent5 23" xfId="4040"/>
    <cellStyle name="20 % - Accent5 23 2" xfId="4041"/>
    <cellStyle name="20 % - Accent5 23 2 2" xfId="4042"/>
    <cellStyle name="20 % - Accent5 23 2 2 2" xfId="4043"/>
    <cellStyle name="20 % - Accent5 23 2 2 2 2" xfId="4044"/>
    <cellStyle name="20 % - Accent5 23 2 2 3" xfId="4045"/>
    <cellStyle name="20 % - Accent5 23 2 3" xfId="4046"/>
    <cellStyle name="20 % - Accent5 23 2 3 2" xfId="4047"/>
    <cellStyle name="20 % - Accent5 23 2 4" xfId="4048"/>
    <cellStyle name="20 % - Accent5 23 2 4 2" xfId="4049"/>
    <cellStyle name="20 % - Accent5 23 2 5" xfId="4050"/>
    <cellStyle name="20 % - Accent5 23 2 5 2" xfId="4051"/>
    <cellStyle name="20 % - Accent5 23 2 6" xfId="4052"/>
    <cellStyle name="20 % - Accent5 23 2 6 2" xfId="4053"/>
    <cellStyle name="20 % - Accent5 23 2 7" xfId="4054"/>
    <cellStyle name="20 % - Accent5 23 3" xfId="4055"/>
    <cellStyle name="20 % - Accent5 23 3 2" xfId="4056"/>
    <cellStyle name="20 % - Accent5 23 3 2 2" xfId="4057"/>
    <cellStyle name="20 % - Accent5 23 3 3" xfId="4058"/>
    <cellStyle name="20 % - Accent5 23 4" xfId="4059"/>
    <cellStyle name="20 % - Accent5 23 4 2" xfId="4060"/>
    <cellStyle name="20 % - Accent5 23 5" xfId="4061"/>
    <cellStyle name="20 % - Accent5 23 5 2" xfId="4062"/>
    <cellStyle name="20 % - Accent5 23 6" xfId="4063"/>
    <cellStyle name="20 % - Accent5 23 6 2" xfId="4064"/>
    <cellStyle name="20 % - Accent5 23 7" xfId="4065"/>
    <cellStyle name="20 % - Accent5 23 7 2" xfId="4066"/>
    <cellStyle name="20 % - Accent5 23 8" xfId="4067"/>
    <cellStyle name="20 % - Accent5 23 8 2" xfId="4068"/>
    <cellStyle name="20 % - Accent5 23 9" xfId="4069"/>
    <cellStyle name="20 % - Accent5 24" xfId="4070"/>
    <cellStyle name="20 % - Accent5 24 2" xfId="4071"/>
    <cellStyle name="20 % - Accent5 24 2 2" xfId="4072"/>
    <cellStyle name="20 % - Accent5 24 2 2 2" xfId="4073"/>
    <cellStyle name="20 % - Accent5 24 2 2 2 2" xfId="4074"/>
    <cellStyle name="20 % - Accent5 24 2 2 3" xfId="4075"/>
    <cellStyle name="20 % - Accent5 24 2 3" xfId="4076"/>
    <cellStyle name="20 % - Accent5 24 2 3 2" xfId="4077"/>
    <cellStyle name="20 % - Accent5 24 2 4" xfId="4078"/>
    <cellStyle name="20 % - Accent5 24 2 4 2" xfId="4079"/>
    <cellStyle name="20 % - Accent5 24 2 5" xfId="4080"/>
    <cellStyle name="20 % - Accent5 24 2 5 2" xfId="4081"/>
    <cellStyle name="20 % - Accent5 24 2 6" xfId="4082"/>
    <cellStyle name="20 % - Accent5 24 2 6 2" xfId="4083"/>
    <cellStyle name="20 % - Accent5 24 2 7" xfId="4084"/>
    <cellStyle name="20 % - Accent5 24 3" xfId="4085"/>
    <cellStyle name="20 % - Accent5 24 3 2" xfId="4086"/>
    <cellStyle name="20 % - Accent5 24 3 2 2" xfId="4087"/>
    <cellStyle name="20 % - Accent5 24 3 3" xfId="4088"/>
    <cellStyle name="20 % - Accent5 24 4" xfId="4089"/>
    <cellStyle name="20 % - Accent5 24 4 2" xfId="4090"/>
    <cellStyle name="20 % - Accent5 24 5" xfId="4091"/>
    <cellStyle name="20 % - Accent5 24 5 2" xfId="4092"/>
    <cellStyle name="20 % - Accent5 24 6" xfId="4093"/>
    <cellStyle name="20 % - Accent5 24 6 2" xfId="4094"/>
    <cellStyle name="20 % - Accent5 24 7" xfId="4095"/>
    <cellStyle name="20 % - Accent5 24 7 2" xfId="4096"/>
    <cellStyle name="20 % - Accent5 24 8" xfId="4097"/>
    <cellStyle name="20 % - Accent5 24 8 2" xfId="4098"/>
    <cellStyle name="20 % - Accent5 24 9" xfId="4099"/>
    <cellStyle name="20 % - Accent5 25" xfId="4100"/>
    <cellStyle name="20 % - Accent5 25 2" xfId="4101"/>
    <cellStyle name="20 % - Accent5 25 2 2" xfId="4102"/>
    <cellStyle name="20 % - Accent5 25 2 2 2" xfId="4103"/>
    <cellStyle name="20 % - Accent5 25 2 2 2 2" xfId="4104"/>
    <cellStyle name="20 % - Accent5 25 2 2 3" xfId="4105"/>
    <cellStyle name="20 % - Accent5 25 2 3" xfId="4106"/>
    <cellStyle name="20 % - Accent5 25 2 3 2" xfId="4107"/>
    <cellStyle name="20 % - Accent5 25 2 4" xfId="4108"/>
    <cellStyle name="20 % - Accent5 25 2 4 2" xfId="4109"/>
    <cellStyle name="20 % - Accent5 25 2 5" xfId="4110"/>
    <cellStyle name="20 % - Accent5 25 2 5 2" xfId="4111"/>
    <cellStyle name="20 % - Accent5 25 2 6" xfId="4112"/>
    <cellStyle name="20 % - Accent5 25 2 6 2" xfId="4113"/>
    <cellStyle name="20 % - Accent5 25 2 7" xfId="4114"/>
    <cellStyle name="20 % - Accent5 25 3" xfId="4115"/>
    <cellStyle name="20 % - Accent5 25 3 2" xfId="4116"/>
    <cellStyle name="20 % - Accent5 25 3 2 2" xfId="4117"/>
    <cellStyle name="20 % - Accent5 25 3 3" xfId="4118"/>
    <cellStyle name="20 % - Accent5 25 4" xfId="4119"/>
    <cellStyle name="20 % - Accent5 25 4 2" xfId="4120"/>
    <cellStyle name="20 % - Accent5 25 5" xfId="4121"/>
    <cellStyle name="20 % - Accent5 25 5 2" xfId="4122"/>
    <cellStyle name="20 % - Accent5 25 6" xfId="4123"/>
    <cellStyle name="20 % - Accent5 25 6 2" xfId="4124"/>
    <cellStyle name="20 % - Accent5 25 7" xfId="4125"/>
    <cellStyle name="20 % - Accent5 25 7 2" xfId="4126"/>
    <cellStyle name="20 % - Accent5 25 8" xfId="4127"/>
    <cellStyle name="20 % - Accent5 25 8 2" xfId="4128"/>
    <cellStyle name="20 % - Accent5 25 9" xfId="4129"/>
    <cellStyle name="20 % - Accent5 26" xfId="4130"/>
    <cellStyle name="20 % - Accent5 26 2" xfId="4131"/>
    <cellStyle name="20 % - Accent5 26 2 2" xfId="4132"/>
    <cellStyle name="20 % - Accent5 26 2 2 2" xfId="4133"/>
    <cellStyle name="20 % - Accent5 26 2 2 2 2" xfId="4134"/>
    <cellStyle name="20 % - Accent5 26 2 2 3" xfId="4135"/>
    <cellStyle name="20 % - Accent5 26 2 3" xfId="4136"/>
    <cellStyle name="20 % - Accent5 26 2 3 2" xfId="4137"/>
    <cellStyle name="20 % - Accent5 26 2 4" xfId="4138"/>
    <cellStyle name="20 % - Accent5 26 2 4 2" xfId="4139"/>
    <cellStyle name="20 % - Accent5 26 2 5" xfId="4140"/>
    <cellStyle name="20 % - Accent5 26 2 5 2" xfId="4141"/>
    <cellStyle name="20 % - Accent5 26 2 6" xfId="4142"/>
    <cellStyle name="20 % - Accent5 26 2 6 2" xfId="4143"/>
    <cellStyle name="20 % - Accent5 26 2 7" xfId="4144"/>
    <cellStyle name="20 % - Accent5 26 3" xfId="4145"/>
    <cellStyle name="20 % - Accent5 26 3 2" xfId="4146"/>
    <cellStyle name="20 % - Accent5 26 3 2 2" xfId="4147"/>
    <cellStyle name="20 % - Accent5 26 3 3" xfId="4148"/>
    <cellStyle name="20 % - Accent5 26 4" xfId="4149"/>
    <cellStyle name="20 % - Accent5 26 4 2" xfId="4150"/>
    <cellStyle name="20 % - Accent5 26 5" xfId="4151"/>
    <cellStyle name="20 % - Accent5 26 5 2" xfId="4152"/>
    <cellStyle name="20 % - Accent5 26 6" xfId="4153"/>
    <cellStyle name="20 % - Accent5 26 6 2" xfId="4154"/>
    <cellStyle name="20 % - Accent5 26 7" xfId="4155"/>
    <cellStyle name="20 % - Accent5 26 7 2" xfId="4156"/>
    <cellStyle name="20 % - Accent5 26 8" xfId="4157"/>
    <cellStyle name="20 % - Accent5 27" xfId="4158"/>
    <cellStyle name="20 % - Accent5 27 2" xfId="4159"/>
    <cellStyle name="20 % - Accent5 27 2 2" xfId="4160"/>
    <cellStyle name="20 % - Accent5 27 2 2 2" xfId="4161"/>
    <cellStyle name="20 % - Accent5 27 2 2 2 2" xfId="4162"/>
    <cellStyle name="20 % - Accent5 27 2 2 3" xfId="4163"/>
    <cellStyle name="20 % - Accent5 27 2 3" xfId="4164"/>
    <cellStyle name="20 % - Accent5 27 2 3 2" xfId="4165"/>
    <cellStyle name="20 % - Accent5 27 2 4" xfId="4166"/>
    <cellStyle name="20 % - Accent5 27 2 4 2" xfId="4167"/>
    <cellStyle name="20 % - Accent5 27 2 5" xfId="4168"/>
    <cellStyle name="20 % - Accent5 27 2 5 2" xfId="4169"/>
    <cellStyle name="20 % - Accent5 27 2 6" xfId="4170"/>
    <cellStyle name="20 % - Accent5 27 2 6 2" xfId="4171"/>
    <cellStyle name="20 % - Accent5 27 2 7" xfId="4172"/>
    <cellStyle name="20 % - Accent5 27 3" xfId="4173"/>
    <cellStyle name="20 % - Accent5 27 3 2" xfId="4174"/>
    <cellStyle name="20 % - Accent5 27 3 2 2" xfId="4175"/>
    <cellStyle name="20 % - Accent5 27 3 3" xfId="4176"/>
    <cellStyle name="20 % - Accent5 27 4" xfId="4177"/>
    <cellStyle name="20 % - Accent5 27 4 2" xfId="4178"/>
    <cellStyle name="20 % - Accent5 27 5" xfId="4179"/>
    <cellStyle name="20 % - Accent5 27 5 2" xfId="4180"/>
    <cellStyle name="20 % - Accent5 27 6" xfId="4181"/>
    <cellStyle name="20 % - Accent5 27 6 2" xfId="4182"/>
    <cellStyle name="20 % - Accent5 27 7" xfId="4183"/>
    <cellStyle name="20 % - Accent5 27 7 2" xfId="4184"/>
    <cellStyle name="20 % - Accent5 27 8" xfId="4185"/>
    <cellStyle name="20 % - Accent5 28" xfId="4186"/>
    <cellStyle name="20 % - Accent5 28 2" xfId="4187"/>
    <cellStyle name="20 % - Accent5 28 2 2" xfId="4188"/>
    <cellStyle name="20 % - Accent5 28 2 2 2" xfId="4189"/>
    <cellStyle name="20 % - Accent5 28 2 2 2 2" xfId="4190"/>
    <cellStyle name="20 % - Accent5 28 2 2 3" xfId="4191"/>
    <cellStyle name="20 % - Accent5 28 2 3" xfId="4192"/>
    <cellStyle name="20 % - Accent5 28 2 3 2" xfId="4193"/>
    <cellStyle name="20 % - Accent5 28 2 4" xfId="4194"/>
    <cellStyle name="20 % - Accent5 28 2 4 2" xfId="4195"/>
    <cellStyle name="20 % - Accent5 28 2 5" xfId="4196"/>
    <cellStyle name="20 % - Accent5 28 2 5 2" xfId="4197"/>
    <cellStyle name="20 % - Accent5 28 2 6" xfId="4198"/>
    <cellStyle name="20 % - Accent5 28 2 6 2" xfId="4199"/>
    <cellStyle name="20 % - Accent5 28 2 7" xfId="4200"/>
    <cellStyle name="20 % - Accent5 28 3" xfId="4201"/>
    <cellStyle name="20 % - Accent5 28 3 2" xfId="4202"/>
    <cellStyle name="20 % - Accent5 28 3 2 2" xfId="4203"/>
    <cellStyle name="20 % - Accent5 28 3 3" xfId="4204"/>
    <cellStyle name="20 % - Accent5 28 4" xfId="4205"/>
    <cellStyle name="20 % - Accent5 28 4 2" xfId="4206"/>
    <cellStyle name="20 % - Accent5 28 5" xfId="4207"/>
    <cellStyle name="20 % - Accent5 28 5 2" xfId="4208"/>
    <cellStyle name="20 % - Accent5 28 6" xfId="4209"/>
    <cellStyle name="20 % - Accent5 28 6 2" xfId="4210"/>
    <cellStyle name="20 % - Accent5 28 7" xfId="4211"/>
    <cellStyle name="20 % - Accent5 28 7 2" xfId="4212"/>
    <cellStyle name="20 % - Accent5 28 8" xfId="4213"/>
    <cellStyle name="20 % - Accent5 29" xfId="4214"/>
    <cellStyle name="20 % - Accent5 29 2" xfId="4215"/>
    <cellStyle name="20 % - Accent5 29 2 2" xfId="4216"/>
    <cellStyle name="20 % - Accent5 29 2 2 2" xfId="4217"/>
    <cellStyle name="20 % - Accent5 29 2 2 2 2" xfId="4218"/>
    <cellStyle name="20 % - Accent5 29 2 2 3" xfId="4219"/>
    <cellStyle name="20 % - Accent5 29 2 3" xfId="4220"/>
    <cellStyle name="20 % - Accent5 29 2 3 2" xfId="4221"/>
    <cellStyle name="20 % - Accent5 29 2 4" xfId="4222"/>
    <cellStyle name="20 % - Accent5 29 2 4 2" xfId="4223"/>
    <cellStyle name="20 % - Accent5 29 2 5" xfId="4224"/>
    <cellStyle name="20 % - Accent5 29 2 5 2" xfId="4225"/>
    <cellStyle name="20 % - Accent5 29 2 6" xfId="4226"/>
    <cellStyle name="20 % - Accent5 29 2 6 2" xfId="4227"/>
    <cellStyle name="20 % - Accent5 29 2 7" xfId="4228"/>
    <cellStyle name="20 % - Accent5 29 3" xfId="4229"/>
    <cellStyle name="20 % - Accent5 29 3 2" xfId="4230"/>
    <cellStyle name="20 % - Accent5 29 3 2 2" xfId="4231"/>
    <cellStyle name="20 % - Accent5 29 3 3" xfId="4232"/>
    <cellStyle name="20 % - Accent5 29 4" xfId="4233"/>
    <cellStyle name="20 % - Accent5 29 4 2" xfId="4234"/>
    <cellStyle name="20 % - Accent5 29 5" xfId="4235"/>
    <cellStyle name="20 % - Accent5 29 5 2" xfId="4236"/>
    <cellStyle name="20 % - Accent5 29 6" xfId="4237"/>
    <cellStyle name="20 % - Accent5 29 6 2" xfId="4238"/>
    <cellStyle name="20 % - Accent5 29 7" xfId="4239"/>
    <cellStyle name="20 % - Accent5 29 7 2" xfId="4240"/>
    <cellStyle name="20 % - Accent5 29 8" xfId="4241"/>
    <cellStyle name="20 % - Accent5 3" xfId="4242"/>
    <cellStyle name="20 % - Accent5 3 10" xfId="4243"/>
    <cellStyle name="20 % - Accent5 3 10 2" xfId="4244"/>
    <cellStyle name="20 % - Accent5 3 11" xfId="4245"/>
    <cellStyle name="20 % - Accent5 3 2" xfId="4246"/>
    <cellStyle name="20 % - Accent5 3 2 10" xfId="4247"/>
    <cellStyle name="20 % - Accent5 3 2 2" xfId="4248"/>
    <cellStyle name="20 % - Accent5 3 2 2 2" xfId="4249"/>
    <cellStyle name="20 % - Accent5 3 2 2 2 2" xfId="4250"/>
    <cellStyle name="20 % - Accent5 3 2 2 2 2 2" xfId="4251"/>
    <cellStyle name="20 % - Accent5 3 2 2 2 2 2 2" xfId="4252"/>
    <cellStyle name="20 % - Accent5 3 2 2 2 2 3" xfId="4253"/>
    <cellStyle name="20 % - Accent5 3 2 2 2 3" xfId="4254"/>
    <cellStyle name="20 % - Accent5 3 2 2 2 3 2" xfId="4255"/>
    <cellStyle name="20 % - Accent5 3 2 2 2 4" xfId="4256"/>
    <cellStyle name="20 % - Accent5 3 2 2 2 4 2" xfId="4257"/>
    <cellStyle name="20 % - Accent5 3 2 2 2 5" xfId="4258"/>
    <cellStyle name="20 % - Accent5 3 2 2 2 5 2" xfId="4259"/>
    <cellStyle name="20 % - Accent5 3 2 2 2 6" xfId="4260"/>
    <cellStyle name="20 % - Accent5 3 2 2 2 6 2" xfId="4261"/>
    <cellStyle name="20 % - Accent5 3 2 2 2 7" xfId="4262"/>
    <cellStyle name="20 % - Accent5 3 2 2 3" xfId="4263"/>
    <cellStyle name="20 % - Accent5 3 2 2 3 2" xfId="4264"/>
    <cellStyle name="20 % - Accent5 3 2 2 3 2 2" xfId="4265"/>
    <cellStyle name="20 % - Accent5 3 2 2 3 3" xfId="4266"/>
    <cellStyle name="20 % - Accent5 3 2 2 4" xfId="4267"/>
    <cellStyle name="20 % - Accent5 3 2 2 4 2" xfId="4268"/>
    <cellStyle name="20 % - Accent5 3 2 2 5" xfId="4269"/>
    <cellStyle name="20 % - Accent5 3 2 2 5 2" xfId="4270"/>
    <cellStyle name="20 % - Accent5 3 2 2 6" xfId="4271"/>
    <cellStyle name="20 % - Accent5 3 2 2 6 2" xfId="4272"/>
    <cellStyle name="20 % - Accent5 3 2 2 7" xfId="4273"/>
    <cellStyle name="20 % - Accent5 3 2 2 7 2" xfId="4274"/>
    <cellStyle name="20 % - Accent5 3 2 2 8" xfId="4275"/>
    <cellStyle name="20 % - Accent5 3 2 2 8 2" xfId="4276"/>
    <cellStyle name="20 % - Accent5 3 2 2 9" xfId="4277"/>
    <cellStyle name="20 % - Accent5 3 2 3" xfId="4278"/>
    <cellStyle name="20 % - Accent5 3 2 3 2" xfId="4279"/>
    <cellStyle name="20 % - Accent5 3 2 3 2 2" xfId="4280"/>
    <cellStyle name="20 % - Accent5 3 2 3 2 2 2" xfId="4281"/>
    <cellStyle name="20 % - Accent5 3 2 3 2 3" xfId="4282"/>
    <cellStyle name="20 % - Accent5 3 2 3 3" xfId="4283"/>
    <cellStyle name="20 % - Accent5 3 2 3 3 2" xfId="4284"/>
    <cellStyle name="20 % - Accent5 3 2 3 4" xfId="4285"/>
    <cellStyle name="20 % - Accent5 3 2 3 4 2" xfId="4286"/>
    <cellStyle name="20 % - Accent5 3 2 3 5" xfId="4287"/>
    <cellStyle name="20 % - Accent5 3 2 3 5 2" xfId="4288"/>
    <cellStyle name="20 % - Accent5 3 2 3 6" xfId="4289"/>
    <cellStyle name="20 % - Accent5 3 2 3 6 2" xfId="4290"/>
    <cellStyle name="20 % - Accent5 3 2 3 7" xfId="4291"/>
    <cellStyle name="20 % - Accent5 3 2 4" xfId="4292"/>
    <cellStyle name="20 % - Accent5 3 2 4 2" xfId="4293"/>
    <cellStyle name="20 % - Accent5 3 2 4 2 2" xfId="4294"/>
    <cellStyle name="20 % - Accent5 3 2 4 3" xfId="4295"/>
    <cellStyle name="20 % - Accent5 3 2 5" xfId="4296"/>
    <cellStyle name="20 % - Accent5 3 2 5 2" xfId="4297"/>
    <cellStyle name="20 % - Accent5 3 2 6" xfId="4298"/>
    <cellStyle name="20 % - Accent5 3 2 6 2" xfId="4299"/>
    <cellStyle name="20 % - Accent5 3 2 7" xfId="4300"/>
    <cellStyle name="20 % - Accent5 3 2 7 2" xfId="4301"/>
    <cellStyle name="20 % - Accent5 3 2 8" xfId="4302"/>
    <cellStyle name="20 % - Accent5 3 2 8 2" xfId="4303"/>
    <cellStyle name="20 % - Accent5 3 2 9" xfId="4304"/>
    <cellStyle name="20 % - Accent5 3 2 9 2" xfId="4305"/>
    <cellStyle name="20 % - Accent5 3 3" xfId="4306"/>
    <cellStyle name="20 % - Accent5 3 3 2" xfId="4307"/>
    <cellStyle name="20 % - Accent5 3 3 2 2" xfId="4308"/>
    <cellStyle name="20 % - Accent5 3 3 2 2 2" xfId="4309"/>
    <cellStyle name="20 % - Accent5 3 3 2 2 2 2" xfId="4310"/>
    <cellStyle name="20 % - Accent5 3 3 2 2 3" xfId="4311"/>
    <cellStyle name="20 % - Accent5 3 3 2 3" xfId="4312"/>
    <cellStyle name="20 % - Accent5 3 3 2 3 2" xfId="4313"/>
    <cellStyle name="20 % - Accent5 3 3 2 4" xfId="4314"/>
    <cellStyle name="20 % - Accent5 3 3 2 4 2" xfId="4315"/>
    <cellStyle name="20 % - Accent5 3 3 2 5" xfId="4316"/>
    <cellStyle name="20 % - Accent5 3 3 2 5 2" xfId="4317"/>
    <cellStyle name="20 % - Accent5 3 3 2 6" xfId="4318"/>
    <cellStyle name="20 % - Accent5 3 3 2 6 2" xfId="4319"/>
    <cellStyle name="20 % - Accent5 3 3 2 7" xfId="4320"/>
    <cellStyle name="20 % - Accent5 3 3 3" xfId="4321"/>
    <cellStyle name="20 % - Accent5 3 3 3 2" xfId="4322"/>
    <cellStyle name="20 % - Accent5 3 3 3 2 2" xfId="4323"/>
    <cellStyle name="20 % - Accent5 3 3 3 3" xfId="4324"/>
    <cellStyle name="20 % - Accent5 3 3 4" xfId="4325"/>
    <cellStyle name="20 % - Accent5 3 3 4 2" xfId="4326"/>
    <cellStyle name="20 % - Accent5 3 3 5" xfId="4327"/>
    <cellStyle name="20 % - Accent5 3 3 5 2" xfId="4328"/>
    <cellStyle name="20 % - Accent5 3 3 6" xfId="4329"/>
    <cellStyle name="20 % - Accent5 3 3 6 2" xfId="4330"/>
    <cellStyle name="20 % - Accent5 3 3 7" xfId="4331"/>
    <cellStyle name="20 % - Accent5 3 3 7 2" xfId="4332"/>
    <cellStyle name="20 % - Accent5 3 3 8" xfId="4333"/>
    <cellStyle name="20 % - Accent5 3 3 8 2" xfId="4334"/>
    <cellStyle name="20 % - Accent5 3 3 9" xfId="4335"/>
    <cellStyle name="20 % - Accent5 3 4" xfId="4336"/>
    <cellStyle name="20 % - Accent5 3 4 2" xfId="4337"/>
    <cellStyle name="20 % - Accent5 3 4 2 2" xfId="4338"/>
    <cellStyle name="20 % - Accent5 3 4 2 2 2" xfId="4339"/>
    <cellStyle name="20 % - Accent5 3 4 2 3" xfId="4340"/>
    <cellStyle name="20 % - Accent5 3 4 3" xfId="4341"/>
    <cellStyle name="20 % - Accent5 3 4 3 2" xfId="4342"/>
    <cellStyle name="20 % - Accent5 3 4 4" xfId="4343"/>
    <cellStyle name="20 % - Accent5 3 4 4 2" xfId="4344"/>
    <cellStyle name="20 % - Accent5 3 4 5" xfId="4345"/>
    <cellStyle name="20 % - Accent5 3 4 5 2" xfId="4346"/>
    <cellStyle name="20 % - Accent5 3 4 6" xfId="4347"/>
    <cellStyle name="20 % - Accent5 3 4 6 2" xfId="4348"/>
    <cellStyle name="20 % - Accent5 3 4 7" xfId="4349"/>
    <cellStyle name="20 % - Accent5 3 5" xfId="4350"/>
    <cellStyle name="20 % - Accent5 3 5 2" xfId="4351"/>
    <cellStyle name="20 % - Accent5 3 5 2 2" xfId="4352"/>
    <cellStyle name="20 % - Accent5 3 5 3" xfId="4353"/>
    <cellStyle name="20 % - Accent5 3 6" xfId="4354"/>
    <cellStyle name="20 % - Accent5 3 6 2" xfId="4355"/>
    <cellStyle name="20 % - Accent5 3 7" xfId="4356"/>
    <cellStyle name="20 % - Accent5 3 7 2" xfId="4357"/>
    <cellStyle name="20 % - Accent5 3 8" xfId="4358"/>
    <cellStyle name="20 % - Accent5 3 8 2" xfId="4359"/>
    <cellStyle name="20 % - Accent5 3 9" xfId="4360"/>
    <cellStyle name="20 % - Accent5 3 9 2" xfId="4361"/>
    <cellStyle name="20 % - Accent5 30" xfId="4362"/>
    <cellStyle name="20 % - Accent5 30 2" xfId="4363"/>
    <cellStyle name="20 % - Accent5 30 2 2" xfId="4364"/>
    <cellStyle name="20 % - Accent5 30 2 2 2" xfId="4365"/>
    <cellStyle name="20 % - Accent5 30 2 2 2 2" xfId="4366"/>
    <cellStyle name="20 % - Accent5 30 2 2 3" xfId="4367"/>
    <cellStyle name="20 % - Accent5 30 2 3" xfId="4368"/>
    <cellStyle name="20 % - Accent5 30 2 3 2" xfId="4369"/>
    <cellStyle name="20 % - Accent5 30 2 4" xfId="4370"/>
    <cellStyle name="20 % - Accent5 30 2 4 2" xfId="4371"/>
    <cellStyle name="20 % - Accent5 30 2 5" xfId="4372"/>
    <cellStyle name="20 % - Accent5 30 2 5 2" xfId="4373"/>
    <cellStyle name="20 % - Accent5 30 2 6" xfId="4374"/>
    <cellStyle name="20 % - Accent5 30 2 6 2" xfId="4375"/>
    <cellStyle name="20 % - Accent5 30 2 7" xfId="4376"/>
    <cellStyle name="20 % - Accent5 30 3" xfId="4377"/>
    <cellStyle name="20 % - Accent5 30 3 2" xfId="4378"/>
    <cellStyle name="20 % - Accent5 30 3 2 2" xfId="4379"/>
    <cellStyle name="20 % - Accent5 30 3 3" xfId="4380"/>
    <cellStyle name="20 % - Accent5 30 4" xfId="4381"/>
    <cellStyle name="20 % - Accent5 30 4 2" xfId="4382"/>
    <cellStyle name="20 % - Accent5 30 5" xfId="4383"/>
    <cellStyle name="20 % - Accent5 30 5 2" xfId="4384"/>
    <cellStyle name="20 % - Accent5 30 6" xfId="4385"/>
    <cellStyle name="20 % - Accent5 30 6 2" xfId="4386"/>
    <cellStyle name="20 % - Accent5 30 7" xfId="4387"/>
    <cellStyle name="20 % - Accent5 30 7 2" xfId="4388"/>
    <cellStyle name="20 % - Accent5 30 8" xfId="4389"/>
    <cellStyle name="20 % - Accent5 31" xfId="4390"/>
    <cellStyle name="20 % - Accent5 31 2" xfId="4391"/>
    <cellStyle name="20 % - Accent5 31 2 2" xfId="4392"/>
    <cellStyle name="20 % - Accent5 31 2 2 2" xfId="4393"/>
    <cellStyle name="20 % - Accent5 31 2 2 2 2" xfId="4394"/>
    <cellStyle name="20 % - Accent5 31 2 2 3" xfId="4395"/>
    <cellStyle name="20 % - Accent5 31 2 3" xfId="4396"/>
    <cellStyle name="20 % - Accent5 31 2 3 2" xfId="4397"/>
    <cellStyle name="20 % - Accent5 31 2 4" xfId="4398"/>
    <cellStyle name="20 % - Accent5 31 2 4 2" xfId="4399"/>
    <cellStyle name="20 % - Accent5 31 2 5" xfId="4400"/>
    <cellStyle name="20 % - Accent5 31 2 5 2" xfId="4401"/>
    <cellStyle name="20 % - Accent5 31 2 6" xfId="4402"/>
    <cellStyle name="20 % - Accent5 31 2 6 2" xfId="4403"/>
    <cellStyle name="20 % - Accent5 31 2 7" xfId="4404"/>
    <cellStyle name="20 % - Accent5 31 3" xfId="4405"/>
    <cellStyle name="20 % - Accent5 31 3 2" xfId="4406"/>
    <cellStyle name="20 % - Accent5 31 3 2 2" xfId="4407"/>
    <cellStyle name="20 % - Accent5 31 3 3" xfId="4408"/>
    <cellStyle name="20 % - Accent5 31 4" xfId="4409"/>
    <cellStyle name="20 % - Accent5 31 4 2" xfId="4410"/>
    <cellStyle name="20 % - Accent5 31 5" xfId="4411"/>
    <cellStyle name="20 % - Accent5 31 5 2" xfId="4412"/>
    <cellStyle name="20 % - Accent5 31 6" xfId="4413"/>
    <cellStyle name="20 % - Accent5 31 6 2" xfId="4414"/>
    <cellStyle name="20 % - Accent5 31 7" xfId="4415"/>
    <cellStyle name="20 % - Accent5 31 7 2" xfId="4416"/>
    <cellStyle name="20 % - Accent5 31 8" xfId="4417"/>
    <cellStyle name="20 % - Accent5 32" xfId="4418"/>
    <cellStyle name="20 % - Accent5 32 2" xfId="4419"/>
    <cellStyle name="20 % - Accent5 32 2 2" xfId="4420"/>
    <cellStyle name="20 % - Accent5 32 2 2 2" xfId="4421"/>
    <cellStyle name="20 % - Accent5 32 2 2 2 2" xfId="4422"/>
    <cellStyle name="20 % - Accent5 32 2 2 3" xfId="4423"/>
    <cellStyle name="20 % - Accent5 32 2 3" xfId="4424"/>
    <cellStyle name="20 % - Accent5 32 2 3 2" xfId="4425"/>
    <cellStyle name="20 % - Accent5 32 2 4" xfId="4426"/>
    <cellStyle name="20 % - Accent5 32 2 4 2" xfId="4427"/>
    <cellStyle name="20 % - Accent5 32 2 5" xfId="4428"/>
    <cellStyle name="20 % - Accent5 32 2 5 2" xfId="4429"/>
    <cellStyle name="20 % - Accent5 32 2 6" xfId="4430"/>
    <cellStyle name="20 % - Accent5 32 2 6 2" xfId="4431"/>
    <cellStyle name="20 % - Accent5 32 2 7" xfId="4432"/>
    <cellStyle name="20 % - Accent5 32 3" xfId="4433"/>
    <cellStyle name="20 % - Accent5 32 3 2" xfId="4434"/>
    <cellStyle name="20 % - Accent5 32 3 2 2" xfId="4435"/>
    <cellStyle name="20 % - Accent5 32 3 3" xfId="4436"/>
    <cellStyle name="20 % - Accent5 32 4" xfId="4437"/>
    <cellStyle name="20 % - Accent5 32 4 2" xfId="4438"/>
    <cellStyle name="20 % - Accent5 32 5" xfId="4439"/>
    <cellStyle name="20 % - Accent5 32 5 2" xfId="4440"/>
    <cellStyle name="20 % - Accent5 32 6" xfId="4441"/>
    <cellStyle name="20 % - Accent5 32 6 2" xfId="4442"/>
    <cellStyle name="20 % - Accent5 32 7" xfId="4443"/>
    <cellStyle name="20 % - Accent5 32 7 2" xfId="4444"/>
    <cellStyle name="20 % - Accent5 32 8" xfId="4445"/>
    <cellStyle name="20 % - Accent5 33" xfId="4446"/>
    <cellStyle name="20 % - Accent5 33 2" xfId="4447"/>
    <cellStyle name="20 % - Accent5 33 2 2" xfId="4448"/>
    <cellStyle name="20 % - Accent5 33 2 2 2" xfId="4449"/>
    <cellStyle name="20 % - Accent5 33 2 3" xfId="4450"/>
    <cellStyle name="20 % - Accent5 33 3" xfId="4451"/>
    <cellStyle name="20 % - Accent5 33 3 2" xfId="4452"/>
    <cellStyle name="20 % - Accent5 33 4" xfId="4453"/>
    <cellStyle name="20 % - Accent5 33 4 2" xfId="4454"/>
    <cellStyle name="20 % - Accent5 33 5" xfId="4455"/>
    <cellStyle name="20 % - Accent5 33 5 2" xfId="4456"/>
    <cellStyle name="20 % - Accent5 33 6" xfId="4457"/>
    <cellStyle name="20 % - Accent5 33 6 2" xfId="4458"/>
    <cellStyle name="20 % - Accent5 33 7" xfId="4459"/>
    <cellStyle name="20 % - Accent5 34" xfId="4460"/>
    <cellStyle name="20 % - Accent5 34 2" xfId="4461"/>
    <cellStyle name="20 % - Accent5 34 2 2" xfId="4462"/>
    <cellStyle name="20 % - Accent5 34 2 2 2" xfId="4463"/>
    <cellStyle name="20 % - Accent5 34 2 3" xfId="4464"/>
    <cellStyle name="20 % - Accent5 34 3" xfId="4465"/>
    <cellStyle name="20 % - Accent5 34 3 2" xfId="4466"/>
    <cellStyle name="20 % - Accent5 34 4" xfId="4467"/>
    <cellStyle name="20 % - Accent5 34 4 2" xfId="4468"/>
    <cellStyle name="20 % - Accent5 34 5" xfId="4469"/>
    <cellStyle name="20 % - Accent5 34 5 2" xfId="4470"/>
    <cellStyle name="20 % - Accent5 34 6" xfId="4471"/>
    <cellStyle name="20 % - Accent5 35" xfId="4472"/>
    <cellStyle name="20 % - Accent5 35 2" xfId="4473"/>
    <cellStyle name="20 % - Accent5 35 2 2" xfId="4474"/>
    <cellStyle name="20 % - Accent5 35 2 2 2" xfId="4475"/>
    <cellStyle name="20 % - Accent5 35 2 3" xfId="4476"/>
    <cellStyle name="20 % - Accent5 35 3" xfId="4477"/>
    <cellStyle name="20 % - Accent5 35 3 2" xfId="4478"/>
    <cellStyle name="20 % - Accent5 35 4" xfId="4479"/>
    <cellStyle name="20 % - Accent5 35 4 2" xfId="4480"/>
    <cellStyle name="20 % - Accent5 35 5" xfId="4481"/>
    <cellStyle name="20 % - Accent5 35 5 2" xfId="4482"/>
    <cellStyle name="20 % - Accent5 35 6" xfId="4483"/>
    <cellStyle name="20 % - Accent5 36" xfId="4484"/>
    <cellStyle name="20 % - Accent5 36 2" xfId="4485"/>
    <cellStyle name="20 % - Accent5 36 2 2" xfId="4486"/>
    <cellStyle name="20 % - Accent5 36 2 2 2" xfId="4487"/>
    <cellStyle name="20 % - Accent5 36 2 3" xfId="4488"/>
    <cellStyle name="20 % - Accent5 36 3" xfId="4489"/>
    <cellStyle name="20 % - Accent5 36 3 2" xfId="4490"/>
    <cellStyle name="20 % - Accent5 36 4" xfId="4491"/>
    <cellStyle name="20 % - Accent5 36 4 2" xfId="4492"/>
    <cellStyle name="20 % - Accent5 36 5" xfId="4493"/>
    <cellStyle name="20 % - Accent5 37" xfId="4494"/>
    <cellStyle name="20 % - Accent5 37 2" xfId="4495"/>
    <cellStyle name="20 % - Accent5 37 2 2" xfId="4496"/>
    <cellStyle name="20 % - Accent5 37 3" xfId="4497"/>
    <cellStyle name="20 % - Accent5 37 3 2" xfId="4498"/>
    <cellStyle name="20 % - Accent5 37 4" xfId="4499"/>
    <cellStyle name="20 % - Accent5 37 4 2" xfId="4500"/>
    <cellStyle name="20 % - Accent5 37 5" xfId="4501"/>
    <cellStyle name="20 % - Accent5 38" xfId="4502"/>
    <cellStyle name="20 % - Accent5 38 2" xfId="4503"/>
    <cellStyle name="20 % - Accent5 38 2 2" xfId="4504"/>
    <cellStyle name="20 % - Accent5 38 3" xfId="4505"/>
    <cellStyle name="20 % - Accent5 38 3 2" xfId="4506"/>
    <cellStyle name="20 % - Accent5 38 4" xfId="4507"/>
    <cellStyle name="20 % - Accent5 39" xfId="4508"/>
    <cellStyle name="20 % - Accent5 39 2" xfId="4509"/>
    <cellStyle name="20 % - Accent5 39 2 2" xfId="4510"/>
    <cellStyle name="20 % - Accent5 39 3" xfId="4511"/>
    <cellStyle name="20 % - Accent5 4" xfId="4512"/>
    <cellStyle name="20 % - Accent5 4 10" xfId="4513"/>
    <cellStyle name="20 % - Accent5 4 2" xfId="4514"/>
    <cellStyle name="20 % - Accent5 4 2 2" xfId="4515"/>
    <cellStyle name="20 % - Accent5 4 2 2 2" xfId="4516"/>
    <cellStyle name="20 % - Accent5 4 2 2 2 2" xfId="4517"/>
    <cellStyle name="20 % - Accent5 4 2 2 2 2 2" xfId="4518"/>
    <cellStyle name="20 % - Accent5 4 2 2 2 3" xfId="4519"/>
    <cellStyle name="20 % - Accent5 4 2 2 3" xfId="4520"/>
    <cellStyle name="20 % - Accent5 4 2 2 3 2" xfId="4521"/>
    <cellStyle name="20 % - Accent5 4 2 2 4" xfId="4522"/>
    <cellStyle name="20 % - Accent5 4 2 2 4 2" xfId="4523"/>
    <cellStyle name="20 % - Accent5 4 2 2 5" xfId="4524"/>
    <cellStyle name="20 % - Accent5 4 2 2 5 2" xfId="4525"/>
    <cellStyle name="20 % - Accent5 4 2 2 6" xfId="4526"/>
    <cellStyle name="20 % - Accent5 4 2 2 6 2" xfId="4527"/>
    <cellStyle name="20 % - Accent5 4 2 2 7" xfId="4528"/>
    <cellStyle name="20 % - Accent5 4 2 3" xfId="4529"/>
    <cellStyle name="20 % - Accent5 4 2 3 2" xfId="4530"/>
    <cellStyle name="20 % - Accent5 4 2 3 2 2" xfId="4531"/>
    <cellStyle name="20 % - Accent5 4 2 3 3" xfId="4532"/>
    <cellStyle name="20 % - Accent5 4 2 4" xfId="4533"/>
    <cellStyle name="20 % - Accent5 4 2 4 2" xfId="4534"/>
    <cellStyle name="20 % - Accent5 4 2 5" xfId="4535"/>
    <cellStyle name="20 % - Accent5 4 2 5 2" xfId="4536"/>
    <cellStyle name="20 % - Accent5 4 2 6" xfId="4537"/>
    <cellStyle name="20 % - Accent5 4 2 6 2" xfId="4538"/>
    <cellStyle name="20 % - Accent5 4 2 7" xfId="4539"/>
    <cellStyle name="20 % - Accent5 4 2 7 2" xfId="4540"/>
    <cellStyle name="20 % - Accent5 4 2 8" xfId="4541"/>
    <cellStyle name="20 % - Accent5 4 2 8 2" xfId="4542"/>
    <cellStyle name="20 % - Accent5 4 2 9" xfId="4543"/>
    <cellStyle name="20 % - Accent5 4 3" xfId="4544"/>
    <cellStyle name="20 % - Accent5 4 3 2" xfId="4545"/>
    <cellStyle name="20 % - Accent5 4 3 2 2" xfId="4546"/>
    <cellStyle name="20 % - Accent5 4 3 2 2 2" xfId="4547"/>
    <cellStyle name="20 % - Accent5 4 3 2 3" xfId="4548"/>
    <cellStyle name="20 % - Accent5 4 3 3" xfId="4549"/>
    <cellStyle name="20 % - Accent5 4 3 3 2" xfId="4550"/>
    <cellStyle name="20 % - Accent5 4 3 4" xfId="4551"/>
    <cellStyle name="20 % - Accent5 4 3 4 2" xfId="4552"/>
    <cellStyle name="20 % - Accent5 4 3 5" xfId="4553"/>
    <cellStyle name="20 % - Accent5 4 3 5 2" xfId="4554"/>
    <cellStyle name="20 % - Accent5 4 3 6" xfId="4555"/>
    <cellStyle name="20 % - Accent5 4 3 6 2" xfId="4556"/>
    <cellStyle name="20 % - Accent5 4 3 7" xfId="4557"/>
    <cellStyle name="20 % - Accent5 4 4" xfId="4558"/>
    <cellStyle name="20 % - Accent5 4 4 2" xfId="4559"/>
    <cellStyle name="20 % - Accent5 4 4 2 2" xfId="4560"/>
    <cellStyle name="20 % - Accent5 4 4 3" xfId="4561"/>
    <cellStyle name="20 % - Accent5 4 5" xfId="4562"/>
    <cellStyle name="20 % - Accent5 4 5 2" xfId="4563"/>
    <cellStyle name="20 % - Accent5 4 6" xfId="4564"/>
    <cellStyle name="20 % - Accent5 4 6 2" xfId="4565"/>
    <cellStyle name="20 % - Accent5 4 7" xfId="4566"/>
    <cellStyle name="20 % - Accent5 4 7 2" xfId="4567"/>
    <cellStyle name="20 % - Accent5 4 8" xfId="4568"/>
    <cellStyle name="20 % - Accent5 4 8 2" xfId="4569"/>
    <cellStyle name="20 % - Accent5 4 9" xfId="4570"/>
    <cellStyle name="20 % - Accent5 4 9 2" xfId="4571"/>
    <cellStyle name="20 % - Accent5 40" xfId="4572"/>
    <cellStyle name="20 % - Accent5 40 2" xfId="4573"/>
    <cellStyle name="20 % - Accent5 41" xfId="4574"/>
    <cellStyle name="20 % - Accent5 41 2" xfId="4575"/>
    <cellStyle name="20 % - Accent5 42" xfId="4576"/>
    <cellStyle name="20 % - Accent5 42 2" xfId="4577"/>
    <cellStyle name="20 % - Accent5 43" xfId="4578"/>
    <cellStyle name="20 % - Accent5 43 2" xfId="4579"/>
    <cellStyle name="20 % - Accent5 44" xfId="4580"/>
    <cellStyle name="20 % - Accent5 44 2" xfId="4581"/>
    <cellStyle name="20 % - Accent5 45" xfId="4582"/>
    <cellStyle name="20 % - Accent5 5" xfId="4583"/>
    <cellStyle name="20 % - Accent5 5 10" xfId="4584"/>
    <cellStyle name="20 % - Accent5 5 2" xfId="4585"/>
    <cellStyle name="20 % - Accent5 5 2 2" xfId="4586"/>
    <cellStyle name="20 % - Accent5 5 2 2 2" xfId="4587"/>
    <cellStyle name="20 % - Accent5 5 2 2 2 2" xfId="4588"/>
    <cellStyle name="20 % - Accent5 5 2 2 2 2 2" xfId="4589"/>
    <cellStyle name="20 % - Accent5 5 2 2 2 3" xfId="4590"/>
    <cellStyle name="20 % - Accent5 5 2 2 3" xfId="4591"/>
    <cellStyle name="20 % - Accent5 5 2 2 3 2" xfId="4592"/>
    <cellStyle name="20 % - Accent5 5 2 2 4" xfId="4593"/>
    <cellStyle name="20 % - Accent5 5 2 2 4 2" xfId="4594"/>
    <cellStyle name="20 % - Accent5 5 2 2 5" xfId="4595"/>
    <cellStyle name="20 % - Accent5 5 2 2 5 2" xfId="4596"/>
    <cellStyle name="20 % - Accent5 5 2 2 6" xfId="4597"/>
    <cellStyle name="20 % - Accent5 5 2 2 6 2" xfId="4598"/>
    <cellStyle name="20 % - Accent5 5 2 2 7" xfId="4599"/>
    <cellStyle name="20 % - Accent5 5 2 3" xfId="4600"/>
    <cellStyle name="20 % - Accent5 5 2 3 2" xfId="4601"/>
    <cellStyle name="20 % - Accent5 5 2 3 2 2" xfId="4602"/>
    <cellStyle name="20 % - Accent5 5 2 3 3" xfId="4603"/>
    <cellStyle name="20 % - Accent5 5 2 4" xfId="4604"/>
    <cellStyle name="20 % - Accent5 5 2 4 2" xfId="4605"/>
    <cellStyle name="20 % - Accent5 5 2 5" xfId="4606"/>
    <cellStyle name="20 % - Accent5 5 2 5 2" xfId="4607"/>
    <cellStyle name="20 % - Accent5 5 2 6" xfId="4608"/>
    <cellStyle name="20 % - Accent5 5 2 6 2" xfId="4609"/>
    <cellStyle name="20 % - Accent5 5 2 7" xfId="4610"/>
    <cellStyle name="20 % - Accent5 5 2 7 2" xfId="4611"/>
    <cellStyle name="20 % - Accent5 5 2 8" xfId="4612"/>
    <cellStyle name="20 % - Accent5 5 2 8 2" xfId="4613"/>
    <cellStyle name="20 % - Accent5 5 2 9" xfId="4614"/>
    <cellStyle name="20 % - Accent5 5 3" xfId="4615"/>
    <cellStyle name="20 % - Accent5 5 3 2" xfId="4616"/>
    <cellStyle name="20 % - Accent5 5 3 2 2" xfId="4617"/>
    <cellStyle name="20 % - Accent5 5 3 2 2 2" xfId="4618"/>
    <cellStyle name="20 % - Accent5 5 3 2 3" xfId="4619"/>
    <cellStyle name="20 % - Accent5 5 3 3" xfId="4620"/>
    <cellStyle name="20 % - Accent5 5 3 3 2" xfId="4621"/>
    <cellStyle name="20 % - Accent5 5 3 4" xfId="4622"/>
    <cellStyle name="20 % - Accent5 5 3 4 2" xfId="4623"/>
    <cellStyle name="20 % - Accent5 5 3 5" xfId="4624"/>
    <cellStyle name="20 % - Accent5 5 3 5 2" xfId="4625"/>
    <cellStyle name="20 % - Accent5 5 3 6" xfId="4626"/>
    <cellStyle name="20 % - Accent5 5 3 6 2" xfId="4627"/>
    <cellStyle name="20 % - Accent5 5 3 7" xfId="4628"/>
    <cellStyle name="20 % - Accent5 5 4" xfId="4629"/>
    <cellStyle name="20 % - Accent5 5 4 2" xfId="4630"/>
    <cellStyle name="20 % - Accent5 5 4 2 2" xfId="4631"/>
    <cellStyle name="20 % - Accent5 5 4 3" xfId="4632"/>
    <cellStyle name="20 % - Accent5 5 5" xfId="4633"/>
    <cellStyle name="20 % - Accent5 5 5 2" xfId="4634"/>
    <cellStyle name="20 % - Accent5 5 6" xfId="4635"/>
    <cellStyle name="20 % - Accent5 5 6 2" xfId="4636"/>
    <cellStyle name="20 % - Accent5 5 7" xfId="4637"/>
    <cellStyle name="20 % - Accent5 5 7 2" xfId="4638"/>
    <cellStyle name="20 % - Accent5 5 8" xfId="4639"/>
    <cellStyle name="20 % - Accent5 5 8 2" xfId="4640"/>
    <cellStyle name="20 % - Accent5 5 9" xfId="4641"/>
    <cellStyle name="20 % - Accent5 5 9 2" xfId="4642"/>
    <cellStyle name="20 % - Accent5 6" xfId="4643"/>
    <cellStyle name="20 % - Accent5 6 2" xfId="4644"/>
    <cellStyle name="20 % - Accent5 6 2 2" xfId="4645"/>
    <cellStyle name="20 % - Accent5 6 2 2 2" xfId="4646"/>
    <cellStyle name="20 % - Accent5 6 2 2 2 2" xfId="4647"/>
    <cellStyle name="20 % - Accent5 6 2 2 3" xfId="4648"/>
    <cellStyle name="20 % - Accent5 6 2 3" xfId="4649"/>
    <cellStyle name="20 % - Accent5 6 2 3 2" xfId="4650"/>
    <cellStyle name="20 % - Accent5 6 2 4" xfId="4651"/>
    <cellStyle name="20 % - Accent5 6 2 4 2" xfId="4652"/>
    <cellStyle name="20 % - Accent5 6 2 5" xfId="4653"/>
    <cellStyle name="20 % - Accent5 6 2 5 2" xfId="4654"/>
    <cellStyle name="20 % - Accent5 6 2 6" xfId="4655"/>
    <cellStyle name="20 % - Accent5 6 2 6 2" xfId="4656"/>
    <cellStyle name="20 % - Accent5 6 2 7" xfId="4657"/>
    <cellStyle name="20 % - Accent5 6 3" xfId="4658"/>
    <cellStyle name="20 % - Accent5 6 3 2" xfId="4659"/>
    <cellStyle name="20 % - Accent5 6 3 2 2" xfId="4660"/>
    <cellStyle name="20 % - Accent5 6 3 3" xfId="4661"/>
    <cellStyle name="20 % - Accent5 6 4" xfId="4662"/>
    <cellStyle name="20 % - Accent5 6 4 2" xfId="4663"/>
    <cellStyle name="20 % - Accent5 6 5" xfId="4664"/>
    <cellStyle name="20 % - Accent5 6 5 2" xfId="4665"/>
    <cellStyle name="20 % - Accent5 6 6" xfId="4666"/>
    <cellStyle name="20 % - Accent5 6 6 2" xfId="4667"/>
    <cellStyle name="20 % - Accent5 6 7" xfId="4668"/>
    <cellStyle name="20 % - Accent5 6 7 2" xfId="4669"/>
    <cellStyle name="20 % - Accent5 6 8" xfId="4670"/>
    <cellStyle name="20 % - Accent5 6 8 2" xfId="4671"/>
    <cellStyle name="20 % - Accent5 6 9" xfId="4672"/>
    <cellStyle name="20 % - Accent5 7" xfId="4673"/>
    <cellStyle name="20 % - Accent5 7 2" xfId="4674"/>
    <cellStyle name="20 % - Accent5 7 2 2" xfId="4675"/>
    <cellStyle name="20 % - Accent5 7 2 2 2" xfId="4676"/>
    <cellStyle name="20 % - Accent5 7 2 2 2 2" xfId="4677"/>
    <cellStyle name="20 % - Accent5 7 2 2 3" xfId="4678"/>
    <cellStyle name="20 % - Accent5 7 2 3" xfId="4679"/>
    <cellStyle name="20 % - Accent5 7 2 3 2" xfId="4680"/>
    <cellStyle name="20 % - Accent5 7 2 4" xfId="4681"/>
    <cellStyle name="20 % - Accent5 7 2 4 2" xfId="4682"/>
    <cellStyle name="20 % - Accent5 7 2 5" xfId="4683"/>
    <cellStyle name="20 % - Accent5 7 2 5 2" xfId="4684"/>
    <cellStyle name="20 % - Accent5 7 2 6" xfId="4685"/>
    <cellStyle name="20 % - Accent5 7 2 6 2" xfId="4686"/>
    <cellStyle name="20 % - Accent5 7 2 7" xfId="4687"/>
    <cellStyle name="20 % - Accent5 7 3" xfId="4688"/>
    <cellStyle name="20 % - Accent5 7 3 2" xfId="4689"/>
    <cellStyle name="20 % - Accent5 7 3 2 2" xfId="4690"/>
    <cellStyle name="20 % - Accent5 7 3 3" xfId="4691"/>
    <cellStyle name="20 % - Accent5 7 4" xfId="4692"/>
    <cellStyle name="20 % - Accent5 7 4 2" xfId="4693"/>
    <cellStyle name="20 % - Accent5 7 5" xfId="4694"/>
    <cellStyle name="20 % - Accent5 7 5 2" xfId="4695"/>
    <cellStyle name="20 % - Accent5 7 6" xfId="4696"/>
    <cellStyle name="20 % - Accent5 7 6 2" xfId="4697"/>
    <cellStyle name="20 % - Accent5 7 7" xfId="4698"/>
    <cellStyle name="20 % - Accent5 7 7 2" xfId="4699"/>
    <cellStyle name="20 % - Accent5 7 8" xfId="4700"/>
    <cellStyle name="20 % - Accent5 7 8 2" xfId="4701"/>
    <cellStyle name="20 % - Accent5 7 9" xfId="4702"/>
    <cellStyle name="20 % - Accent5 8" xfId="4703"/>
    <cellStyle name="20 % - Accent5 8 2" xfId="4704"/>
    <cellStyle name="20 % - Accent5 8 2 2" xfId="4705"/>
    <cellStyle name="20 % - Accent5 8 2 2 2" xfId="4706"/>
    <cellStyle name="20 % - Accent5 8 2 2 2 2" xfId="4707"/>
    <cellStyle name="20 % - Accent5 8 2 2 3" xfId="4708"/>
    <cellStyle name="20 % - Accent5 8 2 3" xfId="4709"/>
    <cellStyle name="20 % - Accent5 8 2 3 2" xfId="4710"/>
    <cellStyle name="20 % - Accent5 8 2 4" xfId="4711"/>
    <cellStyle name="20 % - Accent5 8 2 4 2" xfId="4712"/>
    <cellStyle name="20 % - Accent5 8 2 5" xfId="4713"/>
    <cellStyle name="20 % - Accent5 8 2 5 2" xfId="4714"/>
    <cellStyle name="20 % - Accent5 8 2 6" xfId="4715"/>
    <cellStyle name="20 % - Accent5 8 2 6 2" xfId="4716"/>
    <cellStyle name="20 % - Accent5 8 2 7" xfId="4717"/>
    <cellStyle name="20 % - Accent5 8 3" xfId="4718"/>
    <cellStyle name="20 % - Accent5 8 3 2" xfId="4719"/>
    <cellStyle name="20 % - Accent5 8 3 2 2" xfId="4720"/>
    <cellStyle name="20 % - Accent5 8 3 3" xfId="4721"/>
    <cellStyle name="20 % - Accent5 8 4" xfId="4722"/>
    <cellStyle name="20 % - Accent5 8 4 2" xfId="4723"/>
    <cellStyle name="20 % - Accent5 8 5" xfId="4724"/>
    <cellStyle name="20 % - Accent5 8 5 2" xfId="4725"/>
    <cellStyle name="20 % - Accent5 8 6" xfId="4726"/>
    <cellStyle name="20 % - Accent5 8 6 2" xfId="4727"/>
    <cellStyle name="20 % - Accent5 8 7" xfId="4728"/>
    <cellStyle name="20 % - Accent5 8 7 2" xfId="4729"/>
    <cellStyle name="20 % - Accent5 8 8" xfId="4730"/>
    <cellStyle name="20 % - Accent5 8 8 2" xfId="4731"/>
    <cellStyle name="20 % - Accent5 8 9" xfId="4732"/>
    <cellStyle name="20 % - Accent5 9" xfId="4733"/>
    <cellStyle name="20 % - Accent5 9 2" xfId="4734"/>
    <cellStyle name="20 % - Accent5 9 2 2" xfId="4735"/>
    <cellStyle name="20 % - Accent5 9 2 2 2" xfId="4736"/>
    <cellStyle name="20 % - Accent5 9 2 2 2 2" xfId="4737"/>
    <cellStyle name="20 % - Accent5 9 2 2 3" xfId="4738"/>
    <cellStyle name="20 % - Accent5 9 2 3" xfId="4739"/>
    <cellStyle name="20 % - Accent5 9 2 3 2" xfId="4740"/>
    <cellStyle name="20 % - Accent5 9 2 4" xfId="4741"/>
    <cellStyle name="20 % - Accent5 9 2 4 2" xfId="4742"/>
    <cellStyle name="20 % - Accent5 9 2 5" xfId="4743"/>
    <cellStyle name="20 % - Accent5 9 2 5 2" xfId="4744"/>
    <cellStyle name="20 % - Accent5 9 2 6" xfId="4745"/>
    <cellStyle name="20 % - Accent5 9 2 6 2" xfId="4746"/>
    <cellStyle name="20 % - Accent5 9 2 7" xfId="4747"/>
    <cellStyle name="20 % - Accent5 9 3" xfId="4748"/>
    <cellStyle name="20 % - Accent5 9 3 2" xfId="4749"/>
    <cellStyle name="20 % - Accent5 9 3 2 2" xfId="4750"/>
    <cellStyle name="20 % - Accent5 9 3 3" xfId="4751"/>
    <cellStyle name="20 % - Accent5 9 4" xfId="4752"/>
    <cellStyle name="20 % - Accent5 9 4 2" xfId="4753"/>
    <cellStyle name="20 % - Accent5 9 5" xfId="4754"/>
    <cellStyle name="20 % - Accent5 9 5 2" xfId="4755"/>
    <cellStyle name="20 % - Accent5 9 6" xfId="4756"/>
    <cellStyle name="20 % - Accent5 9 6 2" xfId="4757"/>
    <cellStyle name="20 % - Accent5 9 7" xfId="4758"/>
    <cellStyle name="20 % - Accent5 9 7 2" xfId="4759"/>
    <cellStyle name="20 % - Accent5 9 8" xfId="4760"/>
    <cellStyle name="20 % - Accent5 9 8 2" xfId="4761"/>
    <cellStyle name="20 % - Accent5 9 9" xfId="4762"/>
    <cellStyle name="20 % - Accent6 10" xfId="4763"/>
    <cellStyle name="20 % - Accent6 10 2" xfId="4764"/>
    <cellStyle name="20 % - Accent6 10 2 2" xfId="4765"/>
    <cellStyle name="20 % - Accent6 10 2 2 2" xfId="4766"/>
    <cellStyle name="20 % - Accent6 10 2 2 2 2" xfId="4767"/>
    <cellStyle name="20 % - Accent6 10 2 2 3" xfId="4768"/>
    <cellStyle name="20 % - Accent6 10 2 3" xfId="4769"/>
    <cellStyle name="20 % - Accent6 10 2 3 2" xfId="4770"/>
    <cellStyle name="20 % - Accent6 10 2 4" xfId="4771"/>
    <cellStyle name="20 % - Accent6 10 2 4 2" xfId="4772"/>
    <cellStyle name="20 % - Accent6 10 2 5" xfId="4773"/>
    <cellStyle name="20 % - Accent6 10 2 5 2" xfId="4774"/>
    <cellStyle name="20 % - Accent6 10 2 6" xfId="4775"/>
    <cellStyle name="20 % - Accent6 10 2 6 2" xfId="4776"/>
    <cellStyle name="20 % - Accent6 10 2 7" xfId="4777"/>
    <cellStyle name="20 % - Accent6 10 3" xfId="4778"/>
    <cellStyle name="20 % - Accent6 10 3 2" xfId="4779"/>
    <cellStyle name="20 % - Accent6 10 3 2 2" xfId="4780"/>
    <cellStyle name="20 % - Accent6 10 3 3" xfId="4781"/>
    <cellStyle name="20 % - Accent6 10 4" xfId="4782"/>
    <cellStyle name="20 % - Accent6 10 4 2" xfId="4783"/>
    <cellStyle name="20 % - Accent6 10 5" xfId="4784"/>
    <cellStyle name="20 % - Accent6 10 5 2" xfId="4785"/>
    <cellStyle name="20 % - Accent6 10 6" xfId="4786"/>
    <cellStyle name="20 % - Accent6 10 6 2" xfId="4787"/>
    <cellStyle name="20 % - Accent6 10 7" xfId="4788"/>
    <cellStyle name="20 % - Accent6 10 7 2" xfId="4789"/>
    <cellStyle name="20 % - Accent6 10 8" xfId="4790"/>
    <cellStyle name="20 % - Accent6 10 8 2" xfId="4791"/>
    <cellStyle name="20 % - Accent6 10 9" xfId="4792"/>
    <cellStyle name="20 % - Accent6 11" xfId="4793"/>
    <cellStyle name="20 % - Accent6 11 2" xfId="4794"/>
    <cellStyle name="20 % - Accent6 12" xfId="4795"/>
    <cellStyle name="20 % - Accent6 12 2" xfId="4796"/>
    <cellStyle name="20 % - Accent6 13" xfId="4797"/>
    <cellStyle name="20 % - Accent6 13 2" xfId="4798"/>
    <cellStyle name="20 % - Accent6 14" xfId="4799"/>
    <cellStyle name="20 % - Accent6 14 2" xfId="4800"/>
    <cellStyle name="20 % - Accent6 15" xfId="4801"/>
    <cellStyle name="20 % - Accent6 15 2" xfId="4802"/>
    <cellStyle name="20 % - Accent6 16" xfId="4803"/>
    <cellStyle name="20 % - Accent6 16 2" xfId="4804"/>
    <cellStyle name="20 % - Accent6 17" xfId="4805"/>
    <cellStyle name="20 % - Accent6 17 2" xfId="4806"/>
    <cellStyle name="20 % - Accent6 18" xfId="4807"/>
    <cellStyle name="20 % - Accent6 18 2" xfId="4808"/>
    <cellStyle name="20 % - Accent6 19" xfId="4809"/>
    <cellStyle name="20 % - Accent6 19 2" xfId="4810"/>
    <cellStyle name="20 % - Accent6 2" xfId="4811"/>
    <cellStyle name="20 % - Accent6 2 10" xfId="4812"/>
    <cellStyle name="20 % - Accent6 2 10 2" xfId="4813"/>
    <cellStyle name="20 % - Accent6 2 11" xfId="4814"/>
    <cellStyle name="20 % - Accent6 2 2" xfId="4815"/>
    <cellStyle name="20 % - Accent6 2 2 10" xfId="4816"/>
    <cellStyle name="20 % - Accent6 2 2 2" xfId="4817"/>
    <cellStyle name="20 % - Accent6 2 2 2 2" xfId="4818"/>
    <cellStyle name="20 % - Accent6 2 2 2 2 2" xfId="4819"/>
    <cellStyle name="20 % - Accent6 2 2 2 2 2 2" xfId="4820"/>
    <cellStyle name="20 % - Accent6 2 2 2 2 2 2 2" xfId="4821"/>
    <cellStyle name="20 % - Accent6 2 2 2 2 2 3" xfId="4822"/>
    <cellStyle name="20 % - Accent6 2 2 2 2 3" xfId="4823"/>
    <cellStyle name="20 % - Accent6 2 2 2 2 3 2" xfId="4824"/>
    <cellStyle name="20 % - Accent6 2 2 2 2 4" xfId="4825"/>
    <cellStyle name="20 % - Accent6 2 2 2 2 4 2" xfId="4826"/>
    <cellStyle name="20 % - Accent6 2 2 2 2 5" xfId="4827"/>
    <cellStyle name="20 % - Accent6 2 2 2 2 5 2" xfId="4828"/>
    <cellStyle name="20 % - Accent6 2 2 2 2 6" xfId="4829"/>
    <cellStyle name="20 % - Accent6 2 2 2 2 6 2" xfId="4830"/>
    <cellStyle name="20 % - Accent6 2 2 2 2 7" xfId="4831"/>
    <cellStyle name="20 % - Accent6 2 2 2 3" xfId="4832"/>
    <cellStyle name="20 % - Accent6 2 2 2 3 2" xfId="4833"/>
    <cellStyle name="20 % - Accent6 2 2 2 3 2 2" xfId="4834"/>
    <cellStyle name="20 % - Accent6 2 2 2 3 3" xfId="4835"/>
    <cellStyle name="20 % - Accent6 2 2 2 4" xfId="4836"/>
    <cellStyle name="20 % - Accent6 2 2 2 4 2" xfId="4837"/>
    <cellStyle name="20 % - Accent6 2 2 2 5" xfId="4838"/>
    <cellStyle name="20 % - Accent6 2 2 2 5 2" xfId="4839"/>
    <cellStyle name="20 % - Accent6 2 2 2 6" xfId="4840"/>
    <cellStyle name="20 % - Accent6 2 2 2 6 2" xfId="4841"/>
    <cellStyle name="20 % - Accent6 2 2 2 7" xfId="4842"/>
    <cellStyle name="20 % - Accent6 2 2 2 7 2" xfId="4843"/>
    <cellStyle name="20 % - Accent6 2 2 2 8" xfId="4844"/>
    <cellStyle name="20 % - Accent6 2 2 2 8 2" xfId="4845"/>
    <cellStyle name="20 % - Accent6 2 2 2 9" xfId="4846"/>
    <cellStyle name="20 % - Accent6 2 2 3" xfId="4847"/>
    <cellStyle name="20 % - Accent6 2 2 3 2" xfId="4848"/>
    <cellStyle name="20 % - Accent6 2 2 3 2 2" xfId="4849"/>
    <cellStyle name="20 % - Accent6 2 2 3 2 2 2" xfId="4850"/>
    <cellStyle name="20 % - Accent6 2 2 3 2 3" xfId="4851"/>
    <cellStyle name="20 % - Accent6 2 2 3 3" xfId="4852"/>
    <cellStyle name="20 % - Accent6 2 2 3 3 2" xfId="4853"/>
    <cellStyle name="20 % - Accent6 2 2 3 4" xfId="4854"/>
    <cellStyle name="20 % - Accent6 2 2 3 4 2" xfId="4855"/>
    <cellStyle name="20 % - Accent6 2 2 3 5" xfId="4856"/>
    <cellStyle name="20 % - Accent6 2 2 3 5 2" xfId="4857"/>
    <cellStyle name="20 % - Accent6 2 2 3 6" xfId="4858"/>
    <cellStyle name="20 % - Accent6 2 2 3 6 2" xfId="4859"/>
    <cellStyle name="20 % - Accent6 2 2 3 7" xfId="4860"/>
    <cellStyle name="20 % - Accent6 2 2 4" xfId="4861"/>
    <cellStyle name="20 % - Accent6 2 2 4 2" xfId="4862"/>
    <cellStyle name="20 % - Accent6 2 2 4 2 2" xfId="4863"/>
    <cellStyle name="20 % - Accent6 2 2 4 3" xfId="4864"/>
    <cellStyle name="20 % - Accent6 2 2 5" xfId="4865"/>
    <cellStyle name="20 % - Accent6 2 2 5 2" xfId="4866"/>
    <cellStyle name="20 % - Accent6 2 2 6" xfId="4867"/>
    <cellStyle name="20 % - Accent6 2 2 6 2" xfId="4868"/>
    <cellStyle name="20 % - Accent6 2 2 7" xfId="4869"/>
    <cellStyle name="20 % - Accent6 2 2 7 2" xfId="4870"/>
    <cellStyle name="20 % - Accent6 2 2 8" xfId="4871"/>
    <cellStyle name="20 % - Accent6 2 2 8 2" xfId="4872"/>
    <cellStyle name="20 % - Accent6 2 2 9" xfId="4873"/>
    <cellStyle name="20 % - Accent6 2 2 9 2" xfId="4874"/>
    <cellStyle name="20 % - Accent6 2 3" xfId="4875"/>
    <cellStyle name="20 % - Accent6 2 3 2" xfId="4876"/>
    <cellStyle name="20 % - Accent6 2 3 2 2" xfId="4877"/>
    <cellStyle name="20 % - Accent6 2 3 2 2 2" xfId="4878"/>
    <cellStyle name="20 % - Accent6 2 3 2 2 2 2" xfId="4879"/>
    <cellStyle name="20 % - Accent6 2 3 2 2 3" xfId="4880"/>
    <cellStyle name="20 % - Accent6 2 3 2 3" xfId="4881"/>
    <cellStyle name="20 % - Accent6 2 3 2 3 2" xfId="4882"/>
    <cellStyle name="20 % - Accent6 2 3 2 4" xfId="4883"/>
    <cellStyle name="20 % - Accent6 2 3 2 4 2" xfId="4884"/>
    <cellStyle name="20 % - Accent6 2 3 2 5" xfId="4885"/>
    <cellStyle name="20 % - Accent6 2 3 2 5 2" xfId="4886"/>
    <cellStyle name="20 % - Accent6 2 3 2 6" xfId="4887"/>
    <cellStyle name="20 % - Accent6 2 3 2 6 2" xfId="4888"/>
    <cellStyle name="20 % - Accent6 2 3 2 7" xfId="4889"/>
    <cellStyle name="20 % - Accent6 2 3 3" xfId="4890"/>
    <cellStyle name="20 % - Accent6 2 3 3 2" xfId="4891"/>
    <cellStyle name="20 % - Accent6 2 3 3 2 2" xfId="4892"/>
    <cellStyle name="20 % - Accent6 2 3 3 3" xfId="4893"/>
    <cellStyle name="20 % - Accent6 2 3 4" xfId="4894"/>
    <cellStyle name="20 % - Accent6 2 3 4 2" xfId="4895"/>
    <cellStyle name="20 % - Accent6 2 3 5" xfId="4896"/>
    <cellStyle name="20 % - Accent6 2 3 5 2" xfId="4897"/>
    <cellStyle name="20 % - Accent6 2 3 6" xfId="4898"/>
    <cellStyle name="20 % - Accent6 2 3 6 2" xfId="4899"/>
    <cellStyle name="20 % - Accent6 2 3 7" xfId="4900"/>
    <cellStyle name="20 % - Accent6 2 3 7 2" xfId="4901"/>
    <cellStyle name="20 % - Accent6 2 3 8" xfId="4902"/>
    <cellStyle name="20 % - Accent6 2 3 8 2" xfId="4903"/>
    <cellStyle name="20 % - Accent6 2 3 9" xfId="4904"/>
    <cellStyle name="20 % - Accent6 2 4" xfId="4905"/>
    <cellStyle name="20 % - Accent6 2 4 2" xfId="4906"/>
    <cellStyle name="20 % - Accent6 2 4 2 2" xfId="4907"/>
    <cellStyle name="20 % - Accent6 2 4 2 2 2" xfId="4908"/>
    <cellStyle name="20 % - Accent6 2 4 2 3" xfId="4909"/>
    <cellStyle name="20 % - Accent6 2 4 3" xfId="4910"/>
    <cellStyle name="20 % - Accent6 2 4 3 2" xfId="4911"/>
    <cellStyle name="20 % - Accent6 2 4 4" xfId="4912"/>
    <cellStyle name="20 % - Accent6 2 4 4 2" xfId="4913"/>
    <cellStyle name="20 % - Accent6 2 4 5" xfId="4914"/>
    <cellStyle name="20 % - Accent6 2 4 5 2" xfId="4915"/>
    <cellStyle name="20 % - Accent6 2 4 6" xfId="4916"/>
    <cellStyle name="20 % - Accent6 2 4 6 2" xfId="4917"/>
    <cellStyle name="20 % - Accent6 2 4 7" xfId="4918"/>
    <cellStyle name="20 % - Accent6 2 5" xfId="4919"/>
    <cellStyle name="20 % - Accent6 2 5 2" xfId="4920"/>
    <cellStyle name="20 % - Accent6 2 5 2 2" xfId="4921"/>
    <cellStyle name="20 % - Accent6 2 5 3" xfId="4922"/>
    <cellStyle name="20 % - Accent6 2 6" xfId="4923"/>
    <cellStyle name="20 % - Accent6 2 6 2" xfId="4924"/>
    <cellStyle name="20 % - Accent6 2 7" xfId="4925"/>
    <cellStyle name="20 % - Accent6 2 7 2" xfId="4926"/>
    <cellStyle name="20 % - Accent6 2 8" xfId="4927"/>
    <cellStyle name="20 % - Accent6 2 8 2" xfId="4928"/>
    <cellStyle name="20 % - Accent6 2 9" xfId="4929"/>
    <cellStyle name="20 % - Accent6 2 9 2" xfId="4930"/>
    <cellStyle name="20 % - Accent6 20" xfId="4931"/>
    <cellStyle name="20 % - Accent6 21" xfId="4932"/>
    <cellStyle name="20 % - Accent6 21 2" xfId="4933"/>
    <cellStyle name="20 % - Accent6 21 2 2" xfId="4934"/>
    <cellStyle name="20 % - Accent6 21 2 2 2" xfId="4935"/>
    <cellStyle name="20 % - Accent6 21 2 2 2 2" xfId="4936"/>
    <cellStyle name="20 % - Accent6 21 2 2 3" xfId="4937"/>
    <cellStyle name="20 % - Accent6 21 2 3" xfId="4938"/>
    <cellStyle name="20 % - Accent6 21 2 3 2" xfId="4939"/>
    <cellStyle name="20 % - Accent6 21 2 4" xfId="4940"/>
    <cellStyle name="20 % - Accent6 21 2 4 2" xfId="4941"/>
    <cellStyle name="20 % - Accent6 21 2 5" xfId="4942"/>
    <cellStyle name="20 % - Accent6 21 2 5 2" xfId="4943"/>
    <cellStyle name="20 % - Accent6 21 2 6" xfId="4944"/>
    <cellStyle name="20 % - Accent6 21 2 6 2" xfId="4945"/>
    <cellStyle name="20 % - Accent6 21 2 7" xfId="4946"/>
    <cellStyle name="20 % - Accent6 21 3" xfId="4947"/>
    <cellStyle name="20 % - Accent6 21 3 2" xfId="4948"/>
    <cellStyle name="20 % - Accent6 21 3 2 2" xfId="4949"/>
    <cellStyle name="20 % - Accent6 21 3 3" xfId="4950"/>
    <cellStyle name="20 % - Accent6 21 4" xfId="4951"/>
    <cellStyle name="20 % - Accent6 21 4 2" xfId="4952"/>
    <cellStyle name="20 % - Accent6 21 5" xfId="4953"/>
    <cellStyle name="20 % - Accent6 21 5 2" xfId="4954"/>
    <cellStyle name="20 % - Accent6 21 6" xfId="4955"/>
    <cellStyle name="20 % - Accent6 21 6 2" xfId="4956"/>
    <cellStyle name="20 % - Accent6 21 7" xfId="4957"/>
    <cellStyle name="20 % - Accent6 21 7 2" xfId="4958"/>
    <cellStyle name="20 % - Accent6 21 8" xfId="4959"/>
    <cellStyle name="20 % - Accent6 21 8 2" xfId="4960"/>
    <cellStyle name="20 % - Accent6 21 9" xfId="4961"/>
    <cellStyle name="20 % - Accent6 22" xfId="4962"/>
    <cellStyle name="20 % - Accent6 22 2" xfId="4963"/>
    <cellStyle name="20 % - Accent6 22 2 2" xfId="4964"/>
    <cellStyle name="20 % - Accent6 22 2 2 2" xfId="4965"/>
    <cellStyle name="20 % - Accent6 22 2 2 2 2" xfId="4966"/>
    <cellStyle name="20 % - Accent6 22 2 2 3" xfId="4967"/>
    <cellStyle name="20 % - Accent6 22 2 3" xfId="4968"/>
    <cellStyle name="20 % - Accent6 22 2 3 2" xfId="4969"/>
    <cellStyle name="20 % - Accent6 22 2 4" xfId="4970"/>
    <cellStyle name="20 % - Accent6 22 2 4 2" xfId="4971"/>
    <cellStyle name="20 % - Accent6 22 2 5" xfId="4972"/>
    <cellStyle name="20 % - Accent6 22 2 5 2" xfId="4973"/>
    <cellStyle name="20 % - Accent6 22 2 6" xfId="4974"/>
    <cellStyle name="20 % - Accent6 22 2 6 2" xfId="4975"/>
    <cellStyle name="20 % - Accent6 22 2 7" xfId="4976"/>
    <cellStyle name="20 % - Accent6 22 3" xfId="4977"/>
    <cellStyle name="20 % - Accent6 22 3 2" xfId="4978"/>
    <cellStyle name="20 % - Accent6 22 3 2 2" xfId="4979"/>
    <cellStyle name="20 % - Accent6 22 3 3" xfId="4980"/>
    <cellStyle name="20 % - Accent6 22 4" xfId="4981"/>
    <cellStyle name="20 % - Accent6 22 4 2" xfId="4982"/>
    <cellStyle name="20 % - Accent6 22 5" xfId="4983"/>
    <cellStyle name="20 % - Accent6 22 5 2" xfId="4984"/>
    <cellStyle name="20 % - Accent6 22 6" xfId="4985"/>
    <cellStyle name="20 % - Accent6 22 6 2" xfId="4986"/>
    <cellStyle name="20 % - Accent6 22 7" xfId="4987"/>
    <cellStyle name="20 % - Accent6 22 7 2" xfId="4988"/>
    <cellStyle name="20 % - Accent6 22 8" xfId="4989"/>
    <cellStyle name="20 % - Accent6 22 8 2" xfId="4990"/>
    <cellStyle name="20 % - Accent6 22 9" xfId="4991"/>
    <cellStyle name="20 % - Accent6 23" xfId="4992"/>
    <cellStyle name="20 % - Accent6 23 2" xfId="4993"/>
    <cellStyle name="20 % - Accent6 23 2 2" xfId="4994"/>
    <cellStyle name="20 % - Accent6 23 2 2 2" xfId="4995"/>
    <cellStyle name="20 % - Accent6 23 2 2 2 2" xfId="4996"/>
    <cellStyle name="20 % - Accent6 23 2 2 3" xfId="4997"/>
    <cellStyle name="20 % - Accent6 23 2 3" xfId="4998"/>
    <cellStyle name="20 % - Accent6 23 2 3 2" xfId="4999"/>
    <cellStyle name="20 % - Accent6 23 2 4" xfId="5000"/>
    <cellStyle name="20 % - Accent6 23 2 4 2" xfId="5001"/>
    <cellStyle name="20 % - Accent6 23 2 5" xfId="5002"/>
    <cellStyle name="20 % - Accent6 23 2 5 2" xfId="5003"/>
    <cellStyle name="20 % - Accent6 23 2 6" xfId="5004"/>
    <cellStyle name="20 % - Accent6 23 2 6 2" xfId="5005"/>
    <cellStyle name="20 % - Accent6 23 2 7" xfId="5006"/>
    <cellStyle name="20 % - Accent6 23 3" xfId="5007"/>
    <cellStyle name="20 % - Accent6 23 3 2" xfId="5008"/>
    <cellStyle name="20 % - Accent6 23 3 2 2" xfId="5009"/>
    <cellStyle name="20 % - Accent6 23 3 3" xfId="5010"/>
    <cellStyle name="20 % - Accent6 23 4" xfId="5011"/>
    <cellStyle name="20 % - Accent6 23 4 2" xfId="5012"/>
    <cellStyle name="20 % - Accent6 23 5" xfId="5013"/>
    <cellStyle name="20 % - Accent6 23 5 2" xfId="5014"/>
    <cellStyle name="20 % - Accent6 23 6" xfId="5015"/>
    <cellStyle name="20 % - Accent6 23 6 2" xfId="5016"/>
    <cellStyle name="20 % - Accent6 23 7" xfId="5017"/>
    <cellStyle name="20 % - Accent6 23 7 2" xfId="5018"/>
    <cellStyle name="20 % - Accent6 23 8" xfId="5019"/>
    <cellStyle name="20 % - Accent6 23 8 2" xfId="5020"/>
    <cellStyle name="20 % - Accent6 23 9" xfId="5021"/>
    <cellStyle name="20 % - Accent6 24" xfId="5022"/>
    <cellStyle name="20 % - Accent6 24 2" xfId="5023"/>
    <cellStyle name="20 % - Accent6 24 2 2" xfId="5024"/>
    <cellStyle name="20 % - Accent6 24 2 2 2" xfId="5025"/>
    <cellStyle name="20 % - Accent6 24 2 2 2 2" xfId="5026"/>
    <cellStyle name="20 % - Accent6 24 2 2 3" xfId="5027"/>
    <cellStyle name="20 % - Accent6 24 2 3" xfId="5028"/>
    <cellStyle name="20 % - Accent6 24 2 3 2" xfId="5029"/>
    <cellStyle name="20 % - Accent6 24 2 4" xfId="5030"/>
    <cellStyle name="20 % - Accent6 24 2 4 2" xfId="5031"/>
    <cellStyle name="20 % - Accent6 24 2 5" xfId="5032"/>
    <cellStyle name="20 % - Accent6 24 2 5 2" xfId="5033"/>
    <cellStyle name="20 % - Accent6 24 2 6" xfId="5034"/>
    <cellStyle name="20 % - Accent6 24 2 6 2" xfId="5035"/>
    <cellStyle name="20 % - Accent6 24 2 7" xfId="5036"/>
    <cellStyle name="20 % - Accent6 24 3" xfId="5037"/>
    <cellStyle name="20 % - Accent6 24 3 2" xfId="5038"/>
    <cellStyle name="20 % - Accent6 24 3 2 2" xfId="5039"/>
    <cellStyle name="20 % - Accent6 24 3 3" xfId="5040"/>
    <cellStyle name="20 % - Accent6 24 4" xfId="5041"/>
    <cellStyle name="20 % - Accent6 24 4 2" xfId="5042"/>
    <cellStyle name="20 % - Accent6 24 5" xfId="5043"/>
    <cellStyle name="20 % - Accent6 24 5 2" xfId="5044"/>
    <cellStyle name="20 % - Accent6 24 6" xfId="5045"/>
    <cellStyle name="20 % - Accent6 24 6 2" xfId="5046"/>
    <cellStyle name="20 % - Accent6 24 7" xfId="5047"/>
    <cellStyle name="20 % - Accent6 24 7 2" xfId="5048"/>
    <cellStyle name="20 % - Accent6 24 8" xfId="5049"/>
    <cellStyle name="20 % - Accent6 24 8 2" xfId="5050"/>
    <cellStyle name="20 % - Accent6 24 9" xfId="5051"/>
    <cellStyle name="20 % - Accent6 25" xfId="5052"/>
    <cellStyle name="20 % - Accent6 25 2" xfId="5053"/>
    <cellStyle name="20 % - Accent6 25 2 2" xfId="5054"/>
    <cellStyle name="20 % - Accent6 25 2 2 2" xfId="5055"/>
    <cellStyle name="20 % - Accent6 25 2 2 2 2" xfId="5056"/>
    <cellStyle name="20 % - Accent6 25 2 2 3" xfId="5057"/>
    <cellStyle name="20 % - Accent6 25 2 3" xfId="5058"/>
    <cellStyle name="20 % - Accent6 25 2 3 2" xfId="5059"/>
    <cellStyle name="20 % - Accent6 25 2 4" xfId="5060"/>
    <cellStyle name="20 % - Accent6 25 2 4 2" xfId="5061"/>
    <cellStyle name="20 % - Accent6 25 2 5" xfId="5062"/>
    <cellStyle name="20 % - Accent6 25 2 5 2" xfId="5063"/>
    <cellStyle name="20 % - Accent6 25 2 6" xfId="5064"/>
    <cellStyle name="20 % - Accent6 25 2 6 2" xfId="5065"/>
    <cellStyle name="20 % - Accent6 25 2 7" xfId="5066"/>
    <cellStyle name="20 % - Accent6 25 3" xfId="5067"/>
    <cellStyle name="20 % - Accent6 25 3 2" xfId="5068"/>
    <cellStyle name="20 % - Accent6 25 3 2 2" xfId="5069"/>
    <cellStyle name="20 % - Accent6 25 3 3" xfId="5070"/>
    <cellStyle name="20 % - Accent6 25 4" xfId="5071"/>
    <cellStyle name="20 % - Accent6 25 4 2" xfId="5072"/>
    <cellStyle name="20 % - Accent6 25 5" xfId="5073"/>
    <cellStyle name="20 % - Accent6 25 5 2" xfId="5074"/>
    <cellStyle name="20 % - Accent6 25 6" xfId="5075"/>
    <cellStyle name="20 % - Accent6 25 6 2" xfId="5076"/>
    <cellStyle name="20 % - Accent6 25 7" xfId="5077"/>
    <cellStyle name="20 % - Accent6 25 7 2" xfId="5078"/>
    <cellStyle name="20 % - Accent6 25 8" xfId="5079"/>
    <cellStyle name="20 % - Accent6 25 8 2" xfId="5080"/>
    <cellStyle name="20 % - Accent6 25 9" xfId="5081"/>
    <cellStyle name="20 % - Accent6 26" xfId="5082"/>
    <cellStyle name="20 % - Accent6 26 2" xfId="5083"/>
    <cellStyle name="20 % - Accent6 26 2 2" xfId="5084"/>
    <cellStyle name="20 % - Accent6 26 2 2 2" xfId="5085"/>
    <cellStyle name="20 % - Accent6 26 2 2 2 2" xfId="5086"/>
    <cellStyle name="20 % - Accent6 26 2 2 3" xfId="5087"/>
    <cellStyle name="20 % - Accent6 26 2 3" xfId="5088"/>
    <cellStyle name="20 % - Accent6 26 2 3 2" xfId="5089"/>
    <cellStyle name="20 % - Accent6 26 2 4" xfId="5090"/>
    <cellStyle name="20 % - Accent6 26 2 4 2" xfId="5091"/>
    <cellStyle name="20 % - Accent6 26 2 5" xfId="5092"/>
    <cellStyle name="20 % - Accent6 26 2 5 2" xfId="5093"/>
    <cellStyle name="20 % - Accent6 26 2 6" xfId="5094"/>
    <cellStyle name="20 % - Accent6 26 2 6 2" xfId="5095"/>
    <cellStyle name="20 % - Accent6 26 2 7" xfId="5096"/>
    <cellStyle name="20 % - Accent6 26 3" xfId="5097"/>
    <cellStyle name="20 % - Accent6 26 3 2" xfId="5098"/>
    <cellStyle name="20 % - Accent6 26 3 2 2" xfId="5099"/>
    <cellStyle name="20 % - Accent6 26 3 3" xfId="5100"/>
    <cellStyle name="20 % - Accent6 26 4" xfId="5101"/>
    <cellStyle name="20 % - Accent6 26 4 2" xfId="5102"/>
    <cellStyle name="20 % - Accent6 26 5" xfId="5103"/>
    <cellStyle name="20 % - Accent6 26 5 2" xfId="5104"/>
    <cellStyle name="20 % - Accent6 26 6" xfId="5105"/>
    <cellStyle name="20 % - Accent6 26 6 2" xfId="5106"/>
    <cellStyle name="20 % - Accent6 26 7" xfId="5107"/>
    <cellStyle name="20 % - Accent6 26 7 2" xfId="5108"/>
    <cellStyle name="20 % - Accent6 26 8" xfId="5109"/>
    <cellStyle name="20 % - Accent6 27" xfId="5110"/>
    <cellStyle name="20 % - Accent6 27 2" xfId="5111"/>
    <cellStyle name="20 % - Accent6 27 2 2" xfId="5112"/>
    <cellStyle name="20 % - Accent6 27 2 2 2" xfId="5113"/>
    <cellStyle name="20 % - Accent6 27 2 2 2 2" xfId="5114"/>
    <cellStyle name="20 % - Accent6 27 2 2 3" xfId="5115"/>
    <cellStyle name="20 % - Accent6 27 2 3" xfId="5116"/>
    <cellStyle name="20 % - Accent6 27 2 3 2" xfId="5117"/>
    <cellStyle name="20 % - Accent6 27 2 4" xfId="5118"/>
    <cellStyle name="20 % - Accent6 27 2 4 2" xfId="5119"/>
    <cellStyle name="20 % - Accent6 27 2 5" xfId="5120"/>
    <cellStyle name="20 % - Accent6 27 2 5 2" xfId="5121"/>
    <cellStyle name="20 % - Accent6 27 2 6" xfId="5122"/>
    <cellStyle name="20 % - Accent6 27 2 6 2" xfId="5123"/>
    <cellStyle name="20 % - Accent6 27 2 7" xfId="5124"/>
    <cellStyle name="20 % - Accent6 27 3" xfId="5125"/>
    <cellStyle name="20 % - Accent6 27 3 2" xfId="5126"/>
    <cellStyle name="20 % - Accent6 27 3 2 2" xfId="5127"/>
    <cellStyle name="20 % - Accent6 27 3 3" xfId="5128"/>
    <cellStyle name="20 % - Accent6 27 4" xfId="5129"/>
    <cellStyle name="20 % - Accent6 27 4 2" xfId="5130"/>
    <cellStyle name="20 % - Accent6 27 5" xfId="5131"/>
    <cellStyle name="20 % - Accent6 27 5 2" xfId="5132"/>
    <cellStyle name="20 % - Accent6 27 6" xfId="5133"/>
    <cellStyle name="20 % - Accent6 27 6 2" xfId="5134"/>
    <cellStyle name="20 % - Accent6 27 7" xfId="5135"/>
    <cellStyle name="20 % - Accent6 27 7 2" xfId="5136"/>
    <cellStyle name="20 % - Accent6 27 8" xfId="5137"/>
    <cellStyle name="20 % - Accent6 28" xfId="5138"/>
    <cellStyle name="20 % - Accent6 28 2" xfId="5139"/>
    <cellStyle name="20 % - Accent6 28 2 2" xfId="5140"/>
    <cellStyle name="20 % - Accent6 28 2 2 2" xfId="5141"/>
    <cellStyle name="20 % - Accent6 28 2 2 2 2" xfId="5142"/>
    <cellStyle name="20 % - Accent6 28 2 2 3" xfId="5143"/>
    <cellStyle name="20 % - Accent6 28 2 3" xfId="5144"/>
    <cellStyle name="20 % - Accent6 28 2 3 2" xfId="5145"/>
    <cellStyle name="20 % - Accent6 28 2 4" xfId="5146"/>
    <cellStyle name="20 % - Accent6 28 2 4 2" xfId="5147"/>
    <cellStyle name="20 % - Accent6 28 2 5" xfId="5148"/>
    <cellStyle name="20 % - Accent6 28 2 5 2" xfId="5149"/>
    <cellStyle name="20 % - Accent6 28 2 6" xfId="5150"/>
    <cellStyle name="20 % - Accent6 28 2 6 2" xfId="5151"/>
    <cellStyle name="20 % - Accent6 28 2 7" xfId="5152"/>
    <cellStyle name="20 % - Accent6 28 3" xfId="5153"/>
    <cellStyle name="20 % - Accent6 28 3 2" xfId="5154"/>
    <cellStyle name="20 % - Accent6 28 3 2 2" xfId="5155"/>
    <cellStyle name="20 % - Accent6 28 3 3" xfId="5156"/>
    <cellStyle name="20 % - Accent6 28 4" xfId="5157"/>
    <cellStyle name="20 % - Accent6 28 4 2" xfId="5158"/>
    <cellStyle name="20 % - Accent6 28 5" xfId="5159"/>
    <cellStyle name="20 % - Accent6 28 5 2" xfId="5160"/>
    <cellStyle name="20 % - Accent6 28 6" xfId="5161"/>
    <cellStyle name="20 % - Accent6 28 6 2" xfId="5162"/>
    <cellStyle name="20 % - Accent6 28 7" xfId="5163"/>
    <cellStyle name="20 % - Accent6 28 7 2" xfId="5164"/>
    <cellStyle name="20 % - Accent6 28 8" xfId="5165"/>
    <cellStyle name="20 % - Accent6 29" xfId="5166"/>
    <cellStyle name="20 % - Accent6 29 2" xfId="5167"/>
    <cellStyle name="20 % - Accent6 29 2 2" xfId="5168"/>
    <cellStyle name="20 % - Accent6 29 2 2 2" xfId="5169"/>
    <cellStyle name="20 % - Accent6 29 2 2 2 2" xfId="5170"/>
    <cellStyle name="20 % - Accent6 29 2 2 3" xfId="5171"/>
    <cellStyle name="20 % - Accent6 29 2 3" xfId="5172"/>
    <cellStyle name="20 % - Accent6 29 2 3 2" xfId="5173"/>
    <cellStyle name="20 % - Accent6 29 2 4" xfId="5174"/>
    <cellStyle name="20 % - Accent6 29 2 4 2" xfId="5175"/>
    <cellStyle name="20 % - Accent6 29 2 5" xfId="5176"/>
    <cellStyle name="20 % - Accent6 29 2 5 2" xfId="5177"/>
    <cellStyle name="20 % - Accent6 29 2 6" xfId="5178"/>
    <cellStyle name="20 % - Accent6 29 2 6 2" xfId="5179"/>
    <cellStyle name="20 % - Accent6 29 2 7" xfId="5180"/>
    <cellStyle name="20 % - Accent6 29 3" xfId="5181"/>
    <cellStyle name="20 % - Accent6 29 3 2" xfId="5182"/>
    <cellStyle name="20 % - Accent6 29 3 2 2" xfId="5183"/>
    <cellStyle name="20 % - Accent6 29 3 3" xfId="5184"/>
    <cellStyle name="20 % - Accent6 29 4" xfId="5185"/>
    <cellStyle name="20 % - Accent6 29 4 2" xfId="5186"/>
    <cellStyle name="20 % - Accent6 29 5" xfId="5187"/>
    <cellStyle name="20 % - Accent6 29 5 2" xfId="5188"/>
    <cellStyle name="20 % - Accent6 29 6" xfId="5189"/>
    <cellStyle name="20 % - Accent6 29 6 2" xfId="5190"/>
    <cellStyle name="20 % - Accent6 29 7" xfId="5191"/>
    <cellStyle name="20 % - Accent6 29 7 2" xfId="5192"/>
    <cellStyle name="20 % - Accent6 29 8" xfId="5193"/>
    <cellStyle name="20 % - Accent6 3" xfId="5194"/>
    <cellStyle name="20 % - Accent6 3 10" xfId="5195"/>
    <cellStyle name="20 % - Accent6 3 10 2" xfId="5196"/>
    <cellStyle name="20 % - Accent6 3 11" xfId="5197"/>
    <cellStyle name="20 % - Accent6 3 2" xfId="5198"/>
    <cellStyle name="20 % - Accent6 3 2 10" xfId="5199"/>
    <cellStyle name="20 % - Accent6 3 2 2" xfId="5200"/>
    <cellStyle name="20 % - Accent6 3 2 2 2" xfId="5201"/>
    <cellStyle name="20 % - Accent6 3 2 2 2 2" xfId="5202"/>
    <cellStyle name="20 % - Accent6 3 2 2 2 2 2" xfId="5203"/>
    <cellStyle name="20 % - Accent6 3 2 2 2 2 2 2" xfId="5204"/>
    <cellStyle name="20 % - Accent6 3 2 2 2 2 3" xfId="5205"/>
    <cellStyle name="20 % - Accent6 3 2 2 2 3" xfId="5206"/>
    <cellStyle name="20 % - Accent6 3 2 2 2 3 2" xfId="5207"/>
    <cellStyle name="20 % - Accent6 3 2 2 2 4" xfId="5208"/>
    <cellStyle name="20 % - Accent6 3 2 2 2 4 2" xfId="5209"/>
    <cellStyle name="20 % - Accent6 3 2 2 2 5" xfId="5210"/>
    <cellStyle name="20 % - Accent6 3 2 2 2 5 2" xfId="5211"/>
    <cellStyle name="20 % - Accent6 3 2 2 2 6" xfId="5212"/>
    <cellStyle name="20 % - Accent6 3 2 2 2 6 2" xfId="5213"/>
    <cellStyle name="20 % - Accent6 3 2 2 2 7" xfId="5214"/>
    <cellStyle name="20 % - Accent6 3 2 2 3" xfId="5215"/>
    <cellStyle name="20 % - Accent6 3 2 2 3 2" xfId="5216"/>
    <cellStyle name="20 % - Accent6 3 2 2 3 2 2" xfId="5217"/>
    <cellStyle name="20 % - Accent6 3 2 2 3 3" xfId="5218"/>
    <cellStyle name="20 % - Accent6 3 2 2 4" xfId="5219"/>
    <cellStyle name="20 % - Accent6 3 2 2 4 2" xfId="5220"/>
    <cellStyle name="20 % - Accent6 3 2 2 5" xfId="5221"/>
    <cellStyle name="20 % - Accent6 3 2 2 5 2" xfId="5222"/>
    <cellStyle name="20 % - Accent6 3 2 2 6" xfId="5223"/>
    <cellStyle name="20 % - Accent6 3 2 2 6 2" xfId="5224"/>
    <cellStyle name="20 % - Accent6 3 2 2 7" xfId="5225"/>
    <cellStyle name="20 % - Accent6 3 2 2 7 2" xfId="5226"/>
    <cellStyle name="20 % - Accent6 3 2 2 8" xfId="5227"/>
    <cellStyle name="20 % - Accent6 3 2 2 8 2" xfId="5228"/>
    <cellStyle name="20 % - Accent6 3 2 2 9" xfId="5229"/>
    <cellStyle name="20 % - Accent6 3 2 3" xfId="5230"/>
    <cellStyle name="20 % - Accent6 3 2 3 2" xfId="5231"/>
    <cellStyle name="20 % - Accent6 3 2 3 2 2" xfId="5232"/>
    <cellStyle name="20 % - Accent6 3 2 3 2 2 2" xfId="5233"/>
    <cellStyle name="20 % - Accent6 3 2 3 2 3" xfId="5234"/>
    <cellStyle name="20 % - Accent6 3 2 3 3" xfId="5235"/>
    <cellStyle name="20 % - Accent6 3 2 3 3 2" xfId="5236"/>
    <cellStyle name="20 % - Accent6 3 2 3 4" xfId="5237"/>
    <cellStyle name="20 % - Accent6 3 2 3 4 2" xfId="5238"/>
    <cellStyle name="20 % - Accent6 3 2 3 5" xfId="5239"/>
    <cellStyle name="20 % - Accent6 3 2 3 5 2" xfId="5240"/>
    <cellStyle name="20 % - Accent6 3 2 3 6" xfId="5241"/>
    <cellStyle name="20 % - Accent6 3 2 3 6 2" xfId="5242"/>
    <cellStyle name="20 % - Accent6 3 2 3 7" xfId="5243"/>
    <cellStyle name="20 % - Accent6 3 2 4" xfId="5244"/>
    <cellStyle name="20 % - Accent6 3 2 4 2" xfId="5245"/>
    <cellStyle name="20 % - Accent6 3 2 4 2 2" xfId="5246"/>
    <cellStyle name="20 % - Accent6 3 2 4 3" xfId="5247"/>
    <cellStyle name="20 % - Accent6 3 2 5" xfId="5248"/>
    <cellStyle name="20 % - Accent6 3 2 5 2" xfId="5249"/>
    <cellStyle name="20 % - Accent6 3 2 6" xfId="5250"/>
    <cellStyle name="20 % - Accent6 3 2 6 2" xfId="5251"/>
    <cellStyle name="20 % - Accent6 3 2 7" xfId="5252"/>
    <cellStyle name="20 % - Accent6 3 2 7 2" xfId="5253"/>
    <cellStyle name="20 % - Accent6 3 2 8" xfId="5254"/>
    <cellStyle name="20 % - Accent6 3 2 8 2" xfId="5255"/>
    <cellStyle name="20 % - Accent6 3 2 9" xfId="5256"/>
    <cellStyle name="20 % - Accent6 3 2 9 2" xfId="5257"/>
    <cellStyle name="20 % - Accent6 3 3" xfId="5258"/>
    <cellStyle name="20 % - Accent6 3 3 2" xfId="5259"/>
    <cellStyle name="20 % - Accent6 3 3 2 2" xfId="5260"/>
    <cellStyle name="20 % - Accent6 3 3 2 2 2" xfId="5261"/>
    <cellStyle name="20 % - Accent6 3 3 2 2 2 2" xfId="5262"/>
    <cellStyle name="20 % - Accent6 3 3 2 2 3" xfId="5263"/>
    <cellStyle name="20 % - Accent6 3 3 2 3" xfId="5264"/>
    <cellStyle name="20 % - Accent6 3 3 2 3 2" xfId="5265"/>
    <cellStyle name="20 % - Accent6 3 3 2 4" xfId="5266"/>
    <cellStyle name="20 % - Accent6 3 3 2 4 2" xfId="5267"/>
    <cellStyle name="20 % - Accent6 3 3 2 5" xfId="5268"/>
    <cellStyle name="20 % - Accent6 3 3 2 5 2" xfId="5269"/>
    <cellStyle name="20 % - Accent6 3 3 2 6" xfId="5270"/>
    <cellStyle name="20 % - Accent6 3 3 2 6 2" xfId="5271"/>
    <cellStyle name="20 % - Accent6 3 3 2 7" xfId="5272"/>
    <cellStyle name="20 % - Accent6 3 3 3" xfId="5273"/>
    <cellStyle name="20 % - Accent6 3 3 3 2" xfId="5274"/>
    <cellStyle name="20 % - Accent6 3 3 3 2 2" xfId="5275"/>
    <cellStyle name="20 % - Accent6 3 3 3 3" xfId="5276"/>
    <cellStyle name="20 % - Accent6 3 3 4" xfId="5277"/>
    <cellStyle name="20 % - Accent6 3 3 4 2" xfId="5278"/>
    <cellStyle name="20 % - Accent6 3 3 5" xfId="5279"/>
    <cellStyle name="20 % - Accent6 3 3 5 2" xfId="5280"/>
    <cellStyle name="20 % - Accent6 3 3 6" xfId="5281"/>
    <cellStyle name="20 % - Accent6 3 3 6 2" xfId="5282"/>
    <cellStyle name="20 % - Accent6 3 3 7" xfId="5283"/>
    <cellStyle name="20 % - Accent6 3 3 7 2" xfId="5284"/>
    <cellStyle name="20 % - Accent6 3 3 8" xfId="5285"/>
    <cellStyle name="20 % - Accent6 3 3 8 2" xfId="5286"/>
    <cellStyle name="20 % - Accent6 3 3 9" xfId="5287"/>
    <cellStyle name="20 % - Accent6 3 4" xfId="5288"/>
    <cellStyle name="20 % - Accent6 3 4 2" xfId="5289"/>
    <cellStyle name="20 % - Accent6 3 4 2 2" xfId="5290"/>
    <cellStyle name="20 % - Accent6 3 4 2 2 2" xfId="5291"/>
    <cellStyle name="20 % - Accent6 3 4 2 3" xfId="5292"/>
    <cellStyle name="20 % - Accent6 3 4 3" xfId="5293"/>
    <cellStyle name="20 % - Accent6 3 4 3 2" xfId="5294"/>
    <cellStyle name="20 % - Accent6 3 4 4" xfId="5295"/>
    <cellStyle name="20 % - Accent6 3 4 4 2" xfId="5296"/>
    <cellStyle name="20 % - Accent6 3 4 5" xfId="5297"/>
    <cellStyle name="20 % - Accent6 3 4 5 2" xfId="5298"/>
    <cellStyle name="20 % - Accent6 3 4 6" xfId="5299"/>
    <cellStyle name="20 % - Accent6 3 4 6 2" xfId="5300"/>
    <cellStyle name="20 % - Accent6 3 4 7" xfId="5301"/>
    <cellStyle name="20 % - Accent6 3 5" xfId="5302"/>
    <cellStyle name="20 % - Accent6 3 5 2" xfId="5303"/>
    <cellStyle name="20 % - Accent6 3 5 2 2" xfId="5304"/>
    <cellStyle name="20 % - Accent6 3 5 3" xfId="5305"/>
    <cellStyle name="20 % - Accent6 3 6" xfId="5306"/>
    <cellStyle name="20 % - Accent6 3 6 2" xfId="5307"/>
    <cellStyle name="20 % - Accent6 3 7" xfId="5308"/>
    <cellStyle name="20 % - Accent6 3 7 2" xfId="5309"/>
    <cellStyle name="20 % - Accent6 3 8" xfId="5310"/>
    <cellStyle name="20 % - Accent6 3 8 2" xfId="5311"/>
    <cellStyle name="20 % - Accent6 3 9" xfId="5312"/>
    <cellStyle name="20 % - Accent6 3 9 2" xfId="5313"/>
    <cellStyle name="20 % - Accent6 30" xfId="5314"/>
    <cellStyle name="20 % - Accent6 30 2" xfId="5315"/>
    <cellStyle name="20 % - Accent6 30 2 2" xfId="5316"/>
    <cellStyle name="20 % - Accent6 30 2 2 2" xfId="5317"/>
    <cellStyle name="20 % - Accent6 30 2 2 2 2" xfId="5318"/>
    <cellStyle name="20 % - Accent6 30 2 2 3" xfId="5319"/>
    <cellStyle name="20 % - Accent6 30 2 3" xfId="5320"/>
    <cellStyle name="20 % - Accent6 30 2 3 2" xfId="5321"/>
    <cellStyle name="20 % - Accent6 30 2 4" xfId="5322"/>
    <cellStyle name="20 % - Accent6 30 2 4 2" xfId="5323"/>
    <cellStyle name="20 % - Accent6 30 2 5" xfId="5324"/>
    <cellStyle name="20 % - Accent6 30 2 5 2" xfId="5325"/>
    <cellStyle name="20 % - Accent6 30 2 6" xfId="5326"/>
    <cellStyle name="20 % - Accent6 30 2 6 2" xfId="5327"/>
    <cellStyle name="20 % - Accent6 30 2 7" xfId="5328"/>
    <cellStyle name="20 % - Accent6 30 3" xfId="5329"/>
    <cellStyle name="20 % - Accent6 30 3 2" xfId="5330"/>
    <cellStyle name="20 % - Accent6 30 3 2 2" xfId="5331"/>
    <cellStyle name="20 % - Accent6 30 3 3" xfId="5332"/>
    <cellStyle name="20 % - Accent6 30 4" xfId="5333"/>
    <cellStyle name="20 % - Accent6 30 4 2" xfId="5334"/>
    <cellStyle name="20 % - Accent6 30 5" xfId="5335"/>
    <cellStyle name="20 % - Accent6 30 5 2" xfId="5336"/>
    <cellStyle name="20 % - Accent6 30 6" xfId="5337"/>
    <cellStyle name="20 % - Accent6 30 6 2" xfId="5338"/>
    <cellStyle name="20 % - Accent6 30 7" xfId="5339"/>
    <cellStyle name="20 % - Accent6 30 7 2" xfId="5340"/>
    <cellStyle name="20 % - Accent6 30 8" xfId="5341"/>
    <cellStyle name="20 % - Accent6 31" xfId="5342"/>
    <cellStyle name="20 % - Accent6 31 2" xfId="5343"/>
    <cellStyle name="20 % - Accent6 31 2 2" xfId="5344"/>
    <cellStyle name="20 % - Accent6 31 2 2 2" xfId="5345"/>
    <cellStyle name="20 % - Accent6 31 2 2 2 2" xfId="5346"/>
    <cellStyle name="20 % - Accent6 31 2 2 3" xfId="5347"/>
    <cellStyle name="20 % - Accent6 31 2 3" xfId="5348"/>
    <cellStyle name="20 % - Accent6 31 2 3 2" xfId="5349"/>
    <cellStyle name="20 % - Accent6 31 2 4" xfId="5350"/>
    <cellStyle name="20 % - Accent6 31 2 4 2" xfId="5351"/>
    <cellStyle name="20 % - Accent6 31 2 5" xfId="5352"/>
    <cellStyle name="20 % - Accent6 31 2 5 2" xfId="5353"/>
    <cellStyle name="20 % - Accent6 31 2 6" xfId="5354"/>
    <cellStyle name="20 % - Accent6 31 2 6 2" xfId="5355"/>
    <cellStyle name="20 % - Accent6 31 2 7" xfId="5356"/>
    <cellStyle name="20 % - Accent6 31 3" xfId="5357"/>
    <cellStyle name="20 % - Accent6 31 3 2" xfId="5358"/>
    <cellStyle name="20 % - Accent6 31 3 2 2" xfId="5359"/>
    <cellStyle name="20 % - Accent6 31 3 3" xfId="5360"/>
    <cellStyle name="20 % - Accent6 31 4" xfId="5361"/>
    <cellStyle name="20 % - Accent6 31 4 2" xfId="5362"/>
    <cellStyle name="20 % - Accent6 31 5" xfId="5363"/>
    <cellStyle name="20 % - Accent6 31 5 2" xfId="5364"/>
    <cellStyle name="20 % - Accent6 31 6" xfId="5365"/>
    <cellStyle name="20 % - Accent6 31 6 2" xfId="5366"/>
    <cellStyle name="20 % - Accent6 31 7" xfId="5367"/>
    <cellStyle name="20 % - Accent6 31 7 2" xfId="5368"/>
    <cellStyle name="20 % - Accent6 31 8" xfId="5369"/>
    <cellStyle name="20 % - Accent6 32" xfId="5370"/>
    <cellStyle name="20 % - Accent6 32 2" xfId="5371"/>
    <cellStyle name="20 % - Accent6 32 2 2" xfId="5372"/>
    <cellStyle name="20 % - Accent6 32 2 2 2" xfId="5373"/>
    <cellStyle name="20 % - Accent6 32 2 2 2 2" xfId="5374"/>
    <cellStyle name="20 % - Accent6 32 2 2 3" xfId="5375"/>
    <cellStyle name="20 % - Accent6 32 2 3" xfId="5376"/>
    <cellStyle name="20 % - Accent6 32 2 3 2" xfId="5377"/>
    <cellStyle name="20 % - Accent6 32 2 4" xfId="5378"/>
    <cellStyle name="20 % - Accent6 32 2 4 2" xfId="5379"/>
    <cellStyle name="20 % - Accent6 32 2 5" xfId="5380"/>
    <cellStyle name="20 % - Accent6 32 2 5 2" xfId="5381"/>
    <cellStyle name="20 % - Accent6 32 2 6" xfId="5382"/>
    <cellStyle name="20 % - Accent6 32 2 6 2" xfId="5383"/>
    <cellStyle name="20 % - Accent6 32 2 7" xfId="5384"/>
    <cellStyle name="20 % - Accent6 32 3" xfId="5385"/>
    <cellStyle name="20 % - Accent6 32 3 2" xfId="5386"/>
    <cellStyle name="20 % - Accent6 32 3 2 2" xfId="5387"/>
    <cellStyle name="20 % - Accent6 32 3 3" xfId="5388"/>
    <cellStyle name="20 % - Accent6 32 4" xfId="5389"/>
    <cellStyle name="20 % - Accent6 32 4 2" xfId="5390"/>
    <cellStyle name="20 % - Accent6 32 5" xfId="5391"/>
    <cellStyle name="20 % - Accent6 32 5 2" xfId="5392"/>
    <cellStyle name="20 % - Accent6 32 6" xfId="5393"/>
    <cellStyle name="20 % - Accent6 32 6 2" xfId="5394"/>
    <cellStyle name="20 % - Accent6 32 7" xfId="5395"/>
    <cellStyle name="20 % - Accent6 32 7 2" xfId="5396"/>
    <cellStyle name="20 % - Accent6 32 8" xfId="5397"/>
    <cellStyle name="20 % - Accent6 33" xfId="5398"/>
    <cellStyle name="20 % - Accent6 33 2" xfId="5399"/>
    <cellStyle name="20 % - Accent6 33 2 2" xfId="5400"/>
    <cellStyle name="20 % - Accent6 33 2 2 2" xfId="5401"/>
    <cellStyle name="20 % - Accent6 33 2 3" xfId="5402"/>
    <cellStyle name="20 % - Accent6 33 3" xfId="5403"/>
    <cellStyle name="20 % - Accent6 33 3 2" xfId="5404"/>
    <cellStyle name="20 % - Accent6 33 4" xfId="5405"/>
    <cellStyle name="20 % - Accent6 33 4 2" xfId="5406"/>
    <cellStyle name="20 % - Accent6 33 5" xfId="5407"/>
    <cellStyle name="20 % - Accent6 33 5 2" xfId="5408"/>
    <cellStyle name="20 % - Accent6 33 6" xfId="5409"/>
    <cellStyle name="20 % - Accent6 33 6 2" xfId="5410"/>
    <cellStyle name="20 % - Accent6 33 7" xfId="5411"/>
    <cellStyle name="20 % - Accent6 34" xfId="5412"/>
    <cellStyle name="20 % - Accent6 34 2" xfId="5413"/>
    <cellStyle name="20 % - Accent6 34 2 2" xfId="5414"/>
    <cellStyle name="20 % - Accent6 34 2 2 2" xfId="5415"/>
    <cellStyle name="20 % - Accent6 34 2 3" xfId="5416"/>
    <cellStyle name="20 % - Accent6 34 3" xfId="5417"/>
    <cellStyle name="20 % - Accent6 34 3 2" xfId="5418"/>
    <cellStyle name="20 % - Accent6 34 4" xfId="5419"/>
    <cellStyle name="20 % - Accent6 34 4 2" xfId="5420"/>
    <cellStyle name="20 % - Accent6 34 5" xfId="5421"/>
    <cellStyle name="20 % - Accent6 34 5 2" xfId="5422"/>
    <cellStyle name="20 % - Accent6 34 6" xfId="5423"/>
    <cellStyle name="20 % - Accent6 35" xfId="5424"/>
    <cellStyle name="20 % - Accent6 35 2" xfId="5425"/>
    <cellStyle name="20 % - Accent6 35 2 2" xfId="5426"/>
    <cellStyle name="20 % - Accent6 35 2 2 2" xfId="5427"/>
    <cellStyle name="20 % - Accent6 35 2 3" xfId="5428"/>
    <cellStyle name="20 % - Accent6 35 3" xfId="5429"/>
    <cellStyle name="20 % - Accent6 35 3 2" xfId="5430"/>
    <cellStyle name="20 % - Accent6 35 4" xfId="5431"/>
    <cellStyle name="20 % - Accent6 35 4 2" xfId="5432"/>
    <cellStyle name="20 % - Accent6 35 5" xfId="5433"/>
    <cellStyle name="20 % - Accent6 35 5 2" xfId="5434"/>
    <cellStyle name="20 % - Accent6 35 6" xfId="5435"/>
    <cellStyle name="20 % - Accent6 36" xfId="5436"/>
    <cellStyle name="20 % - Accent6 36 2" xfId="5437"/>
    <cellStyle name="20 % - Accent6 36 2 2" xfId="5438"/>
    <cellStyle name="20 % - Accent6 36 2 2 2" xfId="5439"/>
    <cellStyle name="20 % - Accent6 36 2 3" xfId="5440"/>
    <cellStyle name="20 % - Accent6 36 3" xfId="5441"/>
    <cellStyle name="20 % - Accent6 36 3 2" xfId="5442"/>
    <cellStyle name="20 % - Accent6 36 4" xfId="5443"/>
    <cellStyle name="20 % - Accent6 36 4 2" xfId="5444"/>
    <cellStyle name="20 % - Accent6 36 5" xfId="5445"/>
    <cellStyle name="20 % - Accent6 37" xfId="5446"/>
    <cellStyle name="20 % - Accent6 37 2" xfId="5447"/>
    <cellStyle name="20 % - Accent6 37 2 2" xfId="5448"/>
    <cellStyle name="20 % - Accent6 37 3" xfId="5449"/>
    <cellStyle name="20 % - Accent6 37 3 2" xfId="5450"/>
    <cellStyle name="20 % - Accent6 37 4" xfId="5451"/>
    <cellStyle name="20 % - Accent6 37 4 2" xfId="5452"/>
    <cellStyle name="20 % - Accent6 37 5" xfId="5453"/>
    <cellStyle name="20 % - Accent6 38" xfId="5454"/>
    <cellStyle name="20 % - Accent6 38 2" xfId="5455"/>
    <cellStyle name="20 % - Accent6 38 2 2" xfId="5456"/>
    <cellStyle name="20 % - Accent6 38 3" xfId="5457"/>
    <cellStyle name="20 % - Accent6 38 3 2" xfId="5458"/>
    <cellStyle name="20 % - Accent6 38 4" xfId="5459"/>
    <cellStyle name="20 % - Accent6 39" xfId="5460"/>
    <cellStyle name="20 % - Accent6 39 2" xfId="5461"/>
    <cellStyle name="20 % - Accent6 39 2 2" xfId="5462"/>
    <cellStyle name="20 % - Accent6 39 3" xfId="5463"/>
    <cellStyle name="20 % - Accent6 4" xfId="5464"/>
    <cellStyle name="20 % - Accent6 4 10" xfId="5465"/>
    <cellStyle name="20 % - Accent6 4 2" xfId="5466"/>
    <cellStyle name="20 % - Accent6 4 2 2" xfId="5467"/>
    <cellStyle name="20 % - Accent6 4 2 2 2" xfId="5468"/>
    <cellStyle name="20 % - Accent6 4 2 2 2 2" xfId="5469"/>
    <cellStyle name="20 % - Accent6 4 2 2 2 2 2" xfId="5470"/>
    <cellStyle name="20 % - Accent6 4 2 2 2 3" xfId="5471"/>
    <cellStyle name="20 % - Accent6 4 2 2 3" xfId="5472"/>
    <cellStyle name="20 % - Accent6 4 2 2 3 2" xfId="5473"/>
    <cellStyle name="20 % - Accent6 4 2 2 4" xfId="5474"/>
    <cellStyle name="20 % - Accent6 4 2 2 4 2" xfId="5475"/>
    <cellStyle name="20 % - Accent6 4 2 2 5" xfId="5476"/>
    <cellStyle name="20 % - Accent6 4 2 2 5 2" xfId="5477"/>
    <cellStyle name="20 % - Accent6 4 2 2 6" xfId="5478"/>
    <cellStyle name="20 % - Accent6 4 2 2 6 2" xfId="5479"/>
    <cellStyle name="20 % - Accent6 4 2 2 7" xfId="5480"/>
    <cellStyle name="20 % - Accent6 4 2 3" xfId="5481"/>
    <cellStyle name="20 % - Accent6 4 2 3 2" xfId="5482"/>
    <cellStyle name="20 % - Accent6 4 2 3 2 2" xfId="5483"/>
    <cellStyle name="20 % - Accent6 4 2 3 3" xfId="5484"/>
    <cellStyle name="20 % - Accent6 4 2 4" xfId="5485"/>
    <cellStyle name="20 % - Accent6 4 2 4 2" xfId="5486"/>
    <cellStyle name="20 % - Accent6 4 2 5" xfId="5487"/>
    <cellStyle name="20 % - Accent6 4 2 5 2" xfId="5488"/>
    <cellStyle name="20 % - Accent6 4 2 6" xfId="5489"/>
    <cellStyle name="20 % - Accent6 4 2 6 2" xfId="5490"/>
    <cellStyle name="20 % - Accent6 4 2 7" xfId="5491"/>
    <cellStyle name="20 % - Accent6 4 2 7 2" xfId="5492"/>
    <cellStyle name="20 % - Accent6 4 2 8" xfId="5493"/>
    <cellStyle name="20 % - Accent6 4 2 8 2" xfId="5494"/>
    <cellStyle name="20 % - Accent6 4 2 9" xfId="5495"/>
    <cellStyle name="20 % - Accent6 4 3" xfId="5496"/>
    <cellStyle name="20 % - Accent6 4 3 2" xfId="5497"/>
    <cellStyle name="20 % - Accent6 4 3 2 2" xfId="5498"/>
    <cellStyle name="20 % - Accent6 4 3 2 2 2" xfId="5499"/>
    <cellStyle name="20 % - Accent6 4 3 2 3" xfId="5500"/>
    <cellStyle name="20 % - Accent6 4 3 3" xfId="5501"/>
    <cellStyle name="20 % - Accent6 4 3 3 2" xfId="5502"/>
    <cellStyle name="20 % - Accent6 4 3 4" xfId="5503"/>
    <cellStyle name="20 % - Accent6 4 3 4 2" xfId="5504"/>
    <cellStyle name="20 % - Accent6 4 3 5" xfId="5505"/>
    <cellStyle name="20 % - Accent6 4 3 5 2" xfId="5506"/>
    <cellStyle name="20 % - Accent6 4 3 6" xfId="5507"/>
    <cellStyle name="20 % - Accent6 4 3 6 2" xfId="5508"/>
    <cellStyle name="20 % - Accent6 4 3 7" xfId="5509"/>
    <cellStyle name="20 % - Accent6 4 4" xfId="5510"/>
    <cellStyle name="20 % - Accent6 4 4 2" xfId="5511"/>
    <cellStyle name="20 % - Accent6 4 4 2 2" xfId="5512"/>
    <cellStyle name="20 % - Accent6 4 4 3" xfId="5513"/>
    <cellStyle name="20 % - Accent6 4 5" xfId="5514"/>
    <cellStyle name="20 % - Accent6 4 5 2" xfId="5515"/>
    <cellStyle name="20 % - Accent6 4 6" xfId="5516"/>
    <cellStyle name="20 % - Accent6 4 6 2" xfId="5517"/>
    <cellStyle name="20 % - Accent6 4 7" xfId="5518"/>
    <cellStyle name="20 % - Accent6 4 7 2" xfId="5519"/>
    <cellStyle name="20 % - Accent6 4 8" xfId="5520"/>
    <cellStyle name="20 % - Accent6 4 8 2" xfId="5521"/>
    <cellStyle name="20 % - Accent6 4 9" xfId="5522"/>
    <cellStyle name="20 % - Accent6 4 9 2" xfId="5523"/>
    <cellStyle name="20 % - Accent6 40" xfId="5524"/>
    <cellStyle name="20 % - Accent6 40 2" xfId="5525"/>
    <cellStyle name="20 % - Accent6 41" xfId="5526"/>
    <cellStyle name="20 % - Accent6 41 2" xfId="5527"/>
    <cellStyle name="20 % - Accent6 42" xfId="5528"/>
    <cellStyle name="20 % - Accent6 42 2" xfId="5529"/>
    <cellStyle name="20 % - Accent6 43" xfId="5530"/>
    <cellStyle name="20 % - Accent6 43 2" xfId="5531"/>
    <cellStyle name="20 % - Accent6 44" xfId="5532"/>
    <cellStyle name="20 % - Accent6 44 2" xfId="5533"/>
    <cellStyle name="20 % - Accent6 45" xfId="5534"/>
    <cellStyle name="20 % - Accent6 5" xfId="5535"/>
    <cellStyle name="20 % - Accent6 5 10" xfId="5536"/>
    <cellStyle name="20 % - Accent6 5 2" xfId="5537"/>
    <cellStyle name="20 % - Accent6 5 2 2" xfId="5538"/>
    <cellStyle name="20 % - Accent6 5 2 2 2" xfId="5539"/>
    <cellStyle name="20 % - Accent6 5 2 2 2 2" xfId="5540"/>
    <cellStyle name="20 % - Accent6 5 2 2 2 2 2" xfId="5541"/>
    <cellStyle name="20 % - Accent6 5 2 2 2 3" xfId="5542"/>
    <cellStyle name="20 % - Accent6 5 2 2 3" xfId="5543"/>
    <cellStyle name="20 % - Accent6 5 2 2 3 2" xfId="5544"/>
    <cellStyle name="20 % - Accent6 5 2 2 4" xfId="5545"/>
    <cellStyle name="20 % - Accent6 5 2 2 4 2" xfId="5546"/>
    <cellStyle name="20 % - Accent6 5 2 2 5" xfId="5547"/>
    <cellStyle name="20 % - Accent6 5 2 2 5 2" xfId="5548"/>
    <cellStyle name="20 % - Accent6 5 2 2 6" xfId="5549"/>
    <cellStyle name="20 % - Accent6 5 2 2 6 2" xfId="5550"/>
    <cellStyle name="20 % - Accent6 5 2 2 7" xfId="5551"/>
    <cellStyle name="20 % - Accent6 5 2 3" xfId="5552"/>
    <cellStyle name="20 % - Accent6 5 2 3 2" xfId="5553"/>
    <cellStyle name="20 % - Accent6 5 2 3 2 2" xfId="5554"/>
    <cellStyle name="20 % - Accent6 5 2 3 3" xfId="5555"/>
    <cellStyle name="20 % - Accent6 5 2 4" xfId="5556"/>
    <cellStyle name="20 % - Accent6 5 2 4 2" xfId="5557"/>
    <cellStyle name="20 % - Accent6 5 2 5" xfId="5558"/>
    <cellStyle name="20 % - Accent6 5 2 5 2" xfId="5559"/>
    <cellStyle name="20 % - Accent6 5 2 6" xfId="5560"/>
    <cellStyle name="20 % - Accent6 5 2 6 2" xfId="5561"/>
    <cellStyle name="20 % - Accent6 5 2 7" xfId="5562"/>
    <cellStyle name="20 % - Accent6 5 2 7 2" xfId="5563"/>
    <cellStyle name="20 % - Accent6 5 2 8" xfId="5564"/>
    <cellStyle name="20 % - Accent6 5 2 8 2" xfId="5565"/>
    <cellStyle name="20 % - Accent6 5 2 9" xfId="5566"/>
    <cellStyle name="20 % - Accent6 5 3" xfId="5567"/>
    <cellStyle name="20 % - Accent6 5 3 2" xfId="5568"/>
    <cellStyle name="20 % - Accent6 5 3 2 2" xfId="5569"/>
    <cellStyle name="20 % - Accent6 5 3 2 2 2" xfId="5570"/>
    <cellStyle name="20 % - Accent6 5 3 2 3" xfId="5571"/>
    <cellStyle name="20 % - Accent6 5 3 3" xfId="5572"/>
    <cellStyle name="20 % - Accent6 5 3 3 2" xfId="5573"/>
    <cellStyle name="20 % - Accent6 5 3 4" xfId="5574"/>
    <cellStyle name="20 % - Accent6 5 3 4 2" xfId="5575"/>
    <cellStyle name="20 % - Accent6 5 3 5" xfId="5576"/>
    <cellStyle name="20 % - Accent6 5 3 5 2" xfId="5577"/>
    <cellStyle name="20 % - Accent6 5 3 6" xfId="5578"/>
    <cellStyle name="20 % - Accent6 5 3 6 2" xfId="5579"/>
    <cellStyle name="20 % - Accent6 5 3 7" xfId="5580"/>
    <cellStyle name="20 % - Accent6 5 4" xfId="5581"/>
    <cellStyle name="20 % - Accent6 5 4 2" xfId="5582"/>
    <cellStyle name="20 % - Accent6 5 4 2 2" xfId="5583"/>
    <cellStyle name="20 % - Accent6 5 4 3" xfId="5584"/>
    <cellStyle name="20 % - Accent6 5 5" xfId="5585"/>
    <cellStyle name="20 % - Accent6 5 5 2" xfId="5586"/>
    <cellStyle name="20 % - Accent6 5 6" xfId="5587"/>
    <cellStyle name="20 % - Accent6 5 6 2" xfId="5588"/>
    <cellStyle name="20 % - Accent6 5 7" xfId="5589"/>
    <cellStyle name="20 % - Accent6 5 7 2" xfId="5590"/>
    <cellStyle name="20 % - Accent6 5 8" xfId="5591"/>
    <cellStyle name="20 % - Accent6 5 8 2" xfId="5592"/>
    <cellStyle name="20 % - Accent6 5 9" xfId="5593"/>
    <cellStyle name="20 % - Accent6 5 9 2" xfId="5594"/>
    <cellStyle name="20 % - Accent6 6" xfId="5595"/>
    <cellStyle name="20 % - Accent6 6 2" xfId="5596"/>
    <cellStyle name="20 % - Accent6 6 2 2" xfId="5597"/>
    <cellStyle name="20 % - Accent6 6 2 2 2" xfId="5598"/>
    <cellStyle name="20 % - Accent6 6 2 2 2 2" xfId="5599"/>
    <cellStyle name="20 % - Accent6 6 2 2 3" xfId="5600"/>
    <cellStyle name="20 % - Accent6 6 2 3" xfId="5601"/>
    <cellStyle name="20 % - Accent6 6 2 3 2" xfId="5602"/>
    <cellStyle name="20 % - Accent6 6 2 4" xfId="5603"/>
    <cellStyle name="20 % - Accent6 6 2 4 2" xfId="5604"/>
    <cellStyle name="20 % - Accent6 6 2 5" xfId="5605"/>
    <cellStyle name="20 % - Accent6 6 2 5 2" xfId="5606"/>
    <cellStyle name="20 % - Accent6 6 2 6" xfId="5607"/>
    <cellStyle name="20 % - Accent6 6 2 6 2" xfId="5608"/>
    <cellStyle name="20 % - Accent6 6 2 7" xfId="5609"/>
    <cellStyle name="20 % - Accent6 6 3" xfId="5610"/>
    <cellStyle name="20 % - Accent6 6 3 2" xfId="5611"/>
    <cellStyle name="20 % - Accent6 6 3 2 2" xfId="5612"/>
    <cellStyle name="20 % - Accent6 6 3 3" xfId="5613"/>
    <cellStyle name="20 % - Accent6 6 4" xfId="5614"/>
    <cellStyle name="20 % - Accent6 6 4 2" xfId="5615"/>
    <cellStyle name="20 % - Accent6 6 5" xfId="5616"/>
    <cellStyle name="20 % - Accent6 6 5 2" xfId="5617"/>
    <cellStyle name="20 % - Accent6 6 6" xfId="5618"/>
    <cellStyle name="20 % - Accent6 6 6 2" xfId="5619"/>
    <cellStyle name="20 % - Accent6 6 7" xfId="5620"/>
    <cellStyle name="20 % - Accent6 6 7 2" xfId="5621"/>
    <cellStyle name="20 % - Accent6 6 8" xfId="5622"/>
    <cellStyle name="20 % - Accent6 6 8 2" xfId="5623"/>
    <cellStyle name="20 % - Accent6 6 9" xfId="5624"/>
    <cellStyle name="20 % - Accent6 7" xfId="5625"/>
    <cellStyle name="20 % - Accent6 7 2" xfId="5626"/>
    <cellStyle name="20 % - Accent6 7 2 2" xfId="5627"/>
    <cellStyle name="20 % - Accent6 7 2 2 2" xfId="5628"/>
    <cellStyle name="20 % - Accent6 7 2 2 2 2" xfId="5629"/>
    <cellStyle name="20 % - Accent6 7 2 2 3" xfId="5630"/>
    <cellStyle name="20 % - Accent6 7 2 3" xfId="5631"/>
    <cellStyle name="20 % - Accent6 7 2 3 2" xfId="5632"/>
    <cellStyle name="20 % - Accent6 7 2 4" xfId="5633"/>
    <cellStyle name="20 % - Accent6 7 2 4 2" xfId="5634"/>
    <cellStyle name="20 % - Accent6 7 2 5" xfId="5635"/>
    <cellStyle name="20 % - Accent6 7 2 5 2" xfId="5636"/>
    <cellStyle name="20 % - Accent6 7 2 6" xfId="5637"/>
    <cellStyle name="20 % - Accent6 7 2 6 2" xfId="5638"/>
    <cellStyle name="20 % - Accent6 7 2 7" xfId="5639"/>
    <cellStyle name="20 % - Accent6 7 3" xfId="5640"/>
    <cellStyle name="20 % - Accent6 7 3 2" xfId="5641"/>
    <cellStyle name="20 % - Accent6 7 3 2 2" xfId="5642"/>
    <cellStyle name="20 % - Accent6 7 3 3" xfId="5643"/>
    <cellStyle name="20 % - Accent6 7 4" xfId="5644"/>
    <cellStyle name="20 % - Accent6 7 4 2" xfId="5645"/>
    <cellStyle name="20 % - Accent6 7 5" xfId="5646"/>
    <cellStyle name="20 % - Accent6 7 5 2" xfId="5647"/>
    <cellStyle name="20 % - Accent6 7 6" xfId="5648"/>
    <cellStyle name="20 % - Accent6 7 6 2" xfId="5649"/>
    <cellStyle name="20 % - Accent6 7 7" xfId="5650"/>
    <cellStyle name="20 % - Accent6 7 7 2" xfId="5651"/>
    <cellStyle name="20 % - Accent6 7 8" xfId="5652"/>
    <cellStyle name="20 % - Accent6 7 8 2" xfId="5653"/>
    <cellStyle name="20 % - Accent6 7 9" xfId="5654"/>
    <cellStyle name="20 % - Accent6 8" xfId="5655"/>
    <cellStyle name="20 % - Accent6 8 2" xfId="5656"/>
    <cellStyle name="20 % - Accent6 8 2 2" xfId="5657"/>
    <cellStyle name="20 % - Accent6 8 2 2 2" xfId="5658"/>
    <cellStyle name="20 % - Accent6 8 2 2 2 2" xfId="5659"/>
    <cellStyle name="20 % - Accent6 8 2 2 3" xfId="5660"/>
    <cellStyle name="20 % - Accent6 8 2 3" xfId="5661"/>
    <cellStyle name="20 % - Accent6 8 2 3 2" xfId="5662"/>
    <cellStyle name="20 % - Accent6 8 2 4" xfId="5663"/>
    <cellStyle name="20 % - Accent6 8 2 4 2" xfId="5664"/>
    <cellStyle name="20 % - Accent6 8 2 5" xfId="5665"/>
    <cellStyle name="20 % - Accent6 8 2 5 2" xfId="5666"/>
    <cellStyle name="20 % - Accent6 8 2 6" xfId="5667"/>
    <cellStyle name="20 % - Accent6 8 2 6 2" xfId="5668"/>
    <cellStyle name="20 % - Accent6 8 2 7" xfId="5669"/>
    <cellStyle name="20 % - Accent6 8 3" xfId="5670"/>
    <cellStyle name="20 % - Accent6 8 3 2" xfId="5671"/>
    <cellStyle name="20 % - Accent6 8 3 2 2" xfId="5672"/>
    <cellStyle name="20 % - Accent6 8 3 3" xfId="5673"/>
    <cellStyle name="20 % - Accent6 8 4" xfId="5674"/>
    <cellStyle name="20 % - Accent6 8 4 2" xfId="5675"/>
    <cellStyle name="20 % - Accent6 8 5" xfId="5676"/>
    <cellStyle name="20 % - Accent6 8 5 2" xfId="5677"/>
    <cellStyle name="20 % - Accent6 8 6" xfId="5678"/>
    <cellStyle name="20 % - Accent6 8 6 2" xfId="5679"/>
    <cellStyle name="20 % - Accent6 8 7" xfId="5680"/>
    <cellStyle name="20 % - Accent6 8 7 2" xfId="5681"/>
    <cellStyle name="20 % - Accent6 8 8" xfId="5682"/>
    <cellStyle name="20 % - Accent6 8 8 2" xfId="5683"/>
    <cellStyle name="20 % - Accent6 8 9" xfId="5684"/>
    <cellStyle name="20 % - Accent6 9" xfId="5685"/>
    <cellStyle name="20 % - Accent6 9 2" xfId="5686"/>
    <cellStyle name="20 % - Accent6 9 2 2" xfId="5687"/>
    <cellStyle name="20 % - Accent6 9 2 2 2" xfId="5688"/>
    <cellStyle name="20 % - Accent6 9 2 2 2 2" xfId="5689"/>
    <cellStyle name="20 % - Accent6 9 2 2 3" xfId="5690"/>
    <cellStyle name="20 % - Accent6 9 2 3" xfId="5691"/>
    <cellStyle name="20 % - Accent6 9 2 3 2" xfId="5692"/>
    <cellStyle name="20 % - Accent6 9 2 4" xfId="5693"/>
    <cellStyle name="20 % - Accent6 9 2 4 2" xfId="5694"/>
    <cellStyle name="20 % - Accent6 9 2 5" xfId="5695"/>
    <cellStyle name="20 % - Accent6 9 2 5 2" xfId="5696"/>
    <cellStyle name="20 % - Accent6 9 2 6" xfId="5697"/>
    <cellStyle name="20 % - Accent6 9 2 6 2" xfId="5698"/>
    <cellStyle name="20 % - Accent6 9 2 7" xfId="5699"/>
    <cellStyle name="20 % - Accent6 9 3" xfId="5700"/>
    <cellStyle name="20 % - Accent6 9 3 2" xfId="5701"/>
    <cellStyle name="20 % - Accent6 9 3 2 2" xfId="5702"/>
    <cellStyle name="20 % - Accent6 9 3 3" xfId="5703"/>
    <cellStyle name="20 % - Accent6 9 4" xfId="5704"/>
    <cellStyle name="20 % - Accent6 9 4 2" xfId="5705"/>
    <cellStyle name="20 % - Accent6 9 5" xfId="5706"/>
    <cellStyle name="20 % - Accent6 9 5 2" xfId="5707"/>
    <cellStyle name="20 % - Accent6 9 6" xfId="5708"/>
    <cellStyle name="20 % - Accent6 9 6 2" xfId="5709"/>
    <cellStyle name="20 % - Accent6 9 7" xfId="5710"/>
    <cellStyle name="20 % - Accent6 9 7 2" xfId="5711"/>
    <cellStyle name="20 % - Accent6 9 8" xfId="5712"/>
    <cellStyle name="20 % - Accent6 9 8 2" xfId="5713"/>
    <cellStyle name="20 % - Accent6 9 9" xfId="5714"/>
    <cellStyle name="40 % - Accent1 10" xfId="5715"/>
    <cellStyle name="40 % - Accent1 10 2" xfId="5716"/>
    <cellStyle name="40 % - Accent1 10 2 2" xfId="5717"/>
    <cellStyle name="40 % - Accent1 10 2 2 2" xfId="5718"/>
    <cellStyle name="40 % - Accent1 10 2 2 2 2" xfId="5719"/>
    <cellStyle name="40 % - Accent1 10 2 2 3" xfId="5720"/>
    <cellStyle name="40 % - Accent1 10 2 3" xfId="5721"/>
    <cellStyle name="40 % - Accent1 10 2 3 2" xfId="5722"/>
    <cellStyle name="40 % - Accent1 10 2 4" xfId="5723"/>
    <cellStyle name="40 % - Accent1 10 2 4 2" xfId="5724"/>
    <cellStyle name="40 % - Accent1 10 2 5" xfId="5725"/>
    <cellStyle name="40 % - Accent1 10 2 5 2" xfId="5726"/>
    <cellStyle name="40 % - Accent1 10 2 6" xfId="5727"/>
    <cellStyle name="40 % - Accent1 10 2 6 2" xfId="5728"/>
    <cellStyle name="40 % - Accent1 10 2 7" xfId="5729"/>
    <cellStyle name="40 % - Accent1 10 3" xfId="5730"/>
    <cellStyle name="40 % - Accent1 10 3 2" xfId="5731"/>
    <cellStyle name="40 % - Accent1 10 3 2 2" xfId="5732"/>
    <cellStyle name="40 % - Accent1 10 3 3" xfId="5733"/>
    <cellStyle name="40 % - Accent1 10 4" xfId="5734"/>
    <cellStyle name="40 % - Accent1 10 4 2" xfId="5735"/>
    <cellStyle name="40 % - Accent1 10 5" xfId="5736"/>
    <cellStyle name="40 % - Accent1 10 5 2" xfId="5737"/>
    <cellStyle name="40 % - Accent1 10 6" xfId="5738"/>
    <cellStyle name="40 % - Accent1 10 6 2" xfId="5739"/>
    <cellStyle name="40 % - Accent1 10 7" xfId="5740"/>
    <cellStyle name="40 % - Accent1 10 7 2" xfId="5741"/>
    <cellStyle name="40 % - Accent1 10 8" xfId="5742"/>
    <cellStyle name="40 % - Accent1 10 8 2" xfId="5743"/>
    <cellStyle name="40 % - Accent1 10 9" xfId="5744"/>
    <cellStyle name="40 % - Accent1 11" xfId="5745"/>
    <cellStyle name="40 % - Accent1 11 2" xfId="5746"/>
    <cellStyle name="40 % - Accent1 12" xfId="5747"/>
    <cellStyle name="40 % - Accent1 12 2" xfId="5748"/>
    <cellStyle name="40 % - Accent1 13" xfId="5749"/>
    <cellStyle name="40 % - Accent1 13 2" xfId="5750"/>
    <cellStyle name="40 % - Accent1 14" xfId="5751"/>
    <cellStyle name="40 % - Accent1 14 2" xfId="5752"/>
    <cellStyle name="40 % - Accent1 15" xfId="5753"/>
    <cellStyle name="40 % - Accent1 15 2" xfId="5754"/>
    <cellStyle name="40 % - Accent1 16" xfId="5755"/>
    <cellStyle name="40 % - Accent1 16 2" xfId="5756"/>
    <cellStyle name="40 % - Accent1 17" xfId="5757"/>
    <cellStyle name="40 % - Accent1 17 2" xfId="5758"/>
    <cellStyle name="40 % - Accent1 18" xfId="5759"/>
    <cellStyle name="40 % - Accent1 18 2" xfId="5760"/>
    <cellStyle name="40 % - Accent1 19" xfId="5761"/>
    <cellStyle name="40 % - Accent1 19 2" xfId="5762"/>
    <cellStyle name="40 % - Accent1 2" xfId="5763"/>
    <cellStyle name="40 % - Accent1 2 10" xfId="5764"/>
    <cellStyle name="40 % - Accent1 2 10 2" xfId="5765"/>
    <cellStyle name="40 % - Accent1 2 11" xfId="5766"/>
    <cellStyle name="40 % - Accent1 2 2" xfId="5767"/>
    <cellStyle name="40 % - Accent1 2 2 10" xfId="5768"/>
    <cellStyle name="40 % - Accent1 2 2 2" xfId="5769"/>
    <cellStyle name="40 % - Accent1 2 2 2 2" xfId="5770"/>
    <cellStyle name="40 % - Accent1 2 2 2 2 2" xfId="5771"/>
    <cellStyle name="40 % - Accent1 2 2 2 2 2 2" xfId="5772"/>
    <cellStyle name="40 % - Accent1 2 2 2 2 2 2 2" xfId="5773"/>
    <cellStyle name="40 % - Accent1 2 2 2 2 2 3" xfId="5774"/>
    <cellStyle name="40 % - Accent1 2 2 2 2 3" xfId="5775"/>
    <cellStyle name="40 % - Accent1 2 2 2 2 3 2" xfId="5776"/>
    <cellStyle name="40 % - Accent1 2 2 2 2 4" xfId="5777"/>
    <cellStyle name="40 % - Accent1 2 2 2 2 4 2" xfId="5778"/>
    <cellStyle name="40 % - Accent1 2 2 2 2 5" xfId="5779"/>
    <cellStyle name="40 % - Accent1 2 2 2 2 5 2" xfId="5780"/>
    <cellStyle name="40 % - Accent1 2 2 2 2 6" xfId="5781"/>
    <cellStyle name="40 % - Accent1 2 2 2 2 6 2" xfId="5782"/>
    <cellStyle name="40 % - Accent1 2 2 2 2 7" xfId="5783"/>
    <cellStyle name="40 % - Accent1 2 2 2 3" xfId="5784"/>
    <cellStyle name="40 % - Accent1 2 2 2 3 2" xfId="5785"/>
    <cellStyle name="40 % - Accent1 2 2 2 3 2 2" xfId="5786"/>
    <cellStyle name="40 % - Accent1 2 2 2 3 3" xfId="5787"/>
    <cellStyle name="40 % - Accent1 2 2 2 4" xfId="5788"/>
    <cellStyle name="40 % - Accent1 2 2 2 4 2" xfId="5789"/>
    <cellStyle name="40 % - Accent1 2 2 2 5" xfId="5790"/>
    <cellStyle name="40 % - Accent1 2 2 2 5 2" xfId="5791"/>
    <cellStyle name="40 % - Accent1 2 2 2 6" xfId="5792"/>
    <cellStyle name="40 % - Accent1 2 2 2 6 2" xfId="5793"/>
    <cellStyle name="40 % - Accent1 2 2 2 7" xfId="5794"/>
    <cellStyle name="40 % - Accent1 2 2 2 7 2" xfId="5795"/>
    <cellStyle name="40 % - Accent1 2 2 2 8" xfId="5796"/>
    <cellStyle name="40 % - Accent1 2 2 2 8 2" xfId="5797"/>
    <cellStyle name="40 % - Accent1 2 2 2 9" xfId="5798"/>
    <cellStyle name="40 % - Accent1 2 2 3" xfId="5799"/>
    <cellStyle name="40 % - Accent1 2 2 3 2" xfId="5800"/>
    <cellStyle name="40 % - Accent1 2 2 3 2 2" xfId="5801"/>
    <cellStyle name="40 % - Accent1 2 2 3 2 2 2" xfId="5802"/>
    <cellStyle name="40 % - Accent1 2 2 3 2 3" xfId="5803"/>
    <cellStyle name="40 % - Accent1 2 2 3 3" xfId="5804"/>
    <cellStyle name="40 % - Accent1 2 2 3 3 2" xfId="5805"/>
    <cellStyle name="40 % - Accent1 2 2 3 4" xfId="5806"/>
    <cellStyle name="40 % - Accent1 2 2 3 4 2" xfId="5807"/>
    <cellStyle name="40 % - Accent1 2 2 3 5" xfId="5808"/>
    <cellStyle name="40 % - Accent1 2 2 3 5 2" xfId="5809"/>
    <cellStyle name="40 % - Accent1 2 2 3 6" xfId="5810"/>
    <cellStyle name="40 % - Accent1 2 2 3 6 2" xfId="5811"/>
    <cellStyle name="40 % - Accent1 2 2 3 7" xfId="5812"/>
    <cellStyle name="40 % - Accent1 2 2 4" xfId="5813"/>
    <cellStyle name="40 % - Accent1 2 2 4 2" xfId="5814"/>
    <cellStyle name="40 % - Accent1 2 2 4 2 2" xfId="5815"/>
    <cellStyle name="40 % - Accent1 2 2 4 3" xfId="5816"/>
    <cellStyle name="40 % - Accent1 2 2 5" xfId="5817"/>
    <cellStyle name="40 % - Accent1 2 2 5 2" xfId="5818"/>
    <cellStyle name="40 % - Accent1 2 2 6" xfId="5819"/>
    <cellStyle name="40 % - Accent1 2 2 6 2" xfId="5820"/>
    <cellStyle name="40 % - Accent1 2 2 7" xfId="5821"/>
    <cellStyle name="40 % - Accent1 2 2 7 2" xfId="5822"/>
    <cellStyle name="40 % - Accent1 2 2 8" xfId="5823"/>
    <cellStyle name="40 % - Accent1 2 2 8 2" xfId="5824"/>
    <cellStyle name="40 % - Accent1 2 2 9" xfId="5825"/>
    <cellStyle name="40 % - Accent1 2 2 9 2" xfId="5826"/>
    <cellStyle name="40 % - Accent1 2 3" xfId="5827"/>
    <cellStyle name="40 % - Accent1 2 3 2" xfId="5828"/>
    <cellStyle name="40 % - Accent1 2 3 2 2" xfId="5829"/>
    <cellStyle name="40 % - Accent1 2 3 2 2 2" xfId="5830"/>
    <cellStyle name="40 % - Accent1 2 3 2 2 2 2" xfId="5831"/>
    <cellStyle name="40 % - Accent1 2 3 2 2 3" xfId="5832"/>
    <cellStyle name="40 % - Accent1 2 3 2 3" xfId="5833"/>
    <cellStyle name="40 % - Accent1 2 3 2 3 2" xfId="5834"/>
    <cellStyle name="40 % - Accent1 2 3 2 4" xfId="5835"/>
    <cellStyle name="40 % - Accent1 2 3 2 4 2" xfId="5836"/>
    <cellStyle name="40 % - Accent1 2 3 2 5" xfId="5837"/>
    <cellStyle name="40 % - Accent1 2 3 2 5 2" xfId="5838"/>
    <cellStyle name="40 % - Accent1 2 3 2 6" xfId="5839"/>
    <cellStyle name="40 % - Accent1 2 3 2 6 2" xfId="5840"/>
    <cellStyle name="40 % - Accent1 2 3 2 7" xfId="5841"/>
    <cellStyle name="40 % - Accent1 2 3 3" xfId="5842"/>
    <cellStyle name="40 % - Accent1 2 3 3 2" xfId="5843"/>
    <cellStyle name="40 % - Accent1 2 3 3 2 2" xfId="5844"/>
    <cellStyle name="40 % - Accent1 2 3 3 3" xfId="5845"/>
    <cellStyle name="40 % - Accent1 2 3 4" xfId="5846"/>
    <cellStyle name="40 % - Accent1 2 3 4 2" xfId="5847"/>
    <cellStyle name="40 % - Accent1 2 3 5" xfId="5848"/>
    <cellStyle name="40 % - Accent1 2 3 5 2" xfId="5849"/>
    <cellStyle name="40 % - Accent1 2 3 6" xfId="5850"/>
    <cellStyle name="40 % - Accent1 2 3 6 2" xfId="5851"/>
    <cellStyle name="40 % - Accent1 2 3 7" xfId="5852"/>
    <cellStyle name="40 % - Accent1 2 3 7 2" xfId="5853"/>
    <cellStyle name="40 % - Accent1 2 3 8" xfId="5854"/>
    <cellStyle name="40 % - Accent1 2 3 8 2" xfId="5855"/>
    <cellStyle name="40 % - Accent1 2 3 9" xfId="5856"/>
    <cellStyle name="40 % - Accent1 2 4" xfId="5857"/>
    <cellStyle name="40 % - Accent1 2 4 2" xfId="5858"/>
    <cellStyle name="40 % - Accent1 2 4 2 2" xfId="5859"/>
    <cellStyle name="40 % - Accent1 2 4 2 2 2" xfId="5860"/>
    <cellStyle name="40 % - Accent1 2 4 2 3" xfId="5861"/>
    <cellStyle name="40 % - Accent1 2 4 3" xfId="5862"/>
    <cellStyle name="40 % - Accent1 2 4 3 2" xfId="5863"/>
    <cellStyle name="40 % - Accent1 2 4 4" xfId="5864"/>
    <cellStyle name="40 % - Accent1 2 4 4 2" xfId="5865"/>
    <cellStyle name="40 % - Accent1 2 4 5" xfId="5866"/>
    <cellStyle name="40 % - Accent1 2 4 5 2" xfId="5867"/>
    <cellStyle name="40 % - Accent1 2 4 6" xfId="5868"/>
    <cellStyle name="40 % - Accent1 2 4 6 2" xfId="5869"/>
    <cellStyle name="40 % - Accent1 2 4 7" xfId="5870"/>
    <cellStyle name="40 % - Accent1 2 5" xfId="5871"/>
    <cellStyle name="40 % - Accent1 2 5 2" xfId="5872"/>
    <cellStyle name="40 % - Accent1 2 5 2 2" xfId="5873"/>
    <cellStyle name="40 % - Accent1 2 5 3" xfId="5874"/>
    <cellStyle name="40 % - Accent1 2 6" xfId="5875"/>
    <cellStyle name="40 % - Accent1 2 6 2" xfId="5876"/>
    <cellStyle name="40 % - Accent1 2 7" xfId="5877"/>
    <cellStyle name="40 % - Accent1 2 7 2" xfId="5878"/>
    <cellStyle name="40 % - Accent1 2 8" xfId="5879"/>
    <cellStyle name="40 % - Accent1 2 8 2" xfId="5880"/>
    <cellStyle name="40 % - Accent1 2 9" xfId="5881"/>
    <cellStyle name="40 % - Accent1 2 9 2" xfId="5882"/>
    <cellStyle name="40 % - Accent1 20" xfId="5883"/>
    <cellStyle name="40 % - Accent1 21" xfId="5884"/>
    <cellStyle name="40 % - Accent1 21 2" xfId="5885"/>
    <cellStyle name="40 % - Accent1 21 2 2" xfId="5886"/>
    <cellStyle name="40 % - Accent1 21 2 2 2" xfId="5887"/>
    <cellStyle name="40 % - Accent1 21 2 2 2 2" xfId="5888"/>
    <cellStyle name="40 % - Accent1 21 2 2 3" xfId="5889"/>
    <cellStyle name="40 % - Accent1 21 2 3" xfId="5890"/>
    <cellStyle name="40 % - Accent1 21 2 3 2" xfId="5891"/>
    <cellStyle name="40 % - Accent1 21 2 4" xfId="5892"/>
    <cellStyle name="40 % - Accent1 21 2 4 2" xfId="5893"/>
    <cellStyle name="40 % - Accent1 21 2 5" xfId="5894"/>
    <cellStyle name="40 % - Accent1 21 2 5 2" xfId="5895"/>
    <cellStyle name="40 % - Accent1 21 2 6" xfId="5896"/>
    <cellStyle name="40 % - Accent1 21 2 6 2" xfId="5897"/>
    <cellStyle name="40 % - Accent1 21 2 7" xfId="5898"/>
    <cellStyle name="40 % - Accent1 21 3" xfId="5899"/>
    <cellStyle name="40 % - Accent1 21 3 2" xfId="5900"/>
    <cellStyle name="40 % - Accent1 21 3 2 2" xfId="5901"/>
    <cellStyle name="40 % - Accent1 21 3 3" xfId="5902"/>
    <cellStyle name="40 % - Accent1 21 4" xfId="5903"/>
    <cellStyle name="40 % - Accent1 21 4 2" xfId="5904"/>
    <cellStyle name="40 % - Accent1 21 5" xfId="5905"/>
    <cellStyle name="40 % - Accent1 21 5 2" xfId="5906"/>
    <cellStyle name="40 % - Accent1 21 6" xfId="5907"/>
    <cellStyle name="40 % - Accent1 21 6 2" xfId="5908"/>
    <cellStyle name="40 % - Accent1 21 7" xfId="5909"/>
    <cellStyle name="40 % - Accent1 21 7 2" xfId="5910"/>
    <cellStyle name="40 % - Accent1 21 8" xfId="5911"/>
    <cellStyle name="40 % - Accent1 21 8 2" xfId="5912"/>
    <cellStyle name="40 % - Accent1 21 9" xfId="5913"/>
    <cellStyle name="40 % - Accent1 22" xfId="5914"/>
    <cellStyle name="40 % - Accent1 22 2" xfId="5915"/>
    <cellStyle name="40 % - Accent1 22 2 2" xfId="5916"/>
    <cellStyle name="40 % - Accent1 22 2 2 2" xfId="5917"/>
    <cellStyle name="40 % - Accent1 22 2 2 2 2" xfId="5918"/>
    <cellStyle name="40 % - Accent1 22 2 2 3" xfId="5919"/>
    <cellStyle name="40 % - Accent1 22 2 3" xfId="5920"/>
    <cellStyle name="40 % - Accent1 22 2 3 2" xfId="5921"/>
    <cellStyle name="40 % - Accent1 22 2 4" xfId="5922"/>
    <cellStyle name="40 % - Accent1 22 2 4 2" xfId="5923"/>
    <cellStyle name="40 % - Accent1 22 2 5" xfId="5924"/>
    <cellStyle name="40 % - Accent1 22 2 5 2" xfId="5925"/>
    <cellStyle name="40 % - Accent1 22 2 6" xfId="5926"/>
    <cellStyle name="40 % - Accent1 22 2 6 2" xfId="5927"/>
    <cellStyle name="40 % - Accent1 22 2 7" xfId="5928"/>
    <cellStyle name="40 % - Accent1 22 3" xfId="5929"/>
    <cellStyle name="40 % - Accent1 22 3 2" xfId="5930"/>
    <cellStyle name="40 % - Accent1 22 3 2 2" xfId="5931"/>
    <cellStyle name="40 % - Accent1 22 3 3" xfId="5932"/>
    <cellStyle name="40 % - Accent1 22 4" xfId="5933"/>
    <cellStyle name="40 % - Accent1 22 4 2" xfId="5934"/>
    <cellStyle name="40 % - Accent1 22 5" xfId="5935"/>
    <cellStyle name="40 % - Accent1 22 5 2" xfId="5936"/>
    <cellStyle name="40 % - Accent1 22 6" xfId="5937"/>
    <cellStyle name="40 % - Accent1 22 6 2" xfId="5938"/>
    <cellStyle name="40 % - Accent1 22 7" xfId="5939"/>
    <cellStyle name="40 % - Accent1 22 7 2" xfId="5940"/>
    <cellStyle name="40 % - Accent1 22 8" xfId="5941"/>
    <cellStyle name="40 % - Accent1 22 8 2" xfId="5942"/>
    <cellStyle name="40 % - Accent1 22 9" xfId="5943"/>
    <cellStyle name="40 % - Accent1 23" xfId="5944"/>
    <cellStyle name="40 % - Accent1 23 2" xfId="5945"/>
    <cellStyle name="40 % - Accent1 23 2 2" xfId="5946"/>
    <cellStyle name="40 % - Accent1 23 2 2 2" xfId="5947"/>
    <cellStyle name="40 % - Accent1 23 2 2 2 2" xfId="5948"/>
    <cellStyle name="40 % - Accent1 23 2 2 3" xfId="5949"/>
    <cellStyle name="40 % - Accent1 23 2 3" xfId="5950"/>
    <cellStyle name="40 % - Accent1 23 2 3 2" xfId="5951"/>
    <cellStyle name="40 % - Accent1 23 2 4" xfId="5952"/>
    <cellStyle name="40 % - Accent1 23 2 4 2" xfId="5953"/>
    <cellStyle name="40 % - Accent1 23 2 5" xfId="5954"/>
    <cellStyle name="40 % - Accent1 23 2 5 2" xfId="5955"/>
    <cellStyle name="40 % - Accent1 23 2 6" xfId="5956"/>
    <cellStyle name="40 % - Accent1 23 2 6 2" xfId="5957"/>
    <cellStyle name="40 % - Accent1 23 2 7" xfId="5958"/>
    <cellStyle name="40 % - Accent1 23 3" xfId="5959"/>
    <cellStyle name="40 % - Accent1 23 3 2" xfId="5960"/>
    <cellStyle name="40 % - Accent1 23 3 2 2" xfId="5961"/>
    <cellStyle name="40 % - Accent1 23 3 3" xfId="5962"/>
    <cellStyle name="40 % - Accent1 23 4" xfId="5963"/>
    <cellStyle name="40 % - Accent1 23 4 2" xfId="5964"/>
    <cellStyle name="40 % - Accent1 23 5" xfId="5965"/>
    <cellStyle name="40 % - Accent1 23 5 2" xfId="5966"/>
    <cellStyle name="40 % - Accent1 23 6" xfId="5967"/>
    <cellStyle name="40 % - Accent1 23 6 2" xfId="5968"/>
    <cellStyle name="40 % - Accent1 23 7" xfId="5969"/>
    <cellStyle name="40 % - Accent1 23 7 2" xfId="5970"/>
    <cellStyle name="40 % - Accent1 23 8" xfId="5971"/>
    <cellStyle name="40 % - Accent1 23 8 2" xfId="5972"/>
    <cellStyle name="40 % - Accent1 23 9" xfId="5973"/>
    <cellStyle name="40 % - Accent1 24" xfId="5974"/>
    <cellStyle name="40 % - Accent1 24 2" xfId="5975"/>
    <cellStyle name="40 % - Accent1 24 2 2" xfId="5976"/>
    <cellStyle name="40 % - Accent1 24 2 2 2" xfId="5977"/>
    <cellStyle name="40 % - Accent1 24 2 2 2 2" xfId="5978"/>
    <cellStyle name="40 % - Accent1 24 2 2 3" xfId="5979"/>
    <cellStyle name="40 % - Accent1 24 2 3" xfId="5980"/>
    <cellStyle name="40 % - Accent1 24 2 3 2" xfId="5981"/>
    <cellStyle name="40 % - Accent1 24 2 4" xfId="5982"/>
    <cellStyle name="40 % - Accent1 24 2 4 2" xfId="5983"/>
    <cellStyle name="40 % - Accent1 24 2 5" xfId="5984"/>
    <cellStyle name="40 % - Accent1 24 2 5 2" xfId="5985"/>
    <cellStyle name="40 % - Accent1 24 2 6" xfId="5986"/>
    <cellStyle name="40 % - Accent1 24 2 6 2" xfId="5987"/>
    <cellStyle name="40 % - Accent1 24 2 7" xfId="5988"/>
    <cellStyle name="40 % - Accent1 24 3" xfId="5989"/>
    <cellStyle name="40 % - Accent1 24 3 2" xfId="5990"/>
    <cellStyle name="40 % - Accent1 24 3 2 2" xfId="5991"/>
    <cellStyle name="40 % - Accent1 24 3 3" xfId="5992"/>
    <cellStyle name="40 % - Accent1 24 4" xfId="5993"/>
    <cellStyle name="40 % - Accent1 24 4 2" xfId="5994"/>
    <cellStyle name="40 % - Accent1 24 5" xfId="5995"/>
    <cellStyle name="40 % - Accent1 24 5 2" xfId="5996"/>
    <cellStyle name="40 % - Accent1 24 6" xfId="5997"/>
    <cellStyle name="40 % - Accent1 24 6 2" xfId="5998"/>
    <cellStyle name="40 % - Accent1 24 7" xfId="5999"/>
    <cellStyle name="40 % - Accent1 24 7 2" xfId="6000"/>
    <cellStyle name="40 % - Accent1 24 8" xfId="6001"/>
    <cellStyle name="40 % - Accent1 24 8 2" xfId="6002"/>
    <cellStyle name="40 % - Accent1 24 9" xfId="6003"/>
    <cellStyle name="40 % - Accent1 25" xfId="6004"/>
    <cellStyle name="40 % - Accent1 25 2" xfId="6005"/>
    <cellStyle name="40 % - Accent1 25 2 2" xfId="6006"/>
    <cellStyle name="40 % - Accent1 25 2 2 2" xfId="6007"/>
    <cellStyle name="40 % - Accent1 25 2 2 2 2" xfId="6008"/>
    <cellStyle name="40 % - Accent1 25 2 2 3" xfId="6009"/>
    <cellStyle name="40 % - Accent1 25 2 3" xfId="6010"/>
    <cellStyle name="40 % - Accent1 25 2 3 2" xfId="6011"/>
    <cellStyle name="40 % - Accent1 25 2 4" xfId="6012"/>
    <cellStyle name="40 % - Accent1 25 2 4 2" xfId="6013"/>
    <cellStyle name="40 % - Accent1 25 2 5" xfId="6014"/>
    <cellStyle name="40 % - Accent1 25 2 5 2" xfId="6015"/>
    <cellStyle name="40 % - Accent1 25 2 6" xfId="6016"/>
    <cellStyle name="40 % - Accent1 25 2 6 2" xfId="6017"/>
    <cellStyle name="40 % - Accent1 25 2 7" xfId="6018"/>
    <cellStyle name="40 % - Accent1 25 3" xfId="6019"/>
    <cellStyle name="40 % - Accent1 25 3 2" xfId="6020"/>
    <cellStyle name="40 % - Accent1 25 3 2 2" xfId="6021"/>
    <cellStyle name="40 % - Accent1 25 3 3" xfId="6022"/>
    <cellStyle name="40 % - Accent1 25 4" xfId="6023"/>
    <cellStyle name="40 % - Accent1 25 4 2" xfId="6024"/>
    <cellStyle name="40 % - Accent1 25 5" xfId="6025"/>
    <cellStyle name="40 % - Accent1 25 5 2" xfId="6026"/>
    <cellStyle name="40 % - Accent1 25 6" xfId="6027"/>
    <cellStyle name="40 % - Accent1 25 6 2" xfId="6028"/>
    <cellStyle name="40 % - Accent1 25 7" xfId="6029"/>
    <cellStyle name="40 % - Accent1 25 7 2" xfId="6030"/>
    <cellStyle name="40 % - Accent1 25 8" xfId="6031"/>
    <cellStyle name="40 % - Accent1 25 8 2" xfId="6032"/>
    <cellStyle name="40 % - Accent1 25 9" xfId="6033"/>
    <cellStyle name="40 % - Accent1 26" xfId="6034"/>
    <cellStyle name="40 % - Accent1 26 2" xfId="6035"/>
    <cellStyle name="40 % - Accent1 26 2 2" xfId="6036"/>
    <cellStyle name="40 % - Accent1 26 2 2 2" xfId="6037"/>
    <cellStyle name="40 % - Accent1 26 2 2 2 2" xfId="6038"/>
    <cellStyle name="40 % - Accent1 26 2 2 3" xfId="6039"/>
    <cellStyle name="40 % - Accent1 26 2 3" xfId="6040"/>
    <cellStyle name="40 % - Accent1 26 2 3 2" xfId="6041"/>
    <cellStyle name="40 % - Accent1 26 2 4" xfId="6042"/>
    <cellStyle name="40 % - Accent1 26 2 4 2" xfId="6043"/>
    <cellStyle name="40 % - Accent1 26 2 5" xfId="6044"/>
    <cellStyle name="40 % - Accent1 26 2 5 2" xfId="6045"/>
    <cellStyle name="40 % - Accent1 26 2 6" xfId="6046"/>
    <cellStyle name="40 % - Accent1 26 2 6 2" xfId="6047"/>
    <cellStyle name="40 % - Accent1 26 2 7" xfId="6048"/>
    <cellStyle name="40 % - Accent1 26 3" xfId="6049"/>
    <cellStyle name="40 % - Accent1 26 3 2" xfId="6050"/>
    <cellStyle name="40 % - Accent1 26 3 2 2" xfId="6051"/>
    <cellStyle name="40 % - Accent1 26 3 3" xfId="6052"/>
    <cellStyle name="40 % - Accent1 26 4" xfId="6053"/>
    <cellStyle name="40 % - Accent1 26 4 2" xfId="6054"/>
    <cellStyle name="40 % - Accent1 26 5" xfId="6055"/>
    <cellStyle name="40 % - Accent1 26 5 2" xfId="6056"/>
    <cellStyle name="40 % - Accent1 26 6" xfId="6057"/>
    <cellStyle name="40 % - Accent1 26 6 2" xfId="6058"/>
    <cellStyle name="40 % - Accent1 26 7" xfId="6059"/>
    <cellStyle name="40 % - Accent1 26 7 2" xfId="6060"/>
    <cellStyle name="40 % - Accent1 26 8" xfId="6061"/>
    <cellStyle name="40 % - Accent1 27" xfId="6062"/>
    <cellStyle name="40 % - Accent1 27 2" xfId="6063"/>
    <cellStyle name="40 % - Accent1 27 2 2" xfId="6064"/>
    <cellStyle name="40 % - Accent1 27 2 2 2" xfId="6065"/>
    <cellStyle name="40 % - Accent1 27 2 2 2 2" xfId="6066"/>
    <cellStyle name="40 % - Accent1 27 2 2 3" xfId="6067"/>
    <cellStyle name="40 % - Accent1 27 2 3" xfId="6068"/>
    <cellStyle name="40 % - Accent1 27 2 3 2" xfId="6069"/>
    <cellStyle name="40 % - Accent1 27 2 4" xfId="6070"/>
    <cellStyle name="40 % - Accent1 27 2 4 2" xfId="6071"/>
    <cellStyle name="40 % - Accent1 27 2 5" xfId="6072"/>
    <cellStyle name="40 % - Accent1 27 2 5 2" xfId="6073"/>
    <cellStyle name="40 % - Accent1 27 2 6" xfId="6074"/>
    <cellStyle name="40 % - Accent1 27 2 6 2" xfId="6075"/>
    <cellStyle name="40 % - Accent1 27 2 7" xfId="6076"/>
    <cellStyle name="40 % - Accent1 27 3" xfId="6077"/>
    <cellStyle name="40 % - Accent1 27 3 2" xfId="6078"/>
    <cellStyle name="40 % - Accent1 27 3 2 2" xfId="6079"/>
    <cellStyle name="40 % - Accent1 27 3 3" xfId="6080"/>
    <cellStyle name="40 % - Accent1 27 4" xfId="6081"/>
    <cellStyle name="40 % - Accent1 27 4 2" xfId="6082"/>
    <cellStyle name="40 % - Accent1 27 5" xfId="6083"/>
    <cellStyle name="40 % - Accent1 27 5 2" xfId="6084"/>
    <cellStyle name="40 % - Accent1 27 6" xfId="6085"/>
    <cellStyle name="40 % - Accent1 27 6 2" xfId="6086"/>
    <cellStyle name="40 % - Accent1 27 7" xfId="6087"/>
    <cellStyle name="40 % - Accent1 27 7 2" xfId="6088"/>
    <cellStyle name="40 % - Accent1 27 8" xfId="6089"/>
    <cellStyle name="40 % - Accent1 28" xfId="6090"/>
    <cellStyle name="40 % - Accent1 28 2" xfId="6091"/>
    <cellStyle name="40 % - Accent1 28 2 2" xfId="6092"/>
    <cellStyle name="40 % - Accent1 28 2 2 2" xfId="6093"/>
    <cellStyle name="40 % - Accent1 28 2 2 2 2" xfId="6094"/>
    <cellStyle name="40 % - Accent1 28 2 2 3" xfId="6095"/>
    <cellStyle name="40 % - Accent1 28 2 3" xfId="6096"/>
    <cellStyle name="40 % - Accent1 28 2 3 2" xfId="6097"/>
    <cellStyle name="40 % - Accent1 28 2 4" xfId="6098"/>
    <cellStyle name="40 % - Accent1 28 2 4 2" xfId="6099"/>
    <cellStyle name="40 % - Accent1 28 2 5" xfId="6100"/>
    <cellStyle name="40 % - Accent1 28 2 5 2" xfId="6101"/>
    <cellStyle name="40 % - Accent1 28 2 6" xfId="6102"/>
    <cellStyle name="40 % - Accent1 28 2 6 2" xfId="6103"/>
    <cellStyle name="40 % - Accent1 28 2 7" xfId="6104"/>
    <cellStyle name="40 % - Accent1 28 3" xfId="6105"/>
    <cellStyle name="40 % - Accent1 28 3 2" xfId="6106"/>
    <cellStyle name="40 % - Accent1 28 3 2 2" xfId="6107"/>
    <cellStyle name="40 % - Accent1 28 3 3" xfId="6108"/>
    <cellStyle name="40 % - Accent1 28 4" xfId="6109"/>
    <cellStyle name="40 % - Accent1 28 4 2" xfId="6110"/>
    <cellStyle name="40 % - Accent1 28 5" xfId="6111"/>
    <cellStyle name="40 % - Accent1 28 5 2" xfId="6112"/>
    <cellStyle name="40 % - Accent1 28 6" xfId="6113"/>
    <cellStyle name="40 % - Accent1 28 6 2" xfId="6114"/>
    <cellStyle name="40 % - Accent1 28 7" xfId="6115"/>
    <cellStyle name="40 % - Accent1 28 7 2" xfId="6116"/>
    <cellStyle name="40 % - Accent1 28 8" xfId="6117"/>
    <cellStyle name="40 % - Accent1 29" xfId="6118"/>
    <cellStyle name="40 % - Accent1 29 2" xfId="6119"/>
    <cellStyle name="40 % - Accent1 29 2 2" xfId="6120"/>
    <cellStyle name="40 % - Accent1 29 2 2 2" xfId="6121"/>
    <cellStyle name="40 % - Accent1 29 2 2 2 2" xfId="6122"/>
    <cellStyle name="40 % - Accent1 29 2 2 3" xfId="6123"/>
    <cellStyle name="40 % - Accent1 29 2 3" xfId="6124"/>
    <cellStyle name="40 % - Accent1 29 2 3 2" xfId="6125"/>
    <cellStyle name="40 % - Accent1 29 2 4" xfId="6126"/>
    <cellStyle name="40 % - Accent1 29 2 4 2" xfId="6127"/>
    <cellStyle name="40 % - Accent1 29 2 5" xfId="6128"/>
    <cellStyle name="40 % - Accent1 29 2 5 2" xfId="6129"/>
    <cellStyle name="40 % - Accent1 29 2 6" xfId="6130"/>
    <cellStyle name="40 % - Accent1 29 2 6 2" xfId="6131"/>
    <cellStyle name="40 % - Accent1 29 2 7" xfId="6132"/>
    <cellStyle name="40 % - Accent1 29 3" xfId="6133"/>
    <cellStyle name="40 % - Accent1 29 3 2" xfId="6134"/>
    <cellStyle name="40 % - Accent1 29 3 2 2" xfId="6135"/>
    <cellStyle name="40 % - Accent1 29 3 3" xfId="6136"/>
    <cellStyle name="40 % - Accent1 29 4" xfId="6137"/>
    <cellStyle name="40 % - Accent1 29 4 2" xfId="6138"/>
    <cellStyle name="40 % - Accent1 29 5" xfId="6139"/>
    <cellStyle name="40 % - Accent1 29 5 2" xfId="6140"/>
    <cellStyle name="40 % - Accent1 29 6" xfId="6141"/>
    <cellStyle name="40 % - Accent1 29 6 2" xfId="6142"/>
    <cellStyle name="40 % - Accent1 29 7" xfId="6143"/>
    <cellStyle name="40 % - Accent1 29 7 2" xfId="6144"/>
    <cellStyle name="40 % - Accent1 29 8" xfId="6145"/>
    <cellStyle name="40 % - Accent1 3" xfId="6146"/>
    <cellStyle name="40 % - Accent1 3 10" xfId="6147"/>
    <cellStyle name="40 % - Accent1 3 10 2" xfId="6148"/>
    <cellStyle name="40 % - Accent1 3 11" xfId="6149"/>
    <cellStyle name="40 % - Accent1 3 2" xfId="6150"/>
    <cellStyle name="40 % - Accent1 3 2 10" xfId="6151"/>
    <cellStyle name="40 % - Accent1 3 2 2" xfId="6152"/>
    <cellStyle name="40 % - Accent1 3 2 2 2" xfId="6153"/>
    <cellStyle name="40 % - Accent1 3 2 2 2 2" xfId="6154"/>
    <cellStyle name="40 % - Accent1 3 2 2 2 2 2" xfId="6155"/>
    <cellStyle name="40 % - Accent1 3 2 2 2 2 2 2" xfId="6156"/>
    <cellStyle name="40 % - Accent1 3 2 2 2 2 3" xfId="6157"/>
    <cellStyle name="40 % - Accent1 3 2 2 2 3" xfId="6158"/>
    <cellStyle name="40 % - Accent1 3 2 2 2 3 2" xfId="6159"/>
    <cellStyle name="40 % - Accent1 3 2 2 2 4" xfId="6160"/>
    <cellStyle name="40 % - Accent1 3 2 2 2 4 2" xfId="6161"/>
    <cellStyle name="40 % - Accent1 3 2 2 2 5" xfId="6162"/>
    <cellStyle name="40 % - Accent1 3 2 2 2 5 2" xfId="6163"/>
    <cellStyle name="40 % - Accent1 3 2 2 2 6" xfId="6164"/>
    <cellStyle name="40 % - Accent1 3 2 2 2 6 2" xfId="6165"/>
    <cellStyle name="40 % - Accent1 3 2 2 2 7" xfId="6166"/>
    <cellStyle name="40 % - Accent1 3 2 2 3" xfId="6167"/>
    <cellStyle name="40 % - Accent1 3 2 2 3 2" xfId="6168"/>
    <cellStyle name="40 % - Accent1 3 2 2 3 2 2" xfId="6169"/>
    <cellStyle name="40 % - Accent1 3 2 2 3 3" xfId="6170"/>
    <cellStyle name="40 % - Accent1 3 2 2 4" xfId="6171"/>
    <cellStyle name="40 % - Accent1 3 2 2 4 2" xfId="6172"/>
    <cellStyle name="40 % - Accent1 3 2 2 5" xfId="6173"/>
    <cellStyle name="40 % - Accent1 3 2 2 5 2" xfId="6174"/>
    <cellStyle name="40 % - Accent1 3 2 2 6" xfId="6175"/>
    <cellStyle name="40 % - Accent1 3 2 2 6 2" xfId="6176"/>
    <cellStyle name="40 % - Accent1 3 2 2 7" xfId="6177"/>
    <cellStyle name="40 % - Accent1 3 2 2 7 2" xfId="6178"/>
    <cellStyle name="40 % - Accent1 3 2 2 8" xfId="6179"/>
    <cellStyle name="40 % - Accent1 3 2 2 8 2" xfId="6180"/>
    <cellStyle name="40 % - Accent1 3 2 2 9" xfId="6181"/>
    <cellStyle name="40 % - Accent1 3 2 3" xfId="6182"/>
    <cellStyle name="40 % - Accent1 3 2 3 2" xfId="6183"/>
    <cellStyle name="40 % - Accent1 3 2 3 2 2" xfId="6184"/>
    <cellStyle name="40 % - Accent1 3 2 3 2 2 2" xfId="6185"/>
    <cellStyle name="40 % - Accent1 3 2 3 2 3" xfId="6186"/>
    <cellStyle name="40 % - Accent1 3 2 3 3" xfId="6187"/>
    <cellStyle name="40 % - Accent1 3 2 3 3 2" xfId="6188"/>
    <cellStyle name="40 % - Accent1 3 2 3 4" xfId="6189"/>
    <cellStyle name="40 % - Accent1 3 2 3 4 2" xfId="6190"/>
    <cellStyle name="40 % - Accent1 3 2 3 5" xfId="6191"/>
    <cellStyle name="40 % - Accent1 3 2 3 5 2" xfId="6192"/>
    <cellStyle name="40 % - Accent1 3 2 3 6" xfId="6193"/>
    <cellStyle name="40 % - Accent1 3 2 3 6 2" xfId="6194"/>
    <cellStyle name="40 % - Accent1 3 2 3 7" xfId="6195"/>
    <cellStyle name="40 % - Accent1 3 2 4" xfId="6196"/>
    <cellStyle name="40 % - Accent1 3 2 4 2" xfId="6197"/>
    <cellStyle name="40 % - Accent1 3 2 4 2 2" xfId="6198"/>
    <cellStyle name="40 % - Accent1 3 2 4 3" xfId="6199"/>
    <cellStyle name="40 % - Accent1 3 2 5" xfId="6200"/>
    <cellStyle name="40 % - Accent1 3 2 5 2" xfId="6201"/>
    <cellStyle name="40 % - Accent1 3 2 6" xfId="6202"/>
    <cellStyle name="40 % - Accent1 3 2 6 2" xfId="6203"/>
    <cellStyle name="40 % - Accent1 3 2 7" xfId="6204"/>
    <cellStyle name="40 % - Accent1 3 2 7 2" xfId="6205"/>
    <cellStyle name="40 % - Accent1 3 2 8" xfId="6206"/>
    <cellStyle name="40 % - Accent1 3 2 8 2" xfId="6207"/>
    <cellStyle name="40 % - Accent1 3 2 9" xfId="6208"/>
    <cellStyle name="40 % - Accent1 3 2 9 2" xfId="6209"/>
    <cellStyle name="40 % - Accent1 3 3" xfId="6210"/>
    <cellStyle name="40 % - Accent1 3 3 2" xfId="6211"/>
    <cellStyle name="40 % - Accent1 3 3 2 2" xfId="6212"/>
    <cellStyle name="40 % - Accent1 3 3 2 2 2" xfId="6213"/>
    <cellStyle name="40 % - Accent1 3 3 2 2 2 2" xfId="6214"/>
    <cellStyle name="40 % - Accent1 3 3 2 2 3" xfId="6215"/>
    <cellStyle name="40 % - Accent1 3 3 2 3" xfId="6216"/>
    <cellStyle name="40 % - Accent1 3 3 2 3 2" xfId="6217"/>
    <cellStyle name="40 % - Accent1 3 3 2 4" xfId="6218"/>
    <cellStyle name="40 % - Accent1 3 3 2 4 2" xfId="6219"/>
    <cellStyle name="40 % - Accent1 3 3 2 5" xfId="6220"/>
    <cellStyle name="40 % - Accent1 3 3 2 5 2" xfId="6221"/>
    <cellStyle name="40 % - Accent1 3 3 2 6" xfId="6222"/>
    <cellStyle name="40 % - Accent1 3 3 2 6 2" xfId="6223"/>
    <cellStyle name="40 % - Accent1 3 3 2 7" xfId="6224"/>
    <cellStyle name="40 % - Accent1 3 3 3" xfId="6225"/>
    <cellStyle name="40 % - Accent1 3 3 3 2" xfId="6226"/>
    <cellStyle name="40 % - Accent1 3 3 3 2 2" xfId="6227"/>
    <cellStyle name="40 % - Accent1 3 3 3 3" xfId="6228"/>
    <cellStyle name="40 % - Accent1 3 3 4" xfId="6229"/>
    <cellStyle name="40 % - Accent1 3 3 4 2" xfId="6230"/>
    <cellStyle name="40 % - Accent1 3 3 5" xfId="6231"/>
    <cellStyle name="40 % - Accent1 3 3 5 2" xfId="6232"/>
    <cellStyle name="40 % - Accent1 3 3 6" xfId="6233"/>
    <cellStyle name="40 % - Accent1 3 3 6 2" xfId="6234"/>
    <cellStyle name="40 % - Accent1 3 3 7" xfId="6235"/>
    <cellStyle name="40 % - Accent1 3 3 7 2" xfId="6236"/>
    <cellStyle name="40 % - Accent1 3 3 8" xfId="6237"/>
    <cellStyle name="40 % - Accent1 3 3 8 2" xfId="6238"/>
    <cellStyle name="40 % - Accent1 3 3 9" xfId="6239"/>
    <cellStyle name="40 % - Accent1 3 4" xfId="6240"/>
    <cellStyle name="40 % - Accent1 3 4 2" xfId="6241"/>
    <cellStyle name="40 % - Accent1 3 4 2 2" xfId="6242"/>
    <cellStyle name="40 % - Accent1 3 4 2 2 2" xfId="6243"/>
    <cellStyle name="40 % - Accent1 3 4 2 3" xfId="6244"/>
    <cellStyle name="40 % - Accent1 3 4 3" xfId="6245"/>
    <cellStyle name="40 % - Accent1 3 4 3 2" xfId="6246"/>
    <cellStyle name="40 % - Accent1 3 4 4" xfId="6247"/>
    <cellStyle name="40 % - Accent1 3 4 4 2" xfId="6248"/>
    <cellStyle name="40 % - Accent1 3 4 5" xfId="6249"/>
    <cellStyle name="40 % - Accent1 3 4 5 2" xfId="6250"/>
    <cellStyle name="40 % - Accent1 3 4 6" xfId="6251"/>
    <cellStyle name="40 % - Accent1 3 4 6 2" xfId="6252"/>
    <cellStyle name="40 % - Accent1 3 4 7" xfId="6253"/>
    <cellStyle name="40 % - Accent1 3 5" xfId="6254"/>
    <cellStyle name="40 % - Accent1 3 5 2" xfId="6255"/>
    <cellStyle name="40 % - Accent1 3 5 2 2" xfId="6256"/>
    <cellStyle name="40 % - Accent1 3 5 3" xfId="6257"/>
    <cellStyle name="40 % - Accent1 3 6" xfId="6258"/>
    <cellStyle name="40 % - Accent1 3 6 2" xfId="6259"/>
    <cellStyle name="40 % - Accent1 3 7" xfId="6260"/>
    <cellStyle name="40 % - Accent1 3 7 2" xfId="6261"/>
    <cellStyle name="40 % - Accent1 3 8" xfId="6262"/>
    <cellStyle name="40 % - Accent1 3 8 2" xfId="6263"/>
    <cellStyle name="40 % - Accent1 3 9" xfId="6264"/>
    <cellStyle name="40 % - Accent1 3 9 2" xfId="6265"/>
    <cellStyle name="40 % - Accent1 30" xfId="6266"/>
    <cellStyle name="40 % - Accent1 30 2" xfId="6267"/>
    <cellStyle name="40 % - Accent1 30 2 2" xfId="6268"/>
    <cellStyle name="40 % - Accent1 30 2 2 2" xfId="6269"/>
    <cellStyle name="40 % - Accent1 30 2 2 2 2" xfId="6270"/>
    <cellStyle name="40 % - Accent1 30 2 2 3" xfId="6271"/>
    <cellStyle name="40 % - Accent1 30 2 3" xfId="6272"/>
    <cellStyle name="40 % - Accent1 30 2 3 2" xfId="6273"/>
    <cellStyle name="40 % - Accent1 30 2 4" xfId="6274"/>
    <cellStyle name="40 % - Accent1 30 2 4 2" xfId="6275"/>
    <cellStyle name="40 % - Accent1 30 2 5" xfId="6276"/>
    <cellStyle name="40 % - Accent1 30 2 5 2" xfId="6277"/>
    <cellStyle name="40 % - Accent1 30 2 6" xfId="6278"/>
    <cellStyle name="40 % - Accent1 30 2 6 2" xfId="6279"/>
    <cellStyle name="40 % - Accent1 30 2 7" xfId="6280"/>
    <cellStyle name="40 % - Accent1 30 3" xfId="6281"/>
    <cellStyle name="40 % - Accent1 30 3 2" xfId="6282"/>
    <cellStyle name="40 % - Accent1 30 3 2 2" xfId="6283"/>
    <cellStyle name="40 % - Accent1 30 3 3" xfId="6284"/>
    <cellStyle name="40 % - Accent1 30 4" xfId="6285"/>
    <cellStyle name="40 % - Accent1 30 4 2" xfId="6286"/>
    <cellStyle name="40 % - Accent1 30 5" xfId="6287"/>
    <cellStyle name="40 % - Accent1 30 5 2" xfId="6288"/>
    <cellStyle name="40 % - Accent1 30 6" xfId="6289"/>
    <cellStyle name="40 % - Accent1 30 6 2" xfId="6290"/>
    <cellStyle name="40 % - Accent1 30 7" xfId="6291"/>
    <cellStyle name="40 % - Accent1 30 7 2" xfId="6292"/>
    <cellStyle name="40 % - Accent1 30 8" xfId="6293"/>
    <cellStyle name="40 % - Accent1 31" xfId="6294"/>
    <cellStyle name="40 % - Accent1 31 2" xfId="6295"/>
    <cellStyle name="40 % - Accent1 31 2 2" xfId="6296"/>
    <cellStyle name="40 % - Accent1 31 2 2 2" xfId="6297"/>
    <cellStyle name="40 % - Accent1 31 2 2 2 2" xfId="6298"/>
    <cellStyle name="40 % - Accent1 31 2 2 3" xfId="6299"/>
    <cellStyle name="40 % - Accent1 31 2 3" xfId="6300"/>
    <cellStyle name="40 % - Accent1 31 2 3 2" xfId="6301"/>
    <cellStyle name="40 % - Accent1 31 2 4" xfId="6302"/>
    <cellStyle name="40 % - Accent1 31 2 4 2" xfId="6303"/>
    <cellStyle name="40 % - Accent1 31 2 5" xfId="6304"/>
    <cellStyle name="40 % - Accent1 31 2 5 2" xfId="6305"/>
    <cellStyle name="40 % - Accent1 31 2 6" xfId="6306"/>
    <cellStyle name="40 % - Accent1 31 2 6 2" xfId="6307"/>
    <cellStyle name="40 % - Accent1 31 2 7" xfId="6308"/>
    <cellStyle name="40 % - Accent1 31 3" xfId="6309"/>
    <cellStyle name="40 % - Accent1 31 3 2" xfId="6310"/>
    <cellStyle name="40 % - Accent1 31 3 2 2" xfId="6311"/>
    <cellStyle name="40 % - Accent1 31 3 3" xfId="6312"/>
    <cellStyle name="40 % - Accent1 31 4" xfId="6313"/>
    <cellStyle name="40 % - Accent1 31 4 2" xfId="6314"/>
    <cellStyle name="40 % - Accent1 31 5" xfId="6315"/>
    <cellStyle name="40 % - Accent1 31 5 2" xfId="6316"/>
    <cellStyle name="40 % - Accent1 31 6" xfId="6317"/>
    <cellStyle name="40 % - Accent1 31 6 2" xfId="6318"/>
    <cellStyle name="40 % - Accent1 31 7" xfId="6319"/>
    <cellStyle name="40 % - Accent1 31 7 2" xfId="6320"/>
    <cellStyle name="40 % - Accent1 31 8" xfId="6321"/>
    <cellStyle name="40 % - Accent1 32" xfId="6322"/>
    <cellStyle name="40 % - Accent1 32 2" xfId="6323"/>
    <cellStyle name="40 % - Accent1 32 2 2" xfId="6324"/>
    <cellStyle name="40 % - Accent1 32 2 2 2" xfId="6325"/>
    <cellStyle name="40 % - Accent1 32 2 2 2 2" xfId="6326"/>
    <cellStyle name="40 % - Accent1 32 2 2 3" xfId="6327"/>
    <cellStyle name="40 % - Accent1 32 2 3" xfId="6328"/>
    <cellStyle name="40 % - Accent1 32 2 3 2" xfId="6329"/>
    <cellStyle name="40 % - Accent1 32 2 4" xfId="6330"/>
    <cellStyle name="40 % - Accent1 32 2 4 2" xfId="6331"/>
    <cellStyle name="40 % - Accent1 32 2 5" xfId="6332"/>
    <cellStyle name="40 % - Accent1 32 2 5 2" xfId="6333"/>
    <cellStyle name="40 % - Accent1 32 2 6" xfId="6334"/>
    <cellStyle name="40 % - Accent1 32 2 6 2" xfId="6335"/>
    <cellStyle name="40 % - Accent1 32 2 7" xfId="6336"/>
    <cellStyle name="40 % - Accent1 32 3" xfId="6337"/>
    <cellStyle name="40 % - Accent1 32 3 2" xfId="6338"/>
    <cellStyle name="40 % - Accent1 32 3 2 2" xfId="6339"/>
    <cellStyle name="40 % - Accent1 32 3 3" xfId="6340"/>
    <cellStyle name="40 % - Accent1 32 4" xfId="6341"/>
    <cellStyle name="40 % - Accent1 32 4 2" xfId="6342"/>
    <cellStyle name="40 % - Accent1 32 5" xfId="6343"/>
    <cellStyle name="40 % - Accent1 32 5 2" xfId="6344"/>
    <cellStyle name="40 % - Accent1 32 6" xfId="6345"/>
    <cellStyle name="40 % - Accent1 32 6 2" xfId="6346"/>
    <cellStyle name="40 % - Accent1 32 7" xfId="6347"/>
    <cellStyle name="40 % - Accent1 32 7 2" xfId="6348"/>
    <cellStyle name="40 % - Accent1 32 8" xfId="6349"/>
    <cellStyle name="40 % - Accent1 33" xfId="6350"/>
    <cellStyle name="40 % - Accent1 33 2" xfId="6351"/>
    <cellStyle name="40 % - Accent1 33 2 2" xfId="6352"/>
    <cellStyle name="40 % - Accent1 33 2 2 2" xfId="6353"/>
    <cellStyle name="40 % - Accent1 33 2 3" xfId="6354"/>
    <cellStyle name="40 % - Accent1 33 3" xfId="6355"/>
    <cellStyle name="40 % - Accent1 33 3 2" xfId="6356"/>
    <cellStyle name="40 % - Accent1 33 4" xfId="6357"/>
    <cellStyle name="40 % - Accent1 33 4 2" xfId="6358"/>
    <cellStyle name="40 % - Accent1 33 5" xfId="6359"/>
    <cellStyle name="40 % - Accent1 33 5 2" xfId="6360"/>
    <cellStyle name="40 % - Accent1 33 6" xfId="6361"/>
    <cellStyle name="40 % - Accent1 33 6 2" xfId="6362"/>
    <cellStyle name="40 % - Accent1 33 7" xfId="6363"/>
    <cellStyle name="40 % - Accent1 34" xfId="6364"/>
    <cellStyle name="40 % - Accent1 34 2" xfId="6365"/>
    <cellStyle name="40 % - Accent1 34 2 2" xfId="6366"/>
    <cellStyle name="40 % - Accent1 34 2 2 2" xfId="6367"/>
    <cellStyle name="40 % - Accent1 34 2 3" xfId="6368"/>
    <cellStyle name="40 % - Accent1 34 3" xfId="6369"/>
    <cellStyle name="40 % - Accent1 34 3 2" xfId="6370"/>
    <cellStyle name="40 % - Accent1 34 4" xfId="6371"/>
    <cellStyle name="40 % - Accent1 34 4 2" xfId="6372"/>
    <cellStyle name="40 % - Accent1 34 5" xfId="6373"/>
    <cellStyle name="40 % - Accent1 34 5 2" xfId="6374"/>
    <cellStyle name="40 % - Accent1 34 6" xfId="6375"/>
    <cellStyle name="40 % - Accent1 35" xfId="6376"/>
    <cellStyle name="40 % - Accent1 35 2" xfId="6377"/>
    <cellStyle name="40 % - Accent1 35 2 2" xfId="6378"/>
    <cellStyle name="40 % - Accent1 35 2 2 2" xfId="6379"/>
    <cellStyle name="40 % - Accent1 35 2 3" xfId="6380"/>
    <cellStyle name="40 % - Accent1 35 3" xfId="6381"/>
    <cellStyle name="40 % - Accent1 35 3 2" xfId="6382"/>
    <cellStyle name="40 % - Accent1 35 4" xfId="6383"/>
    <cellStyle name="40 % - Accent1 35 4 2" xfId="6384"/>
    <cellStyle name="40 % - Accent1 35 5" xfId="6385"/>
    <cellStyle name="40 % - Accent1 35 5 2" xfId="6386"/>
    <cellStyle name="40 % - Accent1 35 6" xfId="6387"/>
    <cellStyle name="40 % - Accent1 36" xfId="6388"/>
    <cellStyle name="40 % - Accent1 36 2" xfId="6389"/>
    <cellStyle name="40 % - Accent1 36 2 2" xfId="6390"/>
    <cellStyle name="40 % - Accent1 36 2 2 2" xfId="6391"/>
    <cellStyle name="40 % - Accent1 36 2 3" xfId="6392"/>
    <cellStyle name="40 % - Accent1 36 3" xfId="6393"/>
    <cellStyle name="40 % - Accent1 36 3 2" xfId="6394"/>
    <cellStyle name="40 % - Accent1 36 4" xfId="6395"/>
    <cellStyle name="40 % - Accent1 36 4 2" xfId="6396"/>
    <cellStyle name="40 % - Accent1 36 5" xfId="6397"/>
    <cellStyle name="40 % - Accent1 37" xfId="6398"/>
    <cellStyle name="40 % - Accent1 37 2" xfId="6399"/>
    <cellStyle name="40 % - Accent1 37 2 2" xfId="6400"/>
    <cellStyle name="40 % - Accent1 37 3" xfId="6401"/>
    <cellStyle name="40 % - Accent1 37 3 2" xfId="6402"/>
    <cellStyle name="40 % - Accent1 37 4" xfId="6403"/>
    <cellStyle name="40 % - Accent1 37 4 2" xfId="6404"/>
    <cellStyle name="40 % - Accent1 37 5" xfId="6405"/>
    <cellStyle name="40 % - Accent1 38" xfId="6406"/>
    <cellStyle name="40 % - Accent1 38 2" xfId="6407"/>
    <cellStyle name="40 % - Accent1 38 2 2" xfId="6408"/>
    <cellStyle name="40 % - Accent1 38 3" xfId="6409"/>
    <cellStyle name="40 % - Accent1 38 3 2" xfId="6410"/>
    <cellStyle name="40 % - Accent1 38 4" xfId="6411"/>
    <cellStyle name="40 % - Accent1 39" xfId="6412"/>
    <cellStyle name="40 % - Accent1 39 2" xfId="6413"/>
    <cellStyle name="40 % - Accent1 39 2 2" xfId="6414"/>
    <cellStyle name="40 % - Accent1 39 3" xfId="6415"/>
    <cellStyle name="40 % - Accent1 4" xfId="6416"/>
    <cellStyle name="40 % - Accent1 4 10" xfId="6417"/>
    <cellStyle name="40 % - Accent1 4 2" xfId="6418"/>
    <cellStyle name="40 % - Accent1 4 2 2" xfId="6419"/>
    <cellStyle name="40 % - Accent1 4 2 2 2" xfId="6420"/>
    <cellStyle name="40 % - Accent1 4 2 2 2 2" xfId="6421"/>
    <cellStyle name="40 % - Accent1 4 2 2 2 2 2" xfId="6422"/>
    <cellStyle name="40 % - Accent1 4 2 2 2 3" xfId="6423"/>
    <cellStyle name="40 % - Accent1 4 2 2 3" xfId="6424"/>
    <cellStyle name="40 % - Accent1 4 2 2 3 2" xfId="6425"/>
    <cellStyle name="40 % - Accent1 4 2 2 4" xfId="6426"/>
    <cellStyle name="40 % - Accent1 4 2 2 4 2" xfId="6427"/>
    <cellStyle name="40 % - Accent1 4 2 2 5" xfId="6428"/>
    <cellStyle name="40 % - Accent1 4 2 2 5 2" xfId="6429"/>
    <cellStyle name="40 % - Accent1 4 2 2 6" xfId="6430"/>
    <cellStyle name="40 % - Accent1 4 2 2 6 2" xfId="6431"/>
    <cellStyle name="40 % - Accent1 4 2 2 7" xfId="6432"/>
    <cellStyle name="40 % - Accent1 4 2 3" xfId="6433"/>
    <cellStyle name="40 % - Accent1 4 2 3 2" xfId="6434"/>
    <cellStyle name="40 % - Accent1 4 2 3 2 2" xfId="6435"/>
    <cellStyle name="40 % - Accent1 4 2 3 3" xfId="6436"/>
    <cellStyle name="40 % - Accent1 4 2 4" xfId="6437"/>
    <cellStyle name="40 % - Accent1 4 2 4 2" xfId="6438"/>
    <cellStyle name="40 % - Accent1 4 2 5" xfId="6439"/>
    <cellStyle name="40 % - Accent1 4 2 5 2" xfId="6440"/>
    <cellStyle name="40 % - Accent1 4 2 6" xfId="6441"/>
    <cellStyle name="40 % - Accent1 4 2 6 2" xfId="6442"/>
    <cellStyle name="40 % - Accent1 4 2 7" xfId="6443"/>
    <cellStyle name="40 % - Accent1 4 2 7 2" xfId="6444"/>
    <cellStyle name="40 % - Accent1 4 2 8" xfId="6445"/>
    <cellStyle name="40 % - Accent1 4 2 8 2" xfId="6446"/>
    <cellStyle name="40 % - Accent1 4 2 9" xfId="6447"/>
    <cellStyle name="40 % - Accent1 4 3" xfId="6448"/>
    <cellStyle name="40 % - Accent1 4 3 2" xfId="6449"/>
    <cellStyle name="40 % - Accent1 4 3 2 2" xfId="6450"/>
    <cellStyle name="40 % - Accent1 4 3 2 2 2" xfId="6451"/>
    <cellStyle name="40 % - Accent1 4 3 2 3" xfId="6452"/>
    <cellStyle name="40 % - Accent1 4 3 3" xfId="6453"/>
    <cellStyle name="40 % - Accent1 4 3 3 2" xfId="6454"/>
    <cellStyle name="40 % - Accent1 4 3 4" xfId="6455"/>
    <cellStyle name="40 % - Accent1 4 3 4 2" xfId="6456"/>
    <cellStyle name="40 % - Accent1 4 3 5" xfId="6457"/>
    <cellStyle name="40 % - Accent1 4 3 5 2" xfId="6458"/>
    <cellStyle name="40 % - Accent1 4 3 6" xfId="6459"/>
    <cellStyle name="40 % - Accent1 4 3 6 2" xfId="6460"/>
    <cellStyle name="40 % - Accent1 4 3 7" xfId="6461"/>
    <cellStyle name="40 % - Accent1 4 4" xfId="6462"/>
    <cellStyle name="40 % - Accent1 4 4 2" xfId="6463"/>
    <cellStyle name="40 % - Accent1 4 4 2 2" xfId="6464"/>
    <cellStyle name="40 % - Accent1 4 4 3" xfId="6465"/>
    <cellStyle name="40 % - Accent1 4 5" xfId="6466"/>
    <cellStyle name="40 % - Accent1 4 5 2" xfId="6467"/>
    <cellStyle name="40 % - Accent1 4 6" xfId="6468"/>
    <cellStyle name="40 % - Accent1 4 6 2" xfId="6469"/>
    <cellStyle name="40 % - Accent1 4 7" xfId="6470"/>
    <cellStyle name="40 % - Accent1 4 7 2" xfId="6471"/>
    <cellStyle name="40 % - Accent1 4 8" xfId="6472"/>
    <cellStyle name="40 % - Accent1 4 8 2" xfId="6473"/>
    <cellStyle name="40 % - Accent1 4 9" xfId="6474"/>
    <cellStyle name="40 % - Accent1 4 9 2" xfId="6475"/>
    <cellStyle name="40 % - Accent1 40" xfId="6476"/>
    <cellStyle name="40 % - Accent1 40 2" xfId="6477"/>
    <cellStyle name="40 % - Accent1 41" xfId="6478"/>
    <cellStyle name="40 % - Accent1 41 2" xfId="6479"/>
    <cellStyle name="40 % - Accent1 42" xfId="6480"/>
    <cellStyle name="40 % - Accent1 42 2" xfId="6481"/>
    <cellStyle name="40 % - Accent1 43" xfId="6482"/>
    <cellStyle name="40 % - Accent1 43 2" xfId="6483"/>
    <cellStyle name="40 % - Accent1 44" xfId="6484"/>
    <cellStyle name="40 % - Accent1 44 2" xfId="6485"/>
    <cellStyle name="40 % - Accent1 45" xfId="6486"/>
    <cellStyle name="40 % - Accent1 5" xfId="6487"/>
    <cellStyle name="40 % - Accent1 5 10" xfId="6488"/>
    <cellStyle name="40 % - Accent1 5 2" xfId="6489"/>
    <cellStyle name="40 % - Accent1 5 2 2" xfId="6490"/>
    <cellStyle name="40 % - Accent1 5 2 2 2" xfId="6491"/>
    <cellStyle name="40 % - Accent1 5 2 2 2 2" xfId="6492"/>
    <cellStyle name="40 % - Accent1 5 2 2 2 2 2" xfId="6493"/>
    <cellStyle name="40 % - Accent1 5 2 2 2 3" xfId="6494"/>
    <cellStyle name="40 % - Accent1 5 2 2 3" xfId="6495"/>
    <cellStyle name="40 % - Accent1 5 2 2 3 2" xfId="6496"/>
    <cellStyle name="40 % - Accent1 5 2 2 4" xfId="6497"/>
    <cellStyle name="40 % - Accent1 5 2 2 4 2" xfId="6498"/>
    <cellStyle name="40 % - Accent1 5 2 2 5" xfId="6499"/>
    <cellStyle name="40 % - Accent1 5 2 2 5 2" xfId="6500"/>
    <cellStyle name="40 % - Accent1 5 2 2 6" xfId="6501"/>
    <cellStyle name="40 % - Accent1 5 2 2 6 2" xfId="6502"/>
    <cellStyle name="40 % - Accent1 5 2 2 7" xfId="6503"/>
    <cellStyle name="40 % - Accent1 5 2 3" xfId="6504"/>
    <cellStyle name="40 % - Accent1 5 2 3 2" xfId="6505"/>
    <cellStyle name="40 % - Accent1 5 2 3 2 2" xfId="6506"/>
    <cellStyle name="40 % - Accent1 5 2 3 3" xfId="6507"/>
    <cellStyle name="40 % - Accent1 5 2 4" xfId="6508"/>
    <cellStyle name="40 % - Accent1 5 2 4 2" xfId="6509"/>
    <cellStyle name="40 % - Accent1 5 2 5" xfId="6510"/>
    <cellStyle name="40 % - Accent1 5 2 5 2" xfId="6511"/>
    <cellStyle name="40 % - Accent1 5 2 6" xfId="6512"/>
    <cellStyle name="40 % - Accent1 5 2 6 2" xfId="6513"/>
    <cellStyle name="40 % - Accent1 5 2 7" xfId="6514"/>
    <cellStyle name="40 % - Accent1 5 2 7 2" xfId="6515"/>
    <cellStyle name="40 % - Accent1 5 2 8" xfId="6516"/>
    <cellStyle name="40 % - Accent1 5 2 8 2" xfId="6517"/>
    <cellStyle name="40 % - Accent1 5 2 9" xfId="6518"/>
    <cellStyle name="40 % - Accent1 5 3" xfId="6519"/>
    <cellStyle name="40 % - Accent1 5 3 2" xfId="6520"/>
    <cellStyle name="40 % - Accent1 5 3 2 2" xfId="6521"/>
    <cellStyle name="40 % - Accent1 5 3 2 2 2" xfId="6522"/>
    <cellStyle name="40 % - Accent1 5 3 2 3" xfId="6523"/>
    <cellStyle name="40 % - Accent1 5 3 3" xfId="6524"/>
    <cellStyle name="40 % - Accent1 5 3 3 2" xfId="6525"/>
    <cellStyle name="40 % - Accent1 5 3 4" xfId="6526"/>
    <cellStyle name="40 % - Accent1 5 3 4 2" xfId="6527"/>
    <cellStyle name="40 % - Accent1 5 3 5" xfId="6528"/>
    <cellStyle name="40 % - Accent1 5 3 5 2" xfId="6529"/>
    <cellStyle name="40 % - Accent1 5 3 6" xfId="6530"/>
    <cellStyle name="40 % - Accent1 5 3 6 2" xfId="6531"/>
    <cellStyle name="40 % - Accent1 5 3 7" xfId="6532"/>
    <cellStyle name="40 % - Accent1 5 4" xfId="6533"/>
    <cellStyle name="40 % - Accent1 5 4 2" xfId="6534"/>
    <cellStyle name="40 % - Accent1 5 4 2 2" xfId="6535"/>
    <cellStyle name="40 % - Accent1 5 4 3" xfId="6536"/>
    <cellStyle name="40 % - Accent1 5 5" xfId="6537"/>
    <cellStyle name="40 % - Accent1 5 5 2" xfId="6538"/>
    <cellStyle name="40 % - Accent1 5 6" xfId="6539"/>
    <cellStyle name="40 % - Accent1 5 6 2" xfId="6540"/>
    <cellStyle name="40 % - Accent1 5 7" xfId="6541"/>
    <cellStyle name="40 % - Accent1 5 7 2" xfId="6542"/>
    <cellStyle name="40 % - Accent1 5 8" xfId="6543"/>
    <cellStyle name="40 % - Accent1 5 8 2" xfId="6544"/>
    <cellStyle name="40 % - Accent1 5 9" xfId="6545"/>
    <cellStyle name="40 % - Accent1 5 9 2" xfId="6546"/>
    <cellStyle name="40 % - Accent1 6" xfId="6547"/>
    <cellStyle name="40 % - Accent1 6 2" xfId="6548"/>
    <cellStyle name="40 % - Accent1 6 2 2" xfId="6549"/>
    <cellStyle name="40 % - Accent1 6 2 2 2" xfId="6550"/>
    <cellStyle name="40 % - Accent1 6 2 2 2 2" xfId="6551"/>
    <cellStyle name="40 % - Accent1 6 2 2 3" xfId="6552"/>
    <cellStyle name="40 % - Accent1 6 2 3" xfId="6553"/>
    <cellStyle name="40 % - Accent1 6 2 3 2" xfId="6554"/>
    <cellStyle name="40 % - Accent1 6 2 4" xfId="6555"/>
    <cellStyle name="40 % - Accent1 6 2 4 2" xfId="6556"/>
    <cellStyle name="40 % - Accent1 6 2 5" xfId="6557"/>
    <cellStyle name="40 % - Accent1 6 2 5 2" xfId="6558"/>
    <cellStyle name="40 % - Accent1 6 2 6" xfId="6559"/>
    <cellStyle name="40 % - Accent1 6 2 6 2" xfId="6560"/>
    <cellStyle name="40 % - Accent1 6 2 7" xfId="6561"/>
    <cellStyle name="40 % - Accent1 6 3" xfId="6562"/>
    <cellStyle name="40 % - Accent1 6 3 2" xfId="6563"/>
    <cellStyle name="40 % - Accent1 6 3 2 2" xfId="6564"/>
    <cellStyle name="40 % - Accent1 6 3 3" xfId="6565"/>
    <cellStyle name="40 % - Accent1 6 4" xfId="6566"/>
    <cellStyle name="40 % - Accent1 6 4 2" xfId="6567"/>
    <cellStyle name="40 % - Accent1 6 5" xfId="6568"/>
    <cellStyle name="40 % - Accent1 6 5 2" xfId="6569"/>
    <cellStyle name="40 % - Accent1 6 6" xfId="6570"/>
    <cellStyle name="40 % - Accent1 6 6 2" xfId="6571"/>
    <cellStyle name="40 % - Accent1 6 7" xfId="6572"/>
    <cellStyle name="40 % - Accent1 6 7 2" xfId="6573"/>
    <cellStyle name="40 % - Accent1 6 8" xfId="6574"/>
    <cellStyle name="40 % - Accent1 6 8 2" xfId="6575"/>
    <cellStyle name="40 % - Accent1 6 9" xfId="6576"/>
    <cellStyle name="40 % - Accent1 7" xfId="6577"/>
    <cellStyle name="40 % - Accent1 7 2" xfId="6578"/>
    <cellStyle name="40 % - Accent1 7 2 2" xfId="6579"/>
    <cellStyle name="40 % - Accent1 7 2 2 2" xfId="6580"/>
    <cellStyle name="40 % - Accent1 7 2 2 2 2" xfId="6581"/>
    <cellStyle name="40 % - Accent1 7 2 2 3" xfId="6582"/>
    <cellStyle name="40 % - Accent1 7 2 3" xfId="6583"/>
    <cellStyle name="40 % - Accent1 7 2 3 2" xfId="6584"/>
    <cellStyle name="40 % - Accent1 7 2 4" xfId="6585"/>
    <cellStyle name="40 % - Accent1 7 2 4 2" xfId="6586"/>
    <cellStyle name="40 % - Accent1 7 2 5" xfId="6587"/>
    <cellStyle name="40 % - Accent1 7 2 5 2" xfId="6588"/>
    <cellStyle name="40 % - Accent1 7 2 6" xfId="6589"/>
    <cellStyle name="40 % - Accent1 7 2 6 2" xfId="6590"/>
    <cellStyle name="40 % - Accent1 7 2 7" xfId="6591"/>
    <cellStyle name="40 % - Accent1 7 3" xfId="6592"/>
    <cellStyle name="40 % - Accent1 7 3 2" xfId="6593"/>
    <cellStyle name="40 % - Accent1 7 3 2 2" xfId="6594"/>
    <cellStyle name="40 % - Accent1 7 3 3" xfId="6595"/>
    <cellStyle name="40 % - Accent1 7 4" xfId="6596"/>
    <cellStyle name="40 % - Accent1 7 4 2" xfId="6597"/>
    <cellStyle name="40 % - Accent1 7 5" xfId="6598"/>
    <cellStyle name="40 % - Accent1 7 5 2" xfId="6599"/>
    <cellStyle name="40 % - Accent1 7 6" xfId="6600"/>
    <cellStyle name="40 % - Accent1 7 6 2" xfId="6601"/>
    <cellStyle name="40 % - Accent1 7 7" xfId="6602"/>
    <cellStyle name="40 % - Accent1 7 7 2" xfId="6603"/>
    <cellStyle name="40 % - Accent1 7 8" xfId="6604"/>
    <cellStyle name="40 % - Accent1 7 8 2" xfId="6605"/>
    <cellStyle name="40 % - Accent1 7 9" xfId="6606"/>
    <cellStyle name="40 % - Accent1 8" xfId="6607"/>
    <cellStyle name="40 % - Accent1 8 2" xfId="6608"/>
    <cellStyle name="40 % - Accent1 8 2 2" xfId="6609"/>
    <cellStyle name="40 % - Accent1 8 2 2 2" xfId="6610"/>
    <cellStyle name="40 % - Accent1 8 2 2 2 2" xfId="6611"/>
    <cellStyle name="40 % - Accent1 8 2 2 3" xfId="6612"/>
    <cellStyle name="40 % - Accent1 8 2 3" xfId="6613"/>
    <cellStyle name="40 % - Accent1 8 2 3 2" xfId="6614"/>
    <cellStyle name="40 % - Accent1 8 2 4" xfId="6615"/>
    <cellStyle name="40 % - Accent1 8 2 4 2" xfId="6616"/>
    <cellStyle name="40 % - Accent1 8 2 5" xfId="6617"/>
    <cellStyle name="40 % - Accent1 8 2 5 2" xfId="6618"/>
    <cellStyle name="40 % - Accent1 8 2 6" xfId="6619"/>
    <cellStyle name="40 % - Accent1 8 2 6 2" xfId="6620"/>
    <cellStyle name="40 % - Accent1 8 2 7" xfId="6621"/>
    <cellStyle name="40 % - Accent1 8 3" xfId="6622"/>
    <cellStyle name="40 % - Accent1 8 3 2" xfId="6623"/>
    <cellStyle name="40 % - Accent1 8 3 2 2" xfId="6624"/>
    <cellStyle name="40 % - Accent1 8 3 3" xfId="6625"/>
    <cellStyle name="40 % - Accent1 8 4" xfId="6626"/>
    <cellStyle name="40 % - Accent1 8 4 2" xfId="6627"/>
    <cellStyle name="40 % - Accent1 8 5" xfId="6628"/>
    <cellStyle name="40 % - Accent1 8 5 2" xfId="6629"/>
    <cellStyle name="40 % - Accent1 8 6" xfId="6630"/>
    <cellStyle name="40 % - Accent1 8 6 2" xfId="6631"/>
    <cellStyle name="40 % - Accent1 8 7" xfId="6632"/>
    <cellStyle name="40 % - Accent1 8 7 2" xfId="6633"/>
    <cellStyle name="40 % - Accent1 8 8" xfId="6634"/>
    <cellStyle name="40 % - Accent1 8 8 2" xfId="6635"/>
    <cellStyle name="40 % - Accent1 8 9" xfId="6636"/>
    <cellStyle name="40 % - Accent1 9" xfId="6637"/>
    <cellStyle name="40 % - Accent1 9 2" xfId="6638"/>
    <cellStyle name="40 % - Accent1 9 2 2" xfId="6639"/>
    <cellStyle name="40 % - Accent1 9 2 2 2" xfId="6640"/>
    <cellStyle name="40 % - Accent1 9 2 2 2 2" xfId="6641"/>
    <cellStyle name="40 % - Accent1 9 2 2 3" xfId="6642"/>
    <cellStyle name="40 % - Accent1 9 2 3" xfId="6643"/>
    <cellStyle name="40 % - Accent1 9 2 3 2" xfId="6644"/>
    <cellStyle name="40 % - Accent1 9 2 4" xfId="6645"/>
    <cellStyle name="40 % - Accent1 9 2 4 2" xfId="6646"/>
    <cellStyle name="40 % - Accent1 9 2 5" xfId="6647"/>
    <cellStyle name="40 % - Accent1 9 2 5 2" xfId="6648"/>
    <cellStyle name="40 % - Accent1 9 2 6" xfId="6649"/>
    <cellStyle name="40 % - Accent1 9 2 6 2" xfId="6650"/>
    <cellStyle name="40 % - Accent1 9 2 7" xfId="6651"/>
    <cellStyle name="40 % - Accent1 9 3" xfId="6652"/>
    <cellStyle name="40 % - Accent1 9 3 2" xfId="6653"/>
    <cellStyle name="40 % - Accent1 9 3 2 2" xfId="6654"/>
    <cellStyle name="40 % - Accent1 9 3 3" xfId="6655"/>
    <cellStyle name="40 % - Accent1 9 4" xfId="6656"/>
    <cellStyle name="40 % - Accent1 9 4 2" xfId="6657"/>
    <cellStyle name="40 % - Accent1 9 5" xfId="6658"/>
    <cellStyle name="40 % - Accent1 9 5 2" xfId="6659"/>
    <cellStyle name="40 % - Accent1 9 6" xfId="6660"/>
    <cellStyle name="40 % - Accent1 9 6 2" xfId="6661"/>
    <cellStyle name="40 % - Accent1 9 7" xfId="6662"/>
    <cellStyle name="40 % - Accent1 9 7 2" xfId="6663"/>
    <cellStyle name="40 % - Accent1 9 8" xfId="6664"/>
    <cellStyle name="40 % - Accent1 9 8 2" xfId="6665"/>
    <cellStyle name="40 % - Accent1 9 9" xfId="6666"/>
    <cellStyle name="40 % - Accent2 10" xfId="6667"/>
    <cellStyle name="40 % - Accent2 10 2" xfId="6668"/>
    <cellStyle name="40 % - Accent2 10 2 2" xfId="6669"/>
    <cellStyle name="40 % - Accent2 10 2 2 2" xfId="6670"/>
    <cellStyle name="40 % - Accent2 10 2 2 2 2" xfId="6671"/>
    <cellStyle name="40 % - Accent2 10 2 2 3" xfId="6672"/>
    <cellStyle name="40 % - Accent2 10 2 3" xfId="6673"/>
    <cellStyle name="40 % - Accent2 10 2 3 2" xfId="6674"/>
    <cellStyle name="40 % - Accent2 10 2 4" xfId="6675"/>
    <cellStyle name="40 % - Accent2 10 2 4 2" xfId="6676"/>
    <cellStyle name="40 % - Accent2 10 2 5" xfId="6677"/>
    <cellStyle name="40 % - Accent2 10 2 5 2" xfId="6678"/>
    <cellStyle name="40 % - Accent2 10 2 6" xfId="6679"/>
    <cellStyle name="40 % - Accent2 10 2 6 2" xfId="6680"/>
    <cellStyle name="40 % - Accent2 10 2 7" xfId="6681"/>
    <cellStyle name="40 % - Accent2 10 3" xfId="6682"/>
    <cellStyle name="40 % - Accent2 10 3 2" xfId="6683"/>
    <cellStyle name="40 % - Accent2 10 3 2 2" xfId="6684"/>
    <cellStyle name="40 % - Accent2 10 3 3" xfId="6685"/>
    <cellStyle name="40 % - Accent2 10 4" xfId="6686"/>
    <cellStyle name="40 % - Accent2 10 4 2" xfId="6687"/>
    <cellStyle name="40 % - Accent2 10 5" xfId="6688"/>
    <cellStyle name="40 % - Accent2 10 5 2" xfId="6689"/>
    <cellStyle name="40 % - Accent2 10 6" xfId="6690"/>
    <cellStyle name="40 % - Accent2 10 6 2" xfId="6691"/>
    <cellStyle name="40 % - Accent2 10 7" xfId="6692"/>
    <cellStyle name="40 % - Accent2 10 7 2" xfId="6693"/>
    <cellStyle name="40 % - Accent2 10 8" xfId="6694"/>
    <cellStyle name="40 % - Accent2 10 8 2" xfId="6695"/>
    <cellStyle name="40 % - Accent2 10 9" xfId="6696"/>
    <cellStyle name="40 % - Accent2 11" xfId="6697"/>
    <cellStyle name="40 % - Accent2 11 2" xfId="6698"/>
    <cellStyle name="40 % - Accent2 12" xfId="6699"/>
    <cellStyle name="40 % - Accent2 12 2" xfId="6700"/>
    <cellStyle name="40 % - Accent2 13" xfId="6701"/>
    <cellStyle name="40 % - Accent2 13 2" xfId="6702"/>
    <cellStyle name="40 % - Accent2 14" xfId="6703"/>
    <cellStyle name="40 % - Accent2 14 2" xfId="6704"/>
    <cellStyle name="40 % - Accent2 15" xfId="6705"/>
    <cellStyle name="40 % - Accent2 15 2" xfId="6706"/>
    <cellStyle name="40 % - Accent2 16" xfId="6707"/>
    <cellStyle name="40 % - Accent2 16 2" xfId="6708"/>
    <cellStyle name="40 % - Accent2 17" xfId="6709"/>
    <cellStyle name="40 % - Accent2 17 2" xfId="6710"/>
    <cellStyle name="40 % - Accent2 18" xfId="6711"/>
    <cellStyle name="40 % - Accent2 18 2" xfId="6712"/>
    <cellStyle name="40 % - Accent2 19" xfId="6713"/>
    <cellStyle name="40 % - Accent2 19 2" xfId="6714"/>
    <cellStyle name="40 % - Accent2 2" xfId="6715"/>
    <cellStyle name="40 % - Accent2 2 10" xfId="6716"/>
    <cellStyle name="40 % - Accent2 2 10 2" xfId="6717"/>
    <cellStyle name="40 % - Accent2 2 11" xfId="6718"/>
    <cellStyle name="40 % - Accent2 2 2" xfId="6719"/>
    <cellStyle name="40 % - Accent2 2 2 10" xfId="6720"/>
    <cellStyle name="40 % - Accent2 2 2 2" xfId="6721"/>
    <cellStyle name="40 % - Accent2 2 2 2 2" xfId="6722"/>
    <cellStyle name="40 % - Accent2 2 2 2 2 2" xfId="6723"/>
    <cellStyle name="40 % - Accent2 2 2 2 2 2 2" xfId="6724"/>
    <cellStyle name="40 % - Accent2 2 2 2 2 2 2 2" xfId="6725"/>
    <cellStyle name="40 % - Accent2 2 2 2 2 2 3" xfId="6726"/>
    <cellStyle name="40 % - Accent2 2 2 2 2 3" xfId="6727"/>
    <cellStyle name="40 % - Accent2 2 2 2 2 3 2" xfId="6728"/>
    <cellStyle name="40 % - Accent2 2 2 2 2 4" xfId="6729"/>
    <cellStyle name="40 % - Accent2 2 2 2 2 4 2" xfId="6730"/>
    <cellStyle name="40 % - Accent2 2 2 2 2 5" xfId="6731"/>
    <cellStyle name="40 % - Accent2 2 2 2 2 5 2" xfId="6732"/>
    <cellStyle name="40 % - Accent2 2 2 2 2 6" xfId="6733"/>
    <cellStyle name="40 % - Accent2 2 2 2 2 6 2" xfId="6734"/>
    <cellStyle name="40 % - Accent2 2 2 2 2 7" xfId="6735"/>
    <cellStyle name="40 % - Accent2 2 2 2 3" xfId="6736"/>
    <cellStyle name="40 % - Accent2 2 2 2 3 2" xfId="6737"/>
    <cellStyle name="40 % - Accent2 2 2 2 3 2 2" xfId="6738"/>
    <cellStyle name="40 % - Accent2 2 2 2 3 3" xfId="6739"/>
    <cellStyle name="40 % - Accent2 2 2 2 4" xfId="6740"/>
    <cellStyle name="40 % - Accent2 2 2 2 4 2" xfId="6741"/>
    <cellStyle name="40 % - Accent2 2 2 2 5" xfId="6742"/>
    <cellStyle name="40 % - Accent2 2 2 2 5 2" xfId="6743"/>
    <cellStyle name="40 % - Accent2 2 2 2 6" xfId="6744"/>
    <cellStyle name="40 % - Accent2 2 2 2 6 2" xfId="6745"/>
    <cellStyle name="40 % - Accent2 2 2 2 7" xfId="6746"/>
    <cellStyle name="40 % - Accent2 2 2 2 7 2" xfId="6747"/>
    <cellStyle name="40 % - Accent2 2 2 2 8" xfId="6748"/>
    <cellStyle name="40 % - Accent2 2 2 2 8 2" xfId="6749"/>
    <cellStyle name="40 % - Accent2 2 2 2 9" xfId="6750"/>
    <cellStyle name="40 % - Accent2 2 2 3" xfId="6751"/>
    <cellStyle name="40 % - Accent2 2 2 3 2" xfId="6752"/>
    <cellStyle name="40 % - Accent2 2 2 3 2 2" xfId="6753"/>
    <cellStyle name="40 % - Accent2 2 2 3 2 2 2" xfId="6754"/>
    <cellStyle name="40 % - Accent2 2 2 3 2 3" xfId="6755"/>
    <cellStyle name="40 % - Accent2 2 2 3 3" xfId="6756"/>
    <cellStyle name="40 % - Accent2 2 2 3 3 2" xfId="6757"/>
    <cellStyle name="40 % - Accent2 2 2 3 4" xfId="6758"/>
    <cellStyle name="40 % - Accent2 2 2 3 4 2" xfId="6759"/>
    <cellStyle name="40 % - Accent2 2 2 3 5" xfId="6760"/>
    <cellStyle name="40 % - Accent2 2 2 3 5 2" xfId="6761"/>
    <cellStyle name="40 % - Accent2 2 2 3 6" xfId="6762"/>
    <cellStyle name="40 % - Accent2 2 2 3 6 2" xfId="6763"/>
    <cellStyle name="40 % - Accent2 2 2 3 7" xfId="6764"/>
    <cellStyle name="40 % - Accent2 2 2 4" xfId="6765"/>
    <cellStyle name="40 % - Accent2 2 2 4 2" xfId="6766"/>
    <cellStyle name="40 % - Accent2 2 2 4 2 2" xfId="6767"/>
    <cellStyle name="40 % - Accent2 2 2 4 3" xfId="6768"/>
    <cellStyle name="40 % - Accent2 2 2 5" xfId="6769"/>
    <cellStyle name="40 % - Accent2 2 2 5 2" xfId="6770"/>
    <cellStyle name="40 % - Accent2 2 2 6" xfId="6771"/>
    <cellStyle name="40 % - Accent2 2 2 6 2" xfId="6772"/>
    <cellStyle name="40 % - Accent2 2 2 7" xfId="6773"/>
    <cellStyle name="40 % - Accent2 2 2 7 2" xfId="6774"/>
    <cellStyle name="40 % - Accent2 2 2 8" xfId="6775"/>
    <cellStyle name="40 % - Accent2 2 2 8 2" xfId="6776"/>
    <cellStyle name="40 % - Accent2 2 2 9" xfId="6777"/>
    <cellStyle name="40 % - Accent2 2 2 9 2" xfId="6778"/>
    <cellStyle name="40 % - Accent2 2 3" xfId="6779"/>
    <cellStyle name="40 % - Accent2 2 3 2" xfId="6780"/>
    <cellStyle name="40 % - Accent2 2 3 2 2" xfId="6781"/>
    <cellStyle name="40 % - Accent2 2 3 2 2 2" xfId="6782"/>
    <cellStyle name="40 % - Accent2 2 3 2 2 2 2" xfId="6783"/>
    <cellStyle name="40 % - Accent2 2 3 2 2 3" xfId="6784"/>
    <cellStyle name="40 % - Accent2 2 3 2 3" xfId="6785"/>
    <cellStyle name="40 % - Accent2 2 3 2 3 2" xfId="6786"/>
    <cellStyle name="40 % - Accent2 2 3 2 4" xfId="6787"/>
    <cellStyle name="40 % - Accent2 2 3 2 4 2" xfId="6788"/>
    <cellStyle name="40 % - Accent2 2 3 2 5" xfId="6789"/>
    <cellStyle name="40 % - Accent2 2 3 2 5 2" xfId="6790"/>
    <cellStyle name="40 % - Accent2 2 3 2 6" xfId="6791"/>
    <cellStyle name="40 % - Accent2 2 3 2 6 2" xfId="6792"/>
    <cellStyle name="40 % - Accent2 2 3 2 7" xfId="6793"/>
    <cellStyle name="40 % - Accent2 2 3 3" xfId="6794"/>
    <cellStyle name="40 % - Accent2 2 3 3 2" xfId="6795"/>
    <cellStyle name="40 % - Accent2 2 3 3 2 2" xfId="6796"/>
    <cellStyle name="40 % - Accent2 2 3 3 3" xfId="6797"/>
    <cellStyle name="40 % - Accent2 2 3 4" xfId="6798"/>
    <cellStyle name="40 % - Accent2 2 3 4 2" xfId="6799"/>
    <cellStyle name="40 % - Accent2 2 3 5" xfId="6800"/>
    <cellStyle name="40 % - Accent2 2 3 5 2" xfId="6801"/>
    <cellStyle name="40 % - Accent2 2 3 6" xfId="6802"/>
    <cellStyle name="40 % - Accent2 2 3 6 2" xfId="6803"/>
    <cellStyle name="40 % - Accent2 2 3 7" xfId="6804"/>
    <cellStyle name="40 % - Accent2 2 3 7 2" xfId="6805"/>
    <cellStyle name="40 % - Accent2 2 3 8" xfId="6806"/>
    <cellStyle name="40 % - Accent2 2 3 8 2" xfId="6807"/>
    <cellStyle name="40 % - Accent2 2 3 9" xfId="6808"/>
    <cellStyle name="40 % - Accent2 2 4" xfId="6809"/>
    <cellStyle name="40 % - Accent2 2 4 2" xfId="6810"/>
    <cellStyle name="40 % - Accent2 2 4 2 2" xfId="6811"/>
    <cellStyle name="40 % - Accent2 2 4 2 2 2" xfId="6812"/>
    <cellStyle name="40 % - Accent2 2 4 2 3" xfId="6813"/>
    <cellStyle name="40 % - Accent2 2 4 3" xfId="6814"/>
    <cellStyle name="40 % - Accent2 2 4 3 2" xfId="6815"/>
    <cellStyle name="40 % - Accent2 2 4 4" xfId="6816"/>
    <cellStyle name="40 % - Accent2 2 4 4 2" xfId="6817"/>
    <cellStyle name="40 % - Accent2 2 4 5" xfId="6818"/>
    <cellStyle name="40 % - Accent2 2 4 5 2" xfId="6819"/>
    <cellStyle name="40 % - Accent2 2 4 6" xfId="6820"/>
    <cellStyle name="40 % - Accent2 2 4 6 2" xfId="6821"/>
    <cellStyle name="40 % - Accent2 2 4 7" xfId="6822"/>
    <cellStyle name="40 % - Accent2 2 5" xfId="6823"/>
    <cellStyle name="40 % - Accent2 2 5 2" xfId="6824"/>
    <cellStyle name="40 % - Accent2 2 5 2 2" xfId="6825"/>
    <cellStyle name="40 % - Accent2 2 5 3" xfId="6826"/>
    <cellStyle name="40 % - Accent2 2 6" xfId="6827"/>
    <cellStyle name="40 % - Accent2 2 6 2" xfId="6828"/>
    <cellStyle name="40 % - Accent2 2 7" xfId="6829"/>
    <cellStyle name="40 % - Accent2 2 7 2" xfId="6830"/>
    <cellStyle name="40 % - Accent2 2 8" xfId="6831"/>
    <cellStyle name="40 % - Accent2 2 8 2" xfId="6832"/>
    <cellStyle name="40 % - Accent2 2 9" xfId="6833"/>
    <cellStyle name="40 % - Accent2 2 9 2" xfId="6834"/>
    <cellStyle name="40 % - Accent2 20" xfId="6835"/>
    <cellStyle name="40 % - Accent2 21" xfId="6836"/>
    <cellStyle name="40 % - Accent2 21 2" xfId="6837"/>
    <cellStyle name="40 % - Accent2 21 2 2" xfId="6838"/>
    <cellStyle name="40 % - Accent2 21 2 2 2" xfId="6839"/>
    <cellStyle name="40 % - Accent2 21 2 2 2 2" xfId="6840"/>
    <cellStyle name="40 % - Accent2 21 2 2 3" xfId="6841"/>
    <cellStyle name="40 % - Accent2 21 2 3" xfId="6842"/>
    <cellStyle name="40 % - Accent2 21 2 3 2" xfId="6843"/>
    <cellStyle name="40 % - Accent2 21 2 4" xfId="6844"/>
    <cellStyle name="40 % - Accent2 21 2 4 2" xfId="6845"/>
    <cellStyle name="40 % - Accent2 21 2 5" xfId="6846"/>
    <cellStyle name="40 % - Accent2 21 2 5 2" xfId="6847"/>
    <cellStyle name="40 % - Accent2 21 2 6" xfId="6848"/>
    <cellStyle name="40 % - Accent2 21 2 6 2" xfId="6849"/>
    <cellStyle name="40 % - Accent2 21 2 7" xfId="6850"/>
    <cellStyle name="40 % - Accent2 21 3" xfId="6851"/>
    <cellStyle name="40 % - Accent2 21 3 2" xfId="6852"/>
    <cellStyle name="40 % - Accent2 21 3 2 2" xfId="6853"/>
    <cellStyle name="40 % - Accent2 21 3 3" xfId="6854"/>
    <cellStyle name="40 % - Accent2 21 4" xfId="6855"/>
    <cellStyle name="40 % - Accent2 21 4 2" xfId="6856"/>
    <cellStyle name="40 % - Accent2 21 5" xfId="6857"/>
    <cellStyle name="40 % - Accent2 21 5 2" xfId="6858"/>
    <cellStyle name="40 % - Accent2 21 6" xfId="6859"/>
    <cellStyle name="40 % - Accent2 21 6 2" xfId="6860"/>
    <cellStyle name="40 % - Accent2 21 7" xfId="6861"/>
    <cellStyle name="40 % - Accent2 21 7 2" xfId="6862"/>
    <cellStyle name="40 % - Accent2 21 8" xfId="6863"/>
    <cellStyle name="40 % - Accent2 21 8 2" xfId="6864"/>
    <cellStyle name="40 % - Accent2 21 9" xfId="6865"/>
    <cellStyle name="40 % - Accent2 22" xfId="6866"/>
    <cellStyle name="40 % - Accent2 22 2" xfId="6867"/>
    <cellStyle name="40 % - Accent2 22 2 2" xfId="6868"/>
    <cellStyle name="40 % - Accent2 22 2 2 2" xfId="6869"/>
    <cellStyle name="40 % - Accent2 22 2 2 2 2" xfId="6870"/>
    <cellStyle name="40 % - Accent2 22 2 2 3" xfId="6871"/>
    <cellStyle name="40 % - Accent2 22 2 3" xfId="6872"/>
    <cellStyle name="40 % - Accent2 22 2 3 2" xfId="6873"/>
    <cellStyle name="40 % - Accent2 22 2 4" xfId="6874"/>
    <cellStyle name="40 % - Accent2 22 2 4 2" xfId="6875"/>
    <cellStyle name="40 % - Accent2 22 2 5" xfId="6876"/>
    <cellStyle name="40 % - Accent2 22 2 5 2" xfId="6877"/>
    <cellStyle name="40 % - Accent2 22 2 6" xfId="6878"/>
    <cellStyle name="40 % - Accent2 22 2 6 2" xfId="6879"/>
    <cellStyle name="40 % - Accent2 22 2 7" xfId="6880"/>
    <cellStyle name="40 % - Accent2 22 3" xfId="6881"/>
    <cellStyle name="40 % - Accent2 22 3 2" xfId="6882"/>
    <cellStyle name="40 % - Accent2 22 3 2 2" xfId="6883"/>
    <cellStyle name="40 % - Accent2 22 3 3" xfId="6884"/>
    <cellStyle name="40 % - Accent2 22 4" xfId="6885"/>
    <cellStyle name="40 % - Accent2 22 4 2" xfId="6886"/>
    <cellStyle name="40 % - Accent2 22 5" xfId="6887"/>
    <cellStyle name="40 % - Accent2 22 5 2" xfId="6888"/>
    <cellStyle name="40 % - Accent2 22 6" xfId="6889"/>
    <cellStyle name="40 % - Accent2 22 6 2" xfId="6890"/>
    <cellStyle name="40 % - Accent2 22 7" xfId="6891"/>
    <cellStyle name="40 % - Accent2 22 7 2" xfId="6892"/>
    <cellStyle name="40 % - Accent2 22 8" xfId="6893"/>
    <cellStyle name="40 % - Accent2 22 8 2" xfId="6894"/>
    <cellStyle name="40 % - Accent2 22 9" xfId="6895"/>
    <cellStyle name="40 % - Accent2 23" xfId="6896"/>
    <cellStyle name="40 % - Accent2 23 2" xfId="6897"/>
    <cellStyle name="40 % - Accent2 23 2 2" xfId="6898"/>
    <cellStyle name="40 % - Accent2 23 2 2 2" xfId="6899"/>
    <cellStyle name="40 % - Accent2 23 2 2 2 2" xfId="6900"/>
    <cellStyle name="40 % - Accent2 23 2 2 3" xfId="6901"/>
    <cellStyle name="40 % - Accent2 23 2 3" xfId="6902"/>
    <cellStyle name="40 % - Accent2 23 2 3 2" xfId="6903"/>
    <cellStyle name="40 % - Accent2 23 2 4" xfId="6904"/>
    <cellStyle name="40 % - Accent2 23 2 4 2" xfId="6905"/>
    <cellStyle name="40 % - Accent2 23 2 5" xfId="6906"/>
    <cellStyle name="40 % - Accent2 23 2 5 2" xfId="6907"/>
    <cellStyle name="40 % - Accent2 23 2 6" xfId="6908"/>
    <cellStyle name="40 % - Accent2 23 2 6 2" xfId="6909"/>
    <cellStyle name="40 % - Accent2 23 2 7" xfId="6910"/>
    <cellStyle name="40 % - Accent2 23 3" xfId="6911"/>
    <cellStyle name="40 % - Accent2 23 3 2" xfId="6912"/>
    <cellStyle name="40 % - Accent2 23 3 2 2" xfId="6913"/>
    <cellStyle name="40 % - Accent2 23 3 3" xfId="6914"/>
    <cellStyle name="40 % - Accent2 23 4" xfId="6915"/>
    <cellStyle name="40 % - Accent2 23 4 2" xfId="6916"/>
    <cellStyle name="40 % - Accent2 23 5" xfId="6917"/>
    <cellStyle name="40 % - Accent2 23 5 2" xfId="6918"/>
    <cellStyle name="40 % - Accent2 23 6" xfId="6919"/>
    <cellStyle name="40 % - Accent2 23 6 2" xfId="6920"/>
    <cellStyle name="40 % - Accent2 23 7" xfId="6921"/>
    <cellStyle name="40 % - Accent2 23 7 2" xfId="6922"/>
    <cellStyle name="40 % - Accent2 23 8" xfId="6923"/>
    <cellStyle name="40 % - Accent2 23 8 2" xfId="6924"/>
    <cellStyle name="40 % - Accent2 23 9" xfId="6925"/>
    <cellStyle name="40 % - Accent2 24" xfId="6926"/>
    <cellStyle name="40 % - Accent2 24 2" xfId="6927"/>
    <cellStyle name="40 % - Accent2 24 2 2" xfId="6928"/>
    <cellStyle name="40 % - Accent2 24 2 2 2" xfId="6929"/>
    <cellStyle name="40 % - Accent2 24 2 2 2 2" xfId="6930"/>
    <cellStyle name="40 % - Accent2 24 2 2 3" xfId="6931"/>
    <cellStyle name="40 % - Accent2 24 2 3" xfId="6932"/>
    <cellStyle name="40 % - Accent2 24 2 3 2" xfId="6933"/>
    <cellStyle name="40 % - Accent2 24 2 4" xfId="6934"/>
    <cellStyle name="40 % - Accent2 24 2 4 2" xfId="6935"/>
    <cellStyle name="40 % - Accent2 24 2 5" xfId="6936"/>
    <cellStyle name="40 % - Accent2 24 2 5 2" xfId="6937"/>
    <cellStyle name="40 % - Accent2 24 2 6" xfId="6938"/>
    <cellStyle name="40 % - Accent2 24 2 6 2" xfId="6939"/>
    <cellStyle name="40 % - Accent2 24 2 7" xfId="6940"/>
    <cellStyle name="40 % - Accent2 24 3" xfId="6941"/>
    <cellStyle name="40 % - Accent2 24 3 2" xfId="6942"/>
    <cellStyle name="40 % - Accent2 24 3 2 2" xfId="6943"/>
    <cellStyle name="40 % - Accent2 24 3 3" xfId="6944"/>
    <cellStyle name="40 % - Accent2 24 4" xfId="6945"/>
    <cellStyle name="40 % - Accent2 24 4 2" xfId="6946"/>
    <cellStyle name="40 % - Accent2 24 5" xfId="6947"/>
    <cellStyle name="40 % - Accent2 24 5 2" xfId="6948"/>
    <cellStyle name="40 % - Accent2 24 6" xfId="6949"/>
    <cellStyle name="40 % - Accent2 24 6 2" xfId="6950"/>
    <cellStyle name="40 % - Accent2 24 7" xfId="6951"/>
    <cellStyle name="40 % - Accent2 24 7 2" xfId="6952"/>
    <cellStyle name="40 % - Accent2 24 8" xfId="6953"/>
    <cellStyle name="40 % - Accent2 24 8 2" xfId="6954"/>
    <cellStyle name="40 % - Accent2 24 9" xfId="6955"/>
    <cellStyle name="40 % - Accent2 25" xfId="6956"/>
    <cellStyle name="40 % - Accent2 25 2" xfId="6957"/>
    <cellStyle name="40 % - Accent2 25 2 2" xfId="6958"/>
    <cellStyle name="40 % - Accent2 25 2 2 2" xfId="6959"/>
    <cellStyle name="40 % - Accent2 25 2 2 2 2" xfId="6960"/>
    <cellStyle name="40 % - Accent2 25 2 2 3" xfId="6961"/>
    <cellStyle name="40 % - Accent2 25 2 3" xfId="6962"/>
    <cellStyle name="40 % - Accent2 25 2 3 2" xfId="6963"/>
    <cellStyle name="40 % - Accent2 25 2 4" xfId="6964"/>
    <cellStyle name="40 % - Accent2 25 2 4 2" xfId="6965"/>
    <cellStyle name="40 % - Accent2 25 2 5" xfId="6966"/>
    <cellStyle name="40 % - Accent2 25 2 5 2" xfId="6967"/>
    <cellStyle name="40 % - Accent2 25 2 6" xfId="6968"/>
    <cellStyle name="40 % - Accent2 25 2 6 2" xfId="6969"/>
    <cellStyle name="40 % - Accent2 25 2 7" xfId="6970"/>
    <cellStyle name="40 % - Accent2 25 3" xfId="6971"/>
    <cellStyle name="40 % - Accent2 25 3 2" xfId="6972"/>
    <cellStyle name="40 % - Accent2 25 3 2 2" xfId="6973"/>
    <cellStyle name="40 % - Accent2 25 3 3" xfId="6974"/>
    <cellStyle name="40 % - Accent2 25 4" xfId="6975"/>
    <cellStyle name="40 % - Accent2 25 4 2" xfId="6976"/>
    <cellStyle name="40 % - Accent2 25 5" xfId="6977"/>
    <cellStyle name="40 % - Accent2 25 5 2" xfId="6978"/>
    <cellStyle name="40 % - Accent2 25 6" xfId="6979"/>
    <cellStyle name="40 % - Accent2 25 6 2" xfId="6980"/>
    <cellStyle name="40 % - Accent2 25 7" xfId="6981"/>
    <cellStyle name="40 % - Accent2 25 7 2" xfId="6982"/>
    <cellStyle name="40 % - Accent2 25 8" xfId="6983"/>
    <cellStyle name="40 % - Accent2 25 8 2" xfId="6984"/>
    <cellStyle name="40 % - Accent2 25 9" xfId="6985"/>
    <cellStyle name="40 % - Accent2 26" xfId="6986"/>
    <cellStyle name="40 % - Accent2 26 2" xfId="6987"/>
    <cellStyle name="40 % - Accent2 26 2 2" xfId="6988"/>
    <cellStyle name="40 % - Accent2 26 2 2 2" xfId="6989"/>
    <cellStyle name="40 % - Accent2 26 2 2 2 2" xfId="6990"/>
    <cellStyle name="40 % - Accent2 26 2 2 3" xfId="6991"/>
    <cellStyle name="40 % - Accent2 26 2 3" xfId="6992"/>
    <cellStyle name="40 % - Accent2 26 2 3 2" xfId="6993"/>
    <cellStyle name="40 % - Accent2 26 2 4" xfId="6994"/>
    <cellStyle name="40 % - Accent2 26 2 4 2" xfId="6995"/>
    <cellStyle name="40 % - Accent2 26 2 5" xfId="6996"/>
    <cellStyle name="40 % - Accent2 26 2 5 2" xfId="6997"/>
    <cellStyle name="40 % - Accent2 26 2 6" xfId="6998"/>
    <cellStyle name="40 % - Accent2 26 2 6 2" xfId="6999"/>
    <cellStyle name="40 % - Accent2 26 2 7" xfId="7000"/>
    <cellStyle name="40 % - Accent2 26 3" xfId="7001"/>
    <cellStyle name="40 % - Accent2 26 3 2" xfId="7002"/>
    <cellStyle name="40 % - Accent2 26 3 2 2" xfId="7003"/>
    <cellStyle name="40 % - Accent2 26 3 3" xfId="7004"/>
    <cellStyle name="40 % - Accent2 26 4" xfId="7005"/>
    <cellStyle name="40 % - Accent2 26 4 2" xfId="7006"/>
    <cellStyle name="40 % - Accent2 26 5" xfId="7007"/>
    <cellStyle name="40 % - Accent2 26 5 2" xfId="7008"/>
    <cellStyle name="40 % - Accent2 26 6" xfId="7009"/>
    <cellStyle name="40 % - Accent2 26 6 2" xfId="7010"/>
    <cellStyle name="40 % - Accent2 26 7" xfId="7011"/>
    <cellStyle name="40 % - Accent2 26 7 2" xfId="7012"/>
    <cellStyle name="40 % - Accent2 26 8" xfId="7013"/>
    <cellStyle name="40 % - Accent2 27" xfId="7014"/>
    <cellStyle name="40 % - Accent2 27 2" xfId="7015"/>
    <cellStyle name="40 % - Accent2 27 2 2" xfId="7016"/>
    <cellStyle name="40 % - Accent2 27 2 2 2" xfId="7017"/>
    <cellStyle name="40 % - Accent2 27 2 2 2 2" xfId="7018"/>
    <cellStyle name="40 % - Accent2 27 2 2 3" xfId="7019"/>
    <cellStyle name="40 % - Accent2 27 2 3" xfId="7020"/>
    <cellStyle name="40 % - Accent2 27 2 3 2" xfId="7021"/>
    <cellStyle name="40 % - Accent2 27 2 4" xfId="7022"/>
    <cellStyle name="40 % - Accent2 27 2 4 2" xfId="7023"/>
    <cellStyle name="40 % - Accent2 27 2 5" xfId="7024"/>
    <cellStyle name="40 % - Accent2 27 2 5 2" xfId="7025"/>
    <cellStyle name="40 % - Accent2 27 2 6" xfId="7026"/>
    <cellStyle name="40 % - Accent2 27 2 6 2" xfId="7027"/>
    <cellStyle name="40 % - Accent2 27 2 7" xfId="7028"/>
    <cellStyle name="40 % - Accent2 27 3" xfId="7029"/>
    <cellStyle name="40 % - Accent2 27 3 2" xfId="7030"/>
    <cellStyle name="40 % - Accent2 27 3 2 2" xfId="7031"/>
    <cellStyle name="40 % - Accent2 27 3 3" xfId="7032"/>
    <cellStyle name="40 % - Accent2 27 4" xfId="7033"/>
    <cellStyle name="40 % - Accent2 27 4 2" xfId="7034"/>
    <cellStyle name="40 % - Accent2 27 5" xfId="7035"/>
    <cellStyle name="40 % - Accent2 27 5 2" xfId="7036"/>
    <cellStyle name="40 % - Accent2 27 6" xfId="7037"/>
    <cellStyle name="40 % - Accent2 27 6 2" xfId="7038"/>
    <cellStyle name="40 % - Accent2 27 7" xfId="7039"/>
    <cellStyle name="40 % - Accent2 27 7 2" xfId="7040"/>
    <cellStyle name="40 % - Accent2 27 8" xfId="7041"/>
    <cellStyle name="40 % - Accent2 28" xfId="7042"/>
    <cellStyle name="40 % - Accent2 28 2" xfId="7043"/>
    <cellStyle name="40 % - Accent2 28 2 2" xfId="7044"/>
    <cellStyle name="40 % - Accent2 28 2 2 2" xfId="7045"/>
    <cellStyle name="40 % - Accent2 28 2 2 2 2" xfId="7046"/>
    <cellStyle name="40 % - Accent2 28 2 2 3" xfId="7047"/>
    <cellStyle name="40 % - Accent2 28 2 3" xfId="7048"/>
    <cellStyle name="40 % - Accent2 28 2 3 2" xfId="7049"/>
    <cellStyle name="40 % - Accent2 28 2 4" xfId="7050"/>
    <cellStyle name="40 % - Accent2 28 2 4 2" xfId="7051"/>
    <cellStyle name="40 % - Accent2 28 2 5" xfId="7052"/>
    <cellStyle name="40 % - Accent2 28 2 5 2" xfId="7053"/>
    <cellStyle name="40 % - Accent2 28 2 6" xfId="7054"/>
    <cellStyle name="40 % - Accent2 28 2 6 2" xfId="7055"/>
    <cellStyle name="40 % - Accent2 28 2 7" xfId="7056"/>
    <cellStyle name="40 % - Accent2 28 3" xfId="7057"/>
    <cellStyle name="40 % - Accent2 28 3 2" xfId="7058"/>
    <cellStyle name="40 % - Accent2 28 3 2 2" xfId="7059"/>
    <cellStyle name="40 % - Accent2 28 3 3" xfId="7060"/>
    <cellStyle name="40 % - Accent2 28 4" xfId="7061"/>
    <cellStyle name="40 % - Accent2 28 4 2" xfId="7062"/>
    <cellStyle name="40 % - Accent2 28 5" xfId="7063"/>
    <cellStyle name="40 % - Accent2 28 5 2" xfId="7064"/>
    <cellStyle name="40 % - Accent2 28 6" xfId="7065"/>
    <cellStyle name="40 % - Accent2 28 6 2" xfId="7066"/>
    <cellStyle name="40 % - Accent2 28 7" xfId="7067"/>
    <cellStyle name="40 % - Accent2 28 7 2" xfId="7068"/>
    <cellStyle name="40 % - Accent2 28 8" xfId="7069"/>
    <cellStyle name="40 % - Accent2 29" xfId="7070"/>
    <cellStyle name="40 % - Accent2 29 2" xfId="7071"/>
    <cellStyle name="40 % - Accent2 29 2 2" xfId="7072"/>
    <cellStyle name="40 % - Accent2 29 2 2 2" xfId="7073"/>
    <cellStyle name="40 % - Accent2 29 2 2 2 2" xfId="7074"/>
    <cellStyle name="40 % - Accent2 29 2 2 3" xfId="7075"/>
    <cellStyle name="40 % - Accent2 29 2 3" xfId="7076"/>
    <cellStyle name="40 % - Accent2 29 2 3 2" xfId="7077"/>
    <cellStyle name="40 % - Accent2 29 2 4" xfId="7078"/>
    <cellStyle name="40 % - Accent2 29 2 4 2" xfId="7079"/>
    <cellStyle name="40 % - Accent2 29 2 5" xfId="7080"/>
    <cellStyle name="40 % - Accent2 29 2 5 2" xfId="7081"/>
    <cellStyle name="40 % - Accent2 29 2 6" xfId="7082"/>
    <cellStyle name="40 % - Accent2 29 2 6 2" xfId="7083"/>
    <cellStyle name="40 % - Accent2 29 2 7" xfId="7084"/>
    <cellStyle name="40 % - Accent2 29 3" xfId="7085"/>
    <cellStyle name="40 % - Accent2 29 3 2" xfId="7086"/>
    <cellStyle name="40 % - Accent2 29 3 2 2" xfId="7087"/>
    <cellStyle name="40 % - Accent2 29 3 3" xfId="7088"/>
    <cellStyle name="40 % - Accent2 29 4" xfId="7089"/>
    <cellStyle name="40 % - Accent2 29 4 2" xfId="7090"/>
    <cellStyle name="40 % - Accent2 29 5" xfId="7091"/>
    <cellStyle name="40 % - Accent2 29 5 2" xfId="7092"/>
    <cellStyle name="40 % - Accent2 29 6" xfId="7093"/>
    <cellStyle name="40 % - Accent2 29 6 2" xfId="7094"/>
    <cellStyle name="40 % - Accent2 29 7" xfId="7095"/>
    <cellStyle name="40 % - Accent2 29 7 2" xfId="7096"/>
    <cellStyle name="40 % - Accent2 29 8" xfId="7097"/>
    <cellStyle name="40 % - Accent2 3" xfId="7098"/>
    <cellStyle name="40 % - Accent2 3 10" xfId="7099"/>
    <cellStyle name="40 % - Accent2 3 10 2" xfId="7100"/>
    <cellStyle name="40 % - Accent2 3 11" xfId="7101"/>
    <cellStyle name="40 % - Accent2 3 2" xfId="7102"/>
    <cellStyle name="40 % - Accent2 3 2 10" xfId="7103"/>
    <cellStyle name="40 % - Accent2 3 2 2" xfId="7104"/>
    <cellStyle name="40 % - Accent2 3 2 2 2" xfId="7105"/>
    <cellStyle name="40 % - Accent2 3 2 2 2 2" xfId="7106"/>
    <cellStyle name="40 % - Accent2 3 2 2 2 2 2" xfId="7107"/>
    <cellStyle name="40 % - Accent2 3 2 2 2 2 2 2" xfId="7108"/>
    <cellStyle name="40 % - Accent2 3 2 2 2 2 3" xfId="7109"/>
    <cellStyle name="40 % - Accent2 3 2 2 2 3" xfId="7110"/>
    <cellStyle name="40 % - Accent2 3 2 2 2 3 2" xfId="7111"/>
    <cellStyle name="40 % - Accent2 3 2 2 2 4" xfId="7112"/>
    <cellStyle name="40 % - Accent2 3 2 2 2 4 2" xfId="7113"/>
    <cellStyle name="40 % - Accent2 3 2 2 2 5" xfId="7114"/>
    <cellStyle name="40 % - Accent2 3 2 2 2 5 2" xfId="7115"/>
    <cellStyle name="40 % - Accent2 3 2 2 2 6" xfId="7116"/>
    <cellStyle name="40 % - Accent2 3 2 2 2 6 2" xfId="7117"/>
    <cellStyle name="40 % - Accent2 3 2 2 2 7" xfId="7118"/>
    <cellStyle name="40 % - Accent2 3 2 2 3" xfId="7119"/>
    <cellStyle name="40 % - Accent2 3 2 2 3 2" xfId="7120"/>
    <cellStyle name="40 % - Accent2 3 2 2 3 2 2" xfId="7121"/>
    <cellStyle name="40 % - Accent2 3 2 2 3 3" xfId="7122"/>
    <cellStyle name="40 % - Accent2 3 2 2 4" xfId="7123"/>
    <cellStyle name="40 % - Accent2 3 2 2 4 2" xfId="7124"/>
    <cellStyle name="40 % - Accent2 3 2 2 5" xfId="7125"/>
    <cellStyle name="40 % - Accent2 3 2 2 5 2" xfId="7126"/>
    <cellStyle name="40 % - Accent2 3 2 2 6" xfId="7127"/>
    <cellStyle name="40 % - Accent2 3 2 2 6 2" xfId="7128"/>
    <cellStyle name="40 % - Accent2 3 2 2 7" xfId="7129"/>
    <cellStyle name="40 % - Accent2 3 2 2 7 2" xfId="7130"/>
    <cellStyle name="40 % - Accent2 3 2 2 8" xfId="7131"/>
    <cellStyle name="40 % - Accent2 3 2 2 8 2" xfId="7132"/>
    <cellStyle name="40 % - Accent2 3 2 2 9" xfId="7133"/>
    <cellStyle name="40 % - Accent2 3 2 3" xfId="7134"/>
    <cellStyle name="40 % - Accent2 3 2 3 2" xfId="7135"/>
    <cellStyle name="40 % - Accent2 3 2 3 2 2" xfId="7136"/>
    <cellStyle name="40 % - Accent2 3 2 3 2 2 2" xfId="7137"/>
    <cellStyle name="40 % - Accent2 3 2 3 2 3" xfId="7138"/>
    <cellStyle name="40 % - Accent2 3 2 3 3" xfId="7139"/>
    <cellStyle name="40 % - Accent2 3 2 3 3 2" xfId="7140"/>
    <cellStyle name="40 % - Accent2 3 2 3 4" xfId="7141"/>
    <cellStyle name="40 % - Accent2 3 2 3 4 2" xfId="7142"/>
    <cellStyle name="40 % - Accent2 3 2 3 5" xfId="7143"/>
    <cellStyle name="40 % - Accent2 3 2 3 5 2" xfId="7144"/>
    <cellStyle name="40 % - Accent2 3 2 3 6" xfId="7145"/>
    <cellStyle name="40 % - Accent2 3 2 3 6 2" xfId="7146"/>
    <cellStyle name="40 % - Accent2 3 2 3 7" xfId="7147"/>
    <cellStyle name="40 % - Accent2 3 2 4" xfId="7148"/>
    <cellStyle name="40 % - Accent2 3 2 4 2" xfId="7149"/>
    <cellStyle name="40 % - Accent2 3 2 4 2 2" xfId="7150"/>
    <cellStyle name="40 % - Accent2 3 2 4 3" xfId="7151"/>
    <cellStyle name="40 % - Accent2 3 2 5" xfId="7152"/>
    <cellStyle name="40 % - Accent2 3 2 5 2" xfId="7153"/>
    <cellStyle name="40 % - Accent2 3 2 6" xfId="7154"/>
    <cellStyle name="40 % - Accent2 3 2 6 2" xfId="7155"/>
    <cellStyle name="40 % - Accent2 3 2 7" xfId="7156"/>
    <cellStyle name="40 % - Accent2 3 2 7 2" xfId="7157"/>
    <cellStyle name="40 % - Accent2 3 2 8" xfId="7158"/>
    <cellStyle name="40 % - Accent2 3 2 8 2" xfId="7159"/>
    <cellStyle name="40 % - Accent2 3 2 9" xfId="7160"/>
    <cellStyle name="40 % - Accent2 3 2 9 2" xfId="7161"/>
    <cellStyle name="40 % - Accent2 3 3" xfId="7162"/>
    <cellStyle name="40 % - Accent2 3 3 2" xfId="7163"/>
    <cellStyle name="40 % - Accent2 3 3 2 2" xfId="7164"/>
    <cellStyle name="40 % - Accent2 3 3 2 2 2" xfId="7165"/>
    <cellStyle name="40 % - Accent2 3 3 2 2 2 2" xfId="7166"/>
    <cellStyle name="40 % - Accent2 3 3 2 2 3" xfId="7167"/>
    <cellStyle name="40 % - Accent2 3 3 2 3" xfId="7168"/>
    <cellStyle name="40 % - Accent2 3 3 2 3 2" xfId="7169"/>
    <cellStyle name="40 % - Accent2 3 3 2 4" xfId="7170"/>
    <cellStyle name="40 % - Accent2 3 3 2 4 2" xfId="7171"/>
    <cellStyle name="40 % - Accent2 3 3 2 5" xfId="7172"/>
    <cellStyle name="40 % - Accent2 3 3 2 5 2" xfId="7173"/>
    <cellStyle name="40 % - Accent2 3 3 2 6" xfId="7174"/>
    <cellStyle name="40 % - Accent2 3 3 2 6 2" xfId="7175"/>
    <cellStyle name="40 % - Accent2 3 3 2 7" xfId="7176"/>
    <cellStyle name="40 % - Accent2 3 3 3" xfId="7177"/>
    <cellStyle name="40 % - Accent2 3 3 3 2" xfId="7178"/>
    <cellStyle name="40 % - Accent2 3 3 3 2 2" xfId="7179"/>
    <cellStyle name="40 % - Accent2 3 3 3 3" xfId="7180"/>
    <cellStyle name="40 % - Accent2 3 3 4" xfId="7181"/>
    <cellStyle name="40 % - Accent2 3 3 4 2" xfId="7182"/>
    <cellStyle name="40 % - Accent2 3 3 5" xfId="7183"/>
    <cellStyle name="40 % - Accent2 3 3 5 2" xfId="7184"/>
    <cellStyle name="40 % - Accent2 3 3 6" xfId="7185"/>
    <cellStyle name="40 % - Accent2 3 3 6 2" xfId="7186"/>
    <cellStyle name="40 % - Accent2 3 3 7" xfId="7187"/>
    <cellStyle name="40 % - Accent2 3 3 7 2" xfId="7188"/>
    <cellStyle name="40 % - Accent2 3 3 8" xfId="7189"/>
    <cellStyle name="40 % - Accent2 3 3 8 2" xfId="7190"/>
    <cellStyle name="40 % - Accent2 3 3 9" xfId="7191"/>
    <cellStyle name="40 % - Accent2 3 4" xfId="7192"/>
    <cellStyle name="40 % - Accent2 3 4 2" xfId="7193"/>
    <cellStyle name="40 % - Accent2 3 4 2 2" xfId="7194"/>
    <cellStyle name="40 % - Accent2 3 4 2 2 2" xfId="7195"/>
    <cellStyle name="40 % - Accent2 3 4 2 3" xfId="7196"/>
    <cellStyle name="40 % - Accent2 3 4 3" xfId="7197"/>
    <cellStyle name="40 % - Accent2 3 4 3 2" xfId="7198"/>
    <cellStyle name="40 % - Accent2 3 4 4" xfId="7199"/>
    <cellStyle name="40 % - Accent2 3 4 4 2" xfId="7200"/>
    <cellStyle name="40 % - Accent2 3 4 5" xfId="7201"/>
    <cellStyle name="40 % - Accent2 3 4 5 2" xfId="7202"/>
    <cellStyle name="40 % - Accent2 3 4 6" xfId="7203"/>
    <cellStyle name="40 % - Accent2 3 4 6 2" xfId="7204"/>
    <cellStyle name="40 % - Accent2 3 4 7" xfId="7205"/>
    <cellStyle name="40 % - Accent2 3 5" xfId="7206"/>
    <cellStyle name="40 % - Accent2 3 5 2" xfId="7207"/>
    <cellStyle name="40 % - Accent2 3 5 2 2" xfId="7208"/>
    <cellStyle name="40 % - Accent2 3 5 3" xfId="7209"/>
    <cellStyle name="40 % - Accent2 3 6" xfId="7210"/>
    <cellStyle name="40 % - Accent2 3 6 2" xfId="7211"/>
    <cellStyle name="40 % - Accent2 3 7" xfId="7212"/>
    <cellStyle name="40 % - Accent2 3 7 2" xfId="7213"/>
    <cellStyle name="40 % - Accent2 3 8" xfId="7214"/>
    <cellStyle name="40 % - Accent2 3 8 2" xfId="7215"/>
    <cellStyle name="40 % - Accent2 3 9" xfId="7216"/>
    <cellStyle name="40 % - Accent2 3 9 2" xfId="7217"/>
    <cellStyle name="40 % - Accent2 30" xfId="7218"/>
    <cellStyle name="40 % - Accent2 30 2" xfId="7219"/>
    <cellStyle name="40 % - Accent2 30 2 2" xfId="7220"/>
    <cellStyle name="40 % - Accent2 30 2 2 2" xfId="7221"/>
    <cellStyle name="40 % - Accent2 30 2 2 2 2" xfId="7222"/>
    <cellStyle name="40 % - Accent2 30 2 2 3" xfId="7223"/>
    <cellStyle name="40 % - Accent2 30 2 3" xfId="7224"/>
    <cellStyle name="40 % - Accent2 30 2 3 2" xfId="7225"/>
    <cellStyle name="40 % - Accent2 30 2 4" xfId="7226"/>
    <cellStyle name="40 % - Accent2 30 2 4 2" xfId="7227"/>
    <cellStyle name="40 % - Accent2 30 2 5" xfId="7228"/>
    <cellStyle name="40 % - Accent2 30 2 5 2" xfId="7229"/>
    <cellStyle name="40 % - Accent2 30 2 6" xfId="7230"/>
    <cellStyle name="40 % - Accent2 30 2 6 2" xfId="7231"/>
    <cellStyle name="40 % - Accent2 30 2 7" xfId="7232"/>
    <cellStyle name="40 % - Accent2 30 3" xfId="7233"/>
    <cellStyle name="40 % - Accent2 30 3 2" xfId="7234"/>
    <cellStyle name="40 % - Accent2 30 3 2 2" xfId="7235"/>
    <cellStyle name="40 % - Accent2 30 3 3" xfId="7236"/>
    <cellStyle name="40 % - Accent2 30 4" xfId="7237"/>
    <cellStyle name="40 % - Accent2 30 4 2" xfId="7238"/>
    <cellStyle name="40 % - Accent2 30 5" xfId="7239"/>
    <cellStyle name="40 % - Accent2 30 5 2" xfId="7240"/>
    <cellStyle name="40 % - Accent2 30 6" xfId="7241"/>
    <cellStyle name="40 % - Accent2 30 6 2" xfId="7242"/>
    <cellStyle name="40 % - Accent2 30 7" xfId="7243"/>
    <cellStyle name="40 % - Accent2 30 7 2" xfId="7244"/>
    <cellStyle name="40 % - Accent2 30 8" xfId="7245"/>
    <cellStyle name="40 % - Accent2 31" xfId="7246"/>
    <cellStyle name="40 % - Accent2 31 2" xfId="7247"/>
    <cellStyle name="40 % - Accent2 31 2 2" xfId="7248"/>
    <cellStyle name="40 % - Accent2 31 2 2 2" xfId="7249"/>
    <cellStyle name="40 % - Accent2 31 2 2 2 2" xfId="7250"/>
    <cellStyle name="40 % - Accent2 31 2 2 3" xfId="7251"/>
    <cellStyle name="40 % - Accent2 31 2 3" xfId="7252"/>
    <cellStyle name="40 % - Accent2 31 2 3 2" xfId="7253"/>
    <cellStyle name="40 % - Accent2 31 2 4" xfId="7254"/>
    <cellStyle name="40 % - Accent2 31 2 4 2" xfId="7255"/>
    <cellStyle name="40 % - Accent2 31 2 5" xfId="7256"/>
    <cellStyle name="40 % - Accent2 31 2 5 2" xfId="7257"/>
    <cellStyle name="40 % - Accent2 31 2 6" xfId="7258"/>
    <cellStyle name="40 % - Accent2 31 2 6 2" xfId="7259"/>
    <cellStyle name="40 % - Accent2 31 2 7" xfId="7260"/>
    <cellStyle name="40 % - Accent2 31 3" xfId="7261"/>
    <cellStyle name="40 % - Accent2 31 3 2" xfId="7262"/>
    <cellStyle name="40 % - Accent2 31 3 2 2" xfId="7263"/>
    <cellStyle name="40 % - Accent2 31 3 3" xfId="7264"/>
    <cellStyle name="40 % - Accent2 31 4" xfId="7265"/>
    <cellStyle name="40 % - Accent2 31 4 2" xfId="7266"/>
    <cellStyle name="40 % - Accent2 31 5" xfId="7267"/>
    <cellStyle name="40 % - Accent2 31 5 2" xfId="7268"/>
    <cellStyle name="40 % - Accent2 31 6" xfId="7269"/>
    <cellStyle name="40 % - Accent2 31 6 2" xfId="7270"/>
    <cellStyle name="40 % - Accent2 31 7" xfId="7271"/>
    <cellStyle name="40 % - Accent2 31 7 2" xfId="7272"/>
    <cellStyle name="40 % - Accent2 31 8" xfId="7273"/>
    <cellStyle name="40 % - Accent2 32" xfId="7274"/>
    <cellStyle name="40 % - Accent2 32 2" xfId="7275"/>
    <cellStyle name="40 % - Accent2 32 2 2" xfId="7276"/>
    <cellStyle name="40 % - Accent2 32 2 2 2" xfId="7277"/>
    <cellStyle name="40 % - Accent2 32 2 2 2 2" xfId="7278"/>
    <cellStyle name="40 % - Accent2 32 2 2 3" xfId="7279"/>
    <cellStyle name="40 % - Accent2 32 2 3" xfId="7280"/>
    <cellStyle name="40 % - Accent2 32 2 3 2" xfId="7281"/>
    <cellStyle name="40 % - Accent2 32 2 4" xfId="7282"/>
    <cellStyle name="40 % - Accent2 32 2 4 2" xfId="7283"/>
    <cellStyle name="40 % - Accent2 32 2 5" xfId="7284"/>
    <cellStyle name="40 % - Accent2 32 2 5 2" xfId="7285"/>
    <cellStyle name="40 % - Accent2 32 2 6" xfId="7286"/>
    <cellStyle name="40 % - Accent2 32 2 6 2" xfId="7287"/>
    <cellStyle name="40 % - Accent2 32 2 7" xfId="7288"/>
    <cellStyle name="40 % - Accent2 32 3" xfId="7289"/>
    <cellStyle name="40 % - Accent2 32 3 2" xfId="7290"/>
    <cellStyle name="40 % - Accent2 32 3 2 2" xfId="7291"/>
    <cellStyle name="40 % - Accent2 32 3 3" xfId="7292"/>
    <cellStyle name="40 % - Accent2 32 4" xfId="7293"/>
    <cellStyle name="40 % - Accent2 32 4 2" xfId="7294"/>
    <cellStyle name="40 % - Accent2 32 5" xfId="7295"/>
    <cellStyle name="40 % - Accent2 32 5 2" xfId="7296"/>
    <cellStyle name="40 % - Accent2 32 6" xfId="7297"/>
    <cellStyle name="40 % - Accent2 32 6 2" xfId="7298"/>
    <cellStyle name="40 % - Accent2 32 7" xfId="7299"/>
    <cellStyle name="40 % - Accent2 32 7 2" xfId="7300"/>
    <cellStyle name="40 % - Accent2 32 8" xfId="7301"/>
    <cellStyle name="40 % - Accent2 33" xfId="7302"/>
    <cellStyle name="40 % - Accent2 33 2" xfId="7303"/>
    <cellStyle name="40 % - Accent2 33 2 2" xfId="7304"/>
    <cellStyle name="40 % - Accent2 33 2 2 2" xfId="7305"/>
    <cellStyle name="40 % - Accent2 33 2 3" xfId="7306"/>
    <cellStyle name="40 % - Accent2 33 3" xfId="7307"/>
    <cellStyle name="40 % - Accent2 33 3 2" xfId="7308"/>
    <cellStyle name="40 % - Accent2 33 4" xfId="7309"/>
    <cellStyle name="40 % - Accent2 33 4 2" xfId="7310"/>
    <cellStyle name="40 % - Accent2 33 5" xfId="7311"/>
    <cellStyle name="40 % - Accent2 33 5 2" xfId="7312"/>
    <cellStyle name="40 % - Accent2 33 6" xfId="7313"/>
    <cellStyle name="40 % - Accent2 33 6 2" xfId="7314"/>
    <cellStyle name="40 % - Accent2 33 7" xfId="7315"/>
    <cellStyle name="40 % - Accent2 34" xfId="7316"/>
    <cellStyle name="40 % - Accent2 34 2" xfId="7317"/>
    <cellStyle name="40 % - Accent2 34 2 2" xfId="7318"/>
    <cellStyle name="40 % - Accent2 34 2 2 2" xfId="7319"/>
    <cellStyle name="40 % - Accent2 34 2 3" xfId="7320"/>
    <cellStyle name="40 % - Accent2 34 3" xfId="7321"/>
    <cellStyle name="40 % - Accent2 34 3 2" xfId="7322"/>
    <cellStyle name="40 % - Accent2 34 4" xfId="7323"/>
    <cellStyle name="40 % - Accent2 34 4 2" xfId="7324"/>
    <cellStyle name="40 % - Accent2 34 5" xfId="7325"/>
    <cellStyle name="40 % - Accent2 34 5 2" xfId="7326"/>
    <cellStyle name="40 % - Accent2 34 6" xfId="7327"/>
    <cellStyle name="40 % - Accent2 35" xfId="7328"/>
    <cellStyle name="40 % - Accent2 35 2" xfId="7329"/>
    <cellStyle name="40 % - Accent2 35 2 2" xfId="7330"/>
    <cellStyle name="40 % - Accent2 35 2 2 2" xfId="7331"/>
    <cellStyle name="40 % - Accent2 35 2 3" xfId="7332"/>
    <cellStyle name="40 % - Accent2 35 3" xfId="7333"/>
    <cellStyle name="40 % - Accent2 35 3 2" xfId="7334"/>
    <cellStyle name="40 % - Accent2 35 4" xfId="7335"/>
    <cellStyle name="40 % - Accent2 35 4 2" xfId="7336"/>
    <cellStyle name="40 % - Accent2 35 5" xfId="7337"/>
    <cellStyle name="40 % - Accent2 35 5 2" xfId="7338"/>
    <cellStyle name="40 % - Accent2 35 6" xfId="7339"/>
    <cellStyle name="40 % - Accent2 36" xfId="7340"/>
    <cellStyle name="40 % - Accent2 36 2" xfId="7341"/>
    <cellStyle name="40 % - Accent2 36 2 2" xfId="7342"/>
    <cellStyle name="40 % - Accent2 36 2 2 2" xfId="7343"/>
    <cellStyle name="40 % - Accent2 36 2 3" xfId="7344"/>
    <cellStyle name="40 % - Accent2 36 3" xfId="7345"/>
    <cellStyle name="40 % - Accent2 36 3 2" xfId="7346"/>
    <cellStyle name="40 % - Accent2 36 4" xfId="7347"/>
    <cellStyle name="40 % - Accent2 36 4 2" xfId="7348"/>
    <cellStyle name="40 % - Accent2 36 5" xfId="7349"/>
    <cellStyle name="40 % - Accent2 37" xfId="7350"/>
    <cellStyle name="40 % - Accent2 37 2" xfId="7351"/>
    <cellStyle name="40 % - Accent2 37 2 2" xfId="7352"/>
    <cellStyle name="40 % - Accent2 37 3" xfId="7353"/>
    <cellStyle name="40 % - Accent2 37 3 2" xfId="7354"/>
    <cellStyle name="40 % - Accent2 37 4" xfId="7355"/>
    <cellStyle name="40 % - Accent2 37 4 2" xfId="7356"/>
    <cellStyle name="40 % - Accent2 37 5" xfId="7357"/>
    <cellStyle name="40 % - Accent2 38" xfId="7358"/>
    <cellStyle name="40 % - Accent2 38 2" xfId="7359"/>
    <cellStyle name="40 % - Accent2 38 2 2" xfId="7360"/>
    <cellStyle name="40 % - Accent2 38 3" xfId="7361"/>
    <cellStyle name="40 % - Accent2 38 3 2" xfId="7362"/>
    <cellStyle name="40 % - Accent2 38 4" xfId="7363"/>
    <cellStyle name="40 % - Accent2 39" xfId="7364"/>
    <cellStyle name="40 % - Accent2 39 2" xfId="7365"/>
    <cellStyle name="40 % - Accent2 39 2 2" xfId="7366"/>
    <cellStyle name="40 % - Accent2 39 3" xfId="7367"/>
    <cellStyle name="40 % - Accent2 4" xfId="7368"/>
    <cellStyle name="40 % - Accent2 4 10" xfId="7369"/>
    <cellStyle name="40 % - Accent2 4 2" xfId="7370"/>
    <cellStyle name="40 % - Accent2 4 2 2" xfId="7371"/>
    <cellStyle name="40 % - Accent2 4 2 2 2" xfId="7372"/>
    <cellStyle name="40 % - Accent2 4 2 2 2 2" xfId="7373"/>
    <cellStyle name="40 % - Accent2 4 2 2 2 2 2" xfId="7374"/>
    <cellStyle name="40 % - Accent2 4 2 2 2 3" xfId="7375"/>
    <cellStyle name="40 % - Accent2 4 2 2 3" xfId="7376"/>
    <cellStyle name="40 % - Accent2 4 2 2 3 2" xfId="7377"/>
    <cellStyle name="40 % - Accent2 4 2 2 4" xfId="7378"/>
    <cellStyle name="40 % - Accent2 4 2 2 4 2" xfId="7379"/>
    <cellStyle name="40 % - Accent2 4 2 2 5" xfId="7380"/>
    <cellStyle name="40 % - Accent2 4 2 2 5 2" xfId="7381"/>
    <cellStyle name="40 % - Accent2 4 2 2 6" xfId="7382"/>
    <cellStyle name="40 % - Accent2 4 2 2 6 2" xfId="7383"/>
    <cellStyle name="40 % - Accent2 4 2 2 7" xfId="7384"/>
    <cellStyle name="40 % - Accent2 4 2 3" xfId="7385"/>
    <cellStyle name="40 % - Accent2 4 2 3 2" xfId="7386"/>
    <cellStyle name="40 % - Accent2 4 2 3 2 2" xfId="7387"/>
    <cellStyle name="40 % - Accent2 4 2 3 3" xfId="7388"/>
    <cellStyle name="40 % - Accent2 4 2 4" xfId="7389"/>
    <cellStyle name="40 % - Accent2 4 2 4 2" xfId="7390"/>
    <cellStyle name="40 % - Accent2 4 2 5" xfId="7391"/>
    <cellStyle name="40 % - Accent2 4 2 5 2" xfId="7392"/>
    <cellStyle name="40 % - Accent2 4 2 6" xfId="7393"/>
    <cellStyle name="40 % - Accent2 4 2 6 2" xfId="7394"/>
    <cellStyle name="40 % - Accent2 4 2 7" xfId="7395"/>
    <cellStyle name="40 % - Accent2 4 2 7 2" xfId="7396"/>
    <cellStyle name="40 % - Accent2 4 2 8" xfId="7397"/>
    <cellStyle name="40 % - Accent2 4 2 8 2" xfId="7398"/>
    <cellStyle name="40 % - Accent2 4 2 9" xfId="7399"/>
    <cellStyle name="40 % - Accent2 4 3" xfId="7400"/>
    <cellStyle name="40 % - Accent2 4 3 2" xfId="7401"/>
    <cellStyle name="40 % - Accent2 4 3 2 2" xfId="7402"/>
    <cellStyle name="40 % - Accent2 4 3 2 2 2" xfId="7403"/>
    <cellStyle name="40 % - Accent2 4 3 2 3" xfId="7404"/>
    <cellStyle name="40 % - Accent2 4 3 3" xfId="7405"/>
    <cellStyle name="40 % - Accent2 4 3 3 2" xfId="7406"/>
    <cellStyle name="40 % - Accent2 4 3 4" xfId="7407"/>
    <cellStyle name="40 % - Accent2 4 3 4 2" xfId="7408"/>
    <cellStyle name="40 % - Accent2 4 3 5" xfId="7409"/>
    <cellStyle name="40 % - Accent2 4 3 5 2" xfId="7410"/>
    <cellStyle name="40 % - Accent2 4 3 6" xfId="7411"/>
    <cellStyle name="40 % - Accent2 4 3 6 2" xfId="7412"/>
    <cellStyle name="40 % - Accent2 4 3 7" xfId="7413"/>
    <cellStyle name="40 % - Accent2 4 4" xfId="7414"/>
    <cellStyle name="40 % - Accent2 4 4 2" xfId="7415"/>
    <cellStyle name="40 % - Accent2 4 4 2 2" xfId="7416"/>
    <cellStyle name="40 % - Accent2 4 4 3" xfId="7417"/>
    <cellStyle name="40 % - Accent2 4 5" xfId="7418"/>
    <cellStyle name="40 % - Accent2 4 5 2" xfId="7419"/>
    <cellStyle name="40 % - Accent2 4 6" xfId="7420"/>
    <cellStyle name="40 % - Accent2 4 6 2" xfId="7421"/>
    <cellStyle name="40 % - Accent2 4 7" xfId="7422"/>
    <cellStyle name="40 % - Accent2 4 7 2" xfId="7423"/>
    <cellStyle name="40 % - Accent2 4 8" xfId="7424"/>
    <cellStyle name="40 % - Accent2 4 8 2" xfId="7425"/>
    <cellStyle name="40 % - Accent2 4 9" xfId="7426"/>
    <cellStyle name="40 % - Accent2 4 9 2" xfId="7427"/>
    <cellStyle name="40 % - Accent2 40" xfId="7428"/>
    <cellStyle name="40 % - Accent2 40 2" xfId="7429"/>
    <cellStyle name="40 % - Accent2 41" xfId="7430"/>
    <cellStyle name="40 % - Accent2 41 2" xfId="7431"/>
    <cellStyle name="40 % - Accent2 42" xfId="7432"/>
    <cellStyle name="40 % - Accent2 42 2" xfId="7433"/>
    <cellStyle name="40 % - Accent2 43" xfId="7434"/>
    <cellStyle name="40 % - Accent2 43 2" xfId="7435"/>
    <cellStyle name="40 % - Accent2 44" xfId="7436"/>
    <cellStyle name="40 % - Accent2 44 2" xfId="7437"/>
    <cellStyle name="40 % - Accent2 45" xfId="7438"/>
    <cellStyle name="40 % - Accent2 5" xfId="7439"/>
    <cellStyle name="40 % - Accent2 5 10" xfId="7440"/>
    <cellStyle name="40 % - Accent2 5 2" xfId="7441"/>
    <cellStyle name="40 % - Accent2 5 2 2" xfId="7442"/>
    <cellStyle name="40 % - Accent2 5 2 2 2" xfId="7443"/>
    <cellStyle name="40 % - Accent2 5 2 2 2 2" xfId="7444"/>
    <cellStyle name="40 % - Accent2 5 2 2 2 2 2" xfId="7445"/>
    <cellStyle name="40 % - Accent2 5 2 2 2 3" xfId="7446"/>
    <cellStyle name="40 % - Accent2 5 2 2 3" xfId="7447"/>
    <cellStyle name="40 % - Accent2 5 2 2 3 2" xfId="7448"/>
    <cellStyle name="40 % - Accent2 5 2 2 4" xfId="7449"/>
    <cellStyle name="40 % - Accent2 5 2 2 4 2" xfId="7450"/>
    <cellStyle name="40 % - Accent2 5 2 2 5" xfId="7451"/>
    <cellStyle name="40 % - Accent2 5 2 2 5 2" xfId="7452"/>
    <cellStyle name="40 % - Accent2 5 2 2 6" xfId="7453"/>
    <cellStyle name="40 % - Accent2 5 2 2 6 2" xfId="7454"/>
    <cellStyle name="40 % - Accent2 5 2 2 7" xfId="7455"/>
    <cellStyle name="40 % - Accent2 5 2 3" xfId="7456"/>
    <cellStyle name="40 % - Accent2 5 2 3 2" xfId="7457"/>
    <cellStyle name="40 % - Accent2 5 2 3 2 2" xfId="7458"/>
    <cellStyle name="40 % - Accent2 5 2 3 3" xfId="7459"/>
    <cellStyle name="40 % - Accent2 5 2 4" xfId="7460"/>
    <cellStyle name="40 % - Accent2 5 2 4 2" xfId="7461"/>
    <cellStyle name="40 % - Accent2 5 2 5" xfId="7462"/>
    <cellStyle name="40 % - Accent2 5 2 5 2" xfId="7463"/>
    <cellStyle name="40 % - Accent2 5 2 6" xfId="7464"/>
    <cellStyle name="40 % - Accent2 5 2 6 2" xfId="7465"/>
    <cellStyle name="40 % - Accent2 5 2 7" xfId="7466"/>
    <cellStyle name="40 % - Accent2 5 2 7 2" xfId="7467"/>
    <cellStyle name="40 % - Accent2 5 2 8" xfId="7468"/>
    <cellStyle name="40 % - Accent2 5 2 8 2" xfId="7469"/>
    <cellStyle name="40 % - Accent2 5 2 9" xfId="7470"/>
    <cellStyle name="40 % - Accent2 5 3" xfId="7471"/>
    <cellStyle name="40 % - Accent2 5 3 2" xfId="7472"/>
    <cellStyle name="40 % - Accent2 5 3 2 2" xfId="7473"/>
    <cellStyle name="40 % - Accent2 5 3 2 2 2" xfId="7474"/>
    <cellStyle name="40 % - Accent2 5 3 2 3" xfId="7475"/>
    <cellStyle name="40 % - Accent2 5 3 3" xfId="7476"/>
    <cellStyle name="40 % - Accent2 5 3 3 2" xfId="7477"/>
    <cellStyle name="40 % - Accent2 5 3 4" xfId="7478"/>
    <cellStyle name="40 % - Accent2 5 3 4 2" xfId="7479"/>
    <cellStyle name="40 % - Accent2 5 3 5" xfId="7480"/>
    <cellStyle name="40 % - Accent2 5 3 5 2" xfId="7481"/>
    <cellStyle name="40 % - Accent2 5 3 6" xfId="7482"/>
    <cellStyle name="40 % - Accent2 5 3 6 2" xfId="7483"/>
    <cellStyle name="40 % - Accent2 5 3 7" xfId="7484"/>
    <cellStyle name="40 % - Accent2 5 4" xfId="7485"/>
    <cellStyle name="40 % - Accent2 5 4 2" xfId="7486"/>
    <cellStyle name="40 % - Accent2 5 4 2 2" xfId="7487"/>
    <cellStyle name="40 % - Accent2 5 4 3" xfId="7488"/>
    <cellStyle name="40 % - Accent2 5 5" xfId="7489"/>
    <cellStyle name="40 % - Accent2 5 5 2" xfId="7490"/>
    <cellStyle name="40 % - Accent2 5 6" xfId="7491"/>
    <cellStyle name="40 % - Accent2 5 6 2" xfId="7492"/>
    <cellStyle name="40 % - Accent2 5 7" xfId="7493"/>
    <cellStyle name="40 % - Accent2 5 7 2" xfId="7494"/>
    <cellStyle name="40 % - Accent2 5 8" xfId="7495"/>
    <cellStyle name="40 % - Accent2 5 8 2" xfId="7496"/>
    <cellStyle name="40 % - Accent2 5 9" xfId="7497"/>
    <cellStyle name="40 % - Accent2 5 9 2" xfId="7498"/>
    <cellStyle name="40 % - Accent2 6" xfId="7499"/>
    <cellStyle name="40 % - Accent2 6 2" xfId="7500"/>
    <cellStyle name="40 % - Accent2 6 2 2" xfId="7501"/>
    <cellStyle name="40 % - Accent2 6 2 2 2" xfId="7502"/>
    <cellStyle name="40 % - Accent2 6 2 2 2 2" xfId="7503"/>
    <cellStyle name="40 % - Accent2 6 2 2 3" xfId="7504"/>
    <cellStyle name="40 % - Accent2 6 2 3" xfId="7505"/>
    <cellStyle name="40 % - Accent2 6 2 3 2" xfId="7506"/>
    <cellStyle name="40 % - Accent2 6 2 4" xfId="7507"/>
    <cellStyle name="40 % - Accent2 6 2 4 2" xfId="7508"/>
    <cellStyle name="40 % - Accent2 6 2 5" xfId="7509"/>
    <cellStyle name="40 % - Accent2 6 2 5 2" xfId="7510"/>
    <cellStyle name="40 % - Accent2 6 2 6" xfId="7511"/>
    <cellStyle name="40 % - Accent2 6 2 6 2" xfId="7512"/>
    <cellStyle name="40 % - Accent2 6 2 7" xfId="7513"/>
    <cellStyle name="40 % - Accent2 6 3" xfId="7514"/>
    <cellStyle name="40 % - Accent2 6 3 2" xfId="7515"/>
    <cellStyle name="40 % - Accent2 6 3 2 2" xfId="7516"/>
    <cellStyle name="40 % - Accent2 6 3 3" xfId="7517"/>
    <cellStyle name="40 % - Accent2 6 4" xfId="7518"/>
    <cellStyle name="40 % - Accent2 6 4 2" xfId="7519"/>
    <cellStyle name="40 % - Accent2 6 5" xfId="7520"/>
    <cellStyle name="40 % - Accent2 6 5 2" xfId="7521"/>
    <cellStyle name="40 % - Accent2 6 6" xfId="7522"/>
    <cellStyle name="40 % - Accent2 6 6 2" xfId="7523"/>
    <cellStyle name="40 % - Accent2 6 7" xfId="7524"/>
    <cellStyle name="40 % - Accent2 6 7 2" xfId="7525"/>
    <cellStyle name="40 % - Accent2 6 8" xfId="7526"/>
    <cellStyle name="40 % - Accent2 6 8 2" xfId="7527"/>
    <cellStyle name="40 % - Accent2 6 9" xfId="7528"/>
    <cellStyle name="40 % - Accent2 7" xfId="7529"/>
    <cellStyle name="40 % - Accent2 7 2" xfId="7530"/>
    <cellStyle name="40 % - Accent2 7 2 2" xfId="7531"/>
    <cellStyle name="40 % - Accent2 7 2 2 2" xfId="7532"/>
    <cellStyle name="40 % - Accent2 7 2 2 2 2" xfId="7533"/>
    <cellStyle name="40 % - Accent2 7 2 2 3" xfId="7534"/>
    <cellStyle name="40 % - Accent2 7 2 3" xfId="7535"/>
    <cellStyle name="40 % - Accent2 7 2 3 2" xfId="7536"/>
    <cellStyle name="40 % - Accent2 7 2 4" xfId="7537"/>
    <cellStyle name="40 % - Accent2 7 2 4 2" xfId="7538"/>
    <cellStyle name="40 % - Accent2 7 2 5" xfId="7539"/>
    <cellStyle name="40 % - Accent2 7 2 5 2" xfId="7540"/>
    <cellStyle name="40 % - Accent2 7 2 6" xfId="7541"/>
    <cellStyle name="40 % - Accent2 7 2 6 2" xfId="7542"/>
    <cellStyle name="40 % - Accent2 7 2 7" xfId="7543"/>
    <cellStyle name="40 % - Accent2 7 3" xfId="7544"/>
    <cellStyle name="40 % - Accent2 7 3 2" xfId="7545"/>
    <cellStyle name="40 % - Accent2 7 3 2 2" xfId="7546"/>
    <cellStyle name="40 % - Accent2 7 3 3" xfId="7547"/>
    <cellStyle name="40 % - Accent2 7 4" xfId="7548"/>
    <cellStyle name="40 % - Accent2 7 4 2" xfId="7549"/>
    <cellStyle name="40 % - Accent2 7 5" xfId="7550"/>
    <cellStyle name="40 % - Accent2 7 5 2" xfId="7551"/>
    <cellStyle name="40 % - Accent2 7 6" xfId="7552"/>
    <cellStyle name="40 % - Accent2 7 6 2" xfId="7553"/>
    <cellStyle name="40 % - Accent2 7 7" xfId="7554"/>
    <cellStyle name="40 % - Accent2 7 7 2" xfId="7555"/>
    <cellStyle name="40 % - Accent2 7 8" xfId="7556"/>
    <cellStyle name="40 % - Accent2 7 8 2" xfId="7557"/>
    <cellStyle name="40 % - Accent2 7 9" xfId="7558"/>
    <cellStyle name="40 % - Accent2 8" xfId="7559"/>
    <cellStyle name="40 % - Accent2 8 2" xfId="7560"/>
    <cellStyle name="40 % - Accent2 8 2 2" xfId="7561"/>
    <cellStyle name="40 % - Accent2 8 2 2 2" xfId="7562"/>
    <cellStyle name="40 % - Accent2 8 2 2 2 2" xfId="7563"/>
    <cellStyle name="40 % - Accent2 8 2 2 3" xfId="7564"/>
    <cellStyle name="40 % - Accent2 8 2 3" xfId="7565"/>
    <cellStyle name="40 % - Accent2 8 2 3 2" xfId="7566"/>
    <cellStyle name="40 % - Accent2 8 2 4" xfId="7567"/>
    <cellStyle name="40 % - Accent2 8 2 4 2" xfId="7568"/>
    <cellStyle name="40 % - Accent2 8 2 5" xfId="7569"/>
    <cellStyle name="40 % - Accent2 8 2 5 2" xfId="7570"/>
    <cellStyle name="40 % - Accent2 8 2 6" xfId="7571"/>
    <cellStyle name="40 % - Accent2 8 2 6 2" xfId="7572"/>
    <cellStyle name="40 % - Accent2 8 2 7" xfId="7573"/>
    <cellStyle name="40 % - Accent2 8 3" xfId="7574"/>
    <cellStyle name="40 % - Accent2 8 3 2" xfId="7575"/>
    <cellStyle name="40 % - Accent2 8 3 2 2" xfId="7576"/>
    <cellStyle name="40 % - Accent2 8 3 3" xfId="7577"/>
    <cellStyle name="40 % - Accent2 8 4" xfId="7578"/>
    <cellStyle name="40 % - Accent2 8 4 2" xfId="7579"/>
    <cellStyle name="40 % - Accent2 8 5" xfId="7580"/>
    <cellStyle name="40 % - Accent2 8 5 2" xfId="7581"/>
    <cellStyle name="40 % - Accent2 8 6" xfId="7582"/>
    <cellStyle name="40 % - Accent2 8 6 2" xfId="7583"/>
    <cellStyle name="40 % - Accent2 8 7" xfId="7584"/>
    <cellStyle name="40 % - Accent2 8 7 2" xfId="7585"/>
    <cellStyle name="40 % - Accent2 8 8" xfId="7586"/>
    <cellStyle name="40 % - Accent2 8 8 2" xfId="7587"/>
    <cellStyle name="40 % - Accent2 8 9" xfId="7588"/>
    <cellStyle name="40 % - Accent2 9" xfId="7589"/>
    <cellStyle name="40 % - Accent2 9 2" xfId="7590"/>
    <cellStyle name="40 % - Accent2 9 2 2" xfId="7591"/>
    <cellStyle name="40 % - Accent2 9 2 2 2" xfId="7592"/>
    <cellStyle name="40 % - Accent2 9 2 2 2 2" xfId="7593"/>
    <cellStyle name="40 % - Accent2 9 2 2 3" xfId="7594"/>
    <cellStyle name="40 % - Accent2 9 2 3" xfId="7595"/>
    <cellStyle name="40 % - Accent2 9 2 3 2" xfId="7596"/>
    <cellStyle name="40 % - Accent2 9 2 4" xfId="7597"/>
    <cellStyle name="40 % - Accent2 9 2 4 2" xfId="7598"/>
    <cellStyle name="40 % - Accent2 9 2 5" xfId="7599"/>
    <cellStyle name="40 % - Accent2 9 2 5 2" xfId="7600"/>
    <cellStyle name="40 % - Accent2 9 2 6" xfId="7601"/>
    <cellStyle name="40 % - Accent2 9 2 6 2" xfId="7602"/>
    <cellStyle name="40 % - Accent2 9 2 7" xfId="7603"/>
    <cellStyle name="40 % - Accent2 9 3" xfId="7604"/>
    <cellStyle name="40 % - Accent2 9 3 2" xfId="7605"/>
    <cellStyle name="40 % - Accent2 9 3 2 2" xfId="7606"/>
    <cellStyle name="40 % - Accent2 9 3 3" xfId="7607"/>
    <cellStyle name="40 % - Accent2 9 4" xfId="7608"/>
    <cellStyle name="40 % - Accent2 9 4 2" xfId="7609"/>
    <cellStyle name="40 % - Accent2 9 5" xfId="7610"/>
    <cellStyle name="40 % - Accent2 9 5 2" xfId="7611"/>
    <cellStyle name="40 % - Accent2 9 6" xfId="7612"/>
    <cellStyle name="40 % - Accent2 9 6 2" xfId="7613"/>
    <cellStyle name="40 % - Accent2 9 7" xfId="7614"/>
    <cellStyle name="40 % - Accent2 9 7 2" xfId="7615"/>
    <cellStyle name="40 % - Accent2 9 8" xfId="7616"/>
    <cellStyle name="40 % - Accent2 9 8 2" xfId="7617"/>
    <cellStyle name="40 % - Accent2 9 9" xfId="7618"/>
    <cellStyle name="40 % - Accent3 10" xfId="7619"/>
    <cellStyle name="40 % - Accent3 10 2" xfId="7620"/>
    <cellStyle name="40 % - Accent3 10 2 2" xfId="7621"/>
    <cellStyle name="40 % - Accent3 10 2 2 2" xfId="7622"/>
    <cellStyle name="40 % - Accent3 10 2 2 2 2" xfId="7623"/>
    <cellStyle name="40 % - Accent3 10 2 2 3" xfId="7624"/>
    <cellStyle name="40 % - Accent3 10 2 3" xfId="7625"/>
    <cellStyle name="40 % - Accent3 10 2 3 2" xfId="7626"/>
    <cellStyle name="40 % - Accent3 10 2 4" xfId="7627"/>
    <cellStyle name="40 % - Accent3 10 2 4 2" xfId="7628"/>
    <cellStyle name="40 % - Accent3 10 2 5" xfId="7629"/>
    <cellStyle name="40 % - Accent3 10 2 5 2" xfId="7630"/>
    <cellStyle name="40 % - Accent3 10 2 6" xfId="7631"/>
    <cellStyle name="40 % - Accent3 10 2 6 2" xfId="7632"/>
    <cellStyle name="40 % - Accent3 10 2 7" xfId="7633"/>
    <cellStyle name="40 % - Accent3 10 3" xfId="7634"/>
    <cellStyle name="40 % - Accent3 10 3 2" xfId="7635"/>
    <cellStyle name="40 % - Accent3 10 3 2 2" xfId="7636"/>
    <cellStyle name="40 % - Accent3 10 3 3" xfId="7637"/>
    <cellStyle name="40 % - Accent3 10 4" xfId="7638"/>
    <cellStyle name="40 % - Accent3 10 4 2" xfId="7639"/>
    <cellStyle name="40 % - Accent3 10 5" xfId="7640"/>
    <cellStyle name="40 % - Accent3 10 5 2" xfId="7641"/>
    <cellStyle name="40 % - Accent3 10 6" xfId="7642"/>
    <cellStyle name="40 % - Accent3 10 6 2" xfId="7643"/>
    <cellStyle name="40 % - Accent3 10 7" xfId="7644"/>
    <cellStyle name="40 % - Accent3 10 7 2" xfId="7645"/>
    <cellStyle name="40 % - Accent3 10 8" xfId="7646"/>
    <cellStyle name="40 % - Accent3 10 8 2" xfId="7647"/>
    <cellStyle name="40 % - Accent3 10 9" xfId="7648"/>
    <cellStyle name="40 % - Accent3 11" xfId="7649"/>
    <cellStyle name="40 % - Accent3 11 2" xfId="7650"/>
    <cellStyle name="40 % - Accent3 12" xfId="7651"/>
    <cellStyle name="40 % - Accent3 12 2" xfId="7652"/>
    <cellStyle name="40 % - Accent3 13" xfId="7653"/>
    <cellStyle name="40 % - Accent3 13 2" xfId="7654"/>
    <cellStyle name="40 % - Accent3 14" xfId="7655"/>
    <cellStyle name="40 % - Accent3 14 2" xfId="7656"/>
    <cellStyle name="40 % - Accent3 15" xfId="7657"/>
    <cellStyle name="40 % - Accent3 15 2" xfId="7658"/>
    <cellStyle name="40 % - Accent3 16" xfId="7659"/>
    <cellStyle name="40 % - Accent3 16 2" xfId="7660"/>
    <cellStyle name="40 % - Accent3 17" xfId="7661"/>
    <cellStyle name="40 % - Accent3 17 2" xfId="7662"/>
    <cellStyle name="40 % - Accent3 18" xfId="7663"/>
    <cellStyle name="40 % - Accent3 18 2" xfId="7664"/>
    <cellStyle name="40 % - Accent3 19" xfId="7665"/>
    <cellStyle name="40 % - Accent3 19 2" xfId="7666"/>
    <cellStyle name="40 % - Accent3 2" xfId="7667"/>
    <cellStyle name="40 % - Accent3 2 10" xfId="7668"/>
    <cellStyle name="40 % - Accent3 2 10 2" xfId="7669"/>
    <cellStyle name="40 % - Accent3 2 11" xfId="7670"/>
    <cellStyle name="40 % - Accent3 2 2" xfId="7671"/>
    <cellStyle name="40 % - Accent3 2 2 10" xfId="7672"/>
    <cellStyle name="40 % - Accent3 2 2 2" xfId="7673"/>
    <cellStyle name="40 % - Accent3 2 2 2 2" xfId="7674"/>
    <cellStyle name="40 % - Accent3 2 2 2 2 2" xfId="7675"/>
    <cellStyle name="40 % - Accent3 2 2 2 2 2 2" xfId="7676"/>
    <cellStyle name="40 % - Accent3 2 2 2 2 2 2 2" xfId="7677"/>
    <cellStyle name="40 % - Accent3 2 2 2 2 2 3" xfId="7678"/>
    <cellStyle name="40 % - Accent3 2 2 2 2 3" xfId="7679"/>
    <cellStyle name="40 % - Accent3 2 2 2 2 3 2" xfId="7680"/>
    <cellStyle name="40 % - Accent3 2 2 2 2 4" xfId="7681"/>
    <cellStyle name="40 % - Accent3 2 2 2 2 4 2" xfId="7682"/>
    <cellStyle name="40 % - Accent3 2 2 2 2 5" xfId="7683"/>
    <cellStyle name="40 % - Accent3 2 2 2 2 5 2" xfId="7684"/>
    <cellStyle name="40 % - Accent3 2 2 2 2 6" xfId="7685"/>
    <cellStyle name="40 % - Accent3 2 2 2 2 6 2" xfId="7686"/>
    <cellStyle name="40 % - Accent3 2 2 2 2 7" xfId="7687"/>
    <cellStyle name="40 % - Accent3 2 2 2 3" xfId="7688"/>
    <cellStyle name="40 % - Accent3 2 2 2 3 2" xfId="7689"/>
    <cellStyle name="40 % - Accent3 2 2 2 3 2 2" xfId="7690"/>
    <cellStyle name="40 % - Accent3 2 2 2 3 3" xfId="7691"/>
    <cellStyle name="40 % - Accent3 2 2 2 4" xfId="7692"/>
    <cellStyle name="40 % - Accent3 2 2 2 4 2" xfId="7693"/>
    <cellStyle name="40 % - Accent3 2 2 2 5" xfId="7694"/>
    <cellStyle name="40 % - Accent3 2 2 2 5 2" xfId="7695"/>
    <cellStyle name="40 % - Accent3 2 2 2 6" xfId="7696"/>
    <cellStyle name="40 % - Accent3 2 2 2 6 2" xfId="7697"/>
    <cellStyle name="40 % - Accent3 2 2 2 7" xfId="7698"/>
    <cellStyle name="40 % - Accent3 2 2 2 7 2" xfId="7699"/>
    <cellStyle name="40 % - Accent3 2 2 2 8" xfId="7700"/>
    <cellStyle name="40 % - Accent3 2 2 2 8 2" xfId="7701"/>
    <cellStyle name="40 % - Accent3 2 2 2 9" xfId="7702"/>
    <cellStyle name="40 % - Accent3 2 2 3" xfId="7703"/>
    <cellStyle name="40 % - Accent3 2 2 3 2" xfId="7704"/>
    <cellStyle name="40 % - Accent3 2 2 3 2 2" xfId="7705"/>
    <cellStyle name="40 % - Accent3 2 2 3 2 2 2" xfId="7706"/>
    <cellStyle name="40 % - Accent3 2 2 3 2 3" xfId="7707"/>
    <cellStyle name="40 % - Accent3 2 2 3 3" xfId="7708"/>
    <cellStyle name="40 % - Accent3 2 2 3 3 2" xfId="7709"/>
    <cellStyle name="40 % - Accent3 2 2 3 4" xfId="7710"/>
    <cellStyle name="40 % - Accent3 2 2 3 4 2" xfId="7711"/>
    <cellStyle name="40 % - Accent3 2 2 3 5" xfId="7712"/>
    <cellStyle name="40 % - Accent3 2 2 3 5 2" xfId="7713"/>
    <cellStyle name="40 % - Accent3 2 2 3 6" xfId="7714"/>
    <cellStyle name="40 % - Accent3 2 2 3 6 2" xfId="7715"/>
    <cellStyle name="40 % - Accent3 2 2 3 7" xfId="7716"/>
    <cellStyle name="40 % - Accent3 2 2 4" xfId="7717"/>
    <cellStyle name="40 % - Accent3 2 2 4 2" xfId="7718"/>
    <cellStyle name="40 % - Accent3 2 2 4 2 2" xfId="7719"/>
    <cellStyle name="40 % - Accent3 2 2 4 3" xfId="7720"/>
    <cellStyle name="40 % - Accent3 2 2 5" xfId="7721"/>
    <cellStyle name="40 % - Accent3 2 2 5 2" xfId="7722"/>
    <cellStyle name="40 % - Accent3 2 2 6" xfId="7723"/>
    <cellStyle name="40 % - Accent3 2 2 6 2" xfId="7724"/>
    <cellStyle name="40 % - Accent3 2 2 7" xfId="7725"/>
    <cellStyle name="40 % - Accent3 2 2 7 2" xfId="7726"/>
    <cellStyle name="40 % - Accent3 2 2 8" xfId="7727"/>
    <cellStyle name="40 % - Accent3 2 2 8 2" xfId="7728"/>
    <cellStyle name="40 % - Accent3 2 2 9" xfId="7729"/>
    <cellStyle name="40 % - Accent3 2 2 9 2" xfId="7730"/>
    <cellStyle name="40 % - Accent3 2 3" xfId="7731"/>
    <cellStyle name="40 % - Accent3 2 3 2" xfId="7732"/>
    <cellStyle name="40 % - Accent3 2 3 2 2" xfId="7733"/>
    <cellStyle name="40 % - Accent3 2 3 2 2 2" xfId="7734"/>
    <cellStyle name="40 % - Accent3 2 3 2 2 2 2" xfId="7735"/>
    <cellStyle name="40 % - Accent3 2 3 2 2 3" xfId="7736"/>
    <cellStyle name="40 % - Accent3 2 3 2 3" xfId="7737"/>
    <cellStyle name="40 % - Accent3 2 3 2 3 2" xfId="7738"/>
    <cellStyle name="40 % - Accent3 2 3 2 4" xfId="7739"/>
    <cellStyle name="40 % - Accent3 2 3 2 4 2" xfId="7740"/>
    <cellStyle name="40 % - Accent3 2 3 2 5" xfId="7741"/>
    <cellStyle name="40 % - Accent3 2 3 2 5 2" xfId="7742"/>
    <cellStyle name="40 % - Accent3 2 3 2 6" xfId="7743"/>
    <cellStyle name="40 % - Accent3 2 3 2 6 2" xfId="7744"/>
    <cellStyle name="40 % - Accent3 2 3 2 7" xfId="7745"/>
    <cellStyle name="40 % - Accent3 2 3 3" xfId="7746"/>
    <cellStyle name="40 % - Accent3 2 3 3 2" xfId="7747"/>
    <cellStyle name="40 % - Accent3 2 3 3 2 2" xfId="7748"/>
    <cellStyle name="40 % - Accent3 2 3 3 3" xfId="7749"/>
    <cellStyle name="40 % - Accent3 2 3 4" xfId="7750"/>
    <cellStyle name="40 % - Accent3 2 3 4 2" xfId="7751"/>
    <cellStyle name="40 % - Accent3 2 3 5" xfId="7752"/>
    <cellStyle name="40 % - Accent3 2 3 5 2" xfId="7753"/>
    <cellStyle name="40 % - Accent3 2 3 6" xfId="7754"/>
    <cellStyle name="40 % - Accent3 2 3 6 2" xfId="7755"/>
    <cellStyle name="40 % - Accent3 2 3 7" xfId="7756"/>
    <cellStyle name="40 % - Accent3 2 3 7 2" xfId="7757"/>
    <cellStyle name="40 % - Accent3 2 3 8" xfId="7758"/>
    <cellStyle name="40 % - Accent3 2 3 8 2" xfId="7759"/>
    <cellStyle name="40 % - Accent3 2 3 9" xfId="7760"/>
    <cellStyle name="40 % - Accent3 2 4" xfId="7761"/>
    <cellStyle name="40 % - Accent3 2 4 2" xfId="7762"/>
    <cellStyle name="40 % - Accent3 2 4 2 2" xfId="7763"/>
    <cellStyle name="40 % - Accent3 2 4 2 2 2" xfId="7764"/>
    <cellStyle name="40 % - Accent3 2 4 2 3" xfId="7765"/>
    <cellStyle name="40 % - Accent3 2 4 3" xfId="7766"/>
    <cellStyle name="40 % - Accent3 2 4 3 2" xfId="7767"/>
    <cellStyle name="40 % - Accent3 2 4 4" xfId="7768"/>
    <cellStyle name="40 % - Accent3 2 4 4 2" xfId="7769"/>
    <cellStyle name="40 % - Accent3 2 4 5" xfId="7770"/>
    <cellStyle name="40 % - Accent3 2 4 5 2" xfId="7771"/>
    <cellStyle name="40 % - Accent3 2 4 6" xfId="7772"/>
    <cellStyle name="40 % - Accent3 2 4 6 2" xfId="7773"/>
    <cellStyle name="40 % - Accent3 2 4 7" xfId="7774"/>
    <cellStyle name="40 % - Accent3 2 5" xfId="7775"/>
    <cellStyle name="40 % - Accent3 2 5 2" xfId="7776"/>
    <cellStyle name="40 % - Accent3 2 5 2 2" xfId="7777"/>
    <cellStyle name="40 % - Accent3 2 5 3" xfId="7778"/>
    <cellStyle name="40 % - Accent3 2 6" xfId="7779"/>
    <cellStyle name="40 % - Accent3 2 6 2" xfId="7780"/>
    <cellStyle name="40 % - Accent3 2 7" xfId="7781"/>
    <cellStyle name="40 % - Accent3 2 7 2" xfId="7782"/>
    <cellStyle name="40 % - Accent3 2 8" xfId="7783"/>
    <cellStyle name="40 % - Accent3 2 8 2" xfId="7784"/>
    <cellStyle name="40 % - Accent3 2 9" xfId="7785"/>
    <cellStyle name="40 % - Accent3 2 9 2" xfId="7786"/>
    <cellStyle name="40 % - Accent3 20" xfId="7787"/>
    <cellStyle name="40 % - Accent3 21" xfId="7788"/>
    <cellStyle name="40 % - Accent3 21 2" xfId="7789"/>
    <cellStyle name="40 % - Accent3 21 2 2" xfId="7790"/>
    <cellStyle name="40 % - Accent3 21 2 2 2" xfId="7791"/>
    <cellStyle name="40 % - Accent3 21 2 2 2 2" xfId="7792"/>
    <cellStyle name="40 % - Accent3 21 2 2 3" xfId="7793"/>
    <cellStyle name="40 % - Accent3 21 2 3" xfId="7794"/>
    <cellStyle name="40 % - Accent3 21 2 3 2" xfId="7795"/>
    <cellStyle name="40 % - Accent3 21 2 4" xfId="7796"/>
    <cellStyle name="40 % - Accent3 21 2 4 2" xfId="7797"/>
    <cellStyle name="40 % - Accent3 21 2 5" xfId="7798"/>
    <cellStyle name="40 % - Accent3 21 2 5 2" xfId="7799"/>
    <cellStyle name="40 % - Accent3 21 2 6" xfId="7800"/>
    <cellStyle name="40 % - Accent3 21 2 6 2" xfId="7801"/>
    <cellStyle name="40 % - Accent3 21 2 7" xfId="7802"/>
    <cellStyle name="40 % - Accent3 21 3" xfId="7803"/>
    <cellStyle name="40 % - Accent3 21 3 2" xfId="7804"/>
    <cellStyle name="40 % - Accent3 21 3 2 2" xfId="7805"/>
    <cellStyle name="40 % - Accent3 21 3 3" xfId="7806"/>
    <cellStyle name="40 % - Accent3 21 4" xfId="7807"/>
    <cellStyle name="40 % - Accent3 21 4 2" xfId="7808"/>
    <cellStyle name="40 % - Accent3 21 5" xfId="7809"/>
    <cellStyle name="40 % - Accent3 21 5 2" xfId="7810"/>
    <cellStyle name="40 % - Accent3 21 6" xfId="7811"/>
    <cellStyle name="40 % - Accent3 21 6 2" xfId="7812"/>
    <cellStyle name="40 % - Accent3 21 7" xfId="7813"/>
    <cellStyle name="40 % - Accent3 21 7 2" xfId="7814"/>
    <cellStyle name="40 % - Accent3 21 8" xfId="7815"/>
    <cellStyle name="40 % - Accent3 21 8 2" xfId="7816"/>
    <cellStyle name="40 % - Accent3 21 9" xfId="7817"/>
    <cellStyle name="40 % - Accent3 22" xfId="7818"/>
    <cellStyle name="40 % - Accent3 22 2" xfId="7819"/>
    <cellStyle name="40 % - Accent3 22 2 2" xfId="7820"/>
    <cellStyle name="40 % - Accent3 22 2 2 2" xfId="7821"/>
    <cellStyle name="40 % - Accent3 22 2 2 2 2" xfId="7822"/>
    <cellStyle name="40 % - Accent3 22 2 2 3" xfId="7823"/>
    <cellStyle name="40 % - Accent3 22 2 3" xfId="7824"/>
    <cellStyle name="40 % - Accent3 22 2 3 2" xfId="7825"/>
    <cellStyle name="40 % - Accent3 22 2 4" xfId="7826"/>
    <cellStyle name="40 % - Accent3 22 2 4 2" xfId="7827"/>
    <cellStyle name="40 % - Accent3 22 2 5" xfId="7828"/>
    <cellStyle name="40 % - Accent3 22 2 5 2" xfId="7829"/>
    <cellStyle name="40 % - Accent3 22 2 6" xfId="7830"/>
    <cellStyle name="40 % - Accent3 22 2 6 2" xfId="7831"/>
    <cellStyle name="40 % - Accent3 22 2 7" xfId="7832"/>
    <cellStyle name="40 % - Accent3 22 3" xfId="7833"/>
    <cellStyle name="40 % - Accent3 22 3 2" xfId="7834"/>
    <cellStyle name="40 % - Accent3 22 3 2 2" xfId="7835"/>
    <cellStyle name="40 % - Accent3 22 3 3" xfId="7836"/>
    <cellStyle name="40 % - Accent3 22 4" xfId="7837"/>
    <cellStyle name="40 % - Accent3 22 4 2" xfId="7838"/>
    <cellStyle name="40 % - Accent3 22 5" xfId="7839"/>
    <cellStyle name="40 % - Accent3 22 5 2" xfId="7840"/>
    <cellStyle name="40 % - Accent3 22 6" xfId="7841"/>
    <cellStyle name="40 % - Accent3 22 6 2" xfId="7842"/>
    <cellStyle name="40 % - Accent3 22 7" xfId="7843"/>
    <cellStyle name="40 % - Accent3 22 7 2" xfId="7844"/>
    <cellStyle name="40 % - Accent3 22 8" xfId="7845"/>
    <cellStyle name="40 % - Accent3 22 8 2" xfId="7846"/>
    <cellStyle name="40 % - Accent3 22 9" xfId="7847"/>
    <cellStyle name="40 % - Accent3 23" xfId="7848"/>
    <cellStyle name="40 % - Accent3 23 2" xfId="7849"/>
    <cellStyle name="40 % - Accent3 23 2 2" xfId="7850"/>
    <cellStyle name="40 % - Accent3 23 2 2 2" xfId="7851"/>
    <cellStyle name="40 % - Accent3 23 2 2 2 2" xfId="7852"/>
    <cellStyle name="40 % - Accent3 23 2 2 3" xfId="7853"/>
    <cellStyle name="40 % - Accent3 23 2 3" xfId="7854"/>
    <cellStyle name="40 % - Accent3 23 2 3 2" xfId="7855"/>
    <cellStyle name="40 % - Accent3 23 2 4" xfId="7856"/>
    <cellStyle name="40 % - Accent3 23 2 4 2" xfId="7857"/>
    <cellStyle name="40 % - Accent3 23 2 5" xfId="7858"/>
    <cellStyle name="40 % - Accent3 23 2 5 2" xfId="7859"/>
    <cellStyle name="40 % - Accent3 23 2 6" xfId="7860"/>
    <cellStyle name="40 % - Accent3 23 2 6 2" xfId="7861"/>
    <cellStyle name="40 % - Accent3 23 2 7" xfId="7862"/>
    <cellStyle name="40 % - Accent3 23 3" xfId="7863"/>
    <cellStyle name="40 % - Accent3 23 3 2" xfId="7864"/>
    <cellStyle name="40 % - Accent3 23 3 2 2" xfId="7865"/>
    <cellStyle name="40 % - Accent3 23 3 3" xfId="7866"/>
    <cellStyle name="40 % - Accent3 23 4" xfId="7867"/>
    <cellStyle name="40 % - Accent3 23 4 2" xfId="7868"/>
    <cellStyle name="40 % - Accent3 23 5" xfId="7869"/>
    <cellStyle name="40 % - Accent3 23 5 2" xfId="7870"/>
    <cellStyle name="40 % - Accent3 23 6" xfId="7871"/>
    <cellStyle name="40 % - Accent3 23 6 2" xfId="7872"/>
    <cellStyle name="40 % - Accent3 23 7" xfId="7873"/>
    <cellStyle name="40 % - Accent3 23 7 2" xfId="7874"/>
    <cellStyle name="40 % - Accent3 23 8" xfId="7875"/>
    <cellStyle name="40 % - Accent3 23 8 2" xfId="7876"/>
    <cellStyle name="40 % - Accent3 23 9" xfId="7877"/>
    <cellStyle name="40 % - Accent3 24" xfId="7878"/>
    <cellStyle name="40 % - Accent3 24 2" xfId="7879"/>
    <cellStyle name="40 % - Accent3 24 2 2" xfId="7880"/>
    <cellStyle name="40 % - Accent3 24 2 2 2" xfId="7881"/>
    <cellStyle name="40 % - Accent3 24 2 2 2 2" xfId="7882"/>
    <cellStyle name="40 % - Accent3 24 2 2 3" xfId="7883"/>
    <cellStyle name="40 % - Accent3 24 2 3" xfId="7884"/>
    <cellStyle name="40 % - Accent3 24 2 3 2" xfId="7885"/>
    <cellStyle name="40 % - Accent3 24 2 4" xfId="7886"/>
    <cellStyle name="40 % - Accent3 24 2 4 2" xfId="7887"/>
    <cellStyle name="40 % - Accent3 24 2 5" xfId="7888"/>
    <cellStyle name="40 % - Accent3 24 2 5 2" xfId="7889"/>
    <cellStyle name="40 % - Accent3 24 2 6" xfId="7890"/>
    <cellStyle name="40 % - Accent3 24 2 6 2" xfId="7891"/>
    <cellStyle name="40 % - Accent3 24 2 7" xfId="7892"/>
    <cellStyle name="40 % - Accent3 24 3" xfId="7893"/>
    <cellStyle name="40 % - Accent3 24 3 2" xfId="7894"/>
    <cellStyle name="40 % - Accent3 24 3 2 2" xfId="7895"/>
    <cellStyle name="40 % - Accent3 24 3 3" xfId="7896"/>
    <cellStyle name="40 % - Accent3 24 4" xfId="7897"/>
    <cellStyle name="40 % - Accent3 24 4 2" xfId="7898"/>
    <cellStyle name="40 % - Accent3 24 5" xfId="7899"/>
    <cellStyle name="40 % - Accent3 24 5 2" xfId="7900"/>
    <cellStyle name="40 % - Accent3 24 6" xfId="7901"/>
    <cellStyle name="40 % - Accent3 24 6 2" xfId="7902"/>
    <cellStyle name="40 % - Accent3 24 7" xfId="7903"/>
    <cellStyle name="40 % - Accent3 24 7 2" xfId="7904"/>
    <cellStyle name="40 % - Accent3 24 8" xfId="7905"/>
    <cellStyle name="40 % - Accent3 24 8 2" xfId="7906"/>
    <cellStyle name="40 % - Accent3 24 9" xfId="7907"/>
    <cellStyle name="40 % - Accent3 25" xfId="7908"/>
    <cellStyle name="40 % - Accent3 25 2" xfId="7909"/>
    <cellStyle name="40 % - Accent3 25 2 2" xfId="7910"/>
    <cellStyle name="40 % - Accent3 25 2 2 2" xfId="7911"/>
    <cellStyle name="40 % - Accent3 25 2 2 2 2" xfId="7912"/>
    <cellStyle name="40 % - Accent3 25 2 2 3" xfId="7913"/>
    <cellStyle name="40 % - Accent3 25 2 3" xfId="7914"/>
    <cellStyle name="40 % - Accent3 25 2 3 2" xfId="7915"/>
    <cellStyle name="40 % - Accent3 25 2 4" xfId="7916"/>
    <cellStyle name="40 % - Accent3 25 2 4 2" xfId="7917"/>
    <cellStyle name="40 % - Accent3 25 2 5" xfId="7918"/>
    <cellStyle name="40 % - Accent3 25 2 5 2" xfId="7919"/>
    <cellStyle name="40 % - Accent3 25 2 6" xfId="7920"/>
    <cellStyle name="40 % - Accent3 25 2 6 2" xfId="7921"/>
    <cellStyle name="40 % - Accent3 25 2 7" xfId="7922"/>
    <cellStyle name="40 % - Accent3 25 3" xfId="7923"/>
    <cellStyle name="40 % - Accent3 25 3 2" xfId="7924"/>
    <cellStyle name="40 % - Accent3 25 3 2 2" xfId="7925"/>
    <cellStyle name="40 % - Accent3 25 3 3" xfId="7926"/>
    <cellStyle name="40 % - Accent3 25 4" xfId="7927"/>
    <cellStyle name="40 % - Accent3 25 4 2" xfId="7928"/>
    <cellStyle name="40 % - Accent3 25 5" xfId="7929"/>
    <cellStyle name="40 % - Accent3 25 5 2" xfId="7930"/>
    <cellStyle name="40 % - Accent3 25 6" xfId="7931"/>
    <cellStyle name="40 % - Accent3 25 6 2" xfId="7932"/>
    <cellStyle name="40 % - Accent3 25 7" xfId="7933"/>
    <cellStyle name="40 % - Accent3 25 7 2" xfId="7934"/>
    <cellStyle name="40 % - Accent3 25 8" xfId="7935"/>
    <cellStyle name="40 % - Accent3 25 8 2" xfId="7936"/>
    <cellStyle name="40 % - Accent3 25 9" xfId="7937"/>
    <cellStyle name="40 % - Accent3 26" xfId="7938"/>
    <cellStyle name="40 % - Accent3 26 2" xfId="7939"/>
    <cellStyle name="40 % - Accent3 26 2 2" xfId="7940"/>
    <cellStyle name="40 % - Accent3 26 2 2 2" xfId="7941"/>
    <cellStyle name="40 % - Accent3 26 2 2 2 2" xfId="7942"/>
    <cellStyle name="40 % - Accent3 26 2 2 3" xfId="7943"/>
    <cellStyle name="40 % - Accent3 26 2 3" xfId="7944"/>
    <cellStyle name="40 % - Accent3 26 2 3 2" xfId="7945"/>
    <cellStyle name="40 % - Accent3 26 2 4" xfId="7946"/>
    <cellStyle name="40 % - Accent3 26 2 4 2" xfId="7947"/>
    <cellStyle name="40 % - Accent3 26 2 5" xfId="7948"/>
    <cellStyle name="40 % - Accent3 26 2 5 2" xfId="7949"/>
    <cellStyle name="40 % - Accent3 26 2 6" xfId="7950"/>
    <cellStyle name="40 % - Accent3 26 2 6 2" xfId="7951"/>
    <cellStyle name="40 % - Accent3 26 2 7" xfId="7952"/>
    <cellStyle name="40 % - Accent3 26 3" xfId="7953"/>
    <cellStyle name="40 % - Accent3 26 3 2" xfId="7954"/>
    <cellStyle name="40 % - Accent3 26 3 2 2" xfId="7955"/>
    <cellStyle name="40 % - Accent3 26 3 3" xfId="7956"/>
    <cellStyle name="40 % - Accent3 26 4" xfId="7957"/>
    <cellStyle name="40 % - Accent3 26 4 2" xfId="7958"/>
    <cellStyle name="40 % - Accent3 26 5" xfId="7959"/>
    <cellStyle name="40 % - Accent3 26 5 2" xfId="7960"/>
    <cellStyle name="40 % - Accent3 26 6" xfId="7961"/>
    <cellStyle name="40 % - Accent3 26 6 2" xfId="7962"/>
    <cellStyle name="40 % - Accent3 26 7" xfId="7963"/>
    <cellStyle name="40 % - Accent3 26 7 2" xfId="7964"/>
    <cellStyle name="40 % - Accent3 26 8" xfId="7965"/>
    <cellStyle name="40 % - Accent3 27" xfId="7966"/>
    <cellStyle name="40 % - Accent3 27 2" xfId="7967"/>
    <cellStyle name="40 % - Accent3 27 2 2" xfId="7968"/>
    <cellStyle name="40 % - Accent3 27 2 2 2" xfId="7969"/>
    <cellStyle name="40 % - Accent3 27 2 2 2 2" xfId="7970"/>
    <cellStyle name="40 % - Accent3 27 2 2 3" xfId="7971"/>
    <cellStyle name="40 % - Accent3 27 2 3" xfId="7972"/>
    <cellStyle name="40 % - Accent3 27 2 3 2" xfId="7973"/>
    <cellStyle name="40 % - Accent3 27 2 4" xfId="7974"/>
    <cellStyle name="40 % - Accent3 27 2 4 2" xfId="7975"/>
    <cellStyle name="40 % - Accent3 27 2 5" xfId="7976"/>
    <cellStyle name="40 % - Accent3 27 2 5 2" xfId="7977"/>
    <cellStyle name="40 % - Accent3 27 2 6" xfId="7978"/>
    <cellStyle name="40 % - Accent3 27 2 6 2" xfId="7979"/>
    <cellStyle name="40 % - Accent3 27 2 7" xfId="7980"/>
    <cellStyle name="40 % - Accent3 27 3" xfId="7981"/>
    <cellStyle name="40 % - Accent3 27 3 2" xfId="7982"/>
    <cellStyle name="40 % - Accent3 27 3 2 2" xfId="7983"/>
    <cellStyle name="40 % - Accent3 27 3 3" xfId="7984"/>
    <cellStyle name="40 % - Accent3 27 4" xfId="7985"/>
    <cellStyle name="40 % - Accent3 27 4 2" xfId="7986"/>
    <cellStyle name="40 % - Accent3 27 5" xfId="7987"/>
    <cellStyle name="40 % - Accent3 27 5 2" xfId="7988"/>
    <cellStyle name="40 % - Accent3 27 6" xfId="7989"/>
    <cellStyle name="40 % - Accent3 27 6 2" xfId="7990"/>
    <cellStyle name="40 % - Accent3 27 7" xfId="7991"/>
    <cellStyle name="40 % - Accent3 27 7 2" xfId="7992"/>
    <cellStyle name="40 % - Accent3 27 8" xfId="7993"/>
    <cellStyle name="40 % - Accent3 28" xfId="7994"/>
    <cellStyle name="40 % - Accent3 28 2" xfId="7995"/>
    <cellStyle name="40 % - Accent3 28 2 2" xfId="7996"/>
    <cellStyle name="40 % - Accent3 28 2 2 2" xfId="7997"/>
    <cellStyle name="40 % - Accent3 28 2 2 2 2" xfId="7998"/>
    <cellStyle name="40 % - Accent3 28 2 2 3" xfId="7999"/>
    <cellStyle name="40 % - Accent3 28 2 3" xfId="8000"/>
    <cellStyle name="40 % - Accent3 28 2 3 2" xfId="8001"/>
    <cellStyle name="40 % - Accent3 28 2 4" xfId="8002"/>
    <cellStyle name="40 % - Accent3 28 2 4 2" xfId="8003"/>
    <cellStyle name="40 % - Accent3 28 2 5" xfId="8004"/>
    <cellStyle name="40 % - Accent3 28 2 5 2" xfId="8005"/>
    <cellStyle name="40 % - Accent3 28 2 6" xfId="8006"/>
    <cellStyle name="40 % - Accent3 28 2 6 2" xfId="8007"/>
    <cellStyle name="40 % - Accent3 28 2 7" xfId="8008"/>
    <cellStyle name="40 % - Accent3 28 3" xfId="8009"/>
    <cellStyle name="40 % - Accent3 28 3 2" xfId="8010"/>
    <cellStyle name="40 % - Accent3 28 3 2 2" xfId="8011"/>
    <cellStyle name="40 % - Accent3 28 3 3" xfId="8012"/>
    <cellStyle name="40 % - Accent3 28 4" xfId="8013"/>
    <cellStyle name="40 % - Accent3 28 4 2" xfId="8014"/>
    <cellStyle name="40 % - Accent3 28 5" xfId="8015"/>
    <cellStyle name="40 % - Accent3 28 5 2" xfId="8016"/>
    <cellStyle name="40 % - Accent3 28 6" xfId="8017"/>
    <cellStyle name="40 % - Accent3 28 6 2" xfId="8018"/>
    <cellStyle name="40 % - Accent3 28 7" xfId="8019"/>
    <cellStyle name="40 % - Accent3 28 7 2" xfId="8020"/>
    <cellStyle name="40 % - Accent3 28 8" xfId="8021"/>
    <cellStyle name="40 % - Accent3 29" xfId="8022"/>
    <cellStyle name="40 % - Accent3 29 2" xfId="8023"/>
    <cellStyle name="40 % - Accent3 29 2 2" xfId="8024"/>
    <cellStyle name="40 % - Accent3 29 2 2 2" xfId="8025"/>
    <cellStyle name="40 % - Accent3 29 2 2 2 2" xfId="8026"/>
    <cellStyle name="40 % - Accent3 29 2 2 3" xfId="8027"/>
    <cellStyle name="40 % - Accent3 29 2 3" xfId="8028"/>
    <cellStyle name="40 % - Accent3 29 2 3 2" xfId="8029"/>
    <cellStyle name="40 % - Accent3 29 2 4" xfId="8030"/>
    <cellStyle name="40 % - Accent3 29 2 4 2" xfId="8031"/>
    <cellStyle name="40 % - Accent3 29 2 5" xfId="8032"/>
    <cellStyle name="40 % - Accent3 29 2 5 2" xfId="8033"/>
    <cellStyle name="40 % - Accent3 29 2 6" xfId="8034"/>
    <cellStyle name="40 % - Accent3 29 2 6 2" xfId="8035"/>
    <cellStyle name="40 % - Accent3 29 2 7" xfId="8036"/>
    <cellStyle name="40 % - Accent3 29 3" xfId="8037"/>
    <cellStyle name="40 % - Accent3 29 3 2" xfId="8038"/>
    <cellStyle name="40 % - Accent3 29 3 2 2" xfId="8039"/>
    <cellStyle name="40 % - Accent3 29 3 3" xfId="8040"/>
    <cellStyle name="40 % - Accent3 29 4" xfId="8041"/>
    <cellStyle name="40 % - Accent3 29 4 2" xfId="8042"/>
    <cellStyle name="40 % - Accent3 29 5" xfId="8043"/>
    <cellStyle name="40 % - Accent3 29 5 2" xfId="8044"/>
    <cellStyle name="40 % - Accent3 29 6" xfId="8045"/>
    <cellStyle name="40 % - Accent3 29 6 2" xfId="8046"/>
    <cellStyle name="40 % - Accent3 29 7" xfId="8047"/>
    <cellStyle name="40 % - Accent3 29 7 2" xfId="8048"/>
    <cellStyle name="40 % - Accent3 29 8" xfId="8049"/>
    <cellStyle name="40 % - Accent3 3" xfId="8050"/>
    <cellStyle name="40 % - Accent3 3 10" xfId="8051"/>
    <cellStyle name="40 % - Accent3 3 10 2" xfId="8052"/>
    <cellStyle name="40 % - Accent3 3 11" xfId="8053"/>
    <cellStyle name="40 % - Accent3 3 2" xfId="8054"/>
    <cellStyle name="40 % - Accent3 3 2 10" xfId="8055"/>
    <cellStyle name="40 % - Accent3 3 2 2" xfId="8056"/>
    <cellStyle name="40 % - Accent3 3 2 2 2" xfId="8057"/>
    <cellStyle name="40 % - Accent3 3 2 2 2 2" xfId="8058"/>
    <cellStyle name="40 % - Accent3 3 2 2 2 2 2" xfId="8059"/>
    <cellStyle name="40 % - Accent3 3 2 2 2 2 2 2" xfId="8060"/>
    <cellStyle name="40 % - Accent3 3 2 2 2 2 3" xfId="8061"/>
    <cellStyle name="40 % - Accent3 3 2 2 2 3" xfId="8062"/>
    <cellStyle name="40 % - Accent3 3 2 2 2 3 2" xfId="8063"/>
    <cellStyle name="40 % - Accent3 3 2 2 2 4" xfId="8064"/>
    <cellStyle name="40 % - Accent3 3 2 2 2 4 2" xfId="8065"/>
    <cellStyle name="40 % - Accent3 3 2 2 2 5" xfId="8066"/>
    <cellStyle name="40 % - Accent3 3 2 2 2 5 2" xfId="8067"/>
    <cellStyle name="40 % - Accent3 3 2 2 2 6" xfId="8068"/>
    <cellStyle name="40 % - Accent3 3 2 2 2 6 2" xfId="8069"/>
    <cellStyle name="40 % - Accent3 3 2 2 2 7" xfId="8070"/>
    <cellStyle name="40 % - Accent3 3 2 2 3" xfId="8071"/>
    <cellStyle name="40 % - Accent3 3 2 2 3 2" xfId="8072"/>
    <cellStyle name="40 % - Accent3 3 2 2 3 2 2" xfId="8073"/>
    <cellStyle name="40 % - Accent3 3 2 2 3 3" xfId="8074"/>
    <cellStyle name="40 % - Accent3 3 2 2 4" xfId="8075"/>
    <cellStyle name="40 % - Accent3 3 2 2 4 2" xfId="8076"/>
    <cellStyle name="40 % - Accent3 3 2 2 5" xfId="8077"/>
    <cellStyle name="40 % - Accent3 3 2 2 5 2" xfId="8078"/>
    <cellStyle name="40 % - Accent3 3 2 2 6" xfId="8079"/>
    <cellStyle name="40 % - Accent3 3 2 2 6 2" xfId="8080"/>
    <cellStyle name="40 % - Accent3 3 2 2 7" xfId="8081"/>
    <cellStyle name="40 % - Accent3 3 2 2 7 2" xfId="8082"/>
    <cellStyle name="40 % - Accent3 3 2 2 8" xfId="8083"/>
    <cellStyle name="40 % - Accent3 3 2 2 8 2" xfId="8084"/>
    <cellStyle name="40 % - Accent3 3 2 2 9" xfId="8085"/>
    <cellStyle name="40 % - Accent3 3 2 3" xfId="8086"/>
    <cellStyle name="40 % - Accent3 3 2 3 2" xfId="8087"/>
    <cellStyle name="40 % - Accent3 3 2 3 2 2" xfId="8088"/>
    <cellStyle name="40 % - Accent3 3 2 3 2 2 2" xfId="8089"/>
    <cellStyle name="40 % - Accent3 3 2 3 2 3" xfId="8090"/>
    <cellStyle name="40 % - Accent3 3 2 3 3" xfId="8091"/>
    <cellStyle name="40 % - Accent3 3 2 3 3 2" xfId="8092"/>
    <cellStyle name="40 % - Accent3 3 2 3 4" xfId="8093"/>
    <cellStyle name="40 % - Accent3 3 2 3 4 2" xfId="8094"/>
    <cellStyle name="40 % - Accent3 3 2 3 5" xfId="8095"/>
    <cellStyle name="40 % - Accent3 3 2 3 5 2" xfId="8096"/>
    <cellStyle name="40 % - Accent3 3 2 3 6" xfId="8097"/>
    <cellStyle name="40 % - Accent3 3 2 3 6 2" xfId="8098"/>
    <cellStyle name="40 % - Accent3 3 2 3 7" xfId="8099"/>
    <cellStyle name="40 % - Accent3 3 2 4" xfId="8100"/>
    <cellStyle name="40 % - Accent3 3 2 4 2" xfId="8101"/>
    <cellStyle name="40 % - Accent3 3 2 4 2 2" xfId="8102"/>
    <cellStyle name="40 % - Accent3 3 2 4 3" xfId="8103"/>
    <cellStyle name="40 % - Accent3 3 2 5" xfId="8104"/>
    <cellStyle name="40 % - Accent3 3 2 5 2" xfId="8105"/>
    <cellStyle name="40 % - Accent3 3 2 6" xfId="8106"/>
    <cellStyle name="40 % - Accent3 3 2 6 2" xfId="8107"/>
    <cellStyle name="40 % - Accent3 3 2 7" xfId="8108"/>
    <cellStyle name="40 % - Accent3 3 2 7 2" xfId="8109"/>
    <cellStyle name="40 % - Accent3 3 2 8" xfId="8110"/>
    <cellStyle name="40 % - Accent3 3 2 8 2" xfId="8111"/>
    <cellStyle name="40 % - Accent3 3 2 9" xfId="8112"/>
    <cellStyle name="40 % - Accent3 3 2 9 2" xfId="8113"/>
    <cellStyle name="40 % - Accent3 3 3" xfId="8114"/>
    <cellStyle name="40 % - Accent3 3 3 2" xfId="8115"/>
    <cellStyle name="40 % - Accent3 3 3 2 2" xfId="8116"/>
    <cellStyle name="40 % - Accent3 3 3 2 2 2" xfId="8117"/>
    <cellStyle name="40 % - Accent3 3 3 2 2 2 2" xfId="8118"/>
    <cellStyle name="40 % - Accent3 3 3 2 2 3" xfId="8119"/>
    <cellStyle name="40 % - Accent3 3 3 2 3" xfId="8120"/>
    <cellStyle name="40 % - Accent3 3 3 2 3 2" xfId="8121"/>
    <cellStyle name="40 % - Accent3 3 3 2 4" xfId="8122"/>
    <cellStyle name="40 % - Accent3 3 3 2 4 2" xfId="8123"/>
    <cellStyle name="40 % - Accent3 3 3 2 5" xfId="8124"/>
    <cellStyle name="40 % - Accent3 3 3 2 5 2" xfId="8125"/>
    <cellStyle name="40 % - Accent3 3 3 2 6" xfId="8126"/>
    <cellStyle name="40 % - Accent3 3 3 2 6 2" xfId="8127"/>
    <cellStyle name="40 % - Accent3 3 3 2 7" xfId="8128"/>
    <cellStyle name="40 % - Accent3 3 3 3" xfId="8129"/>
    <cellStyle name="40 % - Accent3 3 3 3 2" xfId="8130"/>
    <cellStyle name="40 % - Accent3 3 3 3 2 2" xfId="8131"/>
    <cellStyle name="40 % - Accent3 3 3 3 3" xfId="8132"/>
    <cellStyle name="40 % - Accent3 3 3 4" xfId="8133"/>
    <cellStyle name="40 % - Accent3 3 3 4 2" xfId="8134"/>
    <cellStyle name="40 % - Accent3 3 3 5" xfId="8135"/>
    <cellStyle name="40 % - Accent3 3 3 5 2" xfId="8136"/>
    <cellStyle name="40 % - Accent3 3 3 6" xfId="8137"/>
    <cellStyle name="40 % - Accent3 3 3 6 2" xfId="8138"/>
    <cellStyle name="40 % - Accent3 3 3 7" xfId="8139"/>
    <cellStyle name="40 % - Accent3 3 3 7 2" xfId="8140"/>
    <cellStyle name="40 % - Accent3 3 3 8" xfId="8141"/>
    <cellStyle name="40 % - Accent3 3 3 8 2" xfId="8142"/>
    <cellStyle name="40 % - Accent3 3 3 9" xfId="8143"/>
    <cellStyle name="40 % - Accent3 3 4" xfId="8144"/>
    <cellStyle name="40 % - Accent3 3 4 2" xfId="8145"/>
    <cellStyle name="40 % - Accent3 3 4 2 2" xfId="8146"/>
    <cellStyle name="40 % - Accent3 3 4 2 2 2" xfId="8147"/>
    <cellStyle name="40 % - Accent3 3 4 2 3" xfId="8148"/>
    <cellStyle name="40 % - Accent3 3 4 3" xfId="8149"/>
    <cellStyle name="40 % - Accent3 3 4 3 2" xfId="8150"/>
    <cellStyle name="40 % - Accent3 3 4 4" xfId="8151"/>
    <cellStyle name="40 % - Accent3 3 4 4 2" xfId="8152"/>
    <cellStyle name="40 % - Accent3 3 4 5" xfId="8153"/>
    <cellStyle name="40 % - Accent3 3 4 5 2" xfId="8154"/>
    <cellStyle name="40 % - Accent3 3 4 6" xfId="8155"/>
    <cellStyle name="40 % - Accent3 3 4 6 2" xfId="8156"/>
    <cellStyle name="40 % - Accent3 3 4 7" xfId="8157"/>
    <cellStyle name="40 % - Accent3 3 5" xfId="8158"/>
    <cellStyle name="40 % - Accent3 3 5 2" xfId="8159"/>
    <cellStyle name="40 % - Accent3 3 5 2 2" xfId="8160"/>
    <cellStyle name="40 % - Accent3 3 5 3" xfId="8161"/>
    <cellStyle name="40 % - Accent3 3 6" xfId="8162"/>
    <cellStyle name="40 % - Accent3 3 6 2" xfId="8163"/>
    <cellStyle name="40 % - Accent3 3 7" xfId="8164"/>
    <cellStyle name="40 % - Accent3 3 7 2" xfId="8165"/>
    <cellStyle name="40 % - Accent3 3 8" xfId="8166"/>
    <cellStyle name="40 % - Accent3 3 8 2" xfId="8167"/>
    <cellStyle name="40 % - Accent3 3 9" xfId="8168"/>
    <cellStyle name="40 % - Accent3 3 9 2" xfId="8169"/>
    <cellStyle name="40 % - Accent3 30" xfId="8170"/>
    <cellStyle name="40 % - Accent3 30 2" xfId="8171"/>
    <cellStyle name="40 % - Accent3 30 2 2" xfId="8172"/>
    <cellStyle name="40 % - Accent3 30 2 2 2" xfId="8173"/>
    <cellStyle name="40 % - Accent3 30 2 2 2 2" xfId="8174"/>
    <cellStyle name="40 % - Accent3 30 2 2 3" xfId="8175"/>
    <cellStyle name="40 % - Accent3 30 2 3" xfId="8176"/>
    <cellStyle name="40 % - Accent3 30 2 3 2" xfId="8177"/>
    <cellStyle name="40 % - Accent3 30 2 4" xfId="8178"/>
    <cellStyle name="40 % - Accent3 30 2 4 2" xfId="8179"/>
    <cellStyle name="40 % - Accent3 30 2 5" xfId="8180"/>
    <cellStyle name="40 % - Accent3 30 2 5 2" xfId="8181"/>
    <cellStyle name="40 % - Accent3 30 2 6" xfId="8182"/>
    <cellStyle name="40 % - Accent3 30 2 6 2" xfId="8183"/>
    <cellStyle name="40 % - Accent3 30 2 7" xfId="8184"/>
    <cellStyle name="40 % - Accent3 30 3" xfId="8185"/>
    <cellStyle name="40 % - Accent3 30 3 2" xfId="8186"/>
    <cellStyle name="40 % - Accent3 30 3 2 2" xfId="8187"/>
    <cellStyle name="40 % - Accent3 30 3 3" xfId="8188"/>
    <cellStyle name="40 % - Accent3 30 4" xfId="8189"/>
    <cellStyle name="40 % - Accent3 30 4 2" xfId="8190"/>
    <cellStyle name="40 % - Accent3 30 5" xfId="8191"/>
    <cellStyle name="40 % - Accent3 30 5 2" xfId="8192"/>
    <cellStyle name="40 % - Accent3 30 6" xfId="8193"/>
    <cellStyle name="40 % - Accent3 30 6 2" xfId="8194"/>
    <cellStyle name="40 % - Accent3 30 7" xfId="8195"/>
    <cellStyle name="40 % - Accent3 30 7 2" xfId="8196"/>
    <cellStyle name="40 % - Accent3 30 8" xfId="8197"/>
    <cellStyle name="40 % - Accent3 31" xfId="8198"/>
    <cellStyle name="40 % - Accent3 31 2" xfId="8199"/>
    <cellStyle name="40 % - Accent3 31 2 2" xfId="8200"/>
    <cellStyle name="40 % - Accent3 31 2 2 2" xfId="8201"/>
    <cellStyle name="40 % - Accent3 31 2 2 2 2" xfId="8202"/>
    <cellStyle name="40 % - Accent3 31 2 2 3" xfId="8203"/>
    <cellStyle name="40 % - Accent3 31 2 3" xfId="8204"/>
    <cellStyle name="40 % - Accent3 31 2 3 2" xfId="8205"/>
    <cellStyle name="40 % - Accent3 31 2 4" xfId="8206"/>
    <cellStyle name="40 % - Accent3 31 2 4 2" xfId="8207"/>
    <cellStyle name="40 % - Accent3 31 2 5" xfId="8208"/>
    <cellStyle name="40 % - Accent3 31 2 5 2" xfId="8209"/>
    <cellStyle name="40 % - Accent3 31 2 6" xfId="8210"/>
    <cellStyle name="40 % - Accent3 31 2 6 2" xfId="8211"/>
    <cellStyle name="40 % - Accent3 31 2 7" xfId="8212"/>
    <cellStyle name="40 % - Accent3 31 3" xfId="8213"/>
    <cellStyle name="40 % - Accent3 31 3 2" xfId="8214"/>
    <cellStyle name="40 % - Accent3 31 3 2 2" xfId="8215"/>
    <cellStyle name="40 % - Accent3 31 3 3" xfId="8216"/>
    <cellStyle name="40 % - Accent3 31 4" xfId="8217"/>
    <cellStyle name="40 % - Accent3 31 4 2" xfId="8218"/>
    <cellStyle name="40 % - Accent3 31 5" xfId="8219"/>
    <cellStyle name="40 % - Accent3 31 5 2" xfId="8220"/>
    <cellStyle name="40 % - Accent3 31 6" xfId="8221"/>
    <cellStyle name="40 % - Accent3 31 6 2" xfId="8222"/>
    <cellStyle name="40 % - Accent3 31 7" xfId="8223"/>
    <cellStyle name="40 % - Accent3 31 7 2" xfId="8224"/>
    <cellStyle name="40 % - Accent3 31 8" xfId="8225"/>
    <cellStyle name="40 % - Accent3 32" xfId="8226"/>
    <cellStyle name="40 % - Accent3 32 2" xfId="8227"/>
    <cellStyle name="40 % - Accent3 32 2 2" xfId="8228"/>
    <cellStyle name="40 % - Accent3 32 2 2 2" xfId="8229"/>
    <cellStyle name="40 % - Accent3 32 2 2 2 2" xfId="8230"/>
    <cellStyle name="40 % - Accent3 32 2 2 3" xfId="8231"/>
    <cellStyle name="40 % - Accent3 32 2 3" xfId="8232"/>
    <cellStyle name="40 % - Accent3 32 2 3 2" xfId="8233"/>
    <cellStyle name="40 % - Accent3 32 2 4" xfId="8234"/>
    <cellStyle name="40 % - Accent3 32 2 4 2" xfId="8235"/>
    <cellStyle name="40 % - Accent3 32 2 5" xfId="8236"/>
    <cellStyle name="40 % - Accent3 32 2 5 2" xfId="8237"/>
    <cellStyle name="40 % - Accent3 32 2 6" xfId="8238"/>
    <cellStyle name="40 % - Accent3 32 2 6 2" xfId="8239"/>
    <cellStyle name="40 % - Accent3 32 2 7" xfId="8240"/>
    <cellStyle name="40 % - Accent3 32 3" xfId="8241"/>
    <cellStyle name="40 % - Accent3 32 3 2" xfId="8242"/>
    <cellStyle name="40 % - Accent3 32 3 2 2" xfId="8243"/>
    <cellStyle name="40 % - Accent3 32 3 3" xfId="8244"/>
    <cellStyle name="40 % - Accent3 32 4" xfId="8245"/>
    <cellStyle name="40 % - Accent3 32 4 2" xfId="8246"/>
    <cellStyle name="40 % - Accent3 32 5" xfId="8247"/>
    <cellStyle name="40 % - Accent3 32 5 2" xfId="8248"/>
    <cellStyle name="40 % - Accent3 32 6" xfId="8249"/>
    <cellStyle name="40 % - Accent3 32 6 2" xfId="8250"/>
    <cellStyle name="40 % - Accent3 32 7" xfId="8251"/>
    <cellStyle name="40 % - Accent3 32 7 2" xfId="8252"/>
    <cellStyle name="40 % - Accent3 32 8" xfId="8253"/>
    <cellStyle name="40 % - Accent3 33" xfId="8254"/>
    <cellStyle name="40 % - Accent3 33 2" xfId="8255"/>
    <cellStyle name="40 % - Accent3 33 2 2" xfId="8256"/>
    <cellStyle name="40 % - Accent3 33 2 2 2" xfId="8257"/>
    <cellStyle name="40 % - Accent3 33 2 3" xfId="8258"/>
    <cellStyle name="40 % - Accent3 33 3" xfId="8259"/>
    <cellStyle name="40 % - Accent3 33 3 2" xfId="8260"/>
    <cellStyle name="40 % - Accent3 33 4" xfId="8261"/>
    <cellStyle name="40 % - Accent3 33 4 2" xfId="8262"/>
    <cellStyle name="40 % - Accent3 33 5" xfId="8263"/>
    <cellStyle name="40 % - Accent3 33 5 2" xfId="8264"/>
    <cellStyle name="40 % - Accent3 33 6" xfId="8265"/>
    <cellStyle name="40 % - Accent3 33 6 2" xfId="8266"/>
    <cellStyle name="40 % - Accent3 33 7" xfId="8267"/>
    <cellStyle name="40 % - Accent3 34" xfId="8268"/>
    <cellStyle name="40 % - Accent3 34 2" xfId="8269"/>
    <cellStyle name="40 % - Accent3 34 2 2" xfId="8270"/>
    <cellStyle name="40 % - Accent3 34 2 2 2" xfId="8271"/>
    <cellStyle name="40 % - Accent3 34 2 3" xfId="8272"/>
    <cellStyle name="40 % - Accent3 34 3" xfId="8273"/>
    <cellStyle name="40 % - Accent3 34 3 2" xfId="8274"/>
    <cellStyle name="40 % - Accent3 34 4" xfId="8275"/>
    <cellStyle name="40 % - Accent3 34 4 2" xfId="8276"/>
    <cellStyle name="40 % - Accent3 34 5" xfId="8277"/>
    <cellStyle name="40 % - Accent3 34 5 2" xfId="8278"/>
    <cellStyle name="40 % - Accent3 34 6" xfId="8279"/>
    <cellStyle name="40 % - Accent3 35" xfId="8280"/>
    <cellStyle name="40 % - Accent3 35 2" xfId="8281"/>
    <cellStyle name="40 % - Accent3 35 2 2" xfId="8282"/>
    <cellStyle name="40 % - Accent3 35 2 2 2" xfId="8283"/>
    <cellStyle name="40 % - Accent3 35 2 3" xfId="8284"/>
    <cellStyle name="40 % - Accent3 35 3" xfId="8285"/>
    <cellStyle name="40 % - Accent3 35 3 2" xfId="8286"/>
    <cellStyle name="40 % - Accent3 35 4" xfId="8287"/>
    <cellStyle name="40 % - Accent3 35 4 2" xfId="8288"/>
    <cellStyle name="40 % - Accent3 35 5" xfId="8289"/>
    <cellStyle name="40 % - Accent3 35 5 2" xfId="8290"/>
    <cellStyle name="40 % - Accent3 35 6" xfId="8291"/>
    <cellStyle name="40 % - Accent3 36" xfId="8292"/>
    <cellStyle name="40 % - Accent3 36 2" xfId="8293"/>
    <cellStyle name="40 % - Accent3 36 2 2" xfId="8294"/>
    <cellStyle name="40 % - Accent3 36 2 2 2" xfId="8295"/>
    <cellStyle name="40 % - Accent3 36 2 3" xfId="8296"/>
    <cellStyle name="40 % - Accent3 36 3" xfId="8297"/>
    <cellStyle name="40 % - Accent3 36 3 2" xfId="8298"/>
    <cellStyle name="40 % - Accent3 36 4" xfId="8299"/>
    <cellStyle name="40 % - Accent3 36 4 2" xfId="8300"/>
    <cellStyle name="40 % - Accent3 36 5" xfId="8301"/>
    <cellStyle name="40 % - Accent3 37" xfId="8302"/>
    <cellStyle name="40 % - Accent3 37 2" xfId="8303"/>
    <cellStyle name="40 % - Accent3 37 2 2" xfId="8304"/>
    <cellStyle name="40 % - Accent3 37 3" xfId="8305"/>
    <cellStyle name="40 % - Accent3 37 3 2" xfId="8306"/>
    <cellStyle name="40 % - Accent3 37 4" xfId="8307"/>
    <cellStyle name="40 % - Accent3 37 4 2" xfId="8308"/>
    <cellStyle name="40 % - Accent3 37 5" xfId="8309"/>
    <cellStyle name="40 % - Accent3 38" xfId="8310"/>
    <cellStyle name="40 % - Accent3 38 2" xfId="8311"/>
    <cellStyle name="40 % - Accent3 38 2 2" xfId="8312"/>
    <cellStyle name="40 % - Accent3 38 3" xfId="8313"/>
    <cellStyle name="40 % - Accent3 38 3 2" xfId="8314"/>
    <cellStyle name="40 % - Accent3 38 4" xfId="8315"/>
    <cellStyle name="40 % - Accent3 39" xfId="8316"/>
    <cellStyle name="40 % - Accent3 39 2" xfId="8317"/>
    <cellStyle name="40 % - Accent3 39 2 2" xfId="8318"/>
    <cellStyle name="40 % - Accent3 39 3" xfId="8319"/>
    <cellStyle name="40 % - Accent3 4" xfId="8320"/>
    <cellStyle name="40 % - Accent3 4 10" xfId="8321"/>
    <cellStyle name="40 % - Accent3 4 2" xfId="8322"/>
    <cellStyle name="40 % - Accent3 4 2 2" xfId="8323"/>
    <cellStyle name="40 % - Accent3 4 2 2 2" xfId="8324"/>
    <cellStyle name="40 % - Accent3 4 2 2 2 2" xfId="8325"/>
    <cellStyle name="40 % - Accent3 4 2 2 2 2 2" xfId="8326"/>
    <cellStyle name="40 % - Accent3 4 2 2 2 3" xfId="8327"/>
    <cellStyle name="40 % - Accent3 4 2 2 3" xfId="8328"/>
    <cellStyle name="40 % - Accent3 4 2 2 3 2" xfId="8329"/>
    <cellStyle name="40 % - Accent3 4 2 2 4" xfId="8330"/>
    <cellStyle name="40 % - Accent3 4 2 2 4 2" xfId="8331"/>
    <cellStyle name="40 % - Accent3 4 2 2 5" xfId="8332"/>
    <cellStyle name="40 % - Accent3 4 2 2 5 2" xfId="8333"/>
    <cellStyle name="40 % - Accent3 4 2 2 6" xfId="8334"/>
    <cellStyle name="40 % - Accent3 4 2 2 6 2" xfId="8335"/>
    <cellStyle name="40 % - Accent3 4 2 2 7" xfId="8336"/>
    <cellStyle name="40 % - Accent3 4 2 3" xfId="8337"/>
    <cellStyle name="40 % - Accent3 4 2 3 2" xfId="8338"/>
    <cellStyle name="40 % - Accent3 4 2 3 2 2" xfId="8339"/>
    <cellStyle name="40 % - Accent3 4 2 3 3" xfId="8340"/>
    <cellStyle name="40 % - Accent3 4 2 4" xfId="8341"/>
    <cellStyle name="40 % - Accent3 4 2 4 2" xfId="8342"/>
    <cellStyle name="40 % - Accent3 4 2 5" xfId="8343"/>
    <cellStyle name="40 % - Accent3 4 2 5 2" xfId="8344"/>
    <cellStyle name="40 % - Accent3 4 2 6" xfId="8345"/>
    <cellStyle name="40 % - Accent3 4 2 6 2" xfId="8346"/>
    <cellStyle name="40 % - Accent3 4 2 7" xfId="8347"/>
    <cellStyle name="40 % - Accent3 4 2 7 2" xfId="8348"/>
    <cellStyle name="40 % - Accent3 4 2 8" xfId="8349"/>
    <cellStyle name="40 % - Accent3 4 2 8 2" xfId="8350"/>
    <cellStyle name="40 % - Accent3 4 2 9" xfId="8351"/>
    <cellStyle name="40 % - Accent3 4 3" xfId="8352"/>
    <cellStyle name="40 % - Accent3 4 3 2" xfId="8353"/>
    <cellStyle name="40 % - Accent3 4 3 2 2" xfId="8354"/>
    <cellStyle name="40 % - Accent3 4 3 2 2 2" xfId="8355"/>
    <cellStyle name="40 % - Accent3 4 3 2 3" xfId="8356"/>
    <cellStyle name="40 % - Accent3 4 3 3" xfId="8357"/>
    <cellStyle name="40 % - Accent3 4 3 3 2" xfId="8358"/>
    <cellStyle name="40 % - Accent3 4 3 4" xfId="8359"/>
    <cellStyle name="40 % - Accent3 4 3 4 2" xfId="8360"/>
    <cellStyle name="40 % - Accent3 4 3 5" xfId="8361"/>
    <cellStyle name="40 % - Accent3 4 3 5 2" xfId="8362"/>
    <cellStyle name="40 % - Accent3 4 3 6" xfId="8363"/>
    <cellStyle name="40 % - Accent3 4 3 6 2" xfId="8364"/>
    <cellStyle name="40 % - Accent3 4 3 7" xfId="8365"/>
    <cellStyle name="40 % - Accent3 4 4" xfId="8366"/>
    <cellStyle name="40 % - Accent3 4 4 2" xfId="8367"/>
    <cellStyle name="40 % - Accent3 4 4 2 2" xfId="8368"/>
    <cellStyle name="40 % - Accent3 4 4 3" xfId="8369"/>
    <cellStyle name="40 % - Accent3 4 5" xfId="8370"/>
    <cellStyle name="40 % - Accent3 4 5 2" xfId="8371"/>
    <cellStyle name="40 % - Accent3 4 6" xfId="8372"/>
    <cellStyle name="40 % - Accent3 4 6 2" xfId="8373"/>
    <cellStyle name="40 % - Accent3 4 7" xfId="8374"/>
    <cellStyle name="40 % - Accent3 4 7 2" xfId="8375"/>
    <cellStyle name="40 % - Accent3 4 8" xfId="8376"/>
    <cellStyle name="40 % - Accent3 4 8 2" xfId="8377"/>
    <cellStyle name="40 % - Accent3 4 9" xfId="8378"/>
    <cellStyle name="40 % - Accent3 4 9 2" xfId="8379"/>
    <cellStyle name="40 % - Accent3 40" xfId="8380"/>
    <cellStyle name="40 % - Accent3 40 2" xfId="8381"/>
    <cellStyle name="40 % - Accent3 41" xfId="8382"/>
    <cellStyle name="40 % - Accent3 41 2" xfId="8383"/>
    <cellStyle name="40 % - Accent3 42" xfId="8384"/>
    <cellStyle name="40 % - Accent3 42 2" xfId="8385"/>
    <cellStyle name="40 % - Accent3 43" xfId="8386"/>
    <cellStyle name="40 % - Accent3 43 2" xfId="8387"/>
    <cellStyle name="40 % - Accent3 44" xfId="8388"/>
    <cellStyle name="40 % - Accent3 44 2" xfId="8389"/>
    <cellStyle name="40 % - Accent3 45" xfId="8390"/>
    <cellStyle name="40 % - Accent3 5" xfId="8391"/>
    <cellStyle name="40 % - Accent3 5 10" xfId="8392"/>
    <cellStyle name="40 % - Accent3 5 2" xfId="8393"/>
    <cellStyle name="40 % - Accent3 5 2 2" xfId="8394"/>
    <cellStyle name="40 % - Accent3 5 2 2 2" xfId="8395"/>
    <cellStyle name="40 % - Accent3 5 2 2 2 2" xfId="8396"/>
    <cellStyle name="40 % - Accent3 5 2 2 2 2 2" xfId="8397"/>
    <cellStyle name="40 % - Accent3 5 2 2 2 3" xfId="8398"/>
    <cellStyle name="40 % - Accent3 5 2 2 3" xfId="8399"/>
    <cellStyle name="40 % - Accent3 5 2 2 3 2" xfId="8400"/>
    <cellStyle name="40 % - Accent3 5 2 2 4" xfId="8401"/>
    <cellStyle name="40 % - Accent3 5 2 2 4 2" xfId="8402"/>
    <cellStyle name="40 % - Accent3 5 2 2 5" xfId="8403"/>
    <cellStyle name="40 % - Accent3 5 2 2 5 2" xfId="8404"/>
    <cellStyle name="40 % - Accent3 5 2 2 6" xfId="8405"/>
    <cellStyle name="40 % - Accent3 5 2 2 6 2" xfId="8406"/>
    <cellStyle name="40 % - Accent3 5 2 2 7" xfId="8407"/>
    <cellStyle name="40 % - Accent3 5 2 3" xfId="8408"/>
    <cellStyle name="40 % - Accent3 5 2 3 2" xfId="8409"/>
    <cellStyle name="40 % - Accent3 5 2 3 2 2" xfId="8410"/>
    <cellStyle name="40 % - Accent3 5 2 3 3" xfId="8411"/>
    <cellStyle name="40 % - Accent3 5 2 4" xfId="8412"/>
    <cellStyle name="40 % - Accent3 5 2 4 2" xfId="8413"/>
    <cellStyle name="40 % - Accent3 5 2 5" xfId="8414"/>
    <cellStyle name="40 % - Accent3 5 2 5 2" xfId="8415"/>
    <cellStyle name="40 % - Accent3 5 2 6" xfId="8416"/>
    <cellStyle name="40 % - Accent3 5 2 6 2" xfId="8417"/>
    <cellStyle name="40 % - Accent3 5 2 7" xfId="8418"/>
    <cellStyle name="40 % - Accent3 5 2 7 2" xfId="8419"/>
    <cellStyle name="40 % - Accent3 5 2 8" xfId="8420"/>
    <cellStyle name="40 % - Accent3 5 2 8 2" xfId="8421"/>
    <cellStyle name="40 % - Accent3 5 2 9" xfId="8422"/>
    <cellStyle name="40 % - Accent3 5 3" xfId="8423"/>
    <cellStyle name="40 % - Accent3 5 3 2" xfId="8424"/>
    <cellStyle name="40 % - Accent3 5 3 2 2" xfId="8425"/>
    <cellStyle name="40 % - Accent3 5 3 2 2 2" xfId="8426"/>
    <cellStyle name="40 % - Accent3 5 3 2 3" xfId="8427"/>
    <cellStyle name="40 % - Accent3 5 3 3" xfId="8428"/>
    <cellStyle name="40 % - Accent3 5 3 3 2" xfId="8429"/>
    <cellStyle name="40 % - Accent3 5 3 4" xfId="8430"/>
    <cellStyle name="40 % - Accent3 5 3 4 2" xfId="8431"/>
    <cellStyle name="40 % - Accent3 5 3 5" xfId="8432"/>
    <cellStyle name="40 % - Accent3 5 3 5 2" xfId="8433"/>
    <cellStyle name="40 % - Accent3 5 3 6" xfId="8434"/>
    <cellStyle name="40 % - Accent3 5 3 6 2" xfId="8435"/>
    <cellStyle name="40 % - Accent3 5 3 7" xfId="8436"/>
    <cellStyle name="40 % - Accent3 5 4" xfId="8437"/>
    <cellStyle name="40 % - Accent3 5 4 2" xfId="8438"/>
    <cellStyle name="40 % - Accent3 5 4 2 2" xfId="8439"/>
    <cellStyle name="40 % - Accent3 5 4 3" xfId="8440"/>
    <cellStyle name="40 % - Accent3 5 5" xfId="8441"/>
    <cellStyle name="40 % - Accent3 5 5 2" xfId="8442"/>
    <cellStyle name="40 % - Accent3 5 6" xfId="8443"/>
    <cellStyle name="40 % - Accent3 5 6 2" xfId="8444"/>
    <cellStyle name="40 % - Accent3 5 7" xfId="8445"/>
    <cellStyle name="40 % - Accent3 5 7 2" xfId="8446"/>
    <cellStyle name="40 % - Accent3 5 8" xfId="8447"/>
    <cellStyle name="40 % - Accent3 5 8 2" xfId="8448"/>
    <cellStyle name="40 % - Accent3 5 9" xfId="8449"/>
    <cellStyle name="40 % - Accent3 5 9 2" xfId="8450"/>
    <cellStyle name="40 % - Accent3 6" xfId="8451"/>
    <cellStyle name="40 % - Accent3 6 2" xfId="8452"/>
    <cellStyle name="40 % - Accent3 6 2 2" xfId="8453"/>
    <cellStyle name="40 % - Accent3 6 2 2 2" xfId="8454"/>
    <cellStyle name="40 % - Accent3 6 2 2 2 2" xfId="8455"/>
    <cellStyle name="40 % - Accent3 6 2 2 3" xfId="8456"/>
    <cellStyle name="40 % - Accent3 6 2 3" xfId="8457"/>
    <cellStyle name="40 % - Accent3 6 2 3 2" xfId="8458"/>
    <cellStyle name="40 % - Accent3 6 2 4" xfId="8459"/>
    <cellStyle name="40 % - Accent3 6 2 4 2" xfId="8460"/>
    <cellStyle name="40 % - Accent3 6 2 5" xfId="8461"/>
    <cellStyle name="40 % - Accent3 6 2 5 2" xfId="8462"/>
    <cellStyle name="40 % - Accent3 6 2 6" xfId="8463"/>
    <cellStyle name="40 % - Accent3 6 2 6 2" xfId="8464"/>
    <cellStyle name="40 % - Accent3 6 2 7" xfId="8465"/>
    <cellStyle name="40 % - Accent3 6 3" xfId="8466"/>
    <cellStyle name="40 % - Accent3 6 3 2" xfId="8467"/>
    <cellStyle name="40 % - Accent3 6 3 2 2" xfId="8468"/>
    <cellStyle name="40 % - Accent3 6 3 3" xfId="8469"/>
    <cellStyle name="40 % - Accent3 6 4" xfId="8470"/>
    <cellStyle name="40 % - Accent3 6 4 2" xfId="8471"/>
    <cellStyle name="40 % - Accent3 6 5" xfId="8472"/>
    <cellStyle name="40 % - Accent3 6 5 2" xfId="8473"/>
    <cellStyle name="40 % - Accent3 6 6" xfId="8474"/>
    <cellStyle name="40 % - Accent3 6 6 2" xfId="8475"/>
    <cellStyle name="40 % - Accent3 6 7" xfId="8476"/>
    <cellStyle name="40 % - Accent3 6 7 2" xfId="8477"/>
    <cellStyle name="40 % - Accent3 6 8" xfId="8478"/>
    <cellStyle name="40 % - Accent3 6 8 2" xfId="8479"/>
    <cellStyle name="40 % - Accent3 6 9" xfId="8480"/>
    <cellStyle name="40 % - Accent3 7" xfId="8481"/>
    <cellStyle name="40 % - Accent3 7 2" xfId="8482"/>
    <cellStyle name="40 % - Accent3 7 2 2" xfId="8483"/>
    <cellStyle name="40 % - Accent3 7 2 2 2" xfId="8484"/>
    <cellStyle name="40 % - Accent3 7 2 2 2 2" xfId="8485"/>
    <cellStyle name="40 % - Accent3 7 2 2 3" xfId="8486"/>
    <cellStyle name="40 % - Accent3 7 2 3" xfId="8487"/>
    <cellStyle name="40 % - Accent3 7 2 3 2" xfId="8488"/>
    <cellStyle name="40 % - Accent3 7 2 4" xfId="8489"/>
    <cellStyle name="40 % - Accent3 7 2 4 2" xfId="8490"/>
    <cellStyle name="40 % - Accent3 7 2 5" xfId="8491"/>
    <cellStyle name="40 % - Accent3 7 2 5 2" xfId="8492"/>
    <cellStyle name="40 % - Accent3 7 2 6" xfId="8493"/>
    <cellStyle name="40 % - Accent3 7 2 6 2" xfId="8494"/>
    <cellStyle name="40 % - Accent3 7 2 7" xfId="8495"/>
    <cellStyle name="40 % - Accent3 7 3" xfId="8496"/>
    <cellStyle name="40 % - Accent3 7 3 2" xfId="8497"/>
    <cellStyle name="40 % - Accent3 7 3 2 2" xfId="8498"/>
    <cellStyle name="40 % - Accent3 7 3 3" xfId="8499"/>
    <cellStyle name="40 % - Accent3 7 4" xfId="8500"/>
    <cellStyle name="40 % - Accent3 7 4 2" xfId="8501"/>
    <cellStyle name="40 % - Accent3 7 5" xfId="8502"/>
    <cellStyle name="40 % - Accent3 7 5 2" xfId="8503"/>
    <cellStyle name="40 % - Accent3 7 6" xfId="8504"/>
    <cellStyle name="40 % - Accent3 7 6 2" xfId="8505"/>
    <cellStyle name="40 % - Accent3 7 7" xfId="8506"/>
    <cellStyle name="40 % - Accent3 7 7 2" xfId="8507"/>
    <cellStyle name="40 % - Accent3 7 8" xfId="8508"/>
    <cellStyle name="40 % - Accent3 7 8 2" xfId="8509"/>
    <cellStyle name="40 % - Accent3 7 9" xfId="8510"/>
    <cellStyle name="40 % - Accent3 8" xfId="8511"/>
    <cellStyle name="40 % - Accent3 8 2" xfId="8512"/>
    <cellStyle name="40 % - Accent3 8 2 2" xfId="8513"/>
    <cellStyle name="40 % - Accent3 8 2 2 2" xfId="8514"/>
    <cellStyle name="40 % - Accent3 8 2 2 2 2" xfId="8515"/>
    <cellStyle name="40 % - Accent3 8 2 2 3" xfId="8516"/>
    <cellStyle name="40 % - Accent3 8 2 3" xfId="8517"/>
    <cellStyle name="40 % - Accent3 8 2 3 2" xfId="8518"/>
    <cellStyle name="40 % - Accent3 8 2 4" xfId="8519"/>
    <cellStyle name="40 % - Accent3 8 2 4 2" xfId="8520"/>
    <cellStyle name="40 % - Accent3 8 2 5" xfId="8521"/>
    <cellStyle name="40 % - Accent3 8 2 5 2" xfId="8522"/>
    <cellStyle name="40 % - Accent3 8 2 6" xfId="8523"/>
    <cellStyle name="40 % - Accent3 8 2 6 2" xfId="8524"/>
    <cellStyle name="40 % - Accent3 8 2 7" xfId="8525"/>
    <cellStyle name="40 % - Accent3 8 3" xfId="8526"/>
    <cellStyle name="40 % - Accent3 8 3 2" xfId="8527"/>
    <cellStyle name="40 % - Accent3 8 3 2 2" xfId="8528"/>
    <cellStyle name="40 % - Accent3 8 3 3" xfId="8529"/>
    <cellStyle name="40 % - Accent3 8 4" xfId="8530"/>
    <cellStyle name="40 % - Accent3 8 4 2" xfId="8531"/>
    <cellStyle name="40 % - Accent3 8 5" xfId="8532"/>
    <cellStyle name="40 % - Accent3 8 5 2" xfId="8533"/>
    <cellStyle name="40 % - Accent3 8 6" xfId="8534"/>
    <cellStyle name="40 % - Accent3 8 6 2" xfId="8535"/>
    <cellStyle name="40 % - Accent3 8 7" xfId="8536"/>
    <cellStyle name="40 % - Accent3 8 7 2" xfId="8537"/>
    <cellStyle name="40 % - Accent3 8 8" xfId="8538"/>
    <cellStyle name="40 % - Accent3 8 8 2" xfId="8539"/>
    <cellStyle name="40 % - Accent3 8 9" xfId="8540"/>
    <cellStyle name="40 % - Accent3 9" xfId="8541"/>
    <cellStyle name="40 % - Accent3 9 2" xfId="8542"/>
    <cellStyle name="40 % - Accent3 9 2 2" xfId="8543"/>
    <cellStyle name="40 % - Accent3 9 2 2 2" xfId="8544"/>
    <cellStyle name="40 % - Accent3 9 2 2 2 2" xfId="8545"/>
    <cellStyle name="40 % - Accent3 9 2 2 3" xfId="8546"/>
    <cellStyle name="40 % - Accent3 9 2 3" xfId="8547"/>
    <cellStyle name="40 % - Accent3 9 2 3 2" xfId="8548"/>
    <cellStyle name="40 % - Accent3 9 2 4" xfId="8549"/>
    <cellStyle name="40 % - Accent3 9 2 4 2" xfId="8550"/>
    <cellStyle name="40 % - Accent3 9 2 5" xfId="8551"/>
    <cellStyle name="40 % - Accent3 9 2 5 2" xfId="8552"/>
    <cellStyle name="40 % - Accent3 9 2 6" xfId="8553"/>
    <cellStyle name="40 % - Accent3 9 2 6 2" xfId="8554"/>
    <cellStyle name="40 % - Accent3 9 2 7" xfId="8555"/>
    <cellStyle name="40 % - Accent3 9 3" xfId="8556"/>
    <cellStyle name="40 % - Accent3 9 3 2" xfId="8557"/>
    <cellStyle name="40 % - Accent3 9 3 2 2" xfId="8558"/>
    <cellStyle name="40 % - Accent3 9 3 3" xfId="8559"/>
    <cellStyle name="40 % - Accent3 9 4" xfId="8560"/>
    <cellStyle name="40 % - Accent3 9 4 2" xfId="8561"/>
    <cellStyle name="40 % - Accent3 9 5" xfId="8562"/>
    <cellStyle name="40 % - Accent3 9 5 2" xfId="8563"/>
    <cellStyle name="40 % - Accent3 9 6" xfId="8564"/>
    <cellStyle name="40 % - Accent3 9 6 2" xfId="8565"/>
    <cellStyle name="40 % - Accent3 9 7" xfId="8566"/>
    <cellStyle name="40 % - Accent3 9 7 2" xfId="8567"/>
    <cellStyle name="40 % - Accent3 9 8" xfId="8568"/>
    <cellStyle name="40 % - Accent3 9 8 2" xfId="8569"/>
    <cellStyle name="40 % - Accent3 9 9" xfId="8570"/>
    <cellStyle name="40 % - Accent4 10" xfId="8571"/>
    <cellStyle name="40 % - Accent4 10 2" xfId="8572"/>
    <cellStyle name="40 % - Accent4 10 2 2" xfId="8573"/>
    <cellStyle name="40 % - Accent4 10 2 2 2" xfId="8574"/>
    <cellStyle name="40 % - Accent4 10 2 2 2 2" xfId="8575"/>
    <cellStyle name="40 % - Accent4 10 2 2 3" xfId="8576"/>
    <cellStyle name="40 % - Accent4 10 2 3" xfId="8577"/>
    <cellStyle name="40 % - Accent4 10 2 3 2" xfId="8578"/>
    <cellStyle name="40 % - Accent4 10 2 4" xfId="8579"/>
    <cellStyle name="40 % - Accent4 10 2 4 2" xfId="8580"/>
    <cellStyle name="40 % - Accent4 10 2 5" xfId="8581"/>
    <cellStyle name="40 % - Accent4 10 2 5 2" xfId="8582"/>
    <cellStyle name="40 % - Accent4 10 2 6" xfId="8583"/>
    <cellStyle name="40 % - Accent4 10 2 6 2" xfId="8584"/>
    <cellStyle name="40 % - Accent4 10 2 7" xfId="8585"/>
    <cellStyle name="40 % - Accent4 10 3" xfId="8586"/>
    <cellStyle name="40 % - Accent4 10 3 2" xfId="8587"/>
    <cellStyle name="40 % - Accent4 10 3 2 2" xfId="8588"/>
    <cellStyle name="40 % - Accent4 10 3 3" xfId="8589"/>
    <cellStyle name="40 % - Accent4 10 4" xfId="8590"/>
    <cellStyle name="40 % - Accent4 10 4 2" xfId="8591"/>
    <cellStyle name="40 % - Accent4 10 5" xfId="8592"/>
    <cellStyle name="40 % - Accent4 10 5 2" xfId="8593"/>
    <cellStyle name="40 % - Accent4 10 6" xfId="8594"/>
    <cellStyle name="40 % - Accent4 10 6 2" xfId="8595"/>
    <cellStyle name="40 % - Accent4 10 7" xfId="8596"/>
    <cellStyle name="40 % - Accent4 10 7 2" xfId="8597"/>
    <cellStyle name="40 % - Accent4 10 8" xfId="8598"/>
    <cellStyle name="40 % - Accent4 10 8 2" xfId="8599"/>
    <cellStyle name="40 % - Accent4 10 9" xfId="8600"/>
    <cellStyle name="40 % - Accent4 11" xfId="8601"/>
    <cellStyle name="40 % - Accent4 11 2" xfId="8602"/>
    <cellStyle name="40 % - Accent4 12" xfId="8603"/>
    <cellStyle name="40 % - Accent4 12 2" xfId="8604"/>
    <cellStyle name="40 % - Accent4 13" xfId="8605"/>
    <cellStyle name="40 % - Accent4 13 2" xfId="8606"/>
    <cellStyle name="40 % - Accent4 14" xfId="8607"/>
    <cellStyle name="40 % - Accent4 14 2" xfId="8608"/>
    <cellStyle name="40 % - Accent4 15" xfId="8609"/>
    <cellStyle name="40 % - Accent4 15 2" xfId="8610"/>
    <cellStyle name="40 % - Accent4 16" xfId="8611"/>
    <cellStyle name="40 % - Accent4 16 2" xfId="8612"/>
    <cellStyle name="40 % - Accent4 17" xfId="8613"/>
    <cellStyle name="40 % - Accent4 17 2" xfId="8614"/>
    <cellStyle name="40 % - Accent4 18" xfId="8615"/>
    <cellStyle name="40 % - Accent4 18 2" xfId="8616"/>
    <cellStyle name="40 % - Accent4 19" xfId="8617"/>
    <cellStyle name="40 % - Accent4 19 2" xfId="8618"/>
    <cellStyle name="40 % - Accent4 2" xfId="8619"/>
    <cellStyle name="40 % - Accent4 2 10" xfId="8620"/>
    <cellStyle name="40 % - Accent4 2 10 2" xfId="8621"/>
    <cellStyle name="40 % - Accent4 2 11" xfId="8622"/>
    <cellStyle name="40 % - Accent4 2 2" xfId="8623"/>
    <cellStyle name="40 % - Accent4 2 2 10" xfId="8624"/>
    <cellStyle name="40 % - Accent4 2 2 2" xfId="8625"/>
    <cellStyle name="40 % - Accent4 2 2 2 2" xfId="8626"/>
    <cellStyle name="40 % - Accent4 2 2 2 2 2" xfId="8627"/>
    <cellStyle name="40 % - Accent4 2 2 2 2 2 2" xfId="8628"/>
    <cellStyle name="40 % - Accent4 2 2 2 2 2 2 2" xfId="8629"/>
    <cellStyle name="40 % - Accent4 2 2 2 2 2 3" xfId="8630"/>
    <cellStyle name="40 % - Accent4 2 2 2 2 3" xfId="8631"/>
    <cellStyle name="40 % - Accent4 2 2 2 2 3 2" xfId="8632"/>
    <cellStyle name="40 % - Accent4 2 2 2 2 4" xfId="8633"/>
    <cellStyle name="40 % - Accent4 2 2 2 2 4 2" xfId="8634"/>
    <cellStyle name="40 % - Accent4 2 2 2 2 5" xfId="8635"/>
    <cellStyle name="40 % - Accent4 2 2 2 2 5 2" xfId="8636"/>
    <cellStyle name="40 % - Accent4 2 2 2 2 6" xfId="8637"/>
    <cellStyle name="40 % - Accent4 2 2 2 2 6 2" xfId="8638"/>
    <cellStyle name="40 % - Accent4 2 2 2 2 7" xfId="8639"/>
    <cellStyle name="40 % - Accent4 2 2 2 3" xfId="8640"/>
    <cellStyle name="40 % - Accent4 2 2 2 3 2" xfId="8641"/>
    <cellStyle name="40 % - Accent4 2 2 2 3 2 2" xfId="8642"/>
    <cellStyle name="40 % - Accent4 2 2 2 3 3" xfId="8643"/>
    <cellStyle name="40 % - Accent4 2 2 2 4" xfId="8644"/>
    <cellStyle name="40 % - Accent4 2 2 2 4 2" xfId="8645"/>
    <cellStyle name="40 % - Accent4 2 2 2 5" xfId="8646"/>
    <cellStyle name="40 % - Accent4 2 2 2 5 2" xfId="8647"/>
    <cellStyle name="40 % - Accent4 2 2 2 6" xfId="8648"/>
    <cellStyle name="40 % - Accent4 2 2 2 6 2" xfId="8649"/>
    <cellStyle name="40 % - Accent4 2 2 2 7" xfId="8650"/>
    <cellStyle name="40 % - Accent4 2 2 2 7 2" xfId="8651"/>
    <cellStyle name="40 % - Accent4 2 2 2 8" xfId="8652"/>
    <cellStyle name="40 % - Accent4 2 2 2 8 2" xfId="8653"/>
    <cellStyle name="40 % - Accent4 2 2 2 9" xfId="8654"/>
    <cellStyle name="40 % - Accent4 2 2 3" xfId="8655"/>
    <cellStyle name="40 % - Accent4 2 2 3 2" xfId="8656"/>
    <cellStyle name="40 % - Accent4 2 2 3 2 2" xfId="8657"/>
    <cellStyle name="40 % - Accent4 2 2 3 2 2 2" xfId="8658"/>
    <cellStyle name="40 % - Accent4 2 2 3 2 3" xfId="8659"/>
    <cellStyle name="40 % - Accent4 2 2 3 3" xfId="8660"/>
    <cellStyle name="40 % - Accent4 2 2 3 3 2" xfId="8661"/>
    <cellStyle name="40 % - Accent4 2 2 3 4" xfId="8662"/>
    <cellStyle name="40 % - Accent4 2 2 3 4 2" xfId="8663"/>
    <cellStyle name="40 % - Accent4 2 2 3 5" xfId="8664"/>
    <cellStyle name="40 % - Accent4 2 2 3 5 2" xfId="8665"/>
    <cellStyle name="40 % - Accent4 2 2 3 6" xfId="8666"/>
    <cellStyle name="40 % - Accent4 2 2 3 6 2" xfId="8667"/>
    <cellStyle name="40 % - Accent4 2 2 3 7" xfId="8668"/>
    <cellStyle name="40 % - Accent4 2 2 4" xfId="8669"/>
    <cellStyle name="40 % - Accent4 2 2 4 2" xfId="8670"/>
    <cellStyle name="40 % - Accent4 2 2 4 2 2" xfId="8671"/>
    <cellStyle name="40 % - Accent4 2 2 4 3" xfId="8672"/>
    <cellStyle name="40 % - Accent4 2 2 5" xfId="8673"/>
    <cellStyle name="40 % - Accent4 2 2 5 2" xfId="8674"/>
    <cellStyle name="40 % - Accent4 2 2 6" xfId="8675"/>
    <cellStyle name="40 % - Accent4 2 2 6 2" xfId="8676"/>
    <cellStyle name="40 % - Accent4 2 2 7" xfId="8677"/>
    <cellStyle name="40 % - Accent4 2 2 7 2" xfId="8678"/>
    <cellStyle name="40 % - Accent4 2 2 8" xfId="8679"/>
    <cellStyle name="40 % - Accent4 2 2 8 2" xfId="8680"/>
    <cellStyle name="40 % - Accent4 2 2 9" xfId="8681"/>
    <cellStyle name="40 % - Accent4 2 2 9 2" xfId="8682"/>
    <cellStyle name="40 % - Accent4 2 3" xfId="8683"/>
    <cellStyle name="40 % - Accent4 2 3 2" xfId="8684"/>
    <cellStyle name="40 % - Accent4 2 3 2 2" xfId="8685"/>
    <cellStyle name="40 % - Accent4 2 3 2 2 2" xfId="8686"/>
    <cellStyle name="40 % - Accent4 2 3 2 2 2 2" xfId="8687"/>
    <cellStyle name="40 % - Accent4 2 3 2 2 3" xfId="8688"/>
    <cellStyle name="40 % - Accent4 2 3 2 3" xfId="8689"/>
    <cellStyle name="40 % - Accent4 2 3 2 3 2" xfId="8690"/>
    <cellStyle name="40 % - Accent4 2 3 2 4" xfId="8691"/>
    <cellStyle name="40 % - Accent4 2 3 2 4 2" xfId="8692"/>
    <cellStyle name="40 % - Accent4 2 3 2 5" xfId="8693"/>
    <cellStyle name="40 % - Accent4 2 3 2 5 2" xfId="8694"/>
    <cellStyle name="40 % - Accent4 2 3 2 6" xfId="8695"/>
    <cellStyle name="40 % - Accent4 2 3 2 6 2" xfId="8696"/>
    <cellStyle name="40 % - Accent4 2 3 2 7" xfId="8697"/>
    <cellStyle name="40 % - Accent4 2 3 3" xfId="8698"/>
    <cellStyle name="40 % - Accent4 2 3 3 2" xfId="8699"/>
    <cellStyle name="40 % - Accent4 2 3 3 2 2" xfId="8700"/>
    <cellStyle name="40 % - Accent4 2 3 3 3" xfId="8701"/>
    <cellStyle name="40 % - Accent4 2 3 4" xfId="8702"/>
    <cellStyle name="40 % - Accent4 2 3 4 2" xfId="8703"/>
    <cellStyle name="40 % - Accent4 2 3 5" xfId="8704"/>
    <cellStyle name="40 % - Accent4 2 3 5 2" xfId="8705"/>
    <cellStyle name="40 % - Accent4 2 3 6" xfId="8706"/>
    <cellStyle name="40 % - Accent4 2 3 6 2" xfId="8707"/>
    <cellStyle name="40 % - Accent4 2 3 7" xfId="8708"/>
    <cellStyle name="40 % - Accent4 2 3 7 2" xfId="8709"/>
    <cellStyle name="40 % - Accent4 2 3 8" xfId="8710"/>
    <cellStyle name="40 % - Accent4 2 3 8 2" xfId="8711"/>
    <cellStyle name="40 % - Accent4 2 3 9" xfId="8712"/>
    <cellStyle name="40 % - Accent4 2 4" xfId="8713"/>
    <cellStyle name="40 % - Accent4 2 4 2" xfId="8714"/>
    <cellStyle name="40 % - Accent4 2 4 2 2" xfId="8715"/>
    <cellStyle name="40 % - Accent4 2 4 2 2 2" xfId="8716"/>
    <cellStyle name="40 % - Accent4 2 4 2 3" xfId="8717"/>
    <cellStyle name="40 % - Accent4 2 4 3" xfId="8718"/>
    <cellStyle name="40 % - Accent4 2 4 3 2" xfId="8719"/>
    <cellStyle name="40 % - Accent4 2 4 4" xfId="8720"/>
    <cellStyle name="40 % - Accent4 2 4 4 2" xfId="8721"/>
    <cellStyle name="40 % - Accent4 2 4 5" xfId="8722"/>
    <cellStyle name="40 % - Accent4 2 4 5 2" xfId="8723"/>
    <cellStyle name="40 % - Accent4 2 4 6" xfId="8724"/>
    <cellStyle name="40 % - Accent4 2 4 6 2" xfId="8725"/>
    <cellStyle name="40 % - Accent4 2 4 7" xfId="8726"/>
    <cellStyle name="40 % - Accent4 2 5" xfId="8727"/>
    <cellStyle name="40 % - Accent4 2 5 2" xfId="8728"/>
    <cellStyle name="40 % - Accent4 2 5 2 2" xfId="8729"/>
    <cellStyle name="40 % - Accent4 2 5 3" xfId="8730"/>
    <cellStyle name="40 % - Accent4 2 6" xfId="8731"/>
    <cellStyle name="40 % - Accent4 2 6 2" xfId="8732"/>
    <cellStyle name="40 % - Accent4 2 7" xfId="8733"/>
    <cellStyle name="40 % - Accent4 2 7 2" xfId="8734"/>
    <cellStyle name="40 % - Accent4 2 8" xfId="8735"/>
    <cellStyle name="40 % - Accent4 2 8 2" xfId="8736"/>
    <cellStyle name="40 % - Accent4 2 9" xfId="8737"/>
    <cellStyle name="40 % - Accent4 2 9 2" xfId="8738"/>
    <cellStyle name="40 % - Accent4 20" xfId="8739"/>
    <cellStyle name="40 % - Accent4 21" xfId="8740"/>
    <cellStyle name="40 % - Accent4 21 2" xfId="8741"/>
    <cellStyle name="40 % - Accent4 21 2 2" xfId="8742"/>
    <cellStyle name="40 % - Accent4 21 2 2 2" xfId="8743"/>
    <cellStyle name="40 % - Accent4 21 2 2 2 2" xfId="8744"/>
    <cellStyle name="40 % - Accent4 21 2 2 3" xfId="8745"/>
    <cellStyle name="40 % - Accent4 21 2 3" xfId="8746"/>
    <cellStyle name="40 % - Accent4 21 2 3 2" xfId="8747"/>
    <cellStyle name="40 % - Accent4 21 2 4" xfId="8748"/>
    <cellStyle name="40 % - Accent4 21 2 4 2" xfId="8749"/>
    <cellStyle name="40 % - Accent4 21 2 5" xfId="8750"/>
    <cellStyle name="40 % - Accent4 21 2 5 2" xfId="8751"/>
    <cellStyle name="40 % - Accent4 21 2 6" xfId="8752"/>
    <cellStyle name="40 % - Accent4 21 2 6 2" xfId="8753"/>
    <cellStyle name="40 % - Accent4 21 2 7" xfId="8754"/>
    <cellStyle name="40 % - Accent4 21 3" xfId="8755"/>
    <cellStyle name="40 % - Accent4 21 3 2" xfId="8756"/>
    <cellStyle name="40 % - Accent4 21 3 2 2" xfId="8757"/>
    <cellStyle name="40 % - Accent4 21 3 3" xfId="8758"/>
    <cellStyle name="40 % - Accent4 21 4" xfId="8759"/>
    <cellStyle name="40 % - Accent4 21 4 2" xfId="8760"/>
    <cellStyle name="40 % - Accent4 21 5" xfId="8761"/>
    <cellStyle name="40 % - Accent4 21 5 2" xfId="8762"/>
    <cellStyle name="40 % - Accent4 21 6" xfId="8763"/>
    <cellStyle name="40 % - Accent4 21 6 2" xfId="8764"/>
    <cellStyle name="40 % - Accent4 21 7" xfId="8765"/>
    <cellStyle name="40 % - Accent4 21 7 2" xfId="8766"/>
    <cellStyle name="40 % - Accent4 21 8" xfId="8767"/>
    <cellStyle name="40 % - Accent4 21 8 2" xfId="8768"/>
    <cellStyle name="40 % - Accent4 21 9" xfId="8769"/>
    <cellStyle name="40 % - Accent4 22" xfId="8770"/>
    <cellStyle name="40 % - Accent4 22 2" xfId="8771"/>
    <cellStyle name="40 % - Accent4 22 2 2" xfId="8772"/>
    <cellStyle name="40 % - Accent4 22 2 2 2" xfId="8773"/>
    <cellStyle name="40 % - Accent4 22 2 2 2 2" xfId="8774"/>
    <cellStyle name="40 % - Accent4 22 2 2 3" xfId="8775"/>
    <cellStyle name="40 % - Accent4 22 2 3" xfId="8776"/>
    <cellStyle name="40 % - Accent4 22 2 3 2" xfId="8777"/>
    <cellStyle name="40 % - Accent4 22 2 4" xfId="8778"/>
    <cellStyle name="40 % - Accent4 22 2 4 2" xfId="8779"/>
    <cellStyle name="40 % - Accent4 22 2 5" xfId="8780"/>
    <cellStyle name="40 % - Accent4 22 2 5 2" xfId="8781"/>
    <cellStyle name="40 % - Accent4 22 2 6" xfId="8782"/>
    <cellStyle name="40 % - Accent4 22 2 6 2" xfId="8783"/>
    <cellStyle name="40 % - Accent4 22 2 7" xfId="8784"/>
    <cellStyle name="40 % - Accent4 22 3" xfId="8785"/>
    <cellStyle name="40 % - Accent4 22 3 2" xfId="8786"/>
    <cellStyle name="40 % - Accent4 22 3 2 2" xfId="8787"/>
    <cellStyle name="40 % - Accent4 22 3 3" xfId="8788"/>
    <cellStyle name="40 % - Accent4 22 4" xfId="8789"/>
    <cellStyle name="40 % - Accent4 22 4 2" xfId="8790"/>
    <cellStyle name="40 % - Accent4 22 5" xfId="8791"/>
    <cellStyle name="40 % - Accent4 22 5 2" xfId="8792"/>
    <cellStyle name="40 % - Accent4 22 6" xfId="8793"/>
    <cellStyle name="40 % - Accent4 22 6 2" xfId="8794"/>
    <cellStyle name="40 % - Accent4 22 7" xfId="8795"/>
    <cellStyle name="40 % - Accent4 22 7 2" xfId="8796"/>
    <cellStyle name="40 % - Accent4 22 8" xfId="8797"/>
    <cellStyle name="40 % - Accent4 22 8 2" xfId="8798"/>
    <cellStyle name="40 % - Accent4 22 9" xfId="8799"/>
    <cellStyle name="40 % - Accent4 23" xfId="8800"/>
    <cellStyle name="40 % - Accent4 23 2" xfId="8801"/>
    <cellStyle name="40 % - Accent4 23 2 2" xfId="8802"/>
    <cellStyle name="40 % - Accent4 23 2 2 2" xfId="8803"/>
    <cellStyle name="40 % - Accent4 23 2 2 2 2" xfId="8804"/>
    <cellStyle name="40 % - Accent4 23 2 2 3" xfId="8805"/>
    <cellStyle name="40 % - Accent4 23 2 3" xfId="8806"/>
    <cellStyle name="40 % - Accent4 23 2 3 2" xfId="8807"/>
    <cellStyle name="40 % - Accent4 23 2 4" xfId="8808"/>
    <cellStyle name="40 % - Accent4 23 2 4 2" xfId="8809"/>
    <cellStyle name="40 % - Accent4 23 2 5" xfId="8810"/>
    <cellStyle name="40 % - Accent4 23 2 5 2" xfId="8811"/>
    <cellStyle name="40 % - Accent4 23 2 6" xfId="8812"/>
    <cellStyle name="40 % - Accent4 23 2 6 2" xfId="8813"/>
    <cellStyle name="40 % - Accent4 23 2 7" xfId="8814"/>
    <cellStyle name="40 % - Accent4 23 3" xfId="8815"/>
    <cellStyle name="40 % - Accent4 23 3 2" xfId="8816"/>
    <cellStyle name="40 % - Accent4 23 3 2 2" xfId="8817"/>
    <cellStyle name="40 % - Accent4 23 3 3" xfId="8818"/>
    <cellStyle name="40 % - Accent4 23 4" xfId="8819"/>
    <cellStyle name="40 % - Accent4 23 4 2" xfId="8820"/>
    <cellStyle name="40 % - Accent4 23 5" xfId="8821"/>
    <cellStyle name="40 % - Accent4 23 5 2" xfId="8822"/>
    <cellStyle name="40 % - Accent4 23 6" xfId="8823"/>
    <cellStyle name="40 % - Accent4 23 6 2" xfId="8824"/>
    <cellStyle name="40 % - Accent4 23 7" xfId="8825"/>
    <cellStyle name="40 % - Accent4 23 7 2" xfId="8826"/>
    <cellStyle name="40 % - Accent4 23 8" xfId="8827"/>
    <cellStyle name="40 % - Accent4 23 8 2" xfId="8828"/>
    <cellStyle name="40 % - Accent4 23 9" xfId="8829"/>
    <cellStyle name="40 % - Accent4 24" xfId="8830"/>
    <cellStyle name="40 % - Accent4 24 2" xfId="8831"/>
    <cellStyle name="40 % - Accent4 24 2 2" xfId="8832"/>
    <cellStyle name="40 % - Accent4 24 2 2 2" xfId="8833"/>
    <cellStyle name="40 % - Accent4 24 2 2 2 2" xfId="8834"/>
    <cellStyle name="40 % - Accent4 24 2 2 3" xfId="8835"/>
    <cellStyle name="40 % - Accent4 24 2 3" xfId="8836"/>
    <cellStyle name="40 % - Accent4 24 2 3 2" xfId="8837"/>
    <cellStyle name="40 % - Accent4 24 2 4" xfId="8838"/>
    <cellStyle name="40 % - Accent4 24 2 4 2" xfId="8839"/>
    <cellStyle name="40 % - Accent4 24 2 5" xfId="8840"/>
    <cellStyle name="40 % - Accent4 24 2 5 2" xfId="8841"/>
    <cellStyle name="40 % - Accent4 24 2 6" xfId="8842"/>
    <cellStyle name="40 % - Accent4 24 2 6 2" xfId="8843"/>
    <cellStyle name="40 % - Accent4 24 2 7" xfId="8844"/>
    <cellStyle name="40 % - Accent4 24 3" xfId="8845"/>
    <cellStyle name="40 % - Accent4 24 3 2" xfId="8846"/>
    <cellStyle name="40 % - Accent4 24 3 2 2" xfId="8847"/>
    <cellStyle name="40 % - Accent4 24 3 3" xfId="8848"/>
    <cellStyle name="40 % - Accent4 24 4" xfId="8849"/>
    <cellStyle name="40 % - Accent4 24 4 2" xfId="8850"/>
    <cellStyle name="40 % - Accent4 24 5" xfId="8851"/>
    <cellStyle name="40 % - Accent4 24 5 2" xfId="8852"/>
    <cellStyle name="40 % - Accent4 24 6" xfId="8853"/>
    <cellStyle name="40 % - Accent4 24 6 2" xfId="8854"/>
    <cellStyle name="40 % - Accent4 24 7" xfId="8855"/>
    <cellStyle name="40 % - Accent4 24 7 2" xfId="8856"/>
    <cellStyle name="40 % - Accent4 24 8" xfId="8857"/>
    <cellStyle name="40 % - Accent4 24 8 2" xfId="8858"/>
    <cellStyle name="40 % - Accent4 24 9" xfId="8859"/>
    <cellStyle name="40 % - Accent4 25" xfId="8860"/>
    <cellStyle name="40 % - Accent4 25 2" xfId="8861"/>
    <cellStyle name="40 % - Accent4 25 2 2" xfId="8862"/>
    <cellStyle name="40 % - Accent4 25 2 2 2" xfId="8863"/>
    <cellStyle name="40 % - Accent4 25 2 2 2 2" xfId="8864"/>
    <cellStyle name="40 % - Accent4 25 2 2 3" xfId="8865"/>
    <cellStyle name="40 % - Accent4 25 2 3" xfId="8866"/>
    <cellStyle name="40 % - Accent4 25 2 3 2" xfId="8867"/>
    <cellStyle name="40 % - Accent4 25 2 4" xfId="8868"/>
    <cellStyle name="40 % - Accent4 25 2 4 2" xfId="8869"/>
    <cellStyle name="40 % - Accent4 25 2 5" xfId="8870"/>
    <cellStyle name="40 % - Accent4 25 2 5 2" xfId="8871"/>
    <cellStyle name="40 % - Accent4 25 2 6" xfId="8872"/>
    <cellStyle name="40 % - Accent4 25 2 6 2" xfId="8873"/>
    <cellStyle name="40 % - Accent4 25 2 7" xfId="8874"/>
    <cellStyle name="40 % - Accent4 25 3" xfId="8875"/>
    <cellStyle name="40 % - Accent4 25 3 2" xfId="8876"/>
    <cellStyle name="40 % - Accent4 25 3 2 2" xfId="8877"/>
    <cellStyle name="40 % - Accent4 25 3 3" xfId="8878"/>
    <cellStyle name="40 % - Accent4 25 4" xfId="8879"/>
    <cellStyle name="40 % - Accent4 25 4 2" xfId="8880"/>
    <cellStyle name="40 % - Accent4 25 5" xfId="8881"/>
    <cellStyle name="40 % - Accent4 25 5 2" xfId="8882"/>
    <cellStyle name="40 % - Accent4 25 6" xfId="8883"/>
    <cellStyle name="40 % - Accent4 25 6 2" xfId="8884"/>
    <cellStyle name="40 % - Accent4 25 7" xfId="8885"/>
    <cellStyle name="40 % - Accent4 25 7 2" xfId="8886"/>
    <cellStyle name="40 % - Accent4 25 8" xfId="8887"/>
    <cellStyle name="40 % - Accent4 25 8 2" xfId="8888"/>
    <cellStyle name="40 % - Accent4 25 9" xfId="8889"/>
    <cellStyle name="40 % - Accent4 26" xfId="8890"/>
    <cellStyle name="40 % - Accent4 26 2" xfId="8891"/>
    <cellStyle name="40 % - Accent4 26 2 2" xfId="8892"/>
    <cellStyle name="40 % - Accent4 26 2 2 2" xfId="8893"/>
    <cellStyle name="40 % - Accent4 26 2 2 2 2" xfId="8894"/>
    <cellStyle name="40 % - Accent4 26 2 2 3" xfId="8895"/>
    <cellStyle name="40 % - Accent4 26 2 3" xfId="8896"/>
    <cellStyle name="40 % - Accent4 26 2 3 2" xfId="8897"/>
    <cellStyle name="40 % - Accent4 26 2 4" xfId="8898"/>
    <cellStyle name="40 % - Accent4 26 2 4 2" xfId="8899"/>
    <cellStyle name="40 % - Accent4 26 2 5" xfId="8900"/>
    <cellStyle name="40 % - Accent4 26 2 5 2" xfId="8901"/>
    <cellStyle name="40 % - Accent4 26 2 6" xfId="8902"/>
    <cellStyle name="40 % - Accent4 26 2 6 2" xfId="8903"/>
    <cellStyle name="40 % - Accent4 26 2 7" xfId="8904"/>
    <cellStyle name="40 % - Accent4 26 3" xfId="8905"/>
    <cellStyle name="40 % - Accent4 26 3 2" xfId="8906"/>
    <cellStyle name="40 % - Accent4 26 3 2 2" xfId="8907"/>
    <cellStyle name="40 % - Accent4 26 3 3" xfId="8908"/>
    <cellStyle name="40 % - Accent4 26 4" xfId="8909"/>
    <cellStyle name="40 % - Accent4 26 4 2" xfId="8910"/>
    <cellStyle name="40 % - Accent4 26 5" xfId="8911"/>
    <cellStyle name="40 % - Accent4 26 5 2" xfId="8912"/>
    <cellStyle name="40 % - Accent4 26 6" xfId="8913"/>
    <cellStyle name="40 % - Accent4 26 6 2" xfId="8914"/>
    <cellStyle name="40 % - Accent4 26 7" xfId="8915"/>
    <cellStyle name="40 % - Accent4 26 7 2" xfId="8916"/>
    <cellStyle name="40 % - Accent4 26 8" xfId="8917"/>
    <cellStyle name="40 % - Accent4 27" xfId="8918"/>
    <cellStyle name="40 % - Accent4 27 2" xfId="8919"/>
    <cellStyle name="40 % - Accent4 27 2 2" xfId="8920"/>
    <cellStyle name="40 % - Accent4 27 2 2 2" xfId="8921"/>
    <cellStyle name="40 % - Accent4 27 2 2 2 2" xfId="8922"/>
    <cellStyle name="40 % - Accent4 27 2 2 3" xfId="8923"/>
    <cellStyle name="40 % - Accent4 27 2 3" xfId="8924"/>
    <cellStyle name="40 % - Accent4 27 2 3 2" xfId="8925"/>
    <cellStyle name="40 % - Accent4 27 2 4" xfId="8926"/>
    <cellStyle name="40 % - Accent4 27 2 4 2" xfId="8927"/>
    <cellStyle name="40 % - Accent4 27 2 5" xfId="8928"/>
    <cellStyle name="40 % - Accent4 27 2 5 2" xfId="8929"/>
    <cellStyle name="40 % - Accent4 27 2 6" xfId="8930"/>
    <cellStyle name="40 % - Accent4 27 2 6 2" xfId="8931"/>
    <cellStyle name="40 % - Accent4 27 2 7" xfId="8932"/>
    <cellStyle name="40 % - Accent4 27 3" xfId="8933"/>
    <cellStyle name="40 % - Accent4 27 3 2" xfId="8934"/>
    <cellStyle name="40 % - Accent4 27 3 2 2" xfId="8935"/>
    <cellStyle name="40 % - Accent4 27 3 3" xfId="8936"/>
    <cellStyle name="40 % - Accent4 27 4" xfId="8937"/>
    <cellStyle name="40 % - Accent4 27 4 2" xfId="8938"/>
    <cellStyle name="40 % - Accent4 27 5" xfId="8939"/>
    <cellStyle name="40 % - Accent4 27 5 2" xfId="8940"/>
    <cellStyle name="40 % - Accent4 27 6" xfId="8941"/>
    <cellStyle name="40 % - Accent4 27 6 2" xfId="8942"/>
    <cellStyle name="40 % - Accent4 27 7" xfId="8943"/>
    <cellStyle name="40 % - Accent4 27 7 2" xfId="8944"/>
    <cellStyle name="40 % - Accent4 27 8" xfId="8945"/>
    <cellStyle name="40 % - Accent4 28" xfId="8946"/>
    <cellStyle name="40 % - Accent4 28 2" xfId="8947"/>
    <cellStyle name="40 % - Accent4 28 2 2" xfId="8948"/>
    <cellStyle name="40 % - Accent4 28 2 2 2" xfId="8949"/>
    <cellStyle name="40 % - Accent4 28 2 2 2 2" xfId="8950"/>
    <cellStyle name="40 % - Accent4 28 2 2 3" xfId="8951"/>
    <cellStyle name="40 % - Accent4 28 2 3" xfId="8952"/>
    <cellStyle name="40 % - Accent4 28 2 3 2" xfId="8953"/>
    <cellStyle name="40 % - Accent4 28 2 4" xfId="8954"/>
    <cellStyle name="40 % - Accent4 28 2 4 2" xfId="8955"/>
    <cellStyle name="40 % - Accent4 28 2 5" xfId="8956"/>
    <cellStyle name="40 % - Accent4 28 2 5 2" xfId="8957"/>
    <cellStyle name="40 % - Accent4 28 2 6" xfId="8958"/>
    <cellStyle name="40 % - Accent4 28 2 6 2" xfId="8959"/>
    <cellStyle name="40 % - Accent4 28 2 7" xfId="8960"/>
    <cellStyle name="40 % - Accent4 28 3" xfId="8961"/>
    <cellStyle name="40 % - Accent4 28 3 2" xfId="8962"/>
    <cellStyle name="40 % - Accent4 28 3 2 2" xfId="8963"/>
    <cellStyle name="40 % - Accent4 28 3 3" xfId="8964"/>
    <cellStyle name="40 % - Accent4 28 4" xfId="8965"/>
    <cellStyle name="40 % - Accent4 28 4 2" xfId="8966"/>
    <cellStyle name="40 % - Accent4 28 5" xfId="8967"/>
    <cellStyle name="40 % - Accent4 28 5 2" xfId="8968"/>
    <cellStyle name="40 % - Accent4 28 6" xfId="8969"/>
    <cellStyle name="40 % - Accent4 28 6 2" xfId="8970"/>
    <cellStyle name="40 % - Accent4 28 7" xfId="8971"/>
    <cellStyle name="40 % - Accent4 28 7 2" xfId="8972"/>
    <cellStyle name="40 % - Accent4 28 8" xfId="8973"/>
    <cellStyle name="40 % - Accent4 29" xfId="8974"/>
    <cellStyle name="40 % - Accent4 29 2" xfId="8975"/>
    <cellStyle name="40 % - Accent4 29 2 2" xfId="8976"/>
    <cellStyle name="40 % - Accent4 29 2 2 2" xfId="8977"/>
    <cellStyle name="40 % - Accent4 29 2 2 2 2" xfId="8978"/>
    <cellStyle name="40 % - Accent4 29 2 2 3" xfId="8979"/>
    <cellStyle name="40 % - Accent4 29 2 3" xfId="8980"/>
    <cellStyle name="40 % - Accent4 29 2 3 2" xfId="8981"/>
    <cellStyle name="40 % - Accent4 29 2 4" xfId="8982"/>
    <cellStyle name="40 % - Accent4 29 2 4 2" xfId="8983"/>
    <cellStyle name="40 % - Accent4 29 2 5" xfId="8984"/>
    <cellStyle name="40 % - Accent4 29 2 5 2" xfId="8985"/>
    <cellStyle name="40 % - Accent4 29 2 6" xfId="8986"/>
    <cellStyle name="40 % - Accent4 29 2 6 2" xfId="8987"/>
    <cellStyle name="40 % - Accent4 29 2 7" xfId="8988"/>
    <cellStyle name="40 % - Accent4 29 3" xfId="8989"/>
    <cellStyle name="40 % - Accent4 29 3 2" xfId="8990"/>
    <cellStyle name="40 % - Accent4 29 3 2 2" xfId="8991"/>
    <cellStyle name="40 % - Accent4 29 3 3" xfId="8992"/>
    <cellStyle name="40 % - Accent4 29 4" xfId="8993"/>
    <cellStyle name="40 % - Accent4 29 4 2" xfId="8994"/>
    <cellStyle name="40 % - Accent4 29 5" xfId="8995"/>
    <cellStyle name="40 % - Accent4 29 5 2" xfId="8996"/>
    <cellStyle name="40 % - Accent4 29 6" xfId="8997"/>
    <cellStyle name="40 % - Accent4 29 6 2" xfId="8998"/>
    <cellStyle name="40 % - Accent4 29 7" xfId="8999"/>
    <cellStyle name="40 % - Accent4 29 7 2" xfId="9000"/>
    <cellStyle name="40 % - Accent4 29 8" xfId="9001"/>
    <cellStyle name="40 % - Accent4 3" xfId="9002"/>
    <cellStyle name="40 % - Accent4 3 10" xfId="9003"/>
    <cellStyle name="40 % - Accent4 3 10 2" xfId="9004"/>
    <cellStyle name="40 % - Accent4 3 11" xfId="9005"/>
    <cellStyle name="40 % - Accent4 3 2" xfId="9006"/>
    <cellStyle name="40 % - Accent4 3 2 10" xfId="9007"/>
    <cellStyle name="40 % - Accent4 3 2 2" xfId="9008"/>
    <cellStyle name="40 % - Accent4 3 2 2 2" xfId="9009"/>
    <cellStyle name="40 % - Accent4 3 2 2 2 2" xfId="9010"/>
    <cellStyle name="40 % - Accent4 3 2 2 2 2 2" xfId="9011"/>
    <cellStyle name="40 % - Accent4 3 2 2 2 2 2 2" xfId="9012"/>
    <cellStyle name="40 % - Accent4 3 2 2 2 2 3" xfId="9013"/>
    <cellStyle name="40 % - Accent4 3 2 2 2 3" xfId="9014"/>
    <cellStyle name="40 % - Accent4 3 2 2 2 3 2" xfId="9015"/>
    <cellStyle name="40 % - Accent4 3 2 2 2 4" xfId="9016"/>
    <cellStyle name="40 % - Accent4 3 2 2 2 4 2" xfId="9017"/>
    <cellStyle name="40 % - Accent4 3 2 2 2 5" xfId="9018"/>
    <cellStyle name="40 % - Accent4 3 2 2 2 5 2" xfId="9019"/>
    <cellStyle name="40 % - Accent4 3 2 2 2 6" xfId="9020"/>
    <cellStyle name="40 % - Accent4 3 2 2 2 6 2" xfId="9021"/>
    <cellStyle name="40 % - Accent4 3 2 2 2 7" xfId="9022"/>
    <cellStyle name="40 % - Accent4 3 2 2 3" xfId="9023"/>
    <cellStyle name="40 % - Accent4 3 2 2 3 2" xfId="9024"/>
    <cellStyle name="40 % - Accent4 3 2 2 3 2 2" xfId="9025"/>
    <cellStyle name="40 % - Accent4 3 2 2 3 3" xfId="9026"/>
    <cellStyle name="40 % - Accent4 3 2 2 4" xfId="9027"/>
    <cellStyle name="40 % - Accent4 3 2 2 4 2" xfId="9028"/>
    <cellStyle name="40 % - Accent4 3 2 2 5" xfId="9029"/>
    <cellStyle name="40 % - Accent4 3 2 2 5 2" xfId="9030"/>
    <cellStyle name="40 % - Accent4 3 2 2 6" xfId="9031"/>
    <cellStyle name="40 % - Accent4 3 2 2 6 2" xfId="9032"/>
    <cellStyle name="40 % - Accent4 3 2 2 7" xfId="9033"/>
    <cellStyle name="40 % - Accent4 3 2 2 7 2" xfId="9034"/>
    <cellStyle name="40 % - Accent4 3 2 2 8" xfId="9035"/>
    <cellStyle name="40 % - Accent4 3 2 2 8 2" xfId="9036"/>
    <cellStyle name="40 % - Accent4 3 2 2 9" xfId="9037"/>
    <cellStyle name="40 % - Accent4 3 2 3" xfId="9038"/>
    <cellStyle name="40 % - Accent4 3 2 3 2" xfId="9039"/>
    <cellStyle name="40 % - Accent4 3 2 3 2 2" xfId="9040"/>
    <cellStyle name="40 % - Accent4 3 2 3 2 2 2" xfId="9041"/>
    <cellStyle name="40 % - Accent4 3 2 3 2 3" xfId="9042"/>
    <cellStyle name="40 % - Accent4 3 2 3 3" xfId="9043"/>
    <cellStyle name="40 % - Accent4 3 2 3 3 2" xfId="9044"/>
    <cellStyle name="40 % - Accent4 3 2 3 4" xfId="9045"/>
    <cellStyle name="40 % - Accent4 3 2 3 4 2" xfId="9046"/>
    <cellStyle name="40 % - Accent4 3 2 3 5" xfId="9047"/>
    <cellStyle name="40 % - Accent4 3 2 3 5 2" xfId="9048"/>
    <cellStyle name="40 % - Accent4 3 2 3 6" xfId="9049"/>
    <cellStyle name="40 % - Accent4 3 2 3 6 2" xfId="9050"/>
    <cellStyle name="40 % - Accent4 3 2 3 7" xfId="9051"/>
    <cellStyle name="40 % - Accent4 3 2 4" xfId="9052"/>
    <cellStyle name="40 % - Accent4 3 2 4 2" xfId="9053"/>
    <cellStyle name="40 % - Accent4 3 2 4 2 2" xfId="9054"/>
    <cellStyle name="40 % - Accent4 3 2 4 3" xfId="9055"/>
    <cellStyle name="40 % - Accent4 3 2 5" xfId="9056"/>
    <cellStyle name="40 % - Accent4 3 2 5 2" xfId="9057"/>
    <cellStyle name="40 % - Accent4 3 2 6" xfId="9058"/>
    <cellStyle name="40 % - Accent4 3 2 6 2" xfId="9059"/>
    <cellStyle name="40 % - Accent4 3 2 7" xfId="9060"/>
    <cellStyle name="40 % - Accent4 3 2 7 2" xfId="9061"/>
    <cellStyle name="40 % - Accent4 3 2 8" xfId="9062"/>
    <cellStyle name="40 % - Accent4 3 2 8 2" xfId="9063"/>
    <cellStyle name="40 % - Accent4 3 2 9" xfId="9064"/>
    <cellStyle name="40 % - Accent4 3 2 9 2" xfId="9065"/>
    <cellStyle name="40 % - Accent4 3 3" xfId="9066"/>
    <cellStyle name="40 % - Accent4 3 3 2" xfId="9067"/>
    <cellStyle name="40 % - Accent4 3 3 2 2" xfId="9068"/>
    <cellStyle name="40 % - Accent4 3 3 2 2 2" xfId="9069"/>
    <cellStyle name="40 % - Accent4 3 3 2 2 2 2" xfId="9070"/>
    <cellStyle name="40 % - Accent4 3 3 2 2 3" xfId="9071"/>
    <cellStyle name="40 % - Accent4 3 3 2 3" xfId="9072"/>
    <cellStyle name="40 % - Accent4 3 3 2 3 2" xfId="9073"/>
    <cellStyle name="40 % - Accent4 3 3 2 4" xfId="9074"/>
    <cellStyle name="40 % - Accent4 3 3 2 4 2" xfId="9075"/>
    <cellStyle name="40 % - Accent4 3 3 2 5" xfId="9076"/>
    <cellStyle name="40 % - Accent4 3 3 2 5 2" xfId="9077"/>
    <cellStyle name="40 % - Accent4 3 3 2 6" xfId="9078"/>
    <cellStyle name="40 % - Accent4 3 3 2 6 2" xfId="9079"/>
    <cellStyle name="40 % - Accent4 3 3 2 7" xfId="9080"/>
    <cellStyle name="40 % - Accent4 3 3 3" xfId="9081"/>
    <cellStyle name="40 % - Accent4 3 3 3 2" xfId="9082"/>
    <cellStyle name="40 % - Accent4 3 3 3 2 2" xfId="9083"/>
    <cellStyle name="40 % - Accent4 3 3 3 3" xfId="9084"/>
    <cellStyle name="40 % - Accent4 3 3 4" xfId="9085"/>
    <cellStyle name="40 % - Accent4 3 3 4 2" xfId="9086"/>
    <cellStyle name="40 % - Accent4 3 3 5" xfId="9087"/>
    <cellStyle name="40 % - Accent4 3 3 5 2" xfId="9088"/>
    <cellStyle name="40 % - Accent4 3 3 6" xfId="9089"/>
    <cellStyle name="40 % - Accent4 3 3 6 2" xfId="9090"/>
    <cellStyle name="40 % - Accent4 3 3 7" xfId="9091"/>
    <cellStyle name="40 % - Accent4 3 3 7 2" xfId="9092"/>
    <cellStyle name="40 % - Accent4 3 3 8" xfId="9093"/>
    <cellStyle name="40 % - Accent4 3 3 8 2" xfId="9094"/>
    <cellStyle name="40 % - Accent4 3 3 9" xfId="9095"/>
    <cellStyle name="40 % - Accent4 3 4" xfId="9096"/>
    <cellStyle name="40 % - Accent4 3 4 2" xfId="9097"/>
    <cellStyle name="40 % - Accent4 3 4 2 2" xfId="9098"/>
    <cellStyle name="40 % - Accent4 3 4 2 2 2" xfId="9099"/>
    <cellStyle name="40 % - Accent4 3 4 2 3" xfId="9100"/>
    <cellStyle name="40 % - Accent4 3 4 3" xfId="9101"/>
    <cellStyle name="40 % - Accent4 3 4 3 2" xfId="9102"/>
    <cellStyle name="40 % - Accent4 3 4 4" xfId="9103"/>
    <cellStyle name="40 % - Accent4 3 4 4 2" xfId="9104"/>
    <cellStyle name="40 % - Accent4 3 4 5" xfId="9105"/>
    <cellStyle name="40 % - Accent4 3 4 5 2" xfId="9106"/>
    <cellStyle name="40 % - Accent4 3 4 6" xfId="9107"/>
    <cellStyle name="40 % - Accent4 3 4 6 2" xfId="9108"/>
    <cellStyle name="40 % - Accent4 3 4 7" xfId="9109"/>
    <cellStyle name="40 % - Accent4 3 5" xfId="9110"/>
    <cellStyle name="40 % - Accent4 3 5 2" xfId="9111"/>
    <cellStyle name="40 % - Accent4 3 5 2 2" xfId="9112"/>
    <cellStyle name="40 % - Accent4 3 5 3" xfId="9113"/>
    <cellStyle name="40 % - Accent4 3 6" xfId="9114"/>
    <cellStyle name="40 % - Accent4 3 6 2" xfId="9115"/>
    <cellStyle name="40 % - Accent4 3 7" xfId="9116"/>
    <cellStyle name="40 % - Accent4 3 7 2" xfId="9117"/>
    <cellStyle name="40 % - Accent4 3 8" xfId="9118"/>
    <cellStyle name="40 % - Accent4 3 8 2" xfId="9119"/>
    <cellStyle name="40 % - Accent4 3 9" xfId="9120"/>
    <cellStyle name="40 % - Accent4 3 9 2" xfId="9121"/>
    <cellStyle name="40 % - Accent4 30" xfId="9122"/>
    <cellStyle name="40 % - Accent4 30 2" xfId="9123"/>
    <cellStyle name="40 % - Accent4 30 2 2" xfId="9124"/>
    <cellStyle name="40 % - Accent4 30 2 2 2" xfId="9125"/>
    <cellStyle name="40 % - Accent4 30 2 2 2 2" xfId="9126"/>
    <cellStyle name="40 % - Accent4 30 2 2 3" xfId="9127"/>
    <cellStyle name="40 % - Accent4 30 2 3" xfId="9128"/>
    <cellStyle name="40 % - Accent4 30 2 3 2" xfId="9129"/>
    <cellStyle name="40 % - Accent4 30 2 4" xfId="9130"/>
    <cellStyle name="40 % - Accent4 30 2 4 2" xfId="9131"/>
    <cellStyle name="40 % - Accent4 30 2 5" xfId="9132"/>
    <cellStyle name="40 % - Accent4 30 2 5 2" xfId="9133"/>
    <cellStyle name="40 % - Accent4 30 2 6" xfId="9134"/>
    <cellStyle name="40 % - Accent4 30 2 6 2" xfId="9135"/>
    <cellStyle name="40 % - Accent4 30 2 7" xfId="9136"/>
    <cellStyle name="40 % - Accent4 30 3" xfId="9137"/>
    <cellStyle name="40 % - Accent4 30 3 2" xfId="9138"/>
    <cellStyle name="40 % - Accent4 30 3 2 2" xfId="9139"/>
    <cellStyle name="40 % - Accent4 30 3 3" xfId="9140"/>
    <cellStyle name="40 % - Accent4 30 4" xfId="9141"/>
    <cellStyle name="40 % - Accent4 30 4 2" xfId="9142"/>
    <cellStyle name="40 % - Accent4 30 5" xfId="9143"/>
    <cellStyle name="40 % - Accent4 30 5 2" xfId="9144"/>
    <cellStyle name="40 % - Accent4 30 6" xfId="9145"/>
    <cellStyle name="40 % - Accent4 30 6 2" xfId="9146"/>
    <cellStyle name="40 % - Accent4 30 7" xfId="9147"/>
    <cellStyle name="40 % - Accent4 30 7 2" xfId="9148"/>
    <cellStyle name="40 % - Accent4 30 8" xfId="9149"/>
    <cellStyle name="40 % - Accent4 31" xfId="9150"/>
    <cellStyle name="40 % - Accent4 31 2" xfId="9151"/>
    <cellStyle name="40 % - Accent4 31 2 2" xfId="9152"/>
    <cellStyle name="40 % - Accent4 31 2 2 2" xfId="9153"/>
    <cellStyle name="40 % - Accent4 31 2 2 2 2" xfId="9154"/>
    <cellStyle name="40 % - Accent4 31 2 2 3" xfId="9155"/>
    <cellStyle name="40 % - Accent4 31 2 3" xfId="9156"/>
    <cellStyle name="40 % - Accent4 31 2 3 2" xfId="9157"/>
    <cellStyle name="40 % - Accent4 31 2 4" xfId="9158"/>
    <cellStyle name="40 % - Accent4 31 2 4 2" xfId="9159"/>
    <cellStyle name="40 % - Accent4 31 2 5" xfId="9160"/>
    <cellStyle name="40 % - Accent4 31 2 5 2" xfId="9161"/>
    <cellStyle name="40 % - Accent4 31 2 6" xfId="9162"/>
    <cellStyle name="40 % - Accent4 31 2 6 2" xfId="9163"/>
    <cellStyle name="40 % - Accent4 31 2 7" xfId="9164"/>
    <cellStyle name="40 % - Accent4 31 3" xfId="9165"/>
    <cellStyle name="40 % - Accent4 31 3 2" xfId="9166"/>
    <cellStyle name="40 % - Accent4 31 3 2 2" xfId="9167"/>
    <cellStyle name="40 % - Accent4 31 3 3" xfId="9168"/>
    <cellStyle name="40 % - Accent4 31 4" xfId="9169"/>
    <cellStyle name="40 % - Accent4 31 4 2" xfId="9170"/>
    <cellStyle name="40 % - Accent4 31 5" xfId="9171"/>
    <cellStyle name="40 % - Accent4 31 5 2" xfId="9172"/>
    <cellStyle name="40 % - Accent4 31 6" xfId="9173"/>
    <cellStyle name="40 % - Accent4 31 6 2" xfId="9174"/>
    <cellStyle name="40 % - Accent4 31 7" xfId="9175"/>
    <cellStyle name="40 % - Accent4 31 7 2" xfId="9176"/>
    <cellStyle name="40 % - Accent4 31 8" xfId="9177"/>
    <cellStyle name="40 % - Accent4 32" xfId="9178"/>
    <cellStyle name="40 % - Accent4 32 2" xfId="9179"/>
    <cellStyle name="40 % - Accent4 32 2 2" xfId="9180"/>
    <cellStyle name="40 % - Accent4 32 2 2 2" xfId="9181"/>
    <cellStyle name="40 % - Accent4 32 2 2 2 2" xfId="9182"/>
    <cellStyle name="40 % - Accent4 32 2 2 3" xfId="9183"/>
    <cellStyle name="40 % - Accent4 32 2 3" xfId="9184"/>
    <cellStyle name="40 % - Accent4 32 2 3 2" xfId="9185"/>
    <cellStyle name="40 % - Accent4 32 2 4" xfId="9186"/>
    <cellStyle name="40 % - Accent4 32 2 4 2" xfId="9187"/>
    <cellStyle name="40 % - Accent4 32 2 5" xfId="9188"/>
    <cellStyle name="40 % - Accent4 32 2 5 2" xfId="9189"/>
    <cellStyle name="40 % - Accent4 32 2 6" xfId="9190"/>
    <cellStyle name="40 % - Accent4 32 2 6 2" xfId="9191"/>
    <cellStyle name="40 % - Accent4 32 2 7" xfId="9192"/>
    <cellStyle name="40 % - Accent4 32 3" xfId="9193"/>
    <cellStyle name="40 % - Accent4 32 3 2" xfId="9194"/>
    <cellStyle name="40 % - Accent4 32 3 2 2" xfId="9195"/>
    <cellStyle name="40 % - Accent4 32 3 3" xfId="9196"/>
    <cellStyle name="40 % - Accent4 32 4" xfId="9197"/>
    <cellStyle name="40 % - Accent4 32 4 2" xfId="9198"/>
    <cellStyle name="40 % - Accent4 32 5" xfId="9199"/>
    <cellStyle name="40 % - Accent4 32 5 2" xfId="9200"/>
    <cellStyle name="40 % - Accent4 32 6" xfId="9201"/>
    <cellStyle name="40 % - Accent4 32 6 2" xfId="9202"/>
    <cellStyle name="40 % - Accent4 32 7" xfId="9203"/>
    <cellStyle name="40 % - Accent4 32 7 2" xfId="9204"/>
    <cellStyle name="40 % - Accent4 32 8" xfId="9205"/>
    <cellStyle name="40 % - Accent4 33" xfId="9206"/>
    <cellStyle name="40 % - Accent4 33 2" xfId="9207"/>
    <cellStyle name="40 % - Accent4 33 2 2" xfId="9208"/>
    <cellStyle name="40 % - Accent4 33 2 2 2" xfId="9209"/>
    <cellStyle name="40 % - Accent4 33 2 3" xfId="9210"/>
    <cellStyle name="40 % - Accent4 33 3" xfId="9211"/>
    <cellStyle name="40 % - Accent4 33 3 2" xfId="9212"/>
    <cellStyle name="40 % - Accent4 33 4" xfId="9213"/>
    <cellStyle name="40 % - Accent4 33 4 2" xfId="9214"/>
    <cellStyle name="40 % - Accent4 33 5" xfId="9215"/>
    <cellStyle name="40 % - Accent4 33 5 2" xfId="9216"/>
    <cellStyle name="40 % - Accent4 33 6" xfId="9217"/>
    <cellStyle name="40 % - Accent4 33 6 2" xfId="9218"/>
    <cellStyle name="40 % - Accent4 33 7" xfId="9219"/>
    <cellStyle name="40 % - Accent4 34" xfId="9220"/>
    <cellStyle name="40 % - Accent4 34 2" xfId="9221"/>
    <cellStyle name="40 % - Accent4 34 2 2" xfId="9222"/>
    <cellStyle name="40 % - Accent4 34 2 2 2" xfId="9223"/>
    <cellStyle name="40 % - Accent4 34 2 3" xfId="9224"/>
    <cellStyle name="40 % - Accent4 34 3" xfId="9225"/>
    <cellStyle name="40 % - Accent4 34 3 2" xfId="9226"/>
    <cellStyle name="40 % - Accent4 34 4" xfId="9227"/>
    <cellStyle name="40 % - Accent4 34 4 2" xfId="9228"/>
    <cellStyle name="40 % - Accent4 34 5" xfId="9229"/>
    <cellStyle name="40 % - Accent4 34 5 2" xfId="9230"/>
    <cellStyle name="40 % - Accent4 34 6" xfId="9231"/>
    <cellStyle name="40 % - Accent4 35" xfId="9232"/>
    <cellStyle name="40 % - Accent4 35 2" xfId="9233"/>
    <cellStyle name="40 % - Accent4 35 2 2" xfId="9234"/>
    <cellStyle name="40 % - Accent4 35 2 2 2" xfId="9235"/>
    <cellStyle name="40 % - Accent4 35 2 3" xfId="9236"/>
    <cellStyle name="40 % - Accent4 35 3" xfId="9237"/>
    <cellStyle name="40 % - Accent4 35 3 2" xfId="9238"/>
    <cellStyle name="40 % - Accent4 35 4" xfId="9239"/>
    <cellStyle name="40 % - Accent4 35 4 2" xfId="9240"/>
    <cellStyle name="40 % - Accent4 35 5" xfId="9241"/>
    <cellStyle name="40 % - Accent4 35 5 2" xfId="9242"/>
    <cellStyle name="40 % - Accent4 35 6" xfId="9243"/>
    <cellStyle name="40 % - Accent4 36" xfId="9244"/>
    <cellStyle name="40 % - Accent4 36 2" xfId="9245"/>
    <cellStyle name="40 % - Accent4 36 2 2" xfId="9246"/>
    <cellStyle name="40 % - Accent4 36 2 2 2" xfId="9247"/>
    <cellStyle name="40 % - Accent4 36 2 3" xfId="9248"/>
    <cellStyle name="40 % - Accent4 36 3" xfId="9249"/>
    <cellStyle name="40 % - Accent4 36 3 2" xfId="9250"/>
    <cellStyle name="40 % - Accent4 36 4" xfId="9251"/>
    <cellStyle name="40 % - Accent4 36 4 2" xfId="9252"/>
    <cellStyle name="40 % - Accent4 36 5" xfId="9253"/>
    <cellStyle name="40 % - Accent4 37" xfId="9254"/>
    <cellStyle name="40 % - Accent4 37 2" xfId="9255"/>
    <cellStyle name="40 % - Accent4 37 2 2" xfId="9256"/>
    <cellStyle name="40 % - Accent4 37 3" xfId="9257"/>
    <cellStyle name="40 % - Accent4 37 3 2" xfId="9258"/>
    <cellStyle name="40 % - Accent4 37 4" xfId="9259"/>
    <cellStyle name="40 % - Accent4 37 4 2" xfId="9260"/>
    <cellStyle name="40 % - Accent4 37 5" xfId="9261"/>
    <cellStyle name="40 % - Accent4 38" xfId="9262"/>
    <cellStyle name="40 % - Accent4 38 2" xfId="9263"/>
    <cellStyle name="40 % - Accent4 38 2 2" xfId="9264"/>
    <cellStyle name="40 % - Accent4 38 3" xfId="9265"/>
    <cellStyle name="40 % - Accent4 38 3 2" xfId="9266"/>
    <cellStyle name="40 % - Accent4 38 4" xfId="9267"/>
    <cellStyle name="40 % - Accent4 39" xfId="9268"/>
    <cellStyle name="40 % - Accent4 39 2" xfId="9269"/>
    <cellStyle name="40 % - Accent4 39 2 2" xfId="9270"/>
    <cellStyle name="40 % - Accent4 39 3" xfId="9271"/>
    <cellStyle name="40 % - Accent4 4" xfId="9272"/>
    <cellStyle name="40 % - Accent4 4 10" xfId="9273"/>
    <cellStyle name="40 % - Accent4 4 2" xfId="9274"/>
    <cellStyle name="40 % - Accent4 4 2 2" xfId="9275"/>
    <cellStyle name="40 % - Accent4 4 2 2 2" xfId="9276"/>
    <cellStyle name="40 % - Accent4 4 2 2 2 2" xfId="9277"/>
    <cellStyle name="40 % - Accent4 4 2 2 2 2 2" xfId="9278"/>
    <cellStyle name="40 % - Accent4 4 2 2 2 3" xfId="9279"/>
    <cellStyle name="40 % - Accent4 4 2 2 3" xfId="9280"/>
    <cellStyle name="40 % - Accent4 4 2 2 3 2" xfId="9281"/>
    <cellStyle name="40 % - Accent4 4 2 2 4" xfId="9282"/>
    <cellStyle name="40 % - Accent4 4 2 2 4 2" xfId="9283"/>
    <cellStyle name="40 % - Accent4 4 2 2 5" xfId="9284"/>
    <cellStyle name="40 % - Accent4 4 2 2 5 2" xfId="9285"/>
    <cellStyle name="40 % - Accent4 4 2 2 6" xfId="9286"/>
    <cellStyle name="40 % - Accent4 4 2 2 6 2" xfId="9287"/>
    <cellStyle name="40 % - Accent4 4 2 2 7" xfId="9288"/>
    <cellStyle name="40 % - Accent4 4 2 3" xfId="9289"/>
    <cellStyle name="40 % - Accent4 4 2 3 2" xfId="9290"/>
    <cellStyle name="40 % - Accent4 4 2 3 2 2" xfId="9291"/>
    <cellStyle name="40 % - Accent4 4 2 3 3" xfId="9292"/>
    <cellStyle name="40 % - Accent4 4 2 4" xfId="9293"/>
    <cellStyle name="40 % - Accent4 4 2 4 2" xfId="9294"/>
    <cellStyle name="40 % - Accent4 4 2 5" xfId="9295"/>
    <cellStyle name="40 % - Accent4 4 2 5 2" xfId="9296"/>
    <cellStyle name="40 % - Accent4 4 2 6" xfId="9297"/>
    <cellStyle name="40 % - Accent4 4 2 6 2" xfId="9298"/>
    <cellStyle name="40 % - Accent4 4 2 7" xfId="9299"/>
    <cellStyle name="40 % - Accent4 4 2 7 2" xfId="9300"/>
    <cellStyle name="40 % - Accent4 4 2 8" xfId="9301"/>
    <cellStyle name="40 % - Accent4 4 2 8 2" xfId="9302"/>
    <cellStyle name="40 % - Accent4 4 2 9" xfId="9303"/>
    <cellStyle name="40 % - Accent4 4 3" xfId="9304"/>
    <cellStyle name="40 % - Accent4 4 3 2" xfId="9305"/>
    <cellStyle name="40 % - Accent4 4 3 2 2" xfId="9306"/>
    <cellStyle name="40 % - Accent4 4 3 2 2 2" xfId="9307"/>
    <cellStyle name="40 % - Accent4 4 3 2 3" xfId="9308"/>
    <cellStyle name="40 % - Accent4 4 3 3" xfId="9309"/>
    <cellStyle name="40 % - Accent4 4 3 3 2" xfId="9310"/>
    <cellStyle name="40 % - Accent4 4 3 4" xfId="9311"/>
    <cellStyle name="40 % - Accent4 4 3 4 2" xfId="9312"/>
    <cellStyle name="40 % - Accent4 4 3 5" xfId="9313"/>
    <cellStyle name="40 % - Accent4 4 3 5 2" xfId="9314"/>
    <cellStyle name="40 % - Accent4 4 3 6" xfId="9315"/>
    <cellStyle name="40 % - Accent4 4 3 6 2" xfId="9316"/>
    <cellStyle name="40 % - Accent4 4 3 7" xfId="9317"/>
    <cellStyle name="40 % - Accent4 4 4" xfId="9318"/>
    <cellStyle name="40 % - Accent4 4 4 2" xfId="9319"/>
    <cellStyle name="40 % - Accent4 4 4 2 2" xfId="9320"/>
    <cellStyle name="40 % - Accent4 4 4 3" xfId="9321"/>
    <cellStyle name="40 % - Accent4 4 5" xfId="9322"/>
    <cellStyle name="40 % - Accent4 4 5 2" xfId="9323"/>
    <cellStyle name="40 % - Accent4 4 6" xfId="9324"/>
    <cellStyle name="40 % - Accent4 4 6 2" xfId="9325"/>
    <cellStyle name="40 % - Accent4 4 7" xfId="9326"/>
    <cellStyle name="40 % - Accent4 4 7 2" xfId="9327"/>
    <cellStyle name="40 % - Accent4 4 8" xfId="9328"/>
    <cellStyle name="40 % - Accent4 4 8 2" xfId="9329"/>
    <cellStyle name="40 % - Accent4 4 9" xfId="9330"/>
    <cellStyle name="40 % - Accent4 4 9 2" xfId="9331"/>
    <cellStyle name="40 % - Accent4 40" xfId="9332"/>
    <cellStyle name="40 % - Accent4 40 2" xfId="9333"/>
    <cellStyle name="40 % - Accent4 41" xfId="9334"/>
    <cellStyle name="40 % - Accent4 41 2" xfId="9335"/>
    <cellStyle name="40 % - Accent4 42" xfId="9336"/>
    <cellStyle name="40 % - Accent4 42 2" xfId="9337"/>
    <cellStyle name="40 % - Accent4 43" xfId="9338"/>
    <cellStyle name="40 % - Accent4 43 2" xfId="9339"/>
    <cellStyle name="40 % - Accent4 44" xfId="9340"/>
    <cellStyle name="40 % - Accent4 44 2" xfId="9341"/>
    <cellStyle name="40 % - Accent4 45" xfId="9342"/>
    <cellStyle name="40 % - Accent4 5" xfId="9343"/>
    <cellStyle name="40 % - Accent4 5 10" xfId="9344"/>
    <cellStyle name="40 % - Accent4 5 2" xfId="9345"/>
    <cellStyle name="40 % - Accent4 5 2 2" xfId="9346"/>
    <cellStyle name="40 % - Accent4 5 2 2 2" xfId="9347"/>
    <cellStyle name="40 % - Accent4 5 2 2 2 2" xfId="9348"/>
    <cellStyle name="40 % - Accent4 5 2 2 2 2 2" xfId="9349"/>
    <cellStyle name="40 % - Accent4 5 2 2 2 3" xfId="9350"/>
    <cellStyle name="40 % - Accent4 5 2 2 3" xfId="9351"/>
    <cellStyle name="40 % - Accent4 5 2 2 3 2" xfId="9352"/>
    <cellStyle name="40 % - Accent4 5 2 2 4" xfId="9353"/>
    <cellStyle name="40 % - Accent4 5 2 2 4 2" xfId="9354"/>
    <cellStyle name="40 % - Accent4 5 2 2 5" xfId="9355"/>
    <cellStyle name="40 % - Accent4 5 2 2 5 2" xfId="9356"/>
    <cellStyle name="40 % - Accent4 5 2 2 6" xfId="9357"/>
    <cellStyle name="40 % - Accent4 5 2 2 6 2" xfId="9358"/>
    <cellStyle name="40 % - Accent4 5 2 2 7" xfId="9359"/>
    <cellStyle name="40 % - Accent4 5 2 3" xfId="9360"/>
    <cellStyle name="40 % - Accent4 5 2 3 2" xfId="9361"/>
    <cellStyle name="40 % - Accent4 5 2 3 2 2" xfId="9362"/>
    <cellStyle name="40 % - Accent4 5 2 3 3" xfId="9363"/>
    <cellStyle name="40 % - Accent4 5 2 4" xfId="9364"/>
    <cellStyle name="40 % - Accent4 5 2 4 2" xfId="9365"/>
    <cellStyle name="40 % - Accent4 5 2 5" xfId="9366"/>
    <cellStyle name="40 % - Accent4 5 2 5 2" xfId="9367"/>
    <cellStyle name="40 % - Accent4 5 2 6" xfId="9368"/>
    <cellStyle name="40 % - Accent4 5 2 6 2" xfId="9369"/>
    <cellStyle name="40 % - Accent4 5 2 7" xfId="9370"/>
    <cellStyle name="40 % - Accent4 5 2 7 2" xfId="9371"/>
    <cellStyle name="40 % - Accent4 5 2 8" xfId="9372"/>
    <cellStyle name="40 % - Accent4 5 2 8 2" xfId="9373"/>
    <cellStyle name="40 % - Accent4 5 2 9" xfId="9374"/>
    <cellStyle name="40 % - Accent4 5 3" xfId="9375"/>
    <cellStyle name="40 % - Accent4 5 3 2" xfId="9376"/>
    <cellStyle name="40 % - Accent4 5 3 2 2" xfId="9377"/>
    <cellStyle name="40 % - Accent4 5 3 2 2 2" xfId="9378"/>
    <cellStyle name="40 % - Accent4 5 3 2 3" xfId="9379"/>
    <cellStyle name="40 % - Accent4 5 3 3" xfId="9380"/>
    <cellStyle name="40 % - Accent4 5 3 3 2" xfId="9381"/>
    <cellStyle name="40 % - Accent4 5 3 4" xfId="9382"/>
    <cellStyle name="40 % - Accent4 5 3 4 2" xfId="9383"/>
    <cellStyle name="40 % - Accent4 5 3 5" xfId="9384"/>
    <cellStyle name="40 % - Accent4 5 3 5 2" xfId="9385"/>
    <cellStyle name="40 % - Accent4 5 3 6" xfId="9386"/>
    <cellStyle name="40 % - Accent4 5 3 6 2" xfId="9387"/>
    <cellStyle name="40 % - Accent4 5 3 7" xfId="9388"/>
    <cellStyle name="40 % - Accent4 5 4" xfId="9389"/>
    <cellStyle name="40 % - Accent4 5 4 2" xfId="9390"/>
    <cellStyle name="40 % - Accent4 5 4 2 2" xfId="9391"/>
    <cellStyle name="40 % - Accent4 5 4 3" xfId="9392"/>
    <cellStyle name="40 % - Accent4 5 5" xfId="9393"/>
    <cellStyle name="40 % - Accent4 5 5 2" xfId="9394"/>
    <cellStyle name="40 % - Accent4 5 6" xfId="9395"/>
    <cellStyle name="40 % - Accent4 5 6 2" xfId="9396"/>
    <cellStyle name="40 % - Accent4 5 7" xfId="9397"/>
    <cellStyle name="40 % - Accent4 5 7 2" xfId="9398"/>
    <cellStyle name="40 % - Accent4 5 8" xfId="9399"/>
    <cellStyle name="40 % - Accent4 5 8 2" xfId="9400"/>
    <cellStyle name="40 % - Accent4 5 9" xfId="9401"/>
    <cellStyle name="40 % - Accent4 5 9 2" xfId="9402"/>
    <cellStyle name="40 % - Accent4 6" xfId="9403"/>
    <cellStyle name="40 % - Accent4 6 2" xfId="9404"/>
    <cellStyle name="40 % - Accent4 6 2 2" xfId="9405"/>
    <cellStyle name="40 % - Accent4 6 2 2 2" xfId="9406"/>
    <cellStyle name="40 % - Accent4 6 2 2 2 2" xfId="9407"/>
    <cellStyle name="40 % - Accent4 6 2 2 3" xfId="9408"/>
    <cellStyle name="40 % - Accent4 6 2 3" xfId="9409"/>
    <cellStyle name="40 % - Accent4 6 2 3 2" xfId="9410"/>
    <cellStyle name="40 % - Accent4 6 2 4" xfId="9411"/>
    <cellStyle name="40 % - Accent4 6 2 4 2" xfId="9412"/>
    <cellStyle name="40 % - Accent4 6 2 5" xfId="9413"/>
    <cellStyle name="40 % - Accent4 6 2 5 2" xfId="9414"/>
    <cellStyle name="40 % - Accent4 6 2 6" xfId="9415"/>
    <cellStyle name="40 % - Accent4 6 2 6 2" xfId="9416"/>
    <cellStyle name="40 % - Accent4 6 2 7" xfId="9417"/>
    <cellStyle name="40 % - Accent4 6 3" xfId="9418"/>
    <cellStyle name="40 % - Accent4 6 3 2" xfId="9419"/>
    <cellStyle name="40 % - Accent4 6 3 2 2" xfId="9420"/>
    <cellStyle name="40 % - Accent4 6 3 3" xfId="9421"/>
    <cellStyle name="40 % - Accent4 6 4" xfId="9422"/>
    <cellStyle name="40 % - Accent4 6 4 2" xfId="9423"/>
    <cellStyle name="40 % - Accent4 6 5" xfId="9424"/>
    <cellStyle name="40 % - Accent4 6 5 2" xfId="9425"/>
    <cellStyle name="40 % - Accent4 6 6" xfId="9426"/>
    <cellStyle name="40 % - Accent4 6 6 2" xfId="9427"/>
    <cellStyle name="40 % - Accent4 6 7" xfId="9428"/>
    <cellStyle name="40 % - Accent4 6 7 2" xfId="9429"/>
    <cellStyle name="40 % - Accent4 6 8" xfId="9430"/>
    <cellStyle name="40 % - Accent4 6 8 2" xfId="9431"/>
    <cellStyle name="40 % - Accent4 6 9" xfId="9432"/>
    <cellStyle name="40 % - Accent4 7" xfId="9433"/>
    <cellStyle name="40 % - Accent4 7 2" xfId="9434"/>
    <cellStyle name="40 % - Accent4 7 2 2" xfId="9435"/>
    <cellStyle name="40 % - Accent4 7 2 2 2" xfId="9436"/>
    <cellStyle name="40 % - Accent4 7 2 2 2 2" xfId="9437"/>
    <cellStyle name="40 % - Accent4 7 2 2 3" xfId="9438"/>
    <cellStyle name="40 % - Accent4 7 2 3" xfId="9439"/>
    <cellStyle name="40 % - Accent4 7 2 3 2" xfId="9440"/>
    <cellStyle name="40 % - Accent4 7 2 4" xfId="9441"/>
    <cellStyle name="40 % - Accent4 7 2 4 2" xfId="9442"/>
    <cellStyle name="40 % - Accent4 7 2 5" xfId="9443"/>
    <cellStyle name="40 % - Accent4 7 2 5 2" xfId="9444"/>
    <cellStyle name="40 % - Accent4 7 2 6" xfId="9445"/>
    <cellStyle name="40 % - Accent4 7 2 6 2" xfId="9446"/>
    <cellStyle name="40 % - Accent4 7 2 7" xfId="9447"/>
    <cellStyle name="40 % - Accent4 7 3" xfId="9448"/>
    <cellStyle name="40 % - Accent4 7 3 2" xfId="9449"/>
    <cellStyle name="40 % - Accent4 7 3 2 2" xfId="9450"/>
    <cellStyle name="40 % - Accent4 7 3 3" xfId="9451"/>
    <cellStyle name="40 % - Accent4 7 4" xfId="9452"/>
    <cellStyle name="40 % - Accent4 7 4 2" xfId="9453"/>
    <cellStyle name="40 % - Accent4 7 5" xfId="9454"/>
    <cellStyle name="40 % - Accent4 7 5 2" xfId="9455"/>
    <cellStyle name="40 % - Accent4 7 6" xfId="9456"/>
    <cellStyle name="40 % - Accent4 7 6 2" xfId="9457"/>
    <cellStyle name="40 % - Accent4 7 7" xfId="9458"/>
    <cellStyle name="40 % - Accent4 7 7 2" xfId="9459"/>
    <cellStyle name="40 % - Accent4 7 8" xfId="9460"/>
    <cellStyle name="40 % - Accent4 7 8 2" xfId="9461"/>
    <cellStyle name="40 % - Accent4 7 9" xfId="9462"/>
    <cellStyle name="40 % - Accent4 8" xfId="9463"/>
    <cellStyle name="40 % - Accent4 8 2" xfId="9464"/>
    <cellStyle name="40 % - Accent4 8 2 2" xfId="9465"/>
    <cellStyle name="40 % - Accent4 8 2 2 2" xfId="9466"/>
    <cellStyle name="40 % - Accent4 8 2 2 2 2" xfId="9467"/>
    <cellStyle name="40 % - Accent4 8 2 2 3" xfId="9468"/>
    <cellStyle name="40 % - Accent4 8 2 3" xfId="9469"/>
    <cellStyle name="40 % - Accent4 8 2 3 2" xfId="9470"/>
    <cellStyle name="40 % - Accent4 8 2 4" xfId="9471"/>
    <cellStyle name="40 % - Accent4 8 2 4 2" xfId="9472"/>
    <cellStyle name="40 % - Accent4 8 2 5" xfId="9473"/>
    <cellStyle name="40 % - Accent4 8 2 5 2" xfId="9474"/>
    <cellStyle name="40 % - Accent4 8 2 6" xfId="9475"/>
    <cellStyle name="40 % - Accent4 8 2 6 2" xfId="9476"/>
    <cellStyle name="40 % - Accent4 8 2 7" xfId="9477"/>
    <cellStyle name="40 % - Accent4 8 3" xfId="9478"/>
    <cellStyle name="40 % - Accent4 8 3 2" xfId="9479"/>
    <cellStyle name="40 % - Accent4 8 3 2 2" xfId="9480"/>
    <cellStyle name="40 % - Accent4 8 3 3" xfId="9481"/>
    <cellStyle name="40 % - Accent4 8 4" xfId="9482"/>
    <cellStyle name="40 % - Accent4 8 4 2" xfId="9483"/>
    <cellStyle name="40 % - Accent4 8 5" xfId="9484"/>
    <cellStyle name="40 % - Accent4 8 5 2" xfId="9485"/>
    <cellStyle name="40 % - Accent4 8 6" xfId="9486"/>
    <cellStyle name="40 % - Accent4 8 6 2" xfId="9487"/>
    <cellStyle name="40 % - Accent4 8 7" xfId="9488"/>
    <cellStyle name="40 % - Accent4 8 7 2" xfId="9489"/>
    <cellStyle name="40 % - Accent4 8 8" xfId="9490"/>
    <cellStyle name="40 % - Accent4 8 8 2" xfId="9491"/>
    <cellStyle name="40 % - Accent4 8 9" xfId="9492"/>
    <cellStyle name="40 % - Accent4 9" xfId="9493"/>
    <cellStyle name="40 % - Accent4 9 2" xfId="9494"/>
    <cellStyle name="40 % - Accent4 9 2 2" xfId="9495"/>
    <cellStyle name="40 % - Accent4 9 2 2 2" xfId="9496"/>
    <cellStyle name="40 % - Accent4 9 2 2 2 2" xfId="9497"/>
    <cellStyle name="40 % - Accent4 9 2 2 3" xfId="9498"/>
    <cellStyle name="40 % - Accent4 9 2 3" xfId="9499"/>
    <cellStyle name="40 % - Accent4 9 2 3 2" xfId="9500"/>
    <cellStyle name="40 % - Accent4 9 2 4" xfId="9501"/>
    <cellStyle name="40 % - Accent4 9 2 4 2" xfId="9502"/>
    <cellStyle name="40 % - Accent4 9 2 5" xfId="9503"/>
    <cellStyle name="40 % - Accent4 9 2 5 2" xfId="9504"/>
    <cellStyle name="40 % - Accent4 9 2 6" xfId="9505"/>
    <cellStyle name="40 % - Accent4 9 2 6 2" xfId="9506"/>
    <cellStyle name="40 % - Accent4 9 2 7" xfId="9507"/>
    <cellStyle name="40 % - Accent4 9 3" xfId="9508"/>
    <cellStyle name="40 % - Accent4 9 3 2" xfId="9509"/>
    <cellStyle name="40 % - Accent4 9 3 2 2" xfId="9510"/>
    <cellStyle name="40 % - Accent4 9 3 3" xfId="9511"/>
    <cellStyle name="40 % - Accent4 9 4" xfId="9512"/>
    <cellStyle name="40 % - Accent4 9 4 2" xfId="9513"/>
    <cellStyle name="40 % - Accent4 9 5" xfId="9514"/>
    <cellStyle name="40 % - Accent4 9 5 2" xfId="9515"/>
    <cellStyle name="40 % - Accent4 9 6" xfId="9516"/>
    <cellStyle name="40 % - Accent4 9 6 2" xfId="9517"/>
    <cellStyle name="40 % - Accent4 9 7" xfId="9518"/>
    <cellStyle name="40 % - Accent4 9 7 2" xfId="9519"/>
    <cellStyle name="40 % - Accent4 9 8" xfId="9520"/>
    <cellStyle name="40 % - Accent4 9 8 2" xfId="9521"/>
    <cellStyle name="40 % - Accent4 9 9" xfId="9522"/>
    <cellStyle name="40 % - Accent5 10" xfId="9523"/>
    <cellStyle name="40 % - Accent5 10 2" xfId="9524"/>
    <cellStyle name="40 % - Accent5 10 2 2" xfId="9525"/>
    <cellStyle name="40 % - Accent5 10 2 2 2" xfId="9526"/>
    <cellStyle name="40 % - Accent5 10 2 2 2 2" xfId="9527"/>
    <cellStyle name="40 % - Accent5 10 2 2 3" xfId="9528"/>
    <cellStyle name="40 % - Accent5 10 2 3" xfId="9529"/>
    <cellStyle name="40 % - Accent5 10 2 3 2" xfId="9530"/>
    <cellStyle name="40 % - Accent5 10 2 4" xfId="9531"/>
    <cellStyle name="40 % - Accent5 10 2 4 2" xfId="9532"/>
    <cellStyle name="40 % - Accent5 10 2 5" xfId="9533"/>
    <cellStyle name="40 % - Accent5 10 2 5 2" xfId="9534"/>
    <cellStyle name="40 % - Accent5 10 2 6" xfId="9535"/>
    <cellStyle name="40 % - Accent5 10 2 6 2" xfId="9536"/>
    <cellStyle name="40 % - Accent5 10 2 7" xfId="9537"/>
    <cellStyle name="40 % - Accent5 10 3" xfId="9538"/>
    <cellStyle name="40 % - Accent5 10 3 2" xfId="9539"/>
    <cellStyle name="40 % - Accent5 10 3 2 2" xfId="9540"/>
    <cellStyle name="40 % - Accent5 10 3 3" xfId="9541"/>
    <cellStyle name="40 % - Accent5 10 4" xfId="9542"/>
    <cellStyle name="40 % - Accent5 10 4 2" xfId="9543"/>
    <cellStyle name="40 % - Accent5 10 5" xfId="9544"/>
    <cellStyle name="40 % - Accent5 10 5 2" xfId="9545"/>
    <cellStyle name="40 % - Accent5 10 6" xfId="9546"/>
    <cellStyle name="40 % - Accent5 10 6 2" xfId="9547"/>
    <cellStyle name="40 % - Accent5 10 7" xfId="9548"/>
    <cellStyle name="40 % - Accent5 10 7 2" xfId="9549"/>
    <cellStyle name="40 % - Accent5 10 8" xfId="9550"/>
    <cellStyle name="40 % - Accent5 10 8 2" xfId="9551"/>
    <cellStyle name="40 % - Accent5 10 9" xfId="9552"/>
    <cellStyle name="40 % - Accent5 11" xfId="9553"/>
    <cellStyle name="40 % - Accent5 11 2" xfId="9554"/>
    <cellStyle name="40 % - Accent5 12" xfId="9555"/>
    <cellStyle name="40 % - Accent5 12 2" xfId="9556"/>
    <cellStyle name="40 % - Accent5 13" xfId="9557"/>
    <cellStyle name="40 % - Accent5 13 2" xfId="9558"/>
    <cellStyle name="40 % - Accent5 14" xfId="9559"/>
    <cellStyle name="40 % - Accent5 14 2" xfId="9560"/>
    <cellStyle name="40 % - Accent5 15" xfId="9561"/>
    <cellStyle name="40 % - Accent5 15 2" xfId="9562"/>
    <cellStyle name="40 % - Accent5 16" xfId="9563"/>
    <cellStyle name="40 % - Accent5 16 2" xfId="9564"/>
    <cellStyle name="40 % - Accent5 17" xfId="9565"/>
    <cellStyle name="40 % - Accent5 17 2" xfId="9566"/>
    <cellStyle name="40 % - Accent5 18" xfId="9567"/>
    <cellStyle name="40 % - Accent5 18 2" xfId="9568"/>
    <cellStyle name="40 % - Accent5 19" xfId="9569"/>
    <cellStyle name="40 % - Accent5 19 2" xfId="9570"/>
    <cellStyle name="40 % - Accent5 2" xfId="9571"/>
    <cellStyle name="40 % - Accent5 2 10" xfId="9572"/>
    <cellStyle name="40 % - Accent5 2 10 2" xfId="9573"/>
    <cellStyle name="40 % - Accent5 2 11" xfId="9574"/>
    <cellStyle name="40 % - Accent5 2 2" xfId="9575"/>
    <cellStyle name="40 % - Accent5 2 2 10" xfId="9576"/>
    <cellStyle name="40 % - Accent5 2 2 2" xfId="9577"/>
    <cellStyle name="40 % - Accent5 2 2 2 2" xfId="9578"/>
    <cellStyle name="40 % - Accent5 2 2 2 2 2" xfId="9579"/>
    <cellStyle name="40 % - Accent5 2 2 2 2 2 2" xfId="9580"/>
    <cellStyle name="40 % - Accent5 2 2 2 2 2 2 2" xfId="9581"/>
    <cellStyle name="40 % - Accent5 2 2 2 2 2 3" xfId="9582"/>
    <cellStyle name="40 % - Accent5 2 2 2 2 3" xfId="9583"/>
    <cellStyle name="40 % - Accent5 2 2 2 2 3 2" xfId="9584"/>
    <cellStyle name="40 % - Accent5 2 2 2 2 4" xfId="9585"/>
    <cellStyle name="40 % - Accent5 2 2 2 2 4 2" xfId="9586"/>
    <cellStyle name="40 % - Accent5 2 2 2 2 5" xfId="9587"/>
    <cellStyle name="40 % - Accent5 2 2 2 2 5 2" xfId="9588"/>
    <cellStyle name="40 % - Accent5 2 2 2 2 6" xfId="9589"/>
    <cellStyle name="40 % - Accent5 2 2 2 2 6 2" xfId="9590"/>
    <cellStyle name="40 % - Accent5 2 2 2 2 7" xfId="9591"/>
    <cellStyle name="40 % - Accent5 2 2 2 3" xfId="9592"/>
    <cellStyle name="40 % - Accent5 2 2 2 3 2" xfId="9593"/>
    <cellStyle name="40 % - Accent5 2 2 2 3 2 2" xfId="9594"/>
    <cellStyle name="40 % - Accent5 2 2 2 3 3" xfId="9595"/>
    <cellStyle name="40 % - Accent5 2 2 2 4" xfId="9596"/>
    <cellStyle name="40 % - Accent5 2 2 2 4 2" xfId="9597"/>
    <cellStyle name="40 % - Accent5 2 2 2 5" xfId="9598"/>
    <cellStyle name="40 % - Accent5 2 2 2 5 2" xfId="9599"/>
    <cellStyle name="40 % - Accent5 2 2 2 6" xfId="9600"/>
    <cellStyle name="40 % - Accent5 2 2 2 6 2" xfId="9601"/>
    <cellStyle name="40 % - Accent5 2 2 2 7" xfId="9602"/>
    <cellStyle name="40 % - Accent5 2 2 2 7 2" xfId="9603"/>
    <cellStyle name="40 % - Accent5 2 2 2 8" xfId="9604"/>
    <cellStyle name="40 % - Accent5 2 2 2 8 2" xfId="9605"/>
    <cellStyle name="40 % - Accent5 2 2 2 9" xfId="9606"/>
    <cellStyle name="40 % - Accent5 2 2 3" xfId="9607"/>
    <cellStyle name="40 % - Accent5 2 2 3 2" xfId="9608"/>
    <cellStyle name="40 % - Accent5 2 2 3 2 2" xfId="9609"/>
    <cellStyle name="40 % - Accent5 2 2 3 2 2 2" xfId="9610"/>
    <cellStyle name="40 % - Accent5 2 2 3 2 3" xfId="9611"/>
    <cellStyle name="40 % - Accent5 2 2 3 3" xfId="9612"/>
    <cellStyle name="40 % - Accent5 2 2 3 3 2" xfId="9613"/>
    <cellStyle name="40 % - Accent5 2 2 3 4" xfId="9614"/>
    <cellStyle name="40 % - Accent5 2 2 3 4 2" xfId="9615"/>
    <cellStyle name="40 % - Accent5 2 2 3 5" xfId="9616"/>
    <cellStyle name="40 % - Accent5 2 2 3 5 2" xfId="9617"/>
    <cellStyle name="40 % - Accent5 2 2 3 6" xfId="9618"/>
    <cellStyle name="40 % - Accent5 2 2 3 6 2" xfId="9619"/>
    <cellStyle name="40 % - Accent5 2 2 3 7" xfId="9620"/>
    <cellStyle name="40 % - Accent5 2 2 4" xfId="9621"/>
    <cellStyle name="40 % - Accent5 2 2 4 2" xfId="9622"/>
    <cellStyle name="40 % - Accent5 2 2 4 2 2" xfId="9623"/>
    <cellStyle name="40 % - Accent5 2 2 4 3" xfId="9624"/>
    <cellStyle name="40 % - Accent5 2 2 5" xfId="9625"/>
    <cellStyle name="40 % - Accent5 2 2 5 2" xfId="9626"/>
    <cellStyle name="40 % - Accent5 2 2 6" xfId="9627"/>
    <cellStyle name="40 % - Accent5 2 2 6 2" xfId="9628"/>
    <cellStyle name="40 % - Accent5 2 2 7" xfId="9629"/>
    <cellStyle name="40 % - Accent5 2 2 7 2" xfId="9630"/>
    <cellStyle name="40 % - Accent5 2 2 8" xfId="9631"/>
    <cellStyle name="40 % - Accent5 2 2 8 2" xfId="9632"/>
    <cellStyle name="40 % - Accent5 2 2 9" xfId="9633"/>
    <cellStyle name="40 % - Accent5 2 2 9 2" xfId="9634"/>
    <cellStyle name="40 % - Accent5 2 3" xfId="9635"/>
    <cellStyle name="40 % - Accent5 2 3 2" xfId="9636"/>
    <cellStyle name="40 % - Accent5 2 3 2 2" xfId="9637"/>
    <cellStyle name="40 % - Accent5 2 3 2 2 2" xfId="9638"/>
    <cellStyle name="40 % - Accent5 2 3 2 2 2 2" xfId="9639"/>
    <cellStyle name="40 % - Accent5 2 3 2 2 3" xfId="9640"/>
    <cellStyle name="40 % - Accent5 2 3 2 3" xfId="9641"/>
    <cellStyle name="40 % - Accent5 2 3 2 3 2" xfId="9642"/>
    <cellStyle name="40 % - Accent5 2 3 2 4" xfId="9643"/>
    <cellStyle name="40 % - Accent5 2 3 2 4 2" xfId="9644"/>
    <cellStyle name="40 % - Accent5 2 3 2 5" xfId="9645"/>
    <cellStyle name="40 % - Accent5 2 3 2 5 2" xfId="9646"/>
    <cellStyle name="40 % - Accent5 2 3 2 6" xfId="9647"/>
    <cellStyle name="40 % - Accent5 2 3 2 6 2" xfId="9648"/>
    <cellStyle name="40 % - Accent5 2 3 2 7" xfId="9649"/>
    <cellStyle name="40 % - Accent5 2 3 3" xfId="9650"/>
    <cellStyle name="40 % - Accent5 2 3 3 2" xfId="9651"/>
    <cellStyle name="40 % - Accent5 2 3 3 2 2" xfId="9652"/>
    <cellStyle name="40 % - Accent5 2 3 3 3" xfId="9653"/>
    <cellStyle name="40 % - Accent5 2 3 4" xfId="9654"/>
    <cellStyle name="40 % - Accent5 2 3 4 2" xfId="9655"/>
    <cellStyle name="40 % - Accent5 2 3 5" xfId="9656"/>
    <cellStyle name="40 % - Accent5 2 3 5 2" xfId="9657"/>
    <cellStyle name="40 % - Accent5 2 3 6" xfId="9658"/>
    <cellStyle name="40 % - Accent5 2 3 6 2" xfId="9659"/>
    <cellStyle name="40 % - Accent5 2 3 7" xfId="9660"/>
    <cellStyle name="40 % - Accent5 2 3 7 2" xfId="9661"/>
    <cellStyle name="40 % - Accent5 2 3 8" xfId="9662"/>
    <cellStyle name="40 % - Accent5 2 3 8 2" xfId="9663"/>
    <cellStyle name="40 % - Accent5 2 3 9" xfId="9664"/>
    <cellStyle name="40 % - Accent5 2 4" xfId="9665"/>
    <cellStyle name="40 % - Accent5 2 4 2" xfId="9666"/>
    <cellStyle name="40 % - Accent5 2 4 2 2" xfId="9667"/>
    <cellStyle name="40 % - Accent5 2 4 2 2 2" xfId="9668"/>
    <cellStyle name="40 % - Accent5 2 4 2 3" xfId="9669"/>
    <cellStyle name="40 % - Accent5 2 4 3" xfId="9670"/>
    <cellStyle name="40 % - Accent5 2 4 3 2" xfId="9671"/>
    <cellStyle name="40 % - Accent5 2 4 4" xfId="9672"/>
    <cellStyle name="40 % - Accent5 2 4 4 2" xfId="9673"/>
    <cellStyle name="40 % - Accent5 2 4 5" xfId="9674"/>
    <cellStyle name="40 % - Accent5 2 4 5 2" xfId="9675"/>
    <cellStyle name="40 % - Accent5 2 4 6" xfId="9676"/>
    <cellStyle name="40 % - Accent5 2 4 6 2" xfId="9677"/>
    <cellStyle name="40 % - Accent5 2 4 7" xfId="9678"/>
    <cellStyle name="40 % - Accent5 2 5" xfId="9679"/>
    <cellStyle name="40 % - Accent5 2 5 2" xfId="9680"/>
    <cellStyle name="40 % - Accent5 2 5 2 2" xfId="9681"/>
    <cellStyle name="40 % - Accent5 2 5 3" xfId="9682"/>
    <cellStyle name="40 % - Accent5 2 6" xfId="9683"/>
    <cellStyle name="40 % - Accent5 2 6 2" xfId="9684"/>
    <cellStyle name="40 % - Accent5 2 7" xfId="9685"/>
    <cellStyle name="40 % - Accent5 2 7 2" xfId="9686"/>
    <cellStyle name="40 % - Accent5 2 8" xfId="9687"/>
    <cellStyle name="40 % - Accent5 2 8 2" xfId="9688"/>
    <cellStyle name="40 % - Accent5 2 9" xfId="9689"/>
    <cellStyle name="40 % - Accent5 2 9 2" xfId="9690"/>
    <cellStyle name="40 % - Accent5 20" xfId="9691"/>
    <cellStyle name="40 % - Accent5 21" xfId="9692"/>
    <cellStyle name="40 % - Accent5 21 2" xfId="9693"/>
    <cellStyle name="40 % - Accent5 21 2 2" xfId="9694"/>
    <cellStyle name="40 % - Accent5 21 2 2 2" xfId="9695"/>
    <cellStyle name="40 % - Accent5 21 2 2 2 2" xfId="9696"/>
    <cellStyle name="40 % - Accent5 21 2 2 3" xfId="9697"/>
    <cellStyle name="40 % - Accent5 21 2 3" xfId="9698"/>
    <cellStyle name="40 % - Accent5 21 2 3 2" xfId="9699"/>
    <cellStyle name="40 % - Accent5 21 2 4" xfId="9700"/>
    <cellStyle name="40 % - Accent5 21 2 4 2" xfId="9701"/>
    <cellStyle name="40 % - Accent5 21 2 5" xfId="9702"/>
    <cellStyle name="40 % - Accent5 21 2 5 2" xfId="9703"/>
    <cellStyle name="40 % - Accent5 21 2 6" xfId="9704"/>
    <cellStyle name="40 % - Accent5 21 2 6 2" xfId="9705"/>
    <cellStyle name="40 % - Accent5 21 2 7" xfId="9706"/>
    <cellStyle name="40 % - Accent5 21 3" xfId="9707"/>
    <cellStyle name="40 % - Accent5 21 3 2" xfId="9708"/>
    <cellStyle name="40 % - Accent5 21 3 2 2" xfId="9709"/>
    <cellStyle name="40 % - Accent5 21 3 3" xfId="9710"/>
    <cellStyle name="40 % - Accent5 21 4" xfId="9711"/>
    <cellStyle name="40 % - Accent5 21 4 2" xfId="9712"/>
    <cellStyle name="40 % - Accent5 21 5" xfId="9713"/>
    <cellStyle name="40 % - Accent5 21 5 2" xfId="9714"/>
    <cellStyle name="40 % - Accent5 21 6" xfId="9715"/>
    <cellStyle name="40 % - Accent5 21 6 2" xfId="9716"/>
    <cellStyle name="40 % - Accent5 21 7" xfId="9717"/>
    <cellStyle name="40 % - Accent5 21 7 2" xfId="9718"/>
    <cellStyle name="40 % - Accent5 21 8" xfId="9719"/>
    <cellStyle name="40 % - Accent5 21 8 2" xfId="9720"/>
    <cellStyle name="40 % - Accent5 21 9" xfId="9721"/>
    <cellStyle name="40 % - Accent5 22" xfId="9722"/>
    <cellStyle name="40 % - Accent5 22 2" xfId="9723"/>
    <cellStyle name="40 % - Accent5 22 2 2" xfId="9724"/>
    <cellStyle name="40 % - Accent5 22 2 2 2" xfId="9725"/>
    <cellStyle name="40 % - Accent5 22 2 2 2 2" xfId="9726"/>
    <cellStyle name="40 % - Accent5 22 2 2 3" xfId="9727"/>
    <cellStyle name="40 % - Accent5 22 2 3" xfId="9728"/>
    <cellStyle name="40 % - Accent5 22 2 3 2" xfId="9729"/>
    <cellStyle name="40 % - Accent5 22 2 4" xfId="9730"/>
    <cellStyle name="40 % - Accent5 22 2 4 2" xfId="9731"/>
    <cellStyle name="40 % - Accent5 22 2 5" xfId="9732"/>
    <cellStyle name="40 % - Accent5 22 2 5 2" xfId="9733"/>
    <cellStyle name="40 % - Accent5 22 2 6" xfId="9734"/>
    <cellStyle name="40 % - Accent5 22 2 6 2" xfId="9735"/>
    <cellStyle name="40 % - Accent5 22 2 7" xfId="9736"/>
    <cellStyle name="40 % - Accent5 22 3" xfId="9737"/>
    <cellStyle name="40 % - Accent5 22 3 2" xfId="9738"/>
    <cellStyle name="40 % - Accent5 22 3 2 2" xfId="9739"/>
    <cellStyle name="40 % - Accent5 22 3 3" xfId="9740"/>
    <cellStyle name="40 % - Accent5 22 4" xfId="9741"/>
    <cellStyle name="40 % - Accent5 22 4 2" xfId="9742"/>
    <cellStyle name="40 % - Accent5 22 5" xfId="9743"/>
    <cellStyle name="40 % - Accent5 22 5 2" xfId="9744"/>
    <cellStyle name="40 % - Accent5 22 6" xfId="9745"/>
    <cellStyle name="40 % - Accent5 22 6 2" xfId="9746"/>
    <cellStyle name="40 % - Accent5 22 7" xfId="9747"/>
    <cellStyle name="40 % - Accent5 22 7 2" xfId="9748"/>
    <cellStyle name="40 % - Accent5 22 8" xfId="9749"/>
    <cellStyle name="40 % - Accent5 22 8 2" xfId="9750"/>
    <cellStyle name="40 % - Accent5 22 9" xfId="9751"/>
    <cellStyle name="40 % - Accent5 23" xfId="9752"/>
    <cellStyle name="40 % - Accent5 23 2" xfId="9753"/>
    <cellStyle name="40 % - Accent5 23 2 2" xfId="9754"/>
    <cellStyle name="40 % - Accent5 23 2 2 2" xfId="9755"/>
    <cellStyle name="40 % - Accent5 23 2 2 2 2" xfId="9756"/>
    <cellStyle name="40 % - Accent5 23 2 2 3" xfId="9757"/>
    <cellStyle name="40 % - Accent5 23 2 3" xfId="9758"/>
    <cellStyle name="40 % - Accent5 23 2 3 2" xfId="9759"/>
    <cellStyle name="40 % - Accent5 23 2 4" xfId="9760"/>
    <cellStyle name="40 % - Accent5 23 2 4 2" xfId="9761"/>
    <cellStyle name="40 % - Accent5 23 2 5" xfId="9762"/>
    <cellStyle name="40 % - Accent5 23 2 5 2" xfId="9763"/>
    <cellStyle name="40 % - Accent5 23 2 6" xfId="9764"/>
    <cellStyle name="40 % - Accent5 23 2 6 2" xfId="9765"/>
    <cellStyle name="40 % - Accent5 23 2 7" xfId="9766"/>
    <cellStyle name="40 % - Accent5 23 3" xfId="9767"/>
    <cellStyle name="40 % - Accent5 23 3 2" xfId="9768"/>
    <cellStyle name="40 % - Accent5 23 3 2 2" xfId="9769"/>
    <cellStyle name="40 % - Accent5 23 3 3" xfId="9770"/>
    <cellStyle name="40 % - Accent5 23 4" xfId="9771"/>
    <cellStyle name="40 % - Accent5 23 4 2" xfId="9772"/>
    <cellStyle name="40 % - Accent5 23 5" xfId="9773"/>
    <cellStyle name="40 % - Accent5 23 5 2" xfId="9774"/>
    <cellStyle name="40 % - Accent5 23 6" xfId="9775"/>
    <cellStyle name="40 % - Accent5 23 6 2" xfId="9776"/>
    <cellStyle name="40 % - Accent5 23 7" xfId="9777"/>
    <cellStyle name="40 % - Accent5 23 7 2" xfId="9778"/>
    <cellStyle name="40 % - Accent5 23 8" xfId="9779"/>
    <cellStyle name="40 % - Accent5 23 8 2" xfId="9780"/>
    <cellStyle name="40 % - Accent5 23 9" xfId="9781"/>
    <cellStyle name="40 % - Accent5 24" xfId="9782"/>
    <cellStyle name="40 % - Accent5 24 2" xfId="9783"/>
    <cellStyle name="40 % - Accent5 24 2 2" xfId="9784"/>
    <cellStyle name="40 % - Accent5 24 2 2 2" xfId="9785"/>
    <cellStyle name="40 % - Accent5 24 2 2 2 2" xfId="9786"/>
    <cellStyle name="40 % - Accent5 24 2 2 3" xfId="9787"/>
    <cellStyle name="40 % - Accent5 24 2 3" xfId="9788"/>
    <cellStyle name="40 % - Accent5 24 2 3 2" xfId="9789"/>
    <cellStyle name="40 % - Accent5 24 2 4" xfId="9790"/>
    <cellStyle name="40 % - Accent5 24 2 4 2" xfId="9791"/>
    <cellStyle name="40 % - Accent5 24 2 5" xfId="9792"/>
    <cellStyle name="40 % - Accent5 24 2 5 2" xfId="9793"/>
    <cellStyle name="40 % - Accent5 24 2 6" xfId="9794"/>
    <cellStyle name="40 % - Accent5 24 2 6 2" xfId="9795"/>
    <cellStyle name="40 % - Accent5 24 2 7" xfId="9796"/>
    <cellStyle name="40 % - Accent5 24 3" xfId="9797"/>
    <cellStyle name="40 % - Accent5 24 3 2" xfId="9798"/>
    <cellStyle name="40 % - Accent5 24 3 2 2" xfId="9799"/>
    <cellStyle name="40 % - Accent5 24 3 3" xfId="9800"/>
    <cellStyle name="40 % - Accent5 24 4" xfId="9801"/>
    <cellStyle name="40 % - Accent5 24 4 2" xfId="9802"/>
    <cellStyle name="40 % - Accent5 24 5" xfId="9803"/>
    <cellStyle name="40 % - Accent5 24 5 2" xfId="9804"/>
    <cellStyle name="40 % - Accent5 24 6" xfId="9805"/>
    <cellStyle name="40 % - Accent5 24 6 2" xfId="9806"/>
    <cellStyle name="40 % - Accent5 24 7" xfId="9807"/>
    <cellStyle name="40 % - Accent5 24 7 2" xfId="9808"/>
    <cellStyle name="40 % - Accent5 24 8" xfId="9809"/>
    <cellStyle name="40 % - Accent5 24 8 2" xfId="9810"/>
    <cellStyle name="40 % - Accent5 24 9" xfId="9811"/>
    <cellStyle name="40 % - Accent5 25" xfId="9812"/>
    <cellStyle name="40 % - Accent5 25 2" xfId="9813"/>
    <cellStyle name="40 % - Accent5 25 2 2" xfId="9814"/>
    <cellStyle name="40 % - Accent5 25 2 2 2" xfId="9815"/>
    <cellStyle name="40 % - Accent5 25 2 2 2 2" xfId="9816"/>
    <cellStyle name="40 % - Accent5 25 2 2 3" xfId="9817"/>
    <cellStyle name="40 % - Accent5 25 2 3" xfId="9818"/>
    <cellStyle name="40 % - Accent5 25 2 3 2" xfId="9819"/>
    <cellStyle name="40 % - Accent5 25 2 4" xfId="9820"/>
    <cellStyle name="40 % - Accent5 25 2 4 2" xfId="9821"/>
    <cellStyle name="40 % - Accent5 25 2 5" xfId="9822"/>
    <cellStyle name="40 % - Accent5 25 2 5 2" xfId="9823"/>
    <cellStyle name="40 % - Accent5 25 2 6" xfId="9824"/>
    <cellStyle name="40 % - Accent5 25 2 6 2" xfId="9825"/>
    <cellStyle name="40 % - Accent5 25 2 7" xfId="9826"/>
    <cellStyle name="40 % - Accent5 25 3" xfId="9827"/>
    <cellStyle name="40 % - Accent5 25 3 2" xfId="9828"/>
    <cellStyle name="40 % - Accent5 25 3 2 2" xfId="9829"/>
    <cellStyle name="40 % - Accent5 25 3 3" xfId="9830"/>
    <cellStyle name="40 % - Accent5 25 4" xfId="9831"/>
    <cellStyle name="40 % - Accent5 25 4 2" xfId="9832"/>
    <cellStyle name="40 % - Accent5 25 5" xfId="9833"/>
    <cellStyle name="40 % - Accent5 25 5 2" xfId="9834"/>
    <cellStyle name="40 % - Accent5 25 6" xfId="9835"/>
    <cellStyle name="40 % - Accent5 25 6 2" xfId="9836"/>
    <cellStyle name="40 % - Accent5 25 7" xfId="9837"/>
    <cellStyle name="40 % - Accent5 25 7 2" xfId="9838"/>
    <cellStyle name="40 % - Accent5 25 8" xfId="9839"/>
    <cellStyle name="40 % - Accent5 25 8 2" xfId="9840"/>
    <cellStyle name="40 % - Accent5 25 9" xfId="9841"/>
    <cellStyle name="40 % - Accent5 26" xfId="9842"/>
    <cellStyle name="40 % - Accent5 26 2" xfId="9843"/>
    <cellStyle name="40 % - Accent5 26 2 2" xfId="9844"/>
    <cellStyle name="40 % - Accent5 26 2 2 2" xfId="9845"/>
    <cellStyle name="40 % - Accent5 26 2 2 2 2" xfId="9846"/>
    <cellStyle name="40 % - Accent5 26 2 2 3" xfId="9847"/>
    <cellStyle name="40 % - Accent5 26 2 3" xfId="9848"/>
    <cellStyle name="40 % - Accent5 26 2 3 2" xfId="9849"/>
    <cellStyle name="40 % - Accent5 26 2 4" xfId="9850"/>
    <cellStyle name="40 % - Accent5 26 2 4 2" xfId="9851"/>
    <cellStyle name="40 % - Accent5 26 2 5" xfId="9852"/>
    <cellStyle name="40 % - Accent5 26 2 5 2" xfId="9853"/>
    <cellStyle name="40 % - Accent5 26 2 6" xfId="9854"/>
    <cellStyle name="40 % - Accent5 26 2 6 2" xfId="9855"/>
    <cellStyle name="40 % - Accent5 26 2 7" xfId="9856"/>
    <cellStyle name="40 % - Accent5 26 3" xfId="9857"/>
    <cellStyle name="40 % - Accent5 26 3 2" xfId="9858"/>
    <cellStyle name="40 % - Accent5 26 3 2 2" xfId="9859"/>
    <cellStyle name="40 % - Accent5 26 3 3" xfId="9860"/>
    <cellStyle name="40 % - Accent5 26 4" xfId="9861"/>
    <cellStyle name="40 % - Accent5 26 4 2" xfId="9862"/>
    <cellStyle name="40 % - Accent5 26 5" xfId="9863"/>
    <cellStyle name="40 % - Accent5 26 5 2" xfId="9864"/>
    <cellStyle name="40 % - Accent5 26 6" xfId="9865"/>
    <cellStyle name="40 % - Accent5 26 6 2" xfId="9866"/>
    <cellStyle name="40 % - Accent5 26 7" xfId="9867"/>
    <cellStyle name="40 % - Accent5 26 7 2" xfId="9868"/>
    <cellStyle name="40 % - Accent5 26 8" xfId="9869"/>
    <cellStyle name="40 % - Accent5 27" xfId="9870"/>
    <cellStyle name="40 % - Accent5 27 2" xfId="9871"/>
    <cellStyle name="40 % - Accent5 27 2 2" xfId="9872"/>
    <cellStyle name="40 % - Accent5 27 2 2 2" xfId="9873"/>
    <cellStyle name="40 % - Accent5 27 2 2 2 2" xfId="9874"/>
    <cellStyle name="40 % - Accent5 27 2 2 3" xfId="9875"/>
    <cellStyle name="40 % - Accent5 27 2 3" xfId="9876"/>
    <cellStyle name="40 % - Accent5 27 2 3 2" xfId="9877"/>
    <cellStyle name="40 % - Accent5 27 2 4" xfId="9878"/>
    <cellStyle name="40 % - Accent5 27 2 4 2" xfId="9879"/>
    <cellStyle name="40 % - Accent5 27 2 5" xfId="9880"/>
    <cellStyle name="40 % - Accent5 27 2 5 2" xfId="9881"/>
    <cellStyle name="40 % - Accent5 27 2 6" xfId="9882"/>
    <cellStyle name="40 % - Accent5 27 2 6 2" xfId="9883"/>
    <cellStyle name="40 % - Accent5 27 2 7" xfId="9884"/>
    <cellStyle name="40 % - Accent5 27 3" xfId="9885"/>
    <cellStyle name="40 % - Accent5 27 3 2" xfId="9886"/>
    <cellStyle name="40 % - Accent5 27 3 2 2" xfId="9887"/>
    <cellStyle name="40 % - Accent5 27 3 3" xfId="9888"/>
    <cellStyle name="40 % - Accent5 27 4" xfId="9889"/>
    <cellStyle name="40 % - Accent5 27 4 2" xfId="9890"/>
    <cellStyle name="40 % - Accent5 27 5" xfId="9891"/>
    <cellStyle name="40 % - Accent5 27 5 2" xfId="9892"/>
    <cellStyle name="40 % - Accent5 27 6" xfId="9893"/>
    <cellStyle name="40 % - Accent5 27 6 2" xfId="9894"/>
    <cellStyle name="40 % - Accent5 27 7" xfId="9895"/>
    <cellStyle name="40 % - Accent5 27 7 2" xfId="9896"/>
    <cellStyle name="40 % - Accent5 27 8" xfId="9897"/>
    <cellStyle name="40 % - Accent5 28" xfId="9898"/>
    <cellStyle name="40 % - Accent5 28 2" xfId="9899"/>
    <cellStyle name="40 % - Accent5 28 2 2" xfId="9900"/>
    <cellStyle name="40 % - Accent5 28 2 2 2" xfId="9901"/>
    <cellStyle name="40 % - Accent5 28 2 2 2 2" xfId="9902"/>
    <cellStyle name="40 % - Accent5 28 2 2 3" xfId="9903"/>
    <cellStyle name="40 % - Accent5 28 2 3" xfId="9904"/>
    <cellStyle name="40 % - Accent5 28 2 3 2" xfId="9905"/>
    <cellStyle name="40 % - Accent5 28 2 4" xfId="9906"/>
    <cellStyle name="40 % - Accent5 28 2 4 2" xfId="9907"/>
    <cellStyle name="40 % - Accent5 28 2 5" xfId="9908"/>
    <cellStyle name="40 % - Accent5 28 2 5 2" xfId="9909"/>
    <cellStyle name="40 % - Accent5 28 2 6" xfId="9910"/>
    <cellStyle name="40 % - Accent5 28 2 6 2" xfId="9911"/>
    <cellStyle name="40 % - Accent5 28 2 7" xfId="9912"/>
    <cellStyle name="40 % - Accent5 28 3" xfId="9913"/>
    <cellStyle name="40 % - Accent5 28 3 2" xfId="9914"/>
    <cellStyle name="40 % - Accent5 28 3 2 2" xfId="9915"/>
    <cellStyle name="40 % - Accent5 28 3 3" xfId="9916"/>
    <cellStyle name="40 % - Accent5 28 4" xfId="9917"/>
    <cellStyle name="40 % - Accent5 28 4 2" xfId="9918"/>
    <cellStyle name="40 % - Accent5 28 5" xfId="9919"/>
    <cellStyle name="40 % - Accent5 28 5 2" xfId="9920"/>
    <cellStyle name="40 % - Accent5 28 6" xfId="9921"/>
    <cellStyle name="40 % - Accent5 28 6 2" xfId="9922"/>
    <cellStyle name="40 % - Accent5 28 7" xfId="9923"/>
    <cellStyle name="40 % - Accent5 28 7 2" xfId="9924"/>
    <cellStyle name="40 % - Accent5 28 8" xfId="9925"/>
    <cellStyle name="40 % - Accent5 29" xfId="9926"/>
    <cellStyle name="40 % - Accent5 29 2" xfId="9927"/>
    <cellStyle name="40 % - Accent5 29 2 2" xfId="9928"/>
    <cellStyle name="40 % - Accent5 29 2 2 2" xfId="9929"/>
    <cellStyle name="40 % - Accent5 29 2 2 2 2" xfId="9930"/>
    <cellStyle name="40 % - Accent5 29 2 2 3" xfId="9931"/>
    <cellStyle name="40 % - Accent5 29 2 3" xfId="9932"/>
    <cellStyle name="40 % - Accent5 29 2 3 2" xfId="9933"/>
    <cellStyle name="40 % - Accent5 29 2 4" xfId="9934"/>
    <cellStyle name="40 % - Accent5 29 2 4 2" xfId="9935"/>
    <cellStyle name="40 % - Accent5 29 2 5" xfId="9936"/>
    <cellStyle name="40 % - Accent5 29 2 5 2" xfId="9937"/>
    <cellStyle name="40 % - Accent5 29 2 6" xfId="9938"/>
    <cellStyle name="40 % - Accent5 29 2 6 2" xfId="9939"/>
    <cellStyle name="40 % - Accent5 29 2 7" xfId="9940"/>
    <cellStyle name="40 % - Accent5 29 3" xfId="9941"/>
    <cellStyle name="40 % - Accent5 29 3 2" xfId="9942"/>
    <cellStyle name="40 % - Accent5 29 3 2 2" xfId="9943"/>
    <cellStyle name="40 % - Accent5 29 3 3" xfId="9944"/>
    <cellStyle name="40 % - Accent5 29 4" xfId="9945"/>
    <cellStyle name="40 % - Accent5 29 4 2" xfId="9946"/>
    <cellStyle name="40 % - Accent5 29 5" xfId="9947"/>
    <cellStyle name="40 % - Accent5 29 5 2" xfId="9948"/>
    <cellStyle name="40 % - Accent5 29 6" xfId="9949"/>
    <cellStyle name="40 % - Accent5 29 6 2" xfId="9950"/>
    <cellStyle name="40 % - Accent5 29 7" xfId="9951"/>
    <cellStyle name="40 % - Accent5 29 7 2" xfId="9952"/>
    <cellStyle name="40 % - Accent5 29 8" xfId="9953"/>
    <cellStyle name="40 % - Accent5 3" xfId="9954"/>
    <cellStyle name="40 % - Accent5 3 10" xfId="9955"/>
    <cellStyle name="40 % - Accent5 3 10 2" xfId="9956"/>
    <cellStyle name="40 % - Accent5 3 11" xfId="9957"/>
    <cellStyle name="40 % - Accent5 3 2" xfId="9958"/>
    <cellStyle name="40 % - Accent5 3 2 10" xfId="9959"/>
    <cellStyle name="40 % - Accent5 3 2 2" xfId="9960"/>
    <cellStyle name="40 % - Accent5 3 2 2 2" xfId="9961"/>
    <cellStyle name="40 % - Accent5 3 2 2 2 2" xfId="9962"/>
    <cellStyle name="40 % - Accent5 3 2 2 2 2 2" xfId="9963"/>
    <cellStyle name="40 % - Accent5 3 2 2 2 2 2 2" xfId="9964"/>
    <cellStyle name="40 % - Accent5 3 2 2 2 2 3" xfId="9965"/>
    <cellStyle name="40 % - Accent5 3 2 2 2 3" xfId="9966"/>
    <cellStyle name="40 % - Accent5 3 2 2 2 3 2" xfId="9967"/>
    <cellStyle name="40 % - Accent5 3 2 2 2 4" xfId="9968"/>
    <cellStyle name="40 % - Accent5 3 2 2 2 4 2" xfId="9969"/>
    <cellStyle name="40 % - Accent5 3 2 2 2 5" xfId="9970"/>
    <cellStyle name="40 % - Accent5 3 2 2 2 5 2" xfId="9971"/>
    <cellStyle name="40 % - Accent5 3 2 2 2 6" xfId="9972"/>
    <cellStyle name="40 % - Accent5 3 2 2 2 6 2" xfId="9973"/>
    <cellStyle name="40 % - Accent5 3 2 2 2 7" xfId="9974"/>
    <cellStyle name="40 % - Accent5 3 2 2 3" xfId="9975"/>
    <cellStyle name="40 % - Accent5 3 2 2 3 2" xfId="9976"/>
    <cellStyle name="40 % - Accent5 3 2 2 3 2 2" xfId="9977"/>
    <cellStyle name="40 % - Accent5 3 2 2 3 3" xfId="9978"/>
    <cellStyle name="40 % - Accent5 3 2 2 4" xfId="9979"/>
    <cellStyle name="40 % - Accent5 3 2 2 4 2" xfId="9980"/>
    <cellStyle name="40 % - Accent5 3 2 2 5" xfId="9981"/>
    <cellStyle name="40 % - Accent5 3 2 2 5 2" xfId="9982"/>
    <cellStyle name="40 % - Accent5 3 2 2 6" xfId="9983"/>
    <cellStyle name="40 % - Accent5 3 2 2 6 2" xfId="9984"/>
    <cellStyle name="40 % - Accent5 3 2 2 7" xfId="9985"/>
    <cellStyle name="40 % - Accent5 3 2 2 7 2" xfId="9986"/>
    <cellStyle name="40 % - Accent5 3 2 2 8" xfId="9987"/>
    <cellStyle name="40 % - Accent5 3 2 2 8 2" xfId="9988"/>
    <cellStyle name="40 % - Accent5 3 2 2 9" xfId="9989"/>
    <cellStyle name="40 % - Accent5 3 2 3" xfId="9990"/>
    <cellStyle name="40 % - Accent5 3 2 3 2" xfId="9991"/>
    <cellStyle name="40 % - Accent5 3 2 3 2 2" xfId="9992"/>
    <cellStyle name="40 % - Accent5 3 2 3 2 2 2" xfId="9993"/>
    <cellStyle name="40 % - Accent5 3 2 3 2 3" xfId="9994"/>
    <cellStyle name="40 % - Accent5 3 2 3 3" xfId="9995"/>
    <cellStyle name="40 % - Accent5 3 2 3 3 2" xfId="9996"/>
    <cellStyle name="40 % - Accent5 3 2 3 4" xfId="9997"/>
    <cellStyle name="40 % - Accent5 3 2 3 4 2" xfId="9998"/>
    <cellStyle name="40 % - Accent5 3 2 3 5" xfId="9999"/>
    <cellStyle name="40 % - Accent5 3 2 3 5 2" xfId="10000"/>
    <cellStyle name="40 % - Accent5 3 2 3 6" xfId="10001"/>
    <cellStyle name="40 % - Accent5 3 2 3 6 2" xfId="10002"/>
    <cellStyle name="40 % - Accent5 3 2 3 7" xfId="10003"/>
    <cellStyle name="40 % - Accent5 3 2 4" xfId="10004"/>
    <cellStyle name="40 % - Accent5 3 2 4 2" xfId="10005"/>
    <cellStyle name="40 % - Accent5 3 2 4 2 2" xfId="10006"/>
    <cellStyle name="40 % - Accent5 3 2 4 3" xfId="10007"/>
    <cellStyle name="40 % - Accent5 3 2 5" xfId="10008"/>
    <cellStyle name="40 % - Accent5 3 2 5 2" xfId="10009"/>
    <cellStyle name="40 % - Accent5 3 2 6" xfId="10010"/>
    <cellStyle name="40 % - Accent5 3 2 6 2" xfId="10011"/>
    <cellStyle name="40 % - Accent5 3 2 7" xfId="10012"/>
    <cellStyle name="40 % - Accent5 3 2 7 2" xfId="10013"/>
    <cellStyle name="40 % - Accent5 3 2 8" xfId="10014"/>
    <cellStyle name="40 % - Accent5 3 2 8 2" xfId="10015"/>
    <cellStyle name="40 % - Accent5 3 2 9" xfId="10016"/>
    <cellStyle name="40 % - Accent5 3 2 9 2" xfId="10017"/>
    <cellStyle name="40 % - Accent5 3 3" xfId="10018"/>
    <cellStyle name="40 % - Accent5 3 3 2" xfId="10019"/>
    <cellStyle name="40 % - Accent5 3 3 2 2" xfId="10020"/>
    <cellStyle name="40 % - Accent5 3 3 2 2 2" xfId="10021"/>
    <cellStyle name="40 % - Accent5 3 3 2 2 2 2" xfId="10022"/>
    <cellStyle name="40 % - Accent5 3 3 2 2 3" xfId="10023"/>
    <cellStyle name="40 % - Accent5 3 3 2 3" xfId="10024"/>
    <cellStyle name="40 % - Accent5 3 3 2 3 2" xfId="10025"/>
    <cellStyle name="40 % - Accent5 3 3 2 4" xfId="10026"/>
    <cellStyle name="40 % - Accent5 3 3 2 4 2" xfId="10027"/>
    <cellStyle name="40 % - Accent5 3 3 2 5" xfId="10028"/>
    <cellStyle name="40 % - Accent5 3 3 2 5 2" xfId="10029"/>
    <cellStyle name="40 % - Accent5 3 3 2 6" xfId="10030"/>
    <cellStyle name="40 % - Accent5 3 3 2 6 2" xfId="10031"/>
    <cellStyle name="40 % - Accent5 3 3 2 7" xfId="10032"/>
    <cellStyle name="40 % - Accent5 3 3 3" xfId="10033"/>
    <cellStyle name="40 % - Accent5 3 3 3 2" xfId="10034"/>
    <cellStyle name="40 % - Accent5 3 3 3 2 2" xfId="10035"/>
    <cellStyle name="40 % - Accent5 3 3 3 3" xfId="10036"/>
    <cellStyle name="40 % - Accent5 3 3 4" xfId="10037"/>
    <cellStyle name="40 % - Accent5 3 3 4 2" xfId="10038"/>
    <cellStyle name="40 % - Accent5 3 3 5" xfId="10039"/>
    <cellStyle name="40 % - Accent5 3 3 5 2" xfId="10040"/>
    <cellStyle name="40 % - Accent5 3 3 6" xfId="10041"/>
    <cellStyle name="40 % - Accent5 3 3 6 2" xfId="10042"/>
    <cellStyle name="40 % - Accent5 3 3 7" xfId="10043"/>
    <cellStyle name="40 % - Accent5 3 3 7 2" xfId="10044"/>
    <cellStyle name="40 % - Accent5 3 3 8" xfId="10045"/>
    <cellStyle name="40 % - Accent5 3 3 8 2" xfId="10046"/>
    <cellStyle name="40 % - Accent5 3 3 9" xfId="10047"/>
    <cellStyle name="40 % - Accent5 3 4" xfId="10048"/>
    <cellStyle name="40 % - Accent5 3 4 2" xfId="10049"/>
    <cellStyle name="40 % - Accent5 3 4 2 2" xfId="10050"/>
    <cellStyle name="40 % - Accent5 3 4 2 2 2" xfId="10051"/>
    <cellStyle name="40 % - Accent5 3 4 2 3" xfId="10052"/>
    <cellStyle name="40 % - Accent5 3 4 3" xfId="10053"/>
    <cellStyle name="40 % - Accent5 3 4 3 2" xfId="10054"/>
    <cellStyle name="40 % - Accent5 3 4 4" xfId="10055"/>
    <cellStyle name="40 % - Accent5 3 4 4 2" xfId="10056"/>
    <cellStyle name="40 % - Accent5 3 4 5" xfId="10057"/>
    <cellStyle name="40 % - Accent5 3 4 5 2" xfId="10058"/>
    <cellStyle name="40 % - Accent5 3 4 6" xfId="10059"/>
    <cellStyle name="40 % - Accent5 3 4 6 2" xfId="10060"/>
    <cellStyle name="40 % - Accent5 3 4 7" xfId="10061"/>
    <cellStyle name="40 % - Accent5 3 5" xfId="10062"/>
    <cellStyle name="40 % - Accent5 3 5 2" xfId="10063"/>
    <cellStyle name="40 % - Accent5 3 5 2 2" xfId="10064"/>
    <cellStyle name="40 % - Accent5 3 5 3" xfId="10065"/>
    <cellStyle name="40 % - Accent5 3 6" xfId="10066"/>
    <cellStyle name="40 % - Accent5 3 6 2" xfId="10067"/>
    <cellStyle name="40 % - Accent5 3 7" xfId="10068"/>
    <cellStyle name="40 % - Accent5 3 7 2" xfId="10069"/>
    <cellStyle name="40 % - Accent5 3 8" xfId="10070"/>
    <cellStyle name="40 % - Accent5 3 8 2" xfId="10071"/>
    <cellStyle name="40 % - Accent5 3 9" xfId="10072"/>
    <cellStyle name="40 % - Accent5 3 9 2" xfId="10073"/>
    <cellStyle name="40 % - Accent5 30" xfId="10074"/>
    <cellStyle name="40 % - Accent5 30 2" xfId="10075"/>
    <cellStyle name="40 % - Accent5 30 2 2" xfId="10076"/>
    <cellStyle name="40 % - Accent5 30 2 2 2" xfId="10077"/>
    <cellStyle name="40 % - Accent5 30 2 2 2 2" xfId="10078"/>
    <cellStyle name="40 % - Accent5 30 2 2 3" xfId="10079"/>
    <cellStyle name="40 % - Accent5 30 2 3" xfId="10080"/>
    <cellStyle name="40 % - Accent5 30 2 3 2" xfId="10081"/>
    <cellStyle name="40 % - Accent5 30 2 4" xfId="10082"/>
    <cellStyle name="40 % - Accent5 30 2 4 2" xfId="10083"/>
    <cellStyle name="40 % - Accent5 30 2 5" xfId="10084"/>
    <cellStyle name="40 % - Accent5 30 2 5 2" xfId="10085"/>
    <cellStyle name="40 % - Accent5 30 2 6" xfId="10086"/>
    <cellStyle name="40 % - Accent5 30 2 6 2" xfId="10087"/>
    <cellStyle name="40 % - Accent5 30 2 7" xfId="10088"/>
    <cellStyle name="40 % - Accent5 30 3" xfId="10089"/>
    <cellStyle name="40 % - Accent5 30 3 2" xfId="10090"/>
    <cellStyle name="40 % - Accent5 30 3 2 2" xfId="10091"/>
    <cellStyle name="40 % - Accent5 30 3 3" xfId="10092"/>
    <cellStyle name="40 % - Accent5 30 4" xfId="10093"/>
    <cellStyle name="40 % - Accent5 30 4 2" xfId="10094"/>
    <cellStyle name="40 % - Accent5 30 5" xfId="10095"/>
    <cellStyle name="40 % - Accent5 30 5 2" xfId="10096"/>
    <cellStyle name="40 % - Accent5 30 6" xfId="10097"/>
    <cellStyle name="40 % - Accent5 30 6 2" xfId="10098"/>
    <cellStyle name="40 % - Accent5 30 7" xfId="10099"/>
    <cellStyle name="40 % - Accent5 30 7 2" xfId="10100"/>
    <cellStyle name="40 % - Accent5 30 8" xfId="10101"/>
    <cellStyle name="40 % - Accent5 31" xfId="10102"/>
    <cellStyle name="40 % - Accent5 31 2" xfId="10103"/>
    <cellStyle name="40 % - Accent5 31 2 2" xfId="10104"/>
    <cellStyle name="40 % - Accent5 31 2 2 2" xfId="10105"/>
    <cellStyle name="40 % - Accent5 31 2 2 2 2" xfId="10106"/>
    <cellStyle name="40 % - Accent5 31 2 2 3" xfId="10107"/>
    <cellStyle name="40 % - Accent5 31 2 3" xfId="10108"/>
    <cellStyle name="40 % - Accent5 31 2 3 2" xfId="10109"/>
    <cellStyle name="40 % - Accent5 31 2 4" xfId="10110"/>
    <cellStyle name="40 % - Accent5 31 2 4 2" xfId="10111"/>
    <cellStyle name="40 % - Accent5 31 2 5" xfId="10112"/>
    <cellStyle name="40 % - Accent5 31 2 5 2" xfId="10113"/>
    <cellStyle name="40 % - Accent5 31 2 6" xfId="10114"/>
    <cellStyle name="40 % - Accent5 31 2 6 2" xfId="10115"/>
    <cellStyle name="40 % - Accent5 31 2 7" xfId="10116"/>
    <cellStyle name="40 % - Accent5 31 3" xfId="10117"/>
    <cellStyle name="40 % - Accent5 31 3 2" xfId="10118"/>
    <cellStyle name="40 % - Accent5 31 3 2 2" xfId="10119"/>
    <cellStyle name="40 % - Accent5 31 3 3" xfId="10120"/>
    <cellStyle name="40 % - Accent5 31 4" xfId="10121"/>
    <cellStyle name="40 % - Accent5 31 4 2" xfId="10122"/>
    <cellStyle name="40 % - Accent5 31 5" xfId="10123"/>
    <cellStyle name="40 % - Accent5 31 5 2" xfId="10124"/>
    <cellStyle name="40 % - Accent5 31 6" xfId="10125"/>
    <cellStyle name="40 % - Accent5 31 6 2" xfId="10126"/>
    <cellStyle name="40 % - Accent5 31 7" xfId="10127"/>
    <cellStyle name="40 % - Accent5 31 7 2" xfId="10128"/>
    <cellStyle name="40 % - Accent5 31 8" xfId="10129"/>
    <cellStyle name="40 % - Accent5 32" xfId="10130"/>
    <cellStyle name="40 % - Accent5 32 2" xfId="10131"/>
    <cellStyle name="40 % - Accent5 32 2 2" xfId="10132"/>
    <cellStyle name="40 % - Accent5 32 2 2 2" xfId="10133"/>
    <cellStyle name="40 % - Accent5 32 2 2 2 2" xfId="10134"/>
    <cellStyle name="40 % - Accent5 32 2 2 3" xfId="10135"/>
    <cellStyle name="40 % - Accent5 32 2 3" xfId="10136"/>
    <cellStyle name="40 % - Accent5 32 2 3 2" xfId="10137"/>
    <cellStyle name="40 % - Accent5 32 2 4" xfId="10138"/>
    <cellStyle name="40 % - Accent5 32 2 4 2" xfId="10139"/>
    <cellStyle name="40 % - Accent5 32 2 5" xfId="10140"/>
    <cellStyle name="40 % - Accent5 32 2 5 2" xfId="10141"/>
    <cellStyle name="40 % - Accent5 32 2 6" xfId="10142"/>
    <cellStyle name="40 % - Accent5 32 2 6 2" xfId="10143"/>
    <cellStyle name="40 % - Accent5 32 2 7" xfId="10144"/>
    <cellStyle name="40 % - Accent5 32 3" xfId="10145"/>
    <cellStyle name="40 % - Accent5 32 3 2" xfId="10146"/>
    <cellStyle name="40 % - Accent5 32 3 2 2" xfId="10147"/>
    <cellStyle name="40 % - Accent5 32 3 3" xfId="10148"/>
    <cellStyle name="40 % - Accent5 32 4" xfId="10149"/>
    <cellStyle name="40 % - Accent5 32 4 2" xfId="10150"/>
    <cellStyle name="40 % - Accent5 32 5" xfId="10151"/>
    <cellStyle name="40 % - Accent5 32 5 2" xfId="10152"/>
    <cellStyle name="40 % - Accent5 32 6" xfId="10153"/>
    <cellStyle name="40 % - Accent5 32 6 2" xfId="10154"/>
    <cellStyle name="40 % - Accent5 32 7" xfId="10155"/>
    <cellStyle name="40 % - Accent5 32 7 2" xfId="10156"/>
    <cellStyle name="40 % - Accent5 32 8" xfId="10157"/>
    <cellStyle name="40 % - Accent5 33" xfId="10158"/>
    <cellStyle name="40 % - Accent5 33 2" xfId="10159"/>
    <cellStyle name="40 % - Accent5 33 2 2" xfId="10160"/>
    <cellStyle name="40 % - Accent5 33 2 2 2" xfId="10161"/>
    <cellStyle name="40 % - Accent5 33 2 3" xfId="10162"/>
    <cellStyle name="40 % - Accent5 33 3" xfId="10163"/>
    <cellStyle name="40 % - Accent5 33 3 2" xfId="10164"/>
    <cellStyle name="40 % - Accent5 33 4" xfId="10165"/>
    <cellStyle name="40 % - Accent5 33 4 2" xfId="10166"/>
    <cellStyle name="40 % - Accent5 33 5" xfId="10167"/>
    <cellStyle name="40 % - Accent5 33 5 2" xfId="10168"/>
    <cellStyle name="40 % - Accent5 33 6" xfId="10169"/>
    <cellStyle name="40 % - Accent5 33 6 2" xfId="10170"/>
    <cellStyle name="40 % - Accent5 33 7" xfId="10171"/>
    <cellStyle name="40 % - Accent5 34" xfId="10172"/>
    <cellStyle name="40 % - Accent5 34 2" xfId="10173"/>
    <cellStyle name="40 % - Accent5 34 2 2" xfId="10174"/>
    <cellStyle name="40 % - Accent5 34 2 2 2" xfId="10175"/>
    <cellStyle name="40 % - Accent5 34 2 3" xfId="10176"/>
    <cellStyle name="40 % - Accent5 34 3" xfId="10177"/>
    <cellStyle name="40 % - Accent5 34 3 2" xfId="10178"/>
    <cellStyle name="40 % - Accent5 34 4" xfId="10179"/>
    <cellStyle name="40 % - Accent5 34 4 2" xfId="10180"/>
    <cellStyle name="40 % - Accent5 34 5" xfId="10181"/>
    <cellStyle name="40 % - Accent5 34 5 2" xfId="10182"/>
    <cellStyle name="40 % - Accent5 34 6" xfId="10183"/>
    <cellStyle name="40 % - Accent5 35" xfId="10184"/>
    <cellStyle name="40 % - Accent5 35 2" xfId="10185"/>
    <cellStyle name="40 % - Accent5 35 2 2" xfId="10186"/>
    <cellStyle name="40 % - Accent5 35 2 2 2" xfId="10187"/>
    <cellStyle name="40 % - Accent5 35 2 3" xfId="10188"/>
    <cellStyle name="40 % - Accent5 35 3" xfId="10189"/>
    <cellStyle name="40 % - Accent5 35 3 2" xfId="10190"/>
    <cellStyle name="40 % - Accent5 35 4" xfId="10191"/>
    <cellStyle name="40 % - Accent5 35 4 2" xfId="10192"/>
    <cellStyle name="40 % - Accent5 35 5" xfId="10193"/>
    <cellStyle name="40 % - Accent5 35 5 2" xfId="10194"/>
    <cellStyle name="40 % - Accent5 35 6" xfId="10195"/>
    <cellStyle name="40 % - Accent5 36" xfId="10196"/>
    <cellStyle name="40 % - Accent5 36 2" xfId="10197"/>
    <cellStyle name="40 % - Accent5 36 2 2" xfId="10198"/>
    <cellStyle name="40 % - Accent5 36 2 2 2" xfId="10199"/>
    <cellStyle name="40 % - Accent5 36 2 3" xfId="10200"/>
    <cellStyle name="40 % - Accent5 36 3" xfId="10201"/>
    <cellStyle name="40 % - Accent5 36 3 2" xfId="10202"/>
    <cellStyle name="40 % - Accent5 36 4" xfId="10203"/>
    <cellStyle name="40 % - Accent5 36 4 2" xfId="10204"/>
    <cellStyle name="40 % - Accent5 36 5" xfId="10205"/>
    <cellStyle name="40 % - Accent5 37" xfId="10206"/>
    <cellStyle name="40 % - Accent5 37 2" xfId="10207"/>
    <cellStyle name="40 % - Accent5 37 2 2" xfId="10208"/>
    <cellStyle name="40 % - Accent5 37 3" xfId="10209"/>
    <cellStyle name="40 % - Accent5 37 3 2" xfId="10210"/>
    <cellStyle name="40 % - Accent5 37 4" xfId="10211"/>
    <cellStyle name="40 % - Accent5 37 4 2" xfId="10212"/>
    <cellStyle name="40 % - Accent5 37 5" xfId="10213"/>
    <cellStyle name="40 % - Accent5 38" xfId="10214"/>
    <cellStyle name="40 % - Accent5 38 2" xfId="10215"/>
    <cellStyle name="40 % - Accent5 38 2 2" xfId="10216"/>
    <cellStyle name="40 % - Accent5 38 3" xfId="10217"/>
    <cellStyle name="40 % - Accent5 38 3 2" xfId="10218"/>
    <cellStyle name="40 % - Accent5 38 4" xfId="10219"/>
    <cellStyle name="40 % - Accent5 39" xfId="10220"/>
    <cellStyle name="40 % - Accent5 39 2" xfId="10221"/>
    <cellStyle name="40 % - Accent5 39 2 2" xfId="10222"/>
    <cellStyle name="40 % - Accent5 39 3" xfId="10223"/>
    <cellStyle name="40 % - Accent5 4" xfId="10224"/>
    <cellStyle name="40 % - Accent5 4 10" xfId="10225"/>
    <cellStyle name="40 % - Accent5 4 2" xfId="10226"/>
    <cellStyle name="40 % - Accent5 4 2 2" xfId="10227"/>
    <cellStyle name="40 % - Accent5 4 2 2 2" xfId="10228"/>
    <cellStyle name="40 % - Accent5 4 2 2 2 2" xfId="10229"/>
    <cellStyle name="40 % - Accent5 4 2 2 2 2 2" xfId="10230"/>
    <cellStyle name="40 % - Accent5 4 2 2 2 3" xfId="10231"/>
    <cellStyle name="40 % - Accent5 4 2 2 3" xfId="10232"/>
    <cellStyle name="40 % - Accent5 4 2 2 3 2" xfId="10233"/>
    <cellStyle name="40 % - Accent5 4 2 2 4" xfId="10234"/>
    <cellStyle name="40 % - Accent5 4 2 2 4 2" xfId="10235"/>
    <cellStyle name="40 % - Accent5 4 2 2 5" xfId="10236"/>
    <cellStyle name="40 % - Accent5 4 2 2 5 2" xfId="10237"/>
    <cellStyle name="40 % - Accent5 4 2 2 6" xfId="10238"/>
    <cellStyle name="40 % - Accent5 4 2 2 6 2" xfId="10239"/>
    <cellStyle name="40 % - Accent5 4 2 2 7" xfId="10240"/>
    <cellStyle name="40 % - Accent5 4 2 3" xfId="10241"/>
    <cellStyle name="40 % - Accent5 4 2 3 2" xfId="10242"/>
    <cellStyle name="40 % - Accent5 4 2 3 2 2" xfId="10243"/>
    <cellStyle name="40 % - Accent5 4 2 3 3" xfId="10244"/>
    <cellStyle name="40 % - Accent5 4 2 4" xfId="10245"/>
    <cellStyle name="40 % - Accent5 4 2 4 2" xfId="10246"/>
    <cellStyle name="40 % - Accent5 4 2 5" xfId="10247"/>
    <cellStyle name="40 % - Accent5 4 2 5 2" xfId="10248"/>
    <cellStyle name="40 % - Accent5 4 2 6" xfId="10249"/>
    <cellStyle name="40 % - Accent5 4 2 6 2" xfId="10250"/>
    <cellStyle name="40 % - Accent5 4 2 7" xfId="10251"/>
    <cellStyle name="40 % - Accent5 4 2 7 2" xfId="10252"/>
    <cellStyle name="40 % - Accent5 4 2 8" xfId="10253"/>
    <cellStyle name="40 % - Accent5 4 2 8 2" xfId="10254"/>
    <cellStyle name="40 % - Accent5 4 2 9" xfId="10255"/>
    <cellStyle name="40 % - Accent5 4 3" xfId="10256"/>
    <cellStyle name="40 % - Accent5 4 3 2" xfId="10257"/>
    <cellStyle name="40 % - Accent5 4 3 2 2" xfId="10258"/>
    <cellStyle name="40 % - Accent5 4 3 2 2 2" xfId="10259"/>
    <cellStyle name="40 % - Accent5 4 3 2 3" xfId="10260"/>
    <cellStyle name="40 % - Accent5 4 3 3" xfId="10261"/>
    <cellStyle name="40 % - Accent5 4 3 3 2" xfId="10262"/>
    <cellStyle name="40 % - Accent5 4 3 4" xfId="10263"/>
    <cellStyle name="40 % - Accent5 4 3 4 2" xfId="10264"/>
    <cellStyle name="40 % - Accent5 4 3 5" xfId="10265"/>
    <cellStyle name="40 % - Accent5 4 3 5 2" xfId="10266"/>
    <cellStyle name="40 % - Accent5 4 3 6" xfId="10267"/>
    <cellStyle name="40 % - Accent5 4 3 6 2" xfId="10268"/>
    <cellStyle name="40 % - Accent5 4 3 7" xfId="10269"/>
    <cellStyle name="40 % - Accent5 4 4" xfId="10270"/>
    <cellStyle name="40 % - Accent5 4 4 2" xfId="10271"/>
    <cellStyle name="40 % - Accent5 4 4 2 2" xfId="10272"/>
    <cellStyle name="40 % - Accent5 4 4 3" xfId="10273"/>
    <cellStyle name="40 % - Accent5 4 5" xfId="10274"/>
    <cellStyle name="40 % - Accent5 4 5 2" xfId="10275"/>
    <cellStyle name="40 % - Accent5 4 6" xfId="10276"/>
    <cellStyle name="40 % - Accent5 4 6 2" xfId="10277"/>
    <cellStyle name="40 % - Accent5 4 7" xfId="10278"/>
    <cellStyle name="40 % - Accent5 4 7 2" xfId="10279"/>
    <cellStyle name="40 % - Accent5 4 8" xfId="10280"/>
    <cellStyle name="40 % - Accent5 4 8 2" xfId="10281"/>
    <cellStyle name="40 % - Accent5 4 9" xfId="10282"/>
    <cellStyle name="40 % - Accent5 4 9 2" xfId="10283"/>
    <cellStyle name="40 % - Accent5 40" xfId="10284"/>
    <cellStyle name="40 % - Accent5 40 2" xfId="10285"/>
    <cellStyle name="40 % - Accent5 41" xfId="10286"/>
    <cellStyle name="40 % - Accent5 41 2" xfId="10287"/>
    <cellStyle name="40 % - Accent5 42" xfId="10288"/>
    <cellStyle name="40 % - Accent5 42 2" xfId="10289"/>
    <cellStyle name="40 % - Accent5 43" xfId="10290"/>
    <cellStyle name="40 % - Accent5 43 2" xfId="10291"/>
    <cellStyle name="40 % - Accent5 44" xfId="10292"/>
    <cellStyle name="40 % - Accent5 44 2" xfId="10293"/>
    <cellStyle name="40 % - Accent5 45" xfId="10294"/>
    <cellStyle name="40 % - Accent5 5" xfId="10295"/>
    <cellStyle name="40 % - Accent5 5 10" xfId="10296"/>
    <cellStyle name="40 % - Accent5 5 2" xfId="10297"/>
    <cellStyle name="40 % - Accent5 5 2 2" xfId="10298"/>
    <cellStyle name="40 % - Accent5 5 2 2 2" xfId="10299"/>
    <cellStyle name="40 % - Accent5 5 2 2 2 2" xfId="10300"/>
    <cellStyle name="40 % - Accent5 5 2 2 2 2 2" xfId="10301"/>
    <cellStyle name="40 % - Accent5 5 2 2 2 3" xfId="10302"/>
    <cellStyle name="40 % - Accent5 5 2 2 3" xfId="10303"/>
    <cellStyle name="40 % - Accent5 5 2 2 3 2" xfId="10304"/>
    <cellStyle name="40 % - Accent5 5 2 2 4" xfId="10305"/>
    <cellStyle name="40 % - Accent5 5 2 2 4 2" xfId="10306"/>
    <cellStyle name="40 % - Accent5 5 2 2 5" xfId="10307"/>
    <cellStyle name="40 % - Accent5 5 2 2 5 2" xfId="10308"/>
    <cellStyle name="40 % - Accent5 5 2 2 6" xfId="10309"/>
    <cellStyle name="40 % - Accent5 5 2 2 6 2" xfId="10310"/>
    <cellStyle name="40 % - Accent5 5 2 2 7" xfId="10311"/>
    <cellStyle name="40 % - Accent5 5 2 3" xfId="10312"/>
    <cellStyle name="40 % - Accent5 5 2 3 2" xfId="10313"/>
    <cellStyle name="40 % - Accent5 5 2 3 2 2" xfId="10314"/>
    <cellStyle name="40 % - Accent5 5 2 3 3" xfId="10315"/>
    <cellStyle name="40 % - Accent5 5 2 4" xfId="10316"/>
    <cellStyle name="40 % - Accent5 5 2 4 2" xfId="10317"/>
    <cellStyle name="40 % - Accent5 5 2 5" xfId="10318"/>
    <cellStyle name="40 % - Accent5 5 2 5 2" xfId="10319"/>
    <cellStyle name="40 % - Accent5 5 2 6" xfId="10320"/>
    <cellStyle name="40 % - Accent5 5 2 6 2" xfId="10321"/>
    <cellStyle name="40 % - Accent5 5 2 7" xfId="10322"/>
    <cellStyle name="40 % - Accent5 5 2 7 2" xfId="10323"/>
    <cellStyle name="40 % - Accent5 5 2 8" xfId="10324"/>
    <cellStyle name="40 % - Accent5 5 2 8 2" xfId="10325"/>
    <cellStyle name="40 % - Accent5 5 2 9" xfId="10326"/>
    <cellStyle name="40 % - Accent5 5 3" xfId="10327"/>
    <cellStyle name="40 % - Accent5 5 3 2" xfId="10328"/>
    <cellStyle name="40 % - Accent5 5 3 2 2" xfId="10329"/>
    <cellStyle name="40 % - Accent5 5 3 2 2 2" xfId="10330"/>
    <cellStyle name="40 % - Accent5 5 3 2 3" xfId="10331"/>
    <cellStyle name="40 % - Accent5 5 3 3" xfId="10332"/>
    <cellStyle name="40 % - Accent5 5 3 3 2" xfId="10333"/>
    <cellStyle name="40 % - Accent5 5 3 4" xfId="10334"/>
    <cellStyle name="40 % - Accent5 5 3 4 2" xfId="10335"/>
    <cellStyle name="40 % - Accent5 5 3 5" xfId="10336"/>
    <cellStyle name="40 % - Accent5 5 3 5 2" xfId="10337"/>
    <cellStyle name="40 % - Accent5 5 3 6" xfId="10338"/>
    <cellStyle name="40 % - Accent5 5 3 6 2" xfId="10339"/>
    <cellStyle name="40 % - Accent5 5 3 7" xfId="10340"/>
    <cellStyle name="40 % - Accent5 5 4" xfId="10341"/>
    <cellStyle name="40 % - Accent5 5 4 2" xfId="10342"/>
    <cellStyle name="40 % - Accent5 5 4 2 2" xfId="10343"/>
    <cellStyle name="40 % - Accent5 5 4 3" xfId="10344"/>
    <cellStyle name="40 % - Accent5 5 5" xfId="10345"/>
    <cellStyle name="40 % - Accent5 5 5 2" xfId="10346"/>
    <cellStyle name="40 % - Accent5 5 6" xfId="10347"/>
    <cellStyle name="40 % - Accent5 5 6 2" xfId="10348"/>
    <cellStyle name="40 % - Accent5 5 7" xfId="10349"/>
    <cellStyle name="40 % - Accent5 5 7 2" xfId="10350"/>
    <cellStyle name="40 % - Accent5 5 8" xfId="10351"/>
    <cellStyle name="40 % - Accent5 5 8 2" xfId="10352"/>
    <cellStyle name="40 % - Accent5 5 9" xfId="10353"/>
    <cellStyle name="40 % - Accent5 5 9 2" xfId="10354"/>
    <cellStyle name="40 % - Accent5 6" xfId="10355"/>
    <cellStyle name="40 % - Accent5 6 2" xfId="10356"/>
    <cellStyle name="40 % - Accent5 6 2 2" xfId="10357"/>
    <cellStyle name="40 % - Accent5 6 2 2 2" xfId="10358"/>
    <cellStyle name="40 % - Accent5 6 2 2 2 2" xfId="10359"/>
    <cellStyle name="40 % - Accent5 6 2 2 3" xfId="10360"/>
    <cellStyle name="40 % - Accent5 6 2 3" xfId="10361"/>
    <cellStyle name="40 % - Accent5 6 2 3 2" xfId="10362"/>
    <cellStyle name="40 % - Accent5 6 2 4" xfId="10363"/>
    <cellStyle name="40 % - Accent5 6 2 4 2" xfId="10364"/>
    <cellStyle name="40 % - Accent5 6 2 5" xfId="10365"/>
    <cellStyle name="40 % - Accent5 6 2 5 2" xfId="10366"/>
    <cellStyle name="40 % - Accent5 6 2 6" xfId="10367"/>
    <cellStyle name="40 % - Accent5 6 2 6 2" xfId="10368"/>
    <cellStyle name="40 % - Accent5 6 2 7" xfId="10369"/>
    <cellStyle name="40 % - Accent5 6 3" xfId="10370"/>
    <cellStyle name="40 % - Accent5 6 3 2" xfId="10371"/>
    <cellStyle name="40 % - Accent5 6 3 2 2" xfId="10372"/>
    <cellStyle name="40 % - Accent5 6 3 3" xfId="10373"/>
    <cellStyle name="40 % - Accent5 6 4" xfId="10374"/>
    <cellStyle name="40 % - Accent5 6 4 2" xfId="10375"/>
    <cellStyle name="40 % - Accent5 6 5" xfId="10376"/>
    <cellStyle name="40 % - Accent5 6 5 2" xfId="10377"/>
    <cellStyle name="40 % - Accent5 6 6" xfId="10378"/>
    <cellStyle name="40 % - Accent5 6 6 2" xfId="10379"/>
    <cellStyle name="40 % - Accent5 6 7" xfId="10380"/>
    <cellStyle name="40 % - Accent5 6 7 2" xfId="10381"/>
    <cellStyle name="40 % - Accent5 6 8" xfId="10382"/>
    <cellStyle name="40 % - Accent5 6 8 2" xfId="10383"/>
    <cellStyle name="40 % - Accent5 6 9" xfId="10384"/>
    <cellStyle name="40 % - Accent5 7" xfId="10385"/>
    <cellStyle name="40 % - Accent5 7 2" xfId="10386"/>
    <cellStyle name="40 % - Accent5 7 2 2" xfId="10387"/>
    <cellStyle name="40 % - Accent5 7 2 2 2" xfId="10388"/>
    <cellStyle name="40 % - Accent5 7 2 2 2 2" xfId="10389"/>
    <cellStyle name="40 % - Accent5 7 2 2 3" xfId="10390"/>
    <cellStyle name="40 % - Accent5 7 2 3" xfId="10391"/>
    <cellStyle name="40 % - Accent5 7 2 3 2" xfId="10392"/>
    <cellStyle name="40 % - Accent5 7 2 4" xfId="10393"/>
    <cellStyle name="40 % - Accent5 7 2 4 2" xfId="10394"/>
    <cellStyle name="40 % - Accent5 7 2 5" xfId="10395"/>
    <cellStyle name="40 % - Accent5 7 2 5 2" xfId="10396"/>
    <cellStyle name="40 % - Accent5 7 2 6" xfId="10397"/>
    <cellStyle name="40 % - Accent5 7 2 6 2" xfId="10398"/>
    <cellStyle name="40 % - Accent5 7 2 7" xfId="10399"/>
    <cellStyle name="40 % - Accent5 7 3" xfId="10400"/>
    <cellStyle name="40 % - Accent5 7 3 2" xfId="10401"/>
    <cellStyle name="40 % - Accent5 7 3 2 2" xfId="10402"/>
    <cellStyle name="40 % - Accent5 7 3 3" xfId="10403"/>
    <cellStyle name="40 % - Accent5 7 4" xfId="10404"/>
    <cellStyle name="40 % - Accent5 7 4 2" xfId="10405"/>
    <cellStyle name="40 % - Accent5 7 5" xfId="10406"/>
    <cellStyle name="40 % - Accent5 7 5 2" xfId="10407"/>
    <cellStyle name="40 % - Accent5 7 6" xfId="10408"/>
    <cellStyle name="40 % - Accent5 7 6 2" xfId="10409"/>
    <cellStyle name="40 % - Accent5 7 7" xfId="10410"/>
    <cellStyle name="40 % - Accent5 7 7 2" xfId="10411"/>
    <cellStyle name="40 % - Accent5 7 8" xfId="10412"/>
    <cellStyle name="40 % - Accent5 7 8 2" xfId="10413"/>
    <cellStyle name="40 % - Accent5 7 9" xfId="10414"/>
    <cellStyle name="40 % - Accent5 8" xfId="10415"/>
    <cellStyle name="40 % - Accent5 8 2" xfId="10416"/>
    <cellStyle name="40 % - Accent5 8 2 2" xfId="10417"/>
    <cellStyle name="40 % - Accent5 8 2 2 2" xfId="10418"/>
    <cellStyle name="40 % - Accent5 8 2 2 2 2" xfId="10419"/>
    <cellStyle name="40 % - Accent5 8 2 2 3" xfId="10420"/>
    <cellStyle name="40 % - Accent5 8 2 3" xfId="10421"/>
    <cellStyle name="40 % - Accent5 8 2 3 2" xfId="10422"/>
    <cellStyle name="40 % - Accent5 8 2 4" xfId="10423"/>
    <cellStyle name="40 % - Accent5 8 2 4 2" xfId="10424"/>
    <cellStyle name="40 % - Accent5 8 2 5" xfId="10425"/>
    <cellStyle name="40 % - Accent5 8 2 5 2" xfId="10426"/>
    <cellStyle name="40 % - Accent5 8 2 6" xfId="10427"/>
    <cellStyle name="40 % - Accent5 8 2 6 2" xfId="10428"/>
    <cellStyle name="40 % - Accent5 8 2 7" xfId="10429"/>
    <cellStyle name="40 % - Accent5 8 3" xfId="10430"/>
    <cellStyle name="40 % - Accent5 8 3 2" xfId="10431"/>
    <cellStyle name="40 % - Accent5 8 3 2 2" xfId="10432"/>
    <cellStyle name="40 % - Accent5 8 3 3" xfId="10433"/>
    <cellStyle name="40 % - Accent5 8 4" xfId="10434"/>
    <cellStyle name="40 % - Accent5 8 4 2" xfId="10435"/>
    <cellStyle name="40 % - Accent5 8 5" xfId="10436"/>
    <cellStyle name="40 % - Accent5 8 5 2" xfId="10437"/>
    <cellStyle name="40 % - Accent5 8 6" xfId="10438"/>
    <cellStyle name="40 % - Accent5 8 6 2" xfId="10439"/>
    <cellStyle name="40 % - Accent5 8 7" xfId="10440"/>
    <cellStyle name="40 % - Accent5 8 7 2" xfId="10441"/>
    <cellStyle name="40 % - Accent5 8 8" xfId="10442"/>
    <cellStyle name="40 % - Accent5 8 8 2" xfId="10443"/>
    <cellStyle name="40 % - Accent5 8 9" xfId="10444"/>
    <cellStyle name="40 % - Accent5 9" xfId="10445"/>
    <cellStyle name="40 % - Accent5 9 2" xfId="10446"/>
    <cellStyle name="40 % - Accent5 9 2 2" xfId="10447"/>
    <cellStyle name="40 % - Accent5 9 2 2 2" xfId="10448"/>
    <cellStyle name="40 % - Accent5 9 2 2 2 2" xfId="10449"/>
    <cellStyle name="40 % - Accent5 9 2 2 3" xfId="10450"/>
    <cellStyle name="40 % - Accent5 9 2 3" xfId="10451"/>
    <cellStyle name="40 % - Accent5 9 2 3 2" xfId="10452"/>
    <cellStyle name="40 % - Accent5 9 2 4" xfId="10453"/>
    <cellStyle name="40 % - Accent5 9 2 4 2" xfId="10454"/>
    <cellStyle name="40 % - Accent5 9 2 5" xfId="10455"/>
    <cellStyle name="40 % - Accent5 9 2 5 2" xfId="10456"/>
    <cellStyle name="40 % - Accent5 9 2 6" xfId="10457"/>
    <cellStyle name="40 % - Accent5 9 2 6 2" xfId="10458"/>
    <cellStyle name="40 % - Accent5 9 2 7" xfId="10459"/>
    <cellStyle name="40 % - Accent5 9 3" xfId="10460"/>
    <cellStyle name="40 % - Accent5 9 3 2" xfId="10461"/>
    <cellStyle name="40 % - Accent5 9 3 2 2" xfId="10462"/>
    <cellStyle name="40 % - Accent5 9 3 3" xfId="10463"/>
    <cellStyle name="40 % - Accent5 9 4" xfId="10464"/>
    <cellStyle name="40 % - Accent5 9 4 2" xfId="10465"/>
    <cellStyle name="40 % - Accent5 9 5" xfId="10466"/>
    <cellStyle name="40 % - Accent5 9 5 2" xfId="10467"/>
    <cellStyle name="40 % - Accent5 9 6" xfId="10468"/>
    <cellStyle name="40 % - Accent5 9 6 2" xfId="10469"/>
    <cellStyle name="40 % - Accent5 9 7" xfId="10470"/>
    <cellStyle name="40 % - Accent5 9 7 2" xfId="10471"/>
    <cellStyle name="40 % - Accent5 9 8" xfId="10472"/>
    <cellStyle name="40 % - Accent5 9 8 2" xfId="10473"/>
    <cellStyle name="40 % - Accent5 9 9" xfId="10474"/>
    <cellStyle name="40 % - Accent6 10" xfId="10475"/>
    <cellStyle name="40 % - Accent6 10 2" xfId="10476"/>
    <cellStyle name="40 % - Accent6 10 2 2" xfId="10477"/>
    <cellStyle name="40 % - Accent6 10 2 2 2" xfId="10478"/>
    <cellStyle name="40 % - Accent6 10 2 2 2 2" xfId="10479"/>
    <cellStyle name="40 % - Accent6 10 2 2 3" xfId="10480"/>
    <cellStyle name="40 % - Accent6 10 2 3" xfId="10481"/>
    <cellStyle name="40 % - Accent6 10 2 3 2" xfId="10482"/>
    <cellStyle name="40 % - Accent6 10 2 4" xfId="10483"/>
    <cellStyle name="40 % - Accent6 10 2 4 2" xfId="10484"/>
    <cellStyle name="40 % - Accent6 10 2 5" xfId="10485"/>
    <cellStyle name="40 % - Accent6 10 2 5 2" xfId="10486"/>
    <cellStyle name="40 % - Accent6 10 2 6" xfId="10487"/>
    <cellStyle name="40 % - Accent6 10 2 6 2" xfId="10488"/>
    <cellStyle name="40 % - Accent6 10 2 7" xfId="10489"/>
    <cellStyle name="40 % - Accent6 10 3" xfId="10490"/>
    <cellStyle name="40 % - Accent6 10 3 2" xfId="10491"/>
    <cellStyle name="40 % - Accent6 10 3 2 2" xfId="10492"/>
    <cellStyle name="40 % - Accent6 10 3 3" xfId="10493"/>
    <cellStyle name="40 % - Accent6 10 4" xfId="10494"/>
    <cellStyle name="40 % - Accent6 10 4 2" xfId="10495"/>
    <cellStyle name="40 % - Accent6 10 5" xfId="10496"/>
    <cellStyle name="40 % - Accent6 10 5 2" xfId="10497"/>
    <cellStyle name="40 % - Accent6 10 6" xfId="10498"/>
    <cellStyle name="40 % - Accent6 10 6 2" xfId="10499"/>
    <cellStyle name="40 % - Accent6 10 7" xfId="10500"/>
    <cellStyle name="40 % - Accent6 10 7 2" xfId="10501"/>
    <cellStyle name="40 % - Accent6 10 8" xfId="10502"/>
    <cellStyle name="40 % - Accent6 10 8 2" xfId="10503"/>
    <cellStyle name="40 % - Accent6 10 9" xfId="10504"/>
    <cellStyle name="40 % - Accent6 11" xfId="10505"/>
    <cellStyle name="40 % - Accent6 11 2" xfId="10506"/>
    <cellStyle name="40 % - Accent6 12" xfId="10507"/>
    <cellStyle name="40 % - Accent6 12 2" xfId="10508"/>
    <cellStyle name="40 % - Accent6 13" xfId="10509"/>
    <cellStyle name="40 % - Accent6 13 2" xfId="10510"/>
    <cellStyle name="40 % - Accent6 14" xfId="10511"/>
    <cellStyle name="40 % - Accent6 14 2" xfId="10512"/>
    <cellStyle name="40 % - Accent6 15" xfId="10513"/>
    <cellStyle name="40 % - Accent6 15 2" xfId="10514"/>
    <cellStyle name="40 % - Accent6 16" xfId="10515"/>
    <cellStyle name="40 % - Accent6 16 2" xfId="10516"/>
    <cellStyle name="40 % - Accent6 17" xfId="10517"/>
    <cellStyle name="40 % - Accent6 17 2" xfId="10518"/>
    <cellStyle name="40 % - Accent6 18" xfId="10519"/>
    <cellStyle name="40 % - Accent6 18 2" xfId="10520"/>
    <cellStyle name="40 % - Accent6 19" xfId="10521"/>
    <cellStyle name="40 % - Accent6 19 2" xfId="10522"/>
    <cellStyle name="40 % - Accent6 2" xfId="10523"/>
    <cellStyle name="40 % - Accent6 2 10" xfId="10524"/>
    <cellStyle name="40 % - Accent6 2 10 2" xfId="10525"/>
    <cellStyle name="40 % - Accent6 2 11" xfId="10526"/>
    <cellStyle name="40 % - Accent6 2 2" xfId="10527"/>
    <cellStyle name="40 % - Accent6 2 2 10" xfId="10528"/>
    <cellStyle name="40 % - Accent6 2 2 2" xfId="10529"/>
    <cellStyle name="40 % - Accent6 2 2 2 2" xfId="10530"/>
    <cellStyle name="40 % - Accent6 2 2 2 2 2" xfId="10531"/>
    <cellStyle name="40 % - Accent6 2 2 2 2 2 2" xfId="10532"/>
    <cellStyle name="40 % - Accent6 2 2 2 2 2 2 2" xfId="10533"/>
    <cellStyle name="40 % - Accent6 2 2 2 2 2 3" xfId="10534"/>
    <cellStyle name="40 % - Accent6 2 2 2 2 3" xfId="10535"/>
    <cellStyle name="40 % - Accent6 2 2 2 2 3 2" xfId="10536"/>
    <cellStyle name="40 % - Accent6 2 2 2 2 4" xfId="10537"/>
    <cellStyle name="40 % - Accent6 2 2 2 2 4 2" xfId="10538"/>
    <cellStyle name="40 % - Accent6 2 2 2 2 5" xfId="10539"/>
    <cellStyle name="40 % - Accent6 2 2 2 2 5 2" xfId="10540"/>
    <cellStyle name="40 % - Accent6 2 2 2 2 6" xfId="10541"/>
    <cellStyle name="40 % - Accent6 2 2 2 2 6 2" xfId="10542"/>
    <cellStyle name="40 % - Accent6 2 2 2 2 7" xfId="10543"/>
    <cellStyle name="40 % - Accent6 2 2 2 3" xfId="10544"/>
    <cellStyle name="40 % - Accent6 2 2 2 3 2" xfId="10545"/>
    <cellStyle name="40 % - Accent6 2 2 2 3 2 2" xfId="10546"/>
    <cellStyle name="40 % - Accent6 2 2 2 3 3" xfId="10547"/>
    <cellStyle name="40 % - Accent6 2 2 2 4" xfId="10548"/>
    <cellStyle name="40 % - Accent6 2 2 2 4 2" xfId="10549"/>
    <cellStyle name="40 % - Accent6 2 2 2 5" xfId="10550"/>
    <cellStyle name="40 % - Accent6 2 2 2 5 2" xfId="10551"/>
    <cellStyle name="40 % - Accent6 2 2 2 6" xfId="10552"/>
    <cellStyle name="40 % - Accent6 2 2 2 6 2" xfId="10553"/>
    <cellStyle name="40 % - Accent6 2 2 2 7" xfId="10554"/>
    <cellStyle name="40 % - Accent6 2 2 2 7 2" xfId="10555"/>
    <cellStyle name="40 % - Accent6 2 2 2 8" xfId="10556"/>
    <cellStyle name="40 % - Accent6 2 2 2 8 2" xfId="10557"/>
    <cellStyle name="40 % - Accent6 2 2 2 9" xfId="10558"/>
    <cellStyle name="40 % - Accent6 2 2 3" xfId="10559"/>
    <cellStyle name="40 % - Accent6 2 2 3 2" xfId="10560"/>
    <cellStyle name="40 % - Accent6 2 2 3 2 2" xfId="10561"/>
    <cellStyle name="40 % - Accent6 2 2 3 2 2 2" xfId="10562"/>
    <cellStyle name="40 % - Accent6 2 2 3 2 3" xfId="10563"/>
    <cellStyle name="40 % - Accent6 2 2 3 3" xfId="10564"/>
    <cellStyle name="40 % - Accent6 2 2 3 3 2" xfId="10565"/>
    <cellStyle name="40 % - Accent6 2 2 3 4" xfId="10566"/>
    <cellStyle name="40 % - Accent6 2 2 3 4 2" xfId="10567"/>
    <cellStyle name="40 % - Accent6 2 2 3 5" xfId="10568"/>
    <cellStyle name="40 % - Accent6 2 2 3 5 2" xfId="10569"/>
    <cellStyle name="40 % - Accent6 2 2 3 6" xfId="10570"/>
    <cellStyle name="40 % - Accent6 2 2 3 6 2" xfId="10571"/>
    <cellStyle name="40 % - Accent6 2 2 3 7" xfId="10572"/>
    <cellStyle name="40 % - Accent6 2 2 4" xfId="10573"/>
    <cellStyle name="40 % - Accent6 2 2 4 2" xfId="10574"/>
    <cellStyle name="40 % - Accent6 2 2 4 2 2" xfId="10575"/>
    <cellStyle name="40 % - Accent6 2 2 4 3" xfId="10576"/>
    <cellStyle name="40 % - Accent6 2 2 5" xfId="10577"/>
    <cellStyle name="40 % - Accent6 2 2 5 2" xfId="10578"/>
    <cellStyle name="40 % - Accent6 2 2 6" xfId="10579"/>
    <cellStyle name="40 % - Accent6 2 2 6 2" xfId="10580"/>
    <cellStyle name="40 % - Accent6 2 2 7" xfId="10581"/>
    <cellStyle name="40 % - Accent6 2 2 7 2" xfId="10582"/>
    <cellStyle name="40 % - Accent6 2 2 8" xfId="10583"/>
    <cellStyle name="40 % - Accent6 2 2 8 2" xfId="10584"/>
    <cellStyle name="40 % - Accent6 2 2 9" xfId="10585"/>
    <cellStyle name="40 % - Accent6 2 2 9 2" xfId="10586"/>
    <cellStyle name="40 % - Accent6 2 3" xfId="10587"/>
    <cellStyle name="40 % - Accent6 2 3 2" xfId="10588"/>
    <cellStyle name="40 % - Accent6 2 3 2 2" xfId="10589"/>
    <cellStyle name="40 % - Accent6 2 3 2 2 2" xfId="10590"/>
    <cellStyle name="40 % - Accent6 2 3 2 2 2 2" xfId="10591"/>
    <cellStyle name="40 % - Accent6 2 3 2 2 3" xfId="10592"/>
    <cellStyle name="40 % - Accent6 2 3 2 3" xfId="10593"/>
    <cellStyle name="40 % - Accent6 2 3 2 3 2" xfId="10594"/>
    <cellStyle name="40 % - Accent6 2 3 2 4" xfId="10595"/>
    <cellStyle name="40 % - Accent6 2 3 2 4 2" xfId="10596"/>
    <cellStyle name="40 % - Accent6 2 3 2 5" xfId="10597"/>
    <cellStyle name="40 % - Accent6 2 3 2 5 2" xfId="10598"/>
    <cellStyle name="40 % - Accent6 2 3 2 6" xfId="10599"/>
    <cellStyle name="40 % - Accent6 2 3 2 6 2" xfId="10600"/>
    <cellStyle name="40 % - Accent6 2 3 2 7" xfId="10601"/>
    <cellStyle name="40 % - Accent6 2 3 3" xfId="10602"/>
    <cellStyle name="40 % - Accent6 2 3 3 2" xfId="10603"/>
    <cellStyle name="40 % - Accent6 2 3 3 2 2" xfId="10604"/>
    <cellStyle name="40 % - Accent6 2 3 3 3" xfId="10605"/>
    <cellStyle name="40 % - Accent6 2 3 4" xfId="10606"/>
    <cellStyle name="40 % - Accent6 2 3 4 2" xfId="10607"/>
    <cellStyle name="40 % - Accent6 2 3 5" xfId="10608"/>
    <cellStyle name="40 % - Accent6 2 3 5 2" xfId="10609"/>
    <cellStyle name="40 % - Accent6 2 3 6" xfId="10610"/>
    <cellStyle name="40 % - Accent6 2 3 6 2" xfId="10611"/>
    <cellStyle name="40 % - Accent6 2 3 7" xfId="10612"/>
    <cellStyle name="40 % - Accent6 2 3 7 2" xfId="10613"/>
    <cellStyle name="40 % - Accent6 2 3 8" xfId="10614"/>
    <cellStyle name="40 % - Accent6 2 3 8 2" xfId="10615"/>
    <cellStyle name="40 % - Accent6 2 3 9" xfId="10616"/>
    <cellStyle name="40 % - Accent6 2 4" xfId="10617"/>
    <cellStyle name="40 % - Accent6 2 4 2" xfId="10618"/>
    <cellStyle name="40 % - Accent6 2 4 2 2" xfId="10619"/>
    <cellStyle name="40 % - Accent6 2 4 2 2 2" xfId="10620"/>
    <cellStyle name="40 % - Accent6 2 4 2 3" xfId="10621"/>
    <cellStyle name="40 % - Accent6 2 4 3" xfId="10622"/>
    <cellStyle name="40 % - Accent6 2 4 3 2" xfId="10623"/>
    <cellStyle name="40 % - Accent6 2 4 4" xfId="10624"/>
    <cellStyle name="40 % - Accent6 2 4 4 2" xfId="10625"/>
    <cellStyle name="40 % - Accent6 2 4 5" xfId="10626"/>
    <cellStyle name="40 % - Accent6 2 4 5 2" xfId="10627"/>
    <cellStyle name="40 % - Accent6 2 4 6" xfId="10628"/>
    <cellStyle name="40 % - Accent6 2 4 6 2" xfId="10629"/>
    <cellStyle name="40 % - Accent6 2 4 7" xfId="10630"/>
    <cellStyle name="40 % - Accent6 2 5" xfId="10631"/>
    <cellStyle name="40 % - Accent6 2 5 2" xfId="10632"/>
    <cellStyle name="40 % - Accent6 2 5 2 2" xfId="10633"/>
    <cellStyle name="40 % - Accent6 2 5 3" xfId="10634"/>
    <cellStyle name="40 % - Accent6 2 6" xfId="10635"/>
    <cellStyle name="40 % - Accent6 2 6 2" xfId="10636"/>
    <cellStyle name="40 % - Accent6 2 7" xfId="10637"/>
    <cellStyle name="40 % - Accent6 2 7 2" xfId="10638"/>
    <cellStyle name="40 % - Accent6 2 8" xfId="10639"/>
    <cellStyle name="40 % - Accent6 2 8 2" xfId="10640"/>
    <cellStyle name="40 % - Accent6 2 9" xfId="10641"/>
    <cellStyle name="40 % - Accent6 2 9 2" xfId="10642"/>
    <cellStyle name="40 % - Accent6 20" xfId="10643"/>
    <cellStyle name="40 % - Accent6 21" xfId="10644"/>
    <cellStyle name="40 % - Accent6 21 2" xfId="10645"/>
    <cellStyle name="40 % - Accent6 21 2 2" xfId="10646"/>
    <cellStyle name="40 % - Accent6 21 2 2 2" xfId="10647"/>
    <cellStyle name="40 % - Accent6 21 2 2 2 2" xfId="10648"/>
    <cellStyle name="40 % - Accent6 21 2 2 3" xfId="10649"/>
    <cellStyle name="40 % - Accent6 21 2 3" xfId="10650"/>
    <cellStyle name="40 % - Accent6 21 2 3 2" xfId="10651"/>
    <cellStyle name="40 % - Accent6 21 2 4" xfId="10652"/>
    <cellStyle name="40 % - Accent6 21 2 4 2" xfId="10653"/>
    <cellStyle name="40 % - Accent6 21 2 5" xfId="10654"/>
    <cellStyle name="40 % - Accent6 21 2 5 2" xfId="10655"/>
    <cellStyle name="40 % - Accent6 21 2 6" xfId="10656"/>
    <cellStyle name="40 % - Accent6 21 2 6 2" xfId="10657"/>
    <cellStyle name="40 % - Accent6 21 2 7" xfId="10658"/>
    <cellStyle name="40 % - Accent6 21 3" xfId="10659"/>
    <cellStyle name="40 % - Accent6 21 3 2" xfId="10660"/>
    <cellStyle name="40 % - Accent6 21 3 2 2" xfId="10661"/>
    <cellStyle name="40 % - Accent6 21 3 3" xfId="10662"/>
    <cellStyle name="40 % - Accent6 21 4" xfId="10663"/>
    <cellStyle name="40 % - Accent6 21 4 2" xfId="10664"/>
    <cellStyle name="40 % - Accent6 21 5" xfId="10665"/>
    <cellStyle name="40 % - Accent6 21 5 2" xfId="10666"/>
    <cellStyle name="40 % - Accent6 21 6" xfId="10667"/>
    <cellStyle name="40 % - Accent6 21 6 2" xfId="10668"/>
    <cellStyle name="40 % - Accent6 21 7" xfId="10669"/>
    <cellStyle name="40 % - Accent6 21 7 2" xfId="10670"/>
    <cellStyle name="40 % - Accent6 21 8" xfId="10671"/>
    <cellStyle name="40 % - Accent6 21 8 2" xfId="10672"/>
    <cellStyle name="40 % - Accent6 21 9" xfId="10673"/>
    <cellStyle name="40 % - Accent6 22" xfId="10674"/>
    <cellStyle name="40 % - Accent6 22 2" xfId="10675"/>
    <cellStyle name="40 % - Accent6 22 2 2" xfId="10676"/>
    <cellStyle name="40 % - Accent6 22 2 2 2" xfId="10677"/>
    <cellStyle name="40 % - Accent6 22 2 2 2 2" xfId="10678"/>
    <cellStyle name="40 % - Accent6 22 2 2 3" xfId="10679"/>
    <cellStyle name="40 % - Accent6 22 2 3" xfId="10680"/>
    <cellStyle name="40 % - Accent6 22 2 3 2" xfId="10681"/>
    <cellStyle name="40 % - Accent6 22 2 4" xfId="10682"/>
    <cellStyle name="40 % - Accent6 22 2 4 2" xfId="10683"/>
    <cellStyle name="40 % - Accent6 22 2 5" xfId="10684"/>
    <cellStyle name="40 % - Accent6 22 2 5 2" xfId="10685"/>
    <cellStyle name="40 % - Accent6 22 2 6" xfId="10686"/>
    <cellStyle name="40 % - Accent6 22 2 6 2" xfId="10687"/>
    <cellStyle name="40 % - Accent6 22 2 7" xfId="10688"/>
    <cellStyle name="40 % - Accent6 22 3" xfId="10689"/>
    <cellStyle name="40 % - Accent6 22 3 2" xfId="10690"/>
    <cellStyle name="40 % - Accent6 22 3 2 2" xfId="10691"/>
    <cellStyle name="40 % - Accent6 22 3 3" xfId="10692"/>
    <cellStyle name="40 % - Accent6 22 4" xfId="10693"/>
    <cellStyle name="40 % - Accent6 22 4 2" xfId="10694"/>
    <cellStyle name="40 % - Accent6 22 5" xfId="10695"/>
    <cellStyle name="40 % - Accent6 22 5 2" xfId="10696"/>
    <cellStyle name="40 % - Accent6 22 6" xfId="10697"/>
    <cellStyle name="40 % - Accent6 22 6 2" xfId="10698"/>
    <cellStyle name="40 % - Accent6 22 7" xfId="10699"/>
    <cellStyle name="40 % - Accent6 22 7 2" xfId="10700"/>
    <cellStyle name="40 % - Accent6 22 8" xfId="10701"/>
    <cellStyle name="40 % - Accent6 22 8 2" xfId="10702"/>
    <cellStyle name="40 % - Accent6 22 9" xfId="10703"/>
    <cellStyle name="40 % - Accent6 23" xfId="10704"/>
    <cellStyle name="40 % - Accent6 23 2" xfId="10705"/>
    <cellStyle name="40 % - Accent6 23 2 2" xfId="10706"/>
    <cellStyle name="40 % - Accent6 23 2 2 2" xfId="10707"/>
    <cellStyle name="40 % - Accent6 23 2 2 2 2" xfId="10708"/>
    <cellStyle name="40 % - Accent6 23 2 2 3" xfId="10709"/>
    <cellStyle name="40 % - Accent6 23 2 3" xfId="10710"/>
    <cellStyle name="40 % - Accent6 23 2 3 2" xfId="10711"/>
    <cellStyle name="40 % - Accent6 23 2 4" xfId="10712"/>
    <cellStyle name="40 % - Accent6 23 2 4 2" xfId="10713"/>
    <cellStyle name="40 % - Accent6 23 2 5" xfId="10714"/>
    <cellStyle name="40 % - Accent6 23 2 5 2" xfId="10715"/>
    <cellStyle name="40 % - Accent6 23 2 6" xfId="10716"/>
    <cellStyle name="40 % - Accent6 23 2 6 2" xfId="10717"/>
    <cellStyle name="40 % - Accent6 23 2 7" xfId="10718"/>
    <cellStyle name="40 % - Accent6 23 3" xfId="10719"/>
    <cellStyle name="40 % - Accent6 23 3 2" xfId="10720"/>
    <cellStyle name="40 % - Accent6 23 3 2 2" xfId="10721"/>
    <cellStyle name="40 % - Accent6 23 3 3" xfId="10722"/>
    <cellStyle name="40 % - Accent6 23 4" xfId="10723"/>
    <cellStyle name="40 % - Accent6 23 4 2" xfId="10724"/>
    <cellStyle name="40 % - Accent6 23 5" xfId="10725"/>
    <cellStyle name="40 % - Accent6 23 5 2" xfId="10726"/>
    <cellStyle name="40 % - Accent6 23 6" xfId="10727"/>
    <cellStyle name="40 % - Accent6 23 6 2" xfId="10728"/>
    <cellStyle name="40 % - Accent6 23 7" xfId="10729"/>
    <cellStyle name="40 % - Accent6 23 7 2" xfId="10730"/>
    <cellStyle name="40 % - Accent6 23 8" xfId="10731"/>
    <cellStyle name="40 % - Accent6 23 8 2" xfId="10732"/>
    <cellStyle name="40 % - Accent6 23 9" xfId="10733"/>
    <cellStyle name="40 % - Accent6 24" xfId="10734"/>
    <cellStyle name="40 % - Accent6 24 2" xfId="10735"/>
    <cellStyle name="40 % - Accent6 24 2 2" xfId="10736"/>
    <cellStyle name="40 % - Accent6 24 2 2 2" xfId="10737"/>
    <cellStyle name="40 % - Accent6 24 2 2 2 2" xfId="10738"/>
    <cellStyle name="40 % - Accent6 24 2 2 3" xfId="10739"/>
    <cellStyle name="40 % - Accent6 24 2 3" xfId="10740"/>
    <cellStyle name="40 % - Accent6 24 2 3 2" xfId="10741"/>
    <cellStyle name="40 % - Accent6 24 2 4" xfId="10742"/>
    <cellStyle name="40 % - Accent6 24 2 4 2" xfId="10743"/>
    <cellStyle name="40 % - Accent6 24 2 5" xfId="10744"/>
    <cellStyle name="40 % - Accent6 24 2 5 2" xfId="10745"/>
    <cellStyle name="40 % - Accent6 24 2 6" xfId="10746"/>
    <cellStyle name="40 % - Accent6 24 2 6 2" xfId="10747"/>
    <cellStyle name="40 % - Accent6 24 2 7" xfId="10748"/>
    <cellStyle name="40 % - Accent6 24 3" xfId="10749"/>
    <cellStyle name="40 % - Accent6 24 3 2" xfId="10750"/>
    <cellStyle name="40 % - Accent6 24 3 2 2" xfId="10751"/>
    <cellStyle name="40 % - Accent6 24 3 3" xfId="10752"/>
    <cellStyle name="40 % - Accent6 24 4" xfId="10753"/>
    <cellStyle name="40 % - Accent6 24 4 2" xfId="10754"/>
    <cellStyle name="40 % - Accent6 24 5" xfId="10755"/>
    <cellStyle name="40 % - Accent6 24 5 2" xfId="10756"/>
    <cellStyle name="40 % - Accent6 24 6" xfId="10757"/>
    <cellStyle name="40 % - Accent6 24 6 2" xfId="10758"/>
    <cellStyle name="40 % - Accent6 24 7" xfId="10759"/>
    <cellStyle name="40 % - Accent6 24 7 2" xfId="10760"/>
    <cellStyle name="40 % - Accent6 24 8" xfId="10761"/>
    <cellStyle name="40 % - Accent6 24 8 2" xfId="10762"/>
    <cellStyle name="40 % - Accent6 24 9" xfId="10763"/>
    <cellStyle name="40 % - Accent6 25" xfId="10764"/>
    <cellStyle name="40 % - Accent6 25 2" xfId="10765"/>
    <cellStyle name="40 % - Accent6 25 2 2" xfId="10766"/>
    <cellStyle name="40 % - Accent6 25 2 2 2" xfId="10767"/>
    <cellStyle name="40 % - Accent6 25 2 2 2 2" xfId="10768"/>
    <cellStyle name="40 % - Accent6 25 2 2 3" xfId="10769"/>
    <cellStyle name="40 % - Accent6 25 2 3" xfId="10770"/>
    <cellStyle name="40 % - Accent6 25 2 3 2" xfId="10771"/>
    <cellStyle name="40 % - Accent6 25 2 4" xfId="10772"/>
    <cellStyle name="40 % - Accent6 25 2 4 2" xfId="10773"/>
    <cellStyle name="40 % - Accent6 25 2 5" xfId="10774"/>
    <cellStyle name="40 % - Accent6 25 2 5 2" xfId="10775"/>
    <cellStyle name="40 % - Accent6 25 2 6" xfId="10776"/>
    <cellStyle name="40 % - Accent6 25 2 6 2" xfId="10777"/>
    <cellStyle name="40 % - Accent6 25 2 7" xfId="10778"/>
    <cellStyle name="40 % - Accent6 25 3" xfId="10779"/>
    <cellStyle name="40 % - Accent6 25 3 2" xfId="10780"/>
    <cellStyle name="40 % - Accent6 25 3 2 2" xfId="10781"/>
    <cellStyle name="40 % - Accent6 25 3 3" xfId="10782"/>
    <cellStyle name="40 % - Accent6 25 4" xfId="10783"/>
    <cellStyle name="40 % - Accent6 25 4 2" xfId="10784"/>
    <cellStyle name="40 % - Accent6 25 5" xfId="10785"/>
    <cellStyle name="40 % - Accent6 25 5 2" xfId="10786"/>
    <cellStyle name="40 % - Accent6 25 6" xfId="10787"/>
    <cellStyle name="40 % - Accent6 25 6 2" xfId="10788"/>
    <cellStyle name="40 % - Accent6 25 7" xfId="10789"/>
    <cellStyle name="40 % - Accent6 25 7 2" xfId="10790"/>
    <cellStyle name="40 % - Accent6 25 8" xfId="10791"/>
    <cellStyle name="40 % - Accent6 25 8 2" xfId="10792"/>
    <cellStyle name="40 % - Accent6 25 9" xfId="10793"/>
    <cellStyle name="40 % - Accent6 26" xfId="10794"/>
    <cellStyle name="40 % - Accent6 26 2" xfId="10795"/>
    <cellStyle name="40 % - Accent6 26 2 2" xfId="10796"/>
    <cellStyle name="40 % - Accent6 26 2 2 2" xfId="10797"/>
    <cellStyle name="40 % - Accent6 26 2 2 2 2" xfId="10798"/>
    <cellStyle name="40 % - Accent6 26 2 2 3" xfId="10799"/>
    <cellStyle name="40 % - Accent6 26 2 3" xfId="10800"/>
    <cellStyle name="40 % - Accent6 26 2 3 2" xfId="10801"/>
    <cellStyle name="40 % - Accent6 26 2 4" xfId="10802"/>
    <cellStyle name="40 % - Accent6 26 2 4 2" xfId="10803"/>
    <cellStyle name="40 % - Accent6 26 2 5" xfId="10804"/>
    <cellStyle name="40 % - Accent6 26 2 5 2" xfId="10805"/>
    <cellStyle name="40 % - Accent6 26 2 6" xfId="10806"/>
    <cellStyle name="40 % - Accent6 26 2 6 2" xfId="10807"/>
    <cellStyle name="40 % - Accent6 26 2 7" xfId="10808"/>
    <cellStyle name="40 % - Accent6 26 3" xfId="10809"/>
    <cellStyle name="40 % - Accent6 26 3 2" xfId="10810"/>
    <cellStyle name="40 % - Accent6 26 3 2 2" xfId="10811"/>
    <cellStyle name="40 % - Accent6 26 3 3" xfId="10812"/>
    <cellStyle name="40 % - Accent6 26 4" xfId="10813"/>
    <cellStyle name="40 % - Accent6 26 4 2" xfId="10814"/>
    <cellStyle name="40 % - Accent6 26 5" xfId="10815"/>
    <cellStyle name="40 % - Accent6 26 5 2" xfId="10816"/>
    <cellStyle name="40 % - Accent6 26 6" xfId="10817"/>
    <cellStyle name="40 % - Accent6 26 6 2" xfId="10818"/>
    <cellStyle name="40 % - Accent6 26 7" xfId="10819"/>
    <cellStyle name="40 % - Accent6 26 7 2" xfId="10820"/>
    <cellStyle name="40 % - Accent6 26 8" xfId="10821"/>
    <cellStyle name="40 % - Accent6 27" xfId="10822"/>
    <cellStyle name="40 % - Accent6 27 2" xfId="10823"/>
    <cellStyle name="40 % - Accent6 27 2 2" xfId="10824"/>
    <cellStyle name="40 % - Accent6 27 2 2 2" xfId="10825"/>
    <cellStyle name="40 % - Accent6 27 2 2 2 2" xfId="10826"/>
    <cellStyle name="40 % - Accent6 27 2 2 3" xfId="10827"/>
    <cellStyle name="40 % - Accent6 27 2 3" xfId="10828"/>
    <cellStyle name="40 % - Accent6 27 2 3 2" xfId="10829"/>
    <cellStyle name="40 % - Accent6 27 2 4" xfId="10830"/>
    <cellStyle name="40 % - Accent6 27 2 4 2" xfId="10831"/>
    <cellStyle name="40 % - Accent6 27 2 5" xfId="10832"/>
    <cellStyle name="40 % - Accent6 27 2 5 2" xfId="10833"/>
    <cellStyle name="40 % - Accent6 27 2 6" xfId="10834"/>
    <cellStyle name="40 % - Accent6 27 2 6 2" xfId="10835"/>
    <cellStyle name="40 % - Accent6 27 2 7" xfId="10836"/>
    <cellStyle name="40 % - Accent6 27 3" xfId="10837"/>
    <cellStyle name="40 % - Accent6 27 3 2" xfId="10838"/>
    <cellStyle name="40 % - Accent6 27 3 2 2" xfId="10839"/>
    <cellStyle name="40 % - Accent6 27 3 3" xfId="10840"/>
    <cellStyle name="40 % - Accent6 27 4" xfId="10841"/>
    <cellStyle name="40 % - Accent6 27 4 2" xfId="10842"/>
    <cellStyle name="40 % - Accent6 27 5" xfId="10843"/>
    <cellStyle name="40 % - Accent6 27 5 2" xfId="10844"/>
    <cellStyle name="40 % - Accent6 27 6" xfId="10845"/>
    <cellStyle name="40 % - Accent6 27 6 2" xfId="10846"/>
    <cellStyle name="40 % - Accent6 27 7" xfId="10847"/>
    <cellStyle name="40 % - Accent6 27 7 2" xfId="10848"/>
    <cellStyle name="40 % - Accent6 27 8" xfId="10849"/>
    <cellStyle name="40 % - Accent6 28" xfId="10850"/>
    <cellStyle name="40 % - Accent6 28 2" xfId="10851"/>
    <cellStyle name="40 % - Accent6 28 2 2" xfId="10852"/>
    <cellStyle name="40 % - Accent6 28 2 2 2" xfId="10853"/>
    <cellStyle name="40 % - Accent6 28 2 2 2 2" xfId="10854"/>
    <cellStyle name="40 % - Accent6 28 2 2 3" xfId="10855"/>
    <cellStyle name="40 % - Accent6 28 2 3" xfId="10856"/>
    <cellStyle name="40 % - Accent6 28 2 3 2" xfId="10857"/>
    <cellStyle name="40 % - Accent6 28 2 4" xfId="10858"/>
    <cellStyle name="40 % - Accent6 28 2 4 2" xfId="10859"/>
    <cellStyle name="40 % - Accent6 28 2 5" xfId="10860"/>
    <cellStyle name="40 % - Accent6 28 2 5 2" xfId="10861"/>
    <cellStyle name="40 % - Accent6 28 2 6" xfId="10862"/>
    <cellStyle name="40 % - Accent6 28 2 6 2" xfId="10863"/>
    <cellStyle name="40 % - Accent6 28 2 7" xfId="10864"/>
    <cellStyle name="40 % - Accent6 28 3" xfId="10865"/>
    <cellStyle name="40 % - Accent6 28 3 2" xfId="10866"/>
    <cellStyle name="40 % - Accent6 28 3 2 2" xfId="10867"/>
    <cellStyle name="40 % - Accent6 28 3 3" xfId="10868"/>
    <cellStyle name="40 % - Accent6 28 4" xfId="10869"/>
    <cellStyle name="40 % - Accent6 28 4 2" xfId="10870"/>
    <cellStyle name="40 % - Accent6 28 5" xfId="10871"/>
    <cellStyle name="40 % - Accent6 28 5 2" xfId="10872"/>
    <cellStyle name="40 % - Accent6 28 6" xfId="10873"/>
    <cellStyle name="40 % - Accent6 28 6 2" xfId="10874"/>
    <cellStyle name="40 % - Accent6 28 7" xfId="10875"/>
    <cellStyle name="40 % - Accent6 28 7 2" xfId="10876"/>
    <cellStyle name="40 % - Accent6 28 8" xfId="10877"/>
    <cellStyle name="40 % - Accent6 29" xfId="10878"/>
    <cellStyle name="40 % - Accent6 29 2" xfId="10879"/>
    <cellStyle name="40 % - Accent6 29 2 2" xfId="10880"/>
    <cellStyle name="40 % - Accent6 29 2 2 2" xfId="10881"/>
    <cellStyle name="40 % - Accent6 29 2 2 2 2" xfId="10882"/>
    <cellStyle name="40 % - Accent6 29 2 2 3" xfId="10883"/>
    <cellStyle name="40 % - Accent6 29 2 3" xfId="10884"/>
    <cellStyle name="40 % - Accent6 29 2 3 2" xfId="10885"/>
    <cellStyle name="40 % - Accent6 29 2 4" xfId="10886"/>
    <cellStyle name="40 % - Accent6 29 2 4 2" xfId="10887"/>
    <cellStyle name="40 % - Accent6 29 2 5" xfId="10888"/>
    <cellStyle name="40 % - Accent6 29 2 5 2" xfId="10889"/>
    <cellStyle name="40 % - Accent6 29 2 6" xfId="10890"/>
    <cellStyle name="40 % - Accent6 29 2 6 2" xfId="10891"/>
    <cellStyle name="40 % - Accent6 29 2 7" xfId="10892"/>
    <cellStyle name="40 % - Accent6 29 3" xfId="10893"/>
    <cellStyle name="40 % - Accent6 29 3 2" xfId="10894"/>
    <cellStyle name="40 % - Accent6 29 3 2 2" xfId="10895"/>
    <cellStyle name="40 % - Accent6 29 3 3" xfId="10896"/>
    <cellStyle name="40 % - Accent6 29 4" xfId="10897"/>
    <cellStyle name="40 % - Accent6 29 4 2" xfId="10898"/>
    <cellStyle name="40 % - Accent6 29 5" xfId="10899"/>
    <cellStyle name="40 % - Accent6 29 5 2" xfId="10900"/>
    <cellStyle name="40 % - Accent6 29 6" xfId="10901"/>
    <cellStyle name="40 % - Accent6 29 6 2" xfId="10902"/>
    <cellStyle name="40 % - Accent6 29 7" xfId="10903"/>
    <cellStyle name="40 % - Accent6 29 7 2" xfId="10904"/>
    <cellStyle name="40 % - Accent6 29 8" xfId="10905"/>
    <cellStyle name="40 % - Accent6 3" xfId="10906"/>
    <cellStyle name="40 % - Accent6 3 10" xfId="10907"/>
    <cellStyle name="40 % - Accent6 3 10 2" xfId="10908"/>
    <cellStyle name="40 % - Accent6 3 11" xfId="10909"/>
    <cellStyle name="40 % - Accent6 3 2" xfId="10910"/>
    <cellStyle name="40 % - Accent6 3 2 10" xfId="10911"/>
    <cellStyle name="40 % - Accent6 3 2 2" xfId="10912"/>
    <cellStyle name="40 % - Accent6 3 2 2 2" xfId="10913"/>
    <cellStyle name="40 % - Accent6 3 2 2 2 2" xfId="10914"/>
    <cellStyle name="40 % - Accent6 3 2 2 2 2 2" xfId="10915"/>
    <cellStyle name="40 % - Accent6 3 2 2 2 2 2 2" xfId="10916"/>
    <cellStyle name="40 % - Accent6 3 2 2 2 2 3" xfId="10917"/>
    <cellStyle name="40 % - Accent6 3 2 2 2 3" xfId="10918"/>
    <cellStyle name="40 % - Accent6 3 2 2 2 3 2" xfId="10919"/>
    <cellStyle name="40 % - Accent6 3 2 2 2 4" xfId="10920"/>
    <cellStyle name="40 % - Accent6 3 2 2 2 4 2" xfId="10921"/>
    <cellStyle name="40 % - Accent6 3 2 2 2 5" xfId="10922"/>
    <cellStyle name="40 % - Accent6 3 2 2 2 5 2" xfId="10923"/>
    <cellStyle name="40 % - Accent6 3 2 2 2 6" xfId="10924"/>
    <cellStyle name="40 % - Accent6 3 2 2 2 6 2" xfId="10925"/>
    <cellStyle name="40 % - Accent6 3 2 2 2 7" xfId="10926"/>
    <cellStyle name="40 % - Accent6 3 2 2 3" xfId="10927"/>
    <cellStyle name="40 % - Accent6 3 2 2 3 2" xfId="10928"/>
    <cellStyle name="40 % - Accent6 3 2 2 3 2 2" xfId="10929"/>
    <cellStyle name="40 % - Accent6 3 2 2 3 3" xfId="10930"/>
    <cellStyle name="40 % - Accent6 3 2 2 4" xfId="10931"/>
    <cellStyle name="40 % - Accent6 3 2 2 4 2" xfId="10932"/>
    <cellStyle name="40 % - Accent6 3 2 2 5" xfId="10933"/>
    <cellStyle name="40 % - Accent6 3 2 2 5 2" xfId="10934"/>
    <cellStyle name="40 % - Accent6 3 2 2 6" xfId="10935"/>
    <cellStyle name="40 % - Accent6 3 2 2 6 2" xfId="10936"/>
    <cellStyle name="40 % - Accent6 3 2 2 7" xfId="10937"/>
    <cellStyle name="40 % - Accent6 3 2 2 7 2" xfId="10938"/>
    <cellStyle name="40 % - Accent6 3 2 2 8" xfId="10939"/>
    <cellStyle name="40 % - Accent6 3 2 2 8 2" xfId="10940"/>
    <cellStyle name="40 % - Accent6 3 2 2 9" xfId="10941"/>
    <cellStyle name="40 % - Accent6 3 2 3" xfId="10942"/>
    <cellStyle name="40 % - Accent6 3 2 3 2" xfId="10943"/>
    <cellStyle name="40 % - Accent6 3 2 3 2 2" xfId="10944"/>
    <cellStyle name="40 % - Accent6 3 2 3 2 2 2" xfId="10945"/>
    <cellStyle name="40 % - Accent6 3 2 3 2 3" xfId="10946"/>
    <cellStyle name="40 % - Accent6 3 2 3 3" xfId="10947"/>
    <cellStyle name="40 % - Accent6 3 2 3 3 2" xfId="10948"/>
    <cellStyle name="40 % - Accent6 3 2 3 4" xfId="10949"/>
    <cellStyle name="40 % - Accent6 3 2 3 4 2" xfId="10950"/>
    <cellStyle name="40 % - Accent6 3 2 3 5" xfId="10951"/>
    <cellStyle name="40 % - Accent6 3 2 3 5 2" xfId="10952"/>
    <cellStyle name="40 % - Accent6 3 2 3 6" xfId="10953"/>
    <cellStyle name="40 % - Accent6 3 2 3 6 2" xfId="10954"/>
    <cellStyle name="40 % - Accent6 3 2 3 7" xfId="10955"/>
    <cellStyle name="40 % - Accent6 3 2 4" xfId="10956"/>
    <cellStyle name="40 % - Accent6 3 2 4 2" xfId="10957"/>
    <cellStyle name="40 % - Accent6 3 2 4 2 2" xfId="10958"/>
    <cellStyle name="40 % - Accent6 3 2 4 3" xfId="10959"/>
    <cellStyle name="40 % - Accent6 3 2 5" xfId="10960"/>
    <cellStyle name="40 % - Accent6 3 2 5 2" xfId="10961"/>
    <cellStyle name="40 % - Accent6 3 2 6" xfId="10962"/>
    <cellStyle name="40 % - Accent6 3 2 6 2" xfId="10963"/>
    <cellStyle name="40 % - Accent6 3 2 7" xfId="10964"/>
    <cellStyle name="40 % - Accent6 3 2 7 2" xfId="10965"/>
    <cellStyle name="40 % - Accent6 3 2 8" xfId="10966"/>
    <cellStyle name="40 % - Accent6 3 2 8 2" xfId="10967"/>
    <cellStyle name="40 % - Accent6 3 2 9" xfId="10968"/>
    <cellStyle name="40 % - Accent6 3 2 9 2" xfId="10969"/>
    <cellStyle name="40 % - Accent6 3 3" xfId="10970"/>
    <cellStyle name="40 % - Accent6 3 3 2" xfId="10971"/>
    <cellStyle name="40 % - Accent6 3 3 2 2" xfId="10972"/>
    <cellStyle name="40 % - Accent6 3 3 2 2 2" xfId="10973"/>
    <cellStyle name="40 % - Accent6 3 3 2 2 2 2" xfId="10974"/>
    <cellStyle name="40 % - Accent6 3 3 2 2 3" xfId="10975"/>
    <cellStyle name="40 % - Accent6 3 3 2 3" xfId="10976"/>
    <cellStyle name="40 % - Accent6 3 3 2 3 2" xfId="10977"/>
    <cellStyle name="40 % - Accent6 3 3 2 4" xfId="10978"/>
    <cellStyle name="40 % - Accent6 3 3 2 4 2" xfId="10979"/>
    <cellStyle name="40 % - Accent6 3 3 2 5" xfId="10980"/>
    <cellStyle name="40 % - Accent6 3 3 2 5 2" xfId="10981"/>
    <cellStyle name="40 % - Accent6 3 3 2 6" xfId="10982"/>
    <cellStyle name="40 % - Accent6 3 3 2 6 2" xfId="10983"/>
    <cellStyle name="40 % - Accent6 3 3 2 7" xfId="10984"/>
    <cellStyle name="40 % - Accent6 3 3 3" xfId="10985"/>
    <cellStyle name="40 % - Accent6 3 3 3 2" xfId="10986"/>
    <cellStyle name="40 % - Accent6 3 3 3 2 2" xfId="10987"/>
    <cellStyle name="40 % - Accent6 3 3 3 3" xfId="10988"/>
    <cellStyle name="40 % - Accent6 3 3 4" xfId="10989"/>
    <cellStyle name="40 % - Accent6 3 3 4 2" xfId="10990"/>
    <cellStyle name="40 % - Accent6 3 3 5" xfId="10991"/>
    <cellStyle name="40 % - Accent6 3 3 5 2" xfId="10992"/>
    <cellStyle name="40 % - Accent6 3 3 6" xfId="10993"/>
    <cellStyle name="40 % - Accent6 3 3 6 2" xfId="10994"/>
    <cellStyle name="40 % - Accent6 3 3 7" xfId="10995"/>
    <cellStyle name="40 % - Accent6 3 3 7 2" xfId="10996"/>
    <cellStyle name="40 % - Accent6 3 3 8" xfId="10997"/>
    <cellStyle name="40 % - Accent6 3 3 8 2" xfId="10998"/>
    <cellStyle name="40 % - Accent6 3 3 9" xfId="10999"/>
    <cellStyle name="40 % - Accent6 3 4" xfId="11000"/>
    <cellStyle name="40 % - Accent6 3 4 2" xfId="11001"/>
    <cellStyle name="40 % - Accent6 3 4 2 2" xfId="11002"/>
    <cellStyle name="40 % - Accent6 3 4 2 2 2" xfId="11003"/>
    <cellStyle name="40 % - Accent6 3 4 2 3" xfId="11004"/>
    <cellStyle name="40 % - Accent6 3 4 3" xfId="11005"/>
    <cellStyle name="40 % - Accent6 3 4 3 2" xfId="11006"/>
    <cellStyle name="40 % - Accent6 3 4 4" xfId="11007"/>
    <cellStyle name="40 % - Accent6 3 4 4 2" xfId="11008"/>
    <cellStyle name="40 % - Accent6 3 4 5" xfId="11009"/>
    <cellStyle name="40 % - Accent6 3 4 5 2" xfId="11010"/>
    <cellStyle name="40 % - Accent6 3 4 6" xfId="11011"/>
    <cellStyle name="40 % - Accent6 3 4 6 2" xfId="11012"/>
    <cellStyle name="40 % - Accent6 3 4 7" xfId="11013"/>
    <cellStyle name="40 % - Accent6 3 5" xfId="11014"/>
    <cellStyle name="40 % - Accent6 3 5 2" xfId="11015"/>
    <cellStyle name="40 % - Accent6 3 5 2 2" xfId="11016"/>
    <cellStyle name="40 % - Accent6 3 5 3" xfId="11017"/>
    <cellStyle name="40 % - Accent6 3 6" xfId="11018"/>
    <cellStyle name="40 % - Accent6 3 6 2" xfId="11019"/>
    <cellStyle name="40 % - Accent6 3 7" xfId="11020"/>
    <cellStyle name="40 % - Accent6 3 7 2" xfId="11021"/>
    <cellStyle name="40 % - Accent6 3 8" xfId="11022"/>
    <cellStyle name="40 % - Accent6 3 8 2" xfId="11023"/>
    <cellStyle name="40 % - Accent6 3 9" xfId="11024"/>
    <cellStyle name="40 % - Accent6 3 9 2" xfId="11025"/>
    <cellStyle name="40 % - Accent6 30" xfId="11026"/>
    <cellStyle name="40 % - Accent6 30 2" xfId="11027"/>
    <cellStyle name="40 % - Accent6 30 2 2" xfId="11028"/>
    <cellStyle name="40 % - Accent6 30 2 2 2" xfId="11029"/>
    <cellStyle name="40 % - Accent6 30 2 2 2 2" xfId="11030"/>
    <cellStyle name="40 % - Accent6 30 2 2 3" xfId="11031"/>
    <cellStyle name="40 % - Accent6 30 2 3" xfId="11032"/>
    <cellStyle name="40 % - Accent6 30 2 3 2" xfId="11033"/>
    <cellStyle name="40 % - Accent6 30 2 4" xfId="11034"/>
    <cellStyle name="40 % - Accent6 30 2 4 2" xfId="11035"/>
    <cellStyle name="40 % - Accent6 30 2 5" xfId="11036"/>
    <cellStyle name="40 % - Accent6 30 2 5 2" xfId="11037"/>
    <cellStyle name="40 % - Accent6 30 2 6" xfId="11038"/>
    <cellStyle name="40 % - Accent6 30 2 6 2" xfId="11039"/>
    <cellStyle name="40 % - Accent6 30 2 7" xfId="11040"/>
    <cellStyle name="40 % - Accent6 30 3" xfId="11041"/>
    <cellStyle name="40 % - Accent6 30 3 2" xfId="11042"/>
    <cellStyle name="40 % - Accent6 30 3 2 2" xfId="11043"/>
    <cellStyle name="40 % - Accent6 30 3 3" xfId="11044"/>
    <cellStyle name="40 % - Accent6 30 4" xfId="11045"/>
    <cellStyle name="40 % - Accent6 30 4 2" xfId="11046"/>
    <cellStyle name="40 % - Accent6 30 5" xfId="11047"/>
    <cellStyle name="40 % - Accent6 30 5 2" xfId="11048"/>
    <cellStyle name="40 % - Accent6 30 6" xfId="11049"/>
    <cellStyle name="40 % - Accent6 30 6 2" xfId="11050"/>
    <cellStyle name="40 % - Accent6 30 7" xfId="11051"/>
    <cellStyle name="40 % - Accent6 30 7 2" xfId="11052"/>
    <cellStyle name="40 % - Accent6 30 8" xfId="11053"/>
    <cellStyle name="40 % - Accent6 31" xfId="11054"/>
    <cellStyle name="40 % - Accent6 31 2" xfId="11055"/>
    <cellStyle name="40 % - Accent6 31 2 2" xfId="11056"/>
    <cellStyle name="40 % - Accent6 31 2 2 2" xfId="11057"/>
    <cellStyle name="40 % - Accent6 31 2 2 2 2" xfId="11058"/>
    <cellStyle name="40 % - Accent6 31 2 2 3" xfId="11059"/>
    <cellStyle name="40 % - Accent6 31 2 3" xfId="11060"/>
    <cellStyle name="40 % - Accent6 31 2 3 2" xfId="11061"/>
    <cellStyle name="40 % - Accent6 31 2 4" xfId="11062"/>
    <cellStyle name="40 % - Accent6 31 2 4 2" xfId="11063"/>
    <cellStyle name="40 % - Accent6 31 2 5" xfId="11064"/>
    <cellStyle name="40 % - Accent6 31 2 5 2" xfId="11065"/>
    <cellStyle name="40 % - Accent6 31 2 6" xfId="11066"/>
    <cellStyle name="40 % - Accent6 31 2 6 2" xfId="11067"/>
    <cellStyle name="40 % - Accent6 31 2 7" xfId="11068"/>
    <cellStyle name="40 % - Accent6 31 3" xfId="11069"/>
    <cellStyle name="40 % - Accent6 31 3 2" xfId="11070"/>
    <cellStyle name="40 % - Accent6 31 3 2 2" xfId="11071"/>
    <cellStyle name="40 % - Accent6 31 3 3" xfId="11072"/>
    <cellStyle name="40 % - Accent6 31 4" xfId="11073"/>
    <cellStyle name="40 % - Accent6 31 4 2" xfId="11074"/>
    <cellStyle name="40 % - Accent6 31 5" xfId="11075"/>
    <cellStyle name="40 % - Accent6 31 5 2" xfId="11076"/>
    <cellStyle name="40 % - Accent6 31 6" xfId="11077"/>
    <cellStyle name="40 % - Accent6 31 6 2" xfId="11078"/>
    <cellStyle name="40 % - Accent6 31 7" xfId="11079"/>
    <cellStyle name="40 % - Accent6 31 7 2" xfId="11080"/>
    <cellStyle name="40 % - Accent6 31 8" xfId="11081"/>
    <cellStyle name="40 % - Accent6 32" xfId="11082"/>
    <cellStyle name="40 % - Accent6 32 2" xfId="11083"/>
    <cellStyle name="40 % - Accent6 32 2 2" xfId="11084"/>
    <cellStyle name="40 % - Accent6 32 2 2 2" xfId="11085"/>
    <cellStyle name="40 % - Accent6 32 2 2 2 2" xfId="11086"/>
    <cellStyle name="40 % - Accent6 32 2 2 3" xfId="11087"/>
    <cellStyle name="40 % - Accent6 32 2 3" xfId="11088"/>
    <cellStyle name="40 % - Accent6 32 2 3 2" xfId="11089"/>
    <cellStyle name="40 % - Accent6 32 2 4" xfId="11090"/>
    <cellStyle name="40 % - Accent6 32 2 4 2" xfId="11091"/>
    <cellStyle name="40 % - Accent6 32 2 5" xfId="11092"/>
    <cellStyle name="40 % - Accent6 32 2 5 2" xfId="11093"/>
    <cellStyle name="40 % - Accent6 32 2 6" xfId="11094"/>
    <cellStyle name="40 % - Accent6 32 2 6 2" xfId="11095"/>
    <cellStyle name="40 % - Accent6 32 2 7" xfId="11096"/>
    <cellStyle name="40 % - Accent6 32 3" xfId="11097"/>
    <cellStyle name="40 % - Accent6 32 3 2" xfId="11098"/>
    <cellStyle name="40 % - Accent6 32 3 2 2" xfId="11099"/>
    <cellStyle name="40 % - Accent6 32 3 3" xfId="11100"/>
    <cellStyle name="40 % - Accent6 32 4" xfId="11101"/>
    <cellStyle name="40 % - Accent6 32 4 2" xfId="11102"/>
    <cellStyle name="40 % - Accent6 32 5" xfId="11103"/>
    <cellStyle name="40 % - Accent6 32 5 2" xfId="11104"/>
    <cellStyle name="40 % - Accent6 32 6" xfId="11105"/>
    <cellStyle name="40 % - Accent6 32 6 2" xfId="11106"/>
    <cellStyle name="40 % - Accent6 32 7" xfId="11107"/>
    <cellStyle name="40 % - Accent6 32 7 2" xfId="11108"/>
    <cellStyle name="40 % - Accent6 32 8" xfId="11109"/>
    <cellStyle name="40 % - Accent6 33" xfId="11110"/>
    <cellStyle name="40 % - Accent6 33 2" xfId="11111"/>
    <cellStyle name="40 % - Accent6 33 2 2" xfId="11112"/>
    <cellStyle name="40 % - Accent6 33 2 2 2" xfId="11113"/>
    <cellStyle name="40 % - Accent6 33 2 3" xfId="11114"/>
    <cellStyle name="40 % - Accent6 33 3" xfId="11115"/>
    <cellStyle name="40 % - Accent6 33 3 2" xfId="11116"/>
    <cellStyle name="40 % - Accent6 33 4" xfId="11117"/>
    <cellStyle name="40 % - Accent6 33 4 2" xfId="11118"/>
    <cellStyle name="40 % - Accent6 33 5" xfId="11119"/>
    <cellStyle name="40 % - Accent6 33 5 2" xfId="11120"/>
    <cellStyle name="40 % - Accent6 33 6" xfId="11121"/>
    <cellStyle name="40 % - Accent6 33 6 2" xfId="11122"/>
    <cellStyle name="40 % - Accent6 33 7" xfId="11123"/>
    <cellStyle name="40 % - Accent6 34" xfId="11124"/>
    <cellStyle name="40 % - Accent6 34 2" xfId="11125"/>
    <cellStyle name="40 % - Accent6 34 2 2" xfId="11126"/>
    <cellStyle name="40 % - Accent6 34 2 2 2" xfId="11127"/>
    <cellStyle name="40 % - Accent6 34 2 3" xfId="11128"/>
    <cellStyle name="40 % - Accent6 34 3" xfId="11129"/>
    <cellStyle name="40 % - Accent6 34 3 2" xfId="11130"/>
    <cellStyle name="40 % - Accent6 34 4" xfId="11131"/>
    <cellStyle name="40 % - Accent6 34 4 2" xfId="11132"/>
    <cellStyle name="40 % - Accent6 34 5" xfId="11133"/>
    <cellStyle name="40 % - Accent6 34 5 2" xfId="11134"/>
    <cellStyle name="40 % - Accent6 34 6" xfId="11135"/>
    <cellStyle name="40 % - Accent6 35" xfId="11136"/>
    <cellStyle name="40 % - Accent6 35 2" xfId="11137"/>
    <cellStyle name="40 % - Accent6 35 2 2" xfId="11138"/>
    <cellStyle name="40 % - Accent6 35 2 2 2" xfId="11139"/>
    <cellStyle name="40 % - Accent6 35 2 3" xfId="11140"/>
    <cellStyle name="40 % - Accent6 35 3" xfId="11141"/>
    <cellStyle name="40 % - Accent6 35 3 2" xfId="11142"/>
    <cellStyle name="40 % - Accent6 35 4" xfId="11143"/>
    <cellStyle name="40 % - Accent6 35 4 2" xfId="11144"/>
    <cellStyle name="40 % - Accent6 35 5" xfId="11145"/>
    <cellStyle name="40 % - Accent6 35 5 2" xfId="11146"/>
    <cellStyle name="40 % - Accent6 35 6" xfId="11147"/>
    <cellStyle name="40 % - Accent6 36" xfId="11148"/>
    <cellStyle name="40 % - Accent6 36 2" xfId="11149"/>
    <cellStyle name="40 % - Accent6 36 2 2" xfId="11150"/>
    <cellStyle name="40 % - Accent6 36 2 2 2" xfId="11151"/>
    <cellStyle name="40 % - Accent6 36 2 3" xfId="11152"/>
    <cellStyle name="40 % - Accent6 36 3" xfId="11153"/>
    <cellStyle name="40 % - Accent6 36 3 2" xfId="11154"/>
    <cellStyle name="40 % - Accent6 36 4" xfId="11155"/>
    <cellStyle name="40 % - Accent6 36 4 2" xfId="11156"/>
    <cellStyle name="40 % - Accent6 36 5" xfId="11157"/>
    <cellStyle name="40 % - Accent6 37" xfId="11158"/>
    <cellStyle name="40 % - Accent6 37 2" xfId="11159"/>
    <cellStyle name="40 % - Accent6 37 2 2" xfId="11160"/>
    <cellStyle name="40 % - Accent6 37 3" xfId="11161"/>
    <cellStyle name="40 % - Accent6 37 3 2" xfId="11162"/>
    <cellStyle name="40 % - Accent6 37 4" xfId="11163"/>
    <cellStyle name="40 % - Accent6 37 4 2" xfId="11164"/>
    <cellStyle name="40 % - Accent6 37 5" xfId="11165"/>
    <cellStyle name="40 % - Accent6 38" xfId="11166"/>
    <cellStyle name="40 % - Accent6 38 2" xfId="11167"/>
    <cellStyle name="40 % - Accent6 38 2 2" xfId="11168"/>
    <cellStyle name="40 % - Accent6 38 3" xfId="11169"/>
    <cellStyle name="40 % - Accent6 38 3 2" xfId="11170"/>
    <cellStyle name="40 % - Accent6 38 4" xfId="11171"/>
    <cellStyle name="40 % - Accent6 39" xfId="11172"/>
    <cellStyle name="40 % - Accent6 39 2" xfId="11173"/>
    <cellStyle name="40 % - Accent6 39 2 2" xfId="11174"/>
    <cellStyle name="40 % - Accent6 39 3" xfId="11175"/>
    <cellStyle name="40 % - Accent6 4" xfId="11176"/>
    <cellStyle name="40 % - Accent6 4 10" xfId="11177"/>
    <cellStyle name="40 % - Accent6 4 2" xfId="11178"/>
    <cellStyle name="40 % - Accent6 4 2 2" xfId="11179"/>
    <cellStyle name="40 % - Accent6 4 2 2 2" xfId="11180"/>
    <cellStyle name="40 % - Accent6 4 2 2 2 2" xfId="11181"/>
    <cellStyle name="40 % - Accent6 4 2 2 2 2 2" xfId="11182"/>
    <cellStyle name="40 % - Accent6 4 2 2 2 3" xfId="11183"/>
    <cellStyle name="40 % - Accent6 4 2 2 3" xfId="11184"/>
    <cellStyle name="40 % - Accent6 4 2 2 3 2" xfId="11185"/>
    <cellStyle name="40 % - Accent6 4 2 2 4" xfId="11186"/>
    <cellStyle name="40 % - Accent6 4 2 2 4 2" xfId="11187"/>
    <cellStyle name="40 % - Accent6 4 2 2 5" xfId="11188"/>
    <cellStyle name="40 % - Accent6 4 2 2 5 2" xfId="11189"/>
    <cellStyle name="40 % - Accent6 4 2 2 6" xfId="11190"/>
    <cellStyle name="40 % - Accent6 4 2 2 6 2" xfId="11191"/>
    <cellStyle name="40 % - Accent6 4 2 2 7" xfId="11192"/>
    <cellStyle name="40 % - Accent6 4 2 3" xfId="11193"/>
    <cellStyle name="40 % - Accent6 4 2 3 2" xfId="11194"/>
    <cellStyle name="40 % - Accent6 4 2 3 2 2" xfId="11195"/>
    <cellStyle name="40 % - Accent6 4 2 3 3" xfId="11196"/>
    <cellStyle name="40 % - Accent6 4 2 4" xfId="11197"/>
    <cellStyle name="40 % - Accent6 4 2 4 2" xfId="11198"/>
    <cellStyle name="40 % - Accent6 4 2 5" xfId="11199"/>
    <cellStyle name="40 % - Accent6 4 2 5 2" xfId="11200"/>
    <cellStyle name="40 % - Accent6 4 2 6" xfId="11201"/>
    <cellStyle name="40 % - Accent6 4 2 6 2" xfId="11202"/>
    <cellStyle name="40 % - Accent6 4 2 7" xfId="11203"/>
    <cellStyle name="40 % - Accent6 4 2 7 2" xfId="11204"/>
    <cellStyle name="40 % - Accent6 4 2 8" xfId="11205"/>
    <cellStyle name="40 % - Accent6 4 2 8 2" xfId="11206"/>
    <cellStyle name="40 % - Accent6 4 2 9" xfId="11207"/>
    <cellStyle name="40 % - Accent6 4 3" xfId="11208"/>
    <cellStyle name="40 % - Accent6 4 3 2" xfId="11209"/>
    <cellStyle name="40 % - Accent6 4 3 2 2" xfId="11210"/>
    <cellStyle name="40 % - Accent6 4 3 2 2 2" xfId="11211"/>
    <cellStyle name="40 % - Accent6 4 3 2 3" xfId="11212"/>
    <cellStyle name="40 % - Accent6 4 3 3" xfId="11213"/>
    <cellStyle name="40 % - Accent6 4 3 3 2" xfId="11214"/>
    <cellStyle name="40 % - Accent6 4 3 4" xfId="11215"/>
    <cellStyle name="40 % - Accent6 4 3 4 2" xfId="11216"/>
    <cellStyle name="40 % - Accent6 4 3 5" xfId="11217"/>
    <cellStyle name="40 % - Accent6 4 3 5 2" xfId="11218"/>
    <cellStyle name="40 % - Accent6 4 3 6" xfId="11219"/>
    <cellStyle name="40 % - Accent6 4 3 6 2" xfId="11220"/>
    <cellStyle name="40 % - Accent6 4 3 7" xfId="11221"/>
    <cellStyle name="40 % - Accent6 4 4" xfId="11222"/>
    <cellStyle name="40 % - Accent6 4 4 2" xfId="11223"/>
    <cellStyle name="40 % - Accent6 4 4 2 2" xfId="11224"/>
    <cellStyle name="40 % - Accent6 4 4 3" xfId="11225"/>
    <cellStyle name="40 % - Accent6 4 5" xfId="11226"/>
    <cellStyle name="40 % - Accent6 4 5 2" xfId="11227"/>
    <cellStyle name="40 % - Accent6 4 6" xfId="11228"/>
    <cellStyle name="40 % - Accent6 4 6 2" xfId="11229"/>
    <cellStyle name="40 % - Accent6 4 7" xfId="11230"/>
    <cellStyle name="40 % - Accent6 4 7 2" xfId="11231"/>
    <cellStyle name="40 % - Accent6 4 8" xfId="11232"/>
    <cellStyle name="40 % - Accent6 4 8 2" xfId="11233"/>
    <cellStyle name="40 % - Accent6 4 9" xfId="11234"/>
    <cellStyle name="40 % - Accent6 4 9 2" xfId="11235"/>
    <cellStyle name="40 % - Accent6 40" xfId="11236"/>
    <cellStyle name="40 % - Accent6 40 2" xfId="11237"/>
    <cellStyle name="40 % - Accent6 41" xfId="11238"/>
    <cellStyle name="40 % - Accent6 41 2" xfId="11239"/>
    <cellStyle name="40 % - Accent6 42" xfId="11240"/>
    <cellStyle name="40 % - Accent6 42 2" xfId="11241"/>
    <cellStyle name="40 % - Accent6 43" xfId="11242"/>
    <cellStyle name="40 % - Accent6 43 2" xfId="11243"/>
    <cellStyle name="40 % - Accent6 44" xfId="11244"/>
    <cellStyle name="40 % - Accent6 44 2" xfId="11245"/>
    <cellStyle name="40 % - Accent6 45" xfId="11246"/>
    <cellStyle name="40 % - Accent6 5" xfId="11247"/>
    <cellStyle name="40 % - Accent6 5 10" xfId="11248"/>
    <cellStyle name="40 % - Accent6 5 2" xfId="11249"/>
    <cellStyle name="40 % - Accent6 5 2 2" xfId="11250"/>
    <cellStyle name="40 % - Accent6 5 2 2 2" xfId="11251"/>
    <cellStyle name="40 % - Accent6 5 2 2 2 2" xfId="11252"/>
    <cellStyle name="40 % - Accent6 5 2 2 2 2 2" xfId="11253"/>
    <cellStyle name="40 % - Accent6 5 2 2 2 3" xfId="11254"/>
    <cellStyle name="40 % - Accent6 5 2 2 3" xfId="11255"/>
    <cellStyle name="40 % - Accent6 5 2 2 3 2" xfId="11256"/>
    <cellStyle name="40 % - Accent6 5 2 2 4" xfId="11257"/>
    <cellStyle name="40 % - Accent6 5 2 2 4 2" xfId="11258"/>
    <cellStyle name="40 % - Accent6 5 2 2 5" xfId="11259"/>
    <cellStyle name="40 % - Accent6 5 2 2 5 2" xfId="11260"/>
    <cellStyle name="40 % - Accent6 5 2 2 6" xfId="11261"/>
    <cellStyle name="40 % - Accent6 5 2 2 6 2" xfId="11262"/>
    <cellStyle name="40 % - Accent6 5 2 2 7" xfId="11263"/>
    <cellStyle name="40 % - Accent6 5 2 3" xfId="11264"/>
    <cellStyle name="40 % - Accent6 5 2 3 2" xfId="11265"/>
    <cellStyle name="40 % - Accent6 5 2 3 2 2" xfId="11266"/>
    <cellStyle name="40 % - Accent6 5 2 3 3" xfId="11267"/>
    <cellStyle name="40 % - Accent6 5 2 4" xfId="11268"/>
    <cellStyle name="40 % - Accent6 5 2 4 2" xfId="11269"/>
    <cellStyle name="40 % - Accent6 5 2 5" xfId="11270"/>
    <cellStyle name="40 % - Accent6 5 2 5 2" xfId="11271"/>
    <cellStyle name="40 % - Accent6 5 2 6" xfId="11272"/>
    <cellStyle name="40 % - Accent6 5 2 6 2" xfId="11273"/>
    <cellStyle name="40 % - Accent6 5 2 7" xfId="11274"/>
    <cellStyle name="40 % - Accent6 5 2 7 2" xfId="11275"/>
    <cellStyle name="40 % - Accent6 5 2 8" xfId="11276"/>
    <cellStyle name="40 % - Accent6 5 2 8 2" xfId="11277"/>
    <cellStyle name="40 % - Accent6 5 2 9" xfId="11278"/>
    <cellStyle name="40 % - Accent6 5 3" xfId="11279"/>
    <cellStyle name="40 % - Accent6 5 3 2" xfId="11280"/>
    <cellStyle name="40 % - Accent6 5 3 2 2" xfId="11281"/>
    <cellStyle name="40 % - Accent6 5 3 2 2 2" xfId="11282"/>
    <cellStyle name="40 % - Accent6 5 3 2 3" xfId="11283"/>
    <cellStyle name="40 % - Accent6 5 3 3" xfId="11284"/>
    <cellStyle name="40 % - Accent6 5 3 3 2" xfId="11285"/>
    <cellStyle name="40 % - Accent6 5 3 4" xfId="11286"/>
    <cellStyle name="40 % - Accent6 5 3 4 2" xfId="11287"/>
    <cellStyle name="40 % - Accent6 5 3 5" xfId="11288"/>
    <cellStyle name="40 % - Accent6 5 3 5 2" xfId="11289"/>
    <cellStyle name="40 % - Accent6 5 3 6" xfId="11290"/>
    <cellStyle name="40 % - Accent6 5 3 6 2" xfId="11291"/>
    <cellStyle name="40 % - Accent6 5 3 7" xfId="11292"/>
    <cellStyle name="40 % - Accent6 5 4" xfId="11293"/>
    <cellStyle name="40 % - Accent6 5 4 2" xfId="11294"/>
    <cellStyle name="40 % - Accent6 5 4 2 2" xfId="11295"/>
    <cellStyle name="40 % - Accent6 5 4 3" xfId="11296"/>
    <cellStyle name="40 % - Accent6 5 5" xfId="11297"/>
    <cellStyle name="40 % - Accent6 5 5 2" xfId="11298"/>
    <cellStyle name="40 % - Accent6 5 6" xfId="11299"/>
    <cellStyle name="40 % - Accent6 5 6 2" xfId="11300"/>
    <cellStyle name="40 % - Accent6 5 7" xfId="11301"/>
    <cellStyle name="40 % - Accent6 5 7 2" xfId="11302"/>
    <cellStyle name="40 % - Accent6 5 8" xfId="11303"/>
    <cellStyle name="40 % - Accent6 5 8 2" xfId="11304"/>
    <cellStyle name="40 % - Accent6 5 9" xfId="11305"/>
    <cellStyle name="40 % - Accent6 5 9 2" xfId="11306"/>
    <cellStyle name="40 % - Accent6 6" xfId="11307"/>
    <cellStyle name="40 % - Accent6 6 2" xfId="11308"/>
    <cellStyle name="40 % - Accent6 6 2 2" xfId="11309"/>
    <cellStyle name="40 % - Accent6 6 2 2 2" xfId="11310"/>
    <cellStyle name="40 % - Accent6 6 2 2 2 2" xfId="11311"/>
    <cellStyle name="40 % - Accent6 6 2 2 3" xfId="11312"/>
    <cellStyle name="40 % - Accent6 6 2 3" xfId="11313"/>
    <cellStyle name="40 % - Accent6 6 2 3 2" xfId="11314"/>
    <cellStyle name="40 % - Accent6 6 2 4" xfId="11315"/>
    <cellStyle name="40 % - Accent6 6 2 4 2" xfId="11316"/>
    <cellStyle name="40 % - Accent6 6 2 5" xfId="11317"/>
    <cellStyle name="40 % - Accent6 6 2 5 2" xfId="11318"/>
    <cellStyle name="40 % - Accent6 6 2 6" xfId="11319"/>
    <cellStyle name="40 % - Accent6 6 2 6 2" xfId="11320"/>
    <cellStyle name="40 % - Accent6 6 2 7" xfId="11321"/>
    <cellStyle name="40 % - Accent6 6 3" xfId="11322"/>
    <cellStyle name="40 % - Accent6 6 3 2" xfId="11323"/>
    <cellStyle name="40 % - Accent6 6 3 2 2" xfId="11324"/>
    <cellStyle name="40 % - Accent6 6 3 3" xfId="11325"/>
    <cellStyle name="40 % - Accent6 6 4" xfId="11326"/>
    <cellStyle name="40 % - Accent6 6 4 2" xfId="11327"/>
    <cellStyle name="40 % - Accent6 6 5" xfId="11328"/>
    <cellStyle name="40 % - Accent6 6 5 2" xfId="11329"/>
    <cellStyle name="40 % - Accent6 6 6" xfId="11330"/>
    <cellStyle name="40 % - Accent6 6 6 2" xfId="11331"/>
    <cellStyle name="40 % - Accent6 6 7" xfId="11332"/>
    <cellStyle name="40 % - Accent6 6 7 2" xfId="11333"/>
    <cellStyle name="40 % - Accent6 6 8" xfId="11334"/>
    <cellStyle name="40 % - Accent6 6 8 2" xfId="11335"/>
    <cellStyle name="40 % - Accent6 6 9" xfId="11336"/>
    <cellStyle name="40 % - Accent6 7" xfId="11337"/>
    <cellStyle name="40 % - Accent6 7 2" xfId="11338"/>
    <cellStyle name="40 % - Accent6 7 2 2" xfId="11339"/>
    <cellStyle name="40 % - Accent6 7 2 2 2" xfId="11340"/>
    <cellStyle name="40 % - Accent6 7 2 2 2 2" xfId="11341"/>
    <cellStyle name="40 % - Accent6 7 2 2 3" xfId="11342"/>
    <cellStyle name="40 % - Accent6 7 2 3" xfId="11343"/>
    <cellStyle name="40 % - Accent6 7 2 3 2" xfId="11344"/>
    <cellStyle name="40 % - Accent6 7 2 4" xfId="11345"/>
    <cellStyle name="40 % - Accent6 7 2 4 2" xfId="11346"/>
    <cellStyle name="40 % - Accent6 7 2 5" xfId="11347"/>
    <cellStyle name="40 % - Accent6 7 2 5 2" xfId="11348"/>
    <cellStyle name="40 % - Accent6 7 2 6" xfId="11349"/>
    <cellStyle name="40 % - Accent6 7 2 6 2" xfId="11350"/>
    <cellStyle name="40 % - Accent6 7 2 7" xfId="11351"/>
    <cellStyle name="40 % - Accent6 7 3" xfId="11352"/>
    <cellStyle name="40 % - Accent6 7 3 2" xfId="11353"/>
    <cellStyle name="40 % - Accent6 7 3 2 2" xfId="11354"/>
    <cellStyle name="40 % - Accent6 7 3 3" xfId="11355"/>
    <cellStyle name="40 % - Accent6 7 4" xfId="11356"/>
    <cellStyle name="40 % - Accent6 7 4 2" xfId="11357"/>
    <cellStyle name="40 % - Accent6 7 5" xfId="11358"/>
    <cellStyle name="40 % - Accent6 7 5 2" xfId="11359"/>
    <cellStyle name="40 % - Accent6 7 6" xfId="11360"/>
    <cellStyle name="40 % - Accent6 7 6 2" xfId="11361"/>
    <cellStyle name="40 % - Accent6 7 7" xfId="11362"/>
    <cellStyle name="40 % - Accent6 7 7 2" xfId="11363"/>
    <cellStyle name="40 % - Accent6 7 8" xfId="11364"/>
    <cellStyle name="40 % - Accent6 7 8 2" xfId="11365"/>
    <cellStyle name="40 % - Accent6 7 9" xfId="11366"/>
    <cellStyle name="40 % - Accent6 8" xfId="11367"/>
    <cellStyle name="40 % - Accent6 8 2" xfId="11368"/>
    <cellStyle name="40 % - Accent6 8 2 2" xfId="11369"/>
    <cellStyle name="40 % - Accent6 8 2 2 2" xfId="11370"/>
    <cellStyle name="40 % - Accent6 8 2 2 2 2" xfId="11371"/>
    <cellStyle name="40 % - Accent6 8 2 2 3" xfId="11372"/>
    <cellStyle name="40 % - Accent6 8 2 3" xfId="11373"/>
    <cellStyle name="40 % - Accent6 8 2 3 2" xfId="11374"/>
    <cellStyle name="40 % - Accent6 8 2 4" xfId="11375"/>
    <cellStyle name="40 % - Accent6 8 2 4 2" xfId="11376"/>
    <cellStyle name="40 % - Accent6 8 2 5" xfId="11377"/>
    <cellStyle name="40 % - Accent6 8 2 5 2" xfId="11378"/>
    <cellStyle name="40 % - Accent6 8 2 6" xfId="11379"/>
    <cellStyle name="40 % - Accent6 8 2 6 2" xfId="11380"/>
    <cellStyle name="40 % - Accent6 8 2 7" xfId="11381"/>
    <cellStyle name="40 % - Accent6 8 3" xfId="11382"/>
    <cellStyle name="40 % - Accent6 8 3 2" xfId="11383"/>
    <cellStyle name="40 % - Accent6 8 3 2 2" xfId="11384"/>
    <cellStyle name="40 % - Accent6 8 3 3" xfId="11385"/>
    <cellStyle name="40 % - Accent6 8 4" xfId="11386"/>
    <cellStyle name="40 % - Accent6 8 4 2" xfId="11387"/>
    <cellStyle name="40 % - Accent6 8 5" xfId="11388"/>
    <cellStyle name="40 % - Accent6 8 5 2" xfId="11389"/>
    <cellStyle name="40 % - Accent6 8 6" xfId="11390"/>
    <cellStyle name="40 % - Accent6 8 6 2" xfId="11391"/>
    <cellStyle name="40 % - Accent6 8 7" xfId="11392"/>
    <cellStyle name="40 % - Accent6 8 7 2" xfId="11393"/>
    <cellStyle name="40 % - Accent6 8 8" xfId="11394"/>
    <cellStyle name="40 % - Accent6 8 8 2" xfId="11395"/>
    <cellStyle name="40 % - Accent6 8 9" xfId="11396"/>
    <cellStyle name="40 % - Accent6 9" xfId="11397"/>
    <cellStyle name="40 % - Accent6 9 2" xfId="11398"/>
    <cellStyle name="40 % - Accent6 9 2 2" xfId="11399"/>
    <cellStyle name="40 % - Accent6 9 2 2 2" xfId="11400"/>
    <cellStyle name="40 % - Accent6 9 2 2 2 2" xfId="11401"/>
    <cellStyle name="40 % - Accent6 9 2 2 3" xfId="11402"/>
    <cellStyle name="40 % - Accent6 9 2 3" xfId="11403"/>
    <cellStyle name="40 % - Accent6 9 2 3 2" xfId="11404"/>
    <cellStyle name="40 % - Accent6 9 2 4" xfId="11405"/>
    <cellStyle name="40 % - Accent6 9 2 4 2" xfId="11406"/>
    <cellStyle name="40 % - Accent6 9 2 5" xfId="11407"/>
    <cellStyle name="40 % - Accent6 9 2 5 2" xfId="11408"/>
    <cellStyle name="40 % - Accent6 9 2 6" xfId="11409"/>
    <cellStyle name="40 % - Accent6 9 2 6 2" xfId="11410"/>
    <cellStyle name="40 % - Accent6 9 2 7" xfId="11411"/>
    <cellStyle name="40 % - Accent6 9 3" xfId="11412"/>
    <cellStyle name="40 % - Accent6 9 3 2" xfId="11413"/>
    <cellStyle name="40 % - Accent6 9 3 2 2" xfId="11414"/>
    <cellStyle name="40 % - Accent6 9 3 3" xfId="11415"/>
    <cellStyle name="40 % - Accent6 9 4" xfId="11416"/>
    <cellStyle name="40 % - Accent6 9 4 2" xfId="11417"/>
    <cellStyle name="40 % - Accent6 9 5" xfId="11418"/>
    <cellStyle name="40 % - Accent6 9 5 2" xfId="11419"/>
    <cellStyle name="40 % - Accent6 9 6" xfId="11420"/>
    <cellStyle name="40 % - Accent6 9 6 2" xfId="11421"/>
    <cellStyle name="40 % - Accent6 9 7" xfId="11422"/>
    <cellStyle name="40 % - Accent6 9 7 2" xfId="11423"/>
    <cellStyle name="40 % - Accent6 9 8" xfId="11424"/>
    <cellStyle name="40 % - Accent6 9 8 2" xfId="11425"/>
    <cellStyle name="40 % - Accent6 9 9" xfId="11426"/>
    <cellStyle name="60 % - Accent1 2" xfId="11427"/>
    <cellStyle name="60 % - Accent2 2" xfId="11428"/>
    <cellStyle name="60 % - Accent3 2" xfId="11429"/>
    <cellStyle name="60 % - Accent4 2" xfId="11430"/>
    <cellStyle name="60 % - Accent5 2" xfId="11431"/>
    <cellStyle name="60 % - Accent6 2" xfId="11432"/>
    <cellStyle name="Accent1 2" xfId="11433"/>
    <cellStyle name="Accent2 2" xfId="11434"/>
    <cellStyle name="Accent3 2" xfId="11435"/>
    <cellStyle name="Accent4 2" xfId="11436"/>
    <cellStyle name="Accent5 2" xfId="11437"/>
    <cellStyle name="Accent6 2" xfId="11438"/>
    <cellStyle name="Avertissement 2" xfId="11439"/>
    <cellStyle name="Calcul 2" xfId="11440"/>
    <cellStyle name="Cellule liée 2" xfId="11441"/>
    <cellStyle name="Commentaire 10" xfId="11442"/>
    <cellStyle name="Commentaire 10 2" xfId="11443"/>
    <cellStyle name="Commentaire 10 2 2" xfId="11444"/>
    <cellStyle name="Commentaire 10 2 2 2" xfId="11445"/>
    <cellStyle name="Commentaire 10 2 2 2 2" xfId="11446"/>
    <cellStyle name="Commentaire 10 2 2 3" xfId="11447"/>
    <cellStyle name="Commentaire 10 2 3" xfId="11448"/>
    <cellStyle name="Commentaire 10 2 3 2" xfId="11449"/>
    <cellStyle name="Commentaire 10 2 4" xfId="11450"/>
    <cellStyle name="Commentaire 10 2 4 2" xfId="11451"/>
    <cellStyle name="Commentaire 10 2 5" xfId="11452"/>
    <cellStyle name="Commentaire 10 2 5 2" xfId="11453"/>
    <cellStyle name="Commentaire 10 2 6" xfId="11454"/>
    <cellStyle name="Commentaire 10 2 6 2" xfId="11455"/>
    <cellStyle name="Commentaire 10 2 7" xfId="11456"/>
    <cellStyle name="Commentaire 10 3" xfId="11457"/>
    <cellStyle name="Commentaire 10 3 2" xfId="11458"/>
    <cellStyle name="Commentaire 10 3 2 2" xfId="11459"/>
    <cellStyle name="Commentaire 10 3 3" xfId="11460"/>
    <cellStyle name="Commentaire 10 4" xfId="11461"/>
    <cellStyle name="Commentaire 10 4 2" xfId="11462"/>
    <cellStyle name="Commentaire 10 5" xfId="11463"/>
    <cellStyle name="Commentaire 10 5 2" xfId="11464"/>
    <cellStyle name="Commentaire 10 6" xfId="11465"/>
    <cellStyle name="Commentaire 10 6 2" xfId="11466"/>
    <cellStyle name="Commentaire 10 7" xfId="11467"/>
    <cellStyle name="Commentaire 10 7 2" xfId="11468"/>
    <cellStyle name="Commentaire 10 8" xfId="11469"/>
    <cellStyle name="Commentaire 10 8 2" xfId="11470"/>
    <cellStyle name="Commentaire 10 9" xfId="11471"/>
    <cellStyle name="Commentaire 11" xfId="11472"/>
    <cellStyle name="Commentaire 11 2" xfId="11473"/>
    <cellStyle name="Commentaire 12" xfId="11474"/>
    <cellStyle name="Commentaire 12 2" xfId="11475"/>
    <cellStyle name="Commentaire 13" xfId="11476"/>
    <cellStyle name="Commentaire 13 2" xfId="11477"/>
    <cellStyle name="Commentaire 14" xfId="11478"/>
    <cellStyle name="Commentaire 14 2" xfId="11479"/>
    <cellStyle name="Commentaire 15" xfId="11480"/>
    <cellStyle name="Commentaire 15 2" xfId="11481"/>
    <cellStyle name="Commentaire 16" xfId="11482"/>
    <cellStyle name="Commentaire 16 2" xfId="11483"/>
    <cellStyle name="Commentaire 17" xfId="11484"/>
    <cellStyle name="Commentaire 17 2" xfId="11485"/>
    <cellStyle name="Commentaire 18" xfId="11486"/>
    <cellStyle name="Commentaire 18 2" xfId="11487"/>
    <cellStyle name="Commentaire 19" xfId="11488"/>
    <cellStyle name="Commentaire 19 2" xfId="11489"/>
    <cellStyle name="Commentaire 2" xfId="11490"/>
    <cellStyle name="Commentaire 2 10" xfId="11491"/>
    <cellStyle name="Commentaire 2 10 2" xfId="11492"/>
    <cellStyle name="Commentaire 2 11" xfId="11493"/>
    <cellStyle name="Commentaire 2 11 2" xfId="11494"/>
    <cellStyle name="Commentaire 2 12" xfId="11495"/>
    <cellStyle name="Commentaire 2 2" xfId="11496"/>
    <cellStyle name="Commentaire 2 2 10" xfId="11497"/>
    <cellStyle name="Commentaire 2 2 10 2" xfId="11498"/>
    <cellStyle name="Commentaire 2 2 11" xfId="11499"/>
    <cellStyle name="Commentaire 2 2 2" xfId="11500"/>
    <cellStyle name="Commentaire 2 2 2 10" xfId="11501"/>
    <cellStyle name="Commentaire 2 2 2 2" xfId="11502"/>
    <cellStyle name="Commentaire 2 2 2 2 2" xfId="11503"/>
    <cellStyle name="Commentaire 2 2 2 2 2 2" xfId="11504"/>
    <cellStyle name="Commentaire 2 2 2 2 2 2 2" xfId="11505"/>
    <cellStyle name="Commentaire 2 2 2 2 2 2 2 2" xfId="11506"/>
    <cellStyle name="Commentaire 2 2 2 2 2 2 3" xfId="11507"/>
    <cellStyle name="Commentaire 2 2 2 2 2 3" xfId="11508"/>
    <cellStyle name="Commentaire 2 2 2 2 2 3 2" xfId="11509"/>
    <cellStyle name="Commentaire 2 2 2 2 2 4" xfId="11510"/>
    <cellStyle name="Commentaire 2 2 2 2 2 4 2" xfId="11511"/>
    <cellStyle name="Commentaire 2 2 2 2 2 5" xfId="11512"/>
    <cellStyle name="Commentaire 2 2 2 2 2 5 2" xfId="11513"/>
    <cellStyle name="Commentaire 2 2 2 2 2 6" xfId="11514"/>
    <cellStyle name="Commentaire 2 2 2 2 2 6 2" xfId="11515"/>
    <cellStyle name="Commentaire 2 2 2 2 2 7" xfId="11516"/>
    <cellStyle name="Commentaire 2 2 2 2 3" xfId="11517"/>
    <cellStyle name="Commentaire 2 2 2 2 3 2" xfId="11518"/>
    <cellStyle name="Commentaire 2 2 2 2 3 2 2" xfId="11519"/>
    <cellStyle name="Commentaire 2 2 2 2 3 3" xfId="11520"/>
    <cellStyle name="Commentaire 2 2 2 2 4" xfId="11521"/>
    <cellStyle name="Commentaire 2 2 2 2 4 2" xfId="11522"/>
    <cellStyle name="Commentaire 2 2 2 2 5" xfId="11523"/>
    <cellStyle name="Commentaire 2 2 2 2 5 2" xfId="11524"/>
    <cellStyle name="Commentaire 2 2 2 2 6" xfId="11525"/>
    <cellStyle name="Commentaire 2 2 2 2 6 2" xfId="11526"/>
    <cellStyle name="Commentaire 2 2 2 2 7" xfId="11527"/>
    <cellStyle name="Commentaire 2 2 2 2 7 2" xfId="11528"/>
    <cellStyle name="Commentaire 2 2 2 2 8" xfId="11529"/>
    <cellStyle name="Commentaire 2 2 2 2 8 2" xfId="11530"/>
    <cellStyle name="Commentaire 2 2 2 2 9" xfId="11531"/>
    <cellStyle name="Commentaire 2 2 2 3" xfId="11532"/>
    <cellStyle name="Commentaire 2 2 2 3 2" xfId="11533"/>
    <cellStyle name="Commentaire 2 2 2 3 2 2" xfId="11534"/>
    <cellStyle name="Commentaire 2 2 2 3 2 2 2" xfId="11535"/>
    <cellStyle name="Commentaire 2 2 2 3 2 3" xfId="11536"/>
    <cellStyle name="Commentaire 2 2 2 3 3" xfId="11537"/>
    <cellStyle name="Commentaire 2 2 2 3 3 2" xfId="11538"/>
    <cellStyle name="Commentaire 2 2 2 3 4" xfId="11539"/>
    <cellStyle name="Commentaire 2 2 2 3 4 2" xfId="11540"/>
    <cellStyle name="Commentaire 2 2 2 3 5" xfId="11541"/>
    <cellStyle name="Commentaire 2 2 2 3 5 2" xfId="11542"/>
    <cellStyle name="Commentaire 2 2 2 3 6" xfId="11543"/>
    <cellStyle name="Commentaire 2 2 2 3 6 2" xfId="11544"/>
    <cellStyle name="Commentaire 2 2 2 3 7" xfId="11545"/>
    <cellStyle name="Commentaire 2 2 2 4" xfId="11546"/>
    <cellStyle name="Commentaire 2 2 2 4 2" xfId="11547"/>
    <cellStyle name="Commentaire 2 2 2 4 2 2" xfId="11548"/>
    <cellStyle name="Commentaire 2 2 2 4 3" xfId="11549"/>
    <cellStyle name="Commentaire 2 2 2 5" xfId="11550"/>
    <cellStyle name="Commentaire 2 2 2 5 2" xfId="11551"/>
    <cellStyle name="Commentaire 2 2 2 6" xfId="11552"/>
    <cellStyle name="Commentaire 2 2 2 6 2" xfId="11553"/>
    <cellStyle name="Commentaire 2 2 2 7" xfId="11554"/>
    <cellStyle name="Commentaire 2 2 2 7 2" xfId="11555"/>
    <cellStyle name="Commentaire 2 2 2 8" xfId="11556"/>
    <cellStyle name="Commentaire 2 2 2 8 2" xfId="11557"/>
    <cellStyle name="Commentaire 2 2 2 9" xfId="11558"/>
    <cellStyle name="Commentaire 2 2 2 9 2" xfId="11559"/>
    <cellStyle name="Commentaire 2 2 3" xfId="11560"/>
    <cellStyle name="Commentaire 2 2 3 2" xfId="11561"/>
    <cellStyle name="Commentaire 2 2 3 2 2" xfId="11562"/>
    <cellStyle name="Commentaire 2 2 3 2 2 2" xfId="11563"/>
    <cellStyle name="Commentaire 2 2 3 2 2 2 2" xfId="11564"/>
    <cellStyle name="Commentaire 2 2 3 2 2 3" xfId="11565"/>
    <cellStyle name="Commentaire 2 2 3 2 3" xfId="11566"/>
    <cellStyle name="Commentaire 2 2 3 2 3 2" xfId="11567"/>
    <cellStyle name="Commentaire 2 2 3 2 4" xfId="11568"/>
    <cellStyle name="Commentaire 2 2 3 2 4 2" xfId="11569"/>
    <cellStyle name="Commentaire 2 2 3 2 5" xfId="11570"/>
    <cellStyle name="Commentaire 2 2 3 2 5 2" xfId="11571"/>
    <cellStyle name="Commentaire 2 2 3 2 6" xfId="11572"/>
    <cellStyle name="Commentaire 2 2 3 2 6 2" xfId="11573"/>
    <cellStyle name="Commentaire 2 2 3 2 7" xfId="11574"/>
    <cellStyle name="Commentaire 2 2 3 3" xfId="11575"/>
    <cellStyle name="Commentaire 2 2 3 3 2" xfId="11576"/>
    <cellStyle name="Commentaire 2 2 3 3 2 2" xfId="11577"/>
    <cellStyle name="Commentaire 2 2 3 3 3" xfId="11578"/>
    <cellStyle name="Commentaire 2 2 3 4" xfId="11579"/>
    <cellStyle name="Commentaire 2 2 3 4 2" xfId="11580"/>
    <cellStyle name="Commentaire 2 2 3 5" xfId="11581"/>
    <cellStyle name="Commentaire 2 2 3 5 2" xfId="11582"/>
    <cellStyle name="Commentaire 2 2 3 6" xfId="11583"/>
    <cellStyle name="Commentaire 2 2 3 6 2" xfId="11584"/>
    <cellStyle name="Commentaire 2 2 3 7" xfId="11585"/>
    <cellStyle name="Commentaire 2 2 3 7 2" xfId="11586"/>
    <cellStyle name="Commentaire 2 2 3 8" xfId="11587"/>
    <cellStyle name="Commentaire 2 2 3 8 2" xfId="11588"/>
    <cellStyle name="Commentaire 2 2 3 9" xfId="11589"/>
    <cellStyle name="Commentaire 2 2 4" xfId="11590"/>
    <cellStyle name="Commentaire 2 2 4 2" xfId="11591"/>
    <cellStyle name="Commentaire 2 2 4 2 2" xfId="11592"/>
    <cellStyle name="Commentaire 2 2 4 2 2 2" xfId="11593"/>
    <cellStyle name="Commentaire 2 2 4 2 3" xfId="11594"/>
    <cellStyle name="Commentaire 2 2 4 3" xfId="11595"/>
    <cellStyle name="Commentaire 2 2 4 3 2" xfId="11596"/>
    <cellStyle name="Commentaire 2 2 4 4" xfId="11597"/>
    <cellStyle name="Commentaire 2 2 4 4 2" xfId="11598"/>
    <cellStyle name="Commentaire 2 2 4 5" xfId="11599"/>
    <cellStyle name="Commentaire 2 2 4 5 2" xfId="11600"/>
    <cellStyle name="Commentaire 2 2 4 6" xfId="11601"/>
    <cellStyle name="Commentaire 2 2 4 6 2" xfId="11602"/>
    <cellStyle name="Commentaire 2 2 4 7" xfId="11603"/>
    <cellStyle name="Commentaire 2 2 5" xfId="11604"/>
    <cellStyle name="Commentaire 2 2 5 2" xfId="11605"/>
    <cellStyle name="Commentaire 2 2 5 2 2" xfId="11606"/>
    <cellStyle name="Commentaire 2 2 5 3" xfId="11607"/>
    <cellStyle name="Commentaire 2 2 6" xfId="11608"/>
    <cellStyle name="Commentaire 2 2 6 2" xfId="11609"/>
    <cellStyle name="Commentaire 2 2 7" xfId="11610"/>
    <cellStyle name="Commentaire 2 2 7 2" xfId="11611"/>
    <cellStyle name="Commentaire 2 2 8" xfId="11612"/>
    <cellStyle name="Commentaire 2 2 8 2" xfId="11613"/>
    <cellStyle name="Commentaire 2 2 9" xfId="11614"/>
    <cellStyle name="Commentaire 2 2 9 2" xfId="11615"/>
    <cellStyle name="Commentaire 2 3" xfId="11616"/>
    <cellStyle name="Commentaire 2 3 10" xfId="11617"/>
    <cellStyle name="Commentaire 2 3 2" xfId="11618"/>
    <cellStyle name="Commentaire 2 3 2 2" xfId="11619"/>
    <cellStyle name="Commentaire 2 3 2 2 2" xfId="11620"/>
    <cellStyle name="Commentaire 2 3 2 2 2 2" xfId="11621"/>
    <cellStyle name="Commentaire 2 3 2 2 2 2 2" xfId="11622"/>
    <cellStyle name="Commentaire 2 3 2 2 2 3" xfId="11623"/>
    <cellStyle name="Commentaire 2 3 2 2 3" xfId="11624"/>
    <cellStyle name="Commentaire 2 3 2 2 3 2" xfId="11625"/>
    <cellStyle name="Commentaire 2 3 2 2 4" xfId="11626"/>
    <cellStyle name="Commentaire 2 3 2 2 4 2" xfId="11627"/>
    <cellStyle name="Commentaire 2 3 2 2 5" xfId="11628"/>
    <cellStyle name="Commentaire 2 3 2 2 5 2" xfId="11629"/>
    <cellStyle name="Commentaire 2 3 2 2 6" xfId="11630"/>
    <cellStyle name="Commentaire 2 3 2 2 6 2" xfId="11631"/>
    <cellStyle name="Commentaire 2 3 2 2 7" xfId="11632"/>
    <cellStyle name="Commentaire 2 3 2 3" xfId="11633"/>
    <cellStyle name="Commentaire 2 3 2 3 2" xfId="11634"/>
    <cellStyle name="Commentaire 2 3 2 3 2 2" xfId="11635"/>
    <cellStyle name="Commentaire 2 3 2 3 3" xfId="11636"/>
    <cellStyle name="Commentaire 2 3 2 4" xfId="11637"/>
    <cellStyle name="Commentaire 2 3 2 4 2" xfId="11638"/>
    <cellStyle name="Commentaire 2 3 2 5" xfId="11639"/>
    <cellStyle name="Commentaire 2 3 2 5 2" xfId="11640"/>
    <cellStyle name="Commentaire 2 3 2 6" xfId="11641"/>
    <cellStyle name="Commentaire 2 3 2 6 2" xfId="11642"/>
    <cellStyle name="Commentaire 2 3 2 7" xfId="11643"/>
    <cellStyle name="Commentaire 2 3 2 7 2" xfId="11644"/>
    <cellStyle name="Commentaire 2 3 2 8" xfId="11645"/>
    <cellStyle name="Commentaire 2 3 2 8 2" xfId="11646"/>
    <cellStyle name="Commentaire 2 3 2 9" xfId="11647"/>
    <cellStyle name="Commentaire 2 3 3" xfId="11648"/>
    <cellStyle name="Commentaire 2 3 3 2" xfId="11649"/>
    <cellStyle name="Commentaire 2 3 3 2 2" xfId="11650"/>
    <cellStyle name="Commentaire 2 3 3 2 2 2" xfId="11651"/>
    <cellStyle name="Commentaire 2 3 3 2 3" xfId="11652"/>
    <cellStyle name="Commentaire 2 3 3 3" xfId="11653"/>
    <cellStyle name="Commentaire 2 3 3 3 2" xfId="11654"/>
    <cellStyle name="Commentaire 2 3 3 4" xfId="11655"/>
    <cellStyle name="Commentaire 2 3 3 4 2" xfId="11656"/>
    <cellStyle name="Commentaire 2 3 3 5" xfId="11657"/>
    <cellStyle name="Commentaire 2 3 3 5 2" xfId="11658"/>
    <cellStyle name="Commentaire 2 3 3 6" xfId="11659"/>
    <cellStyle name="Commentaire 2 3 3 6 2" xfId="11660"/>
    <cellStyle name="Commentaire 2 3 3 7" xfId="11661"/>
    <cellStyle name="Commentaire 2 3 4" xfId="11662"/>
    <cellStyle name="Commentaire 2 3 4 2" xfId="11663"/>
    <cellStyle name="Commentaire 2 3 4 2 2" xfId="11664"/>
    <cellStyle name="Commentaire 2 3 4 3" xfId="11665"/>
    <cellStyle name="Commentaire 2 3 5" xfId="11666"/>
    <cellStyle name="Commentaire 2 3 5 2" xfId="11667"/>
    <cellStyle name="Commentaire 2 3 6" xfId="11668"/>
    <cellStyle name="Commentaire 2 3 6 2" xfId="11669"/>
    <cellStyle name="Commentaire 2 3 7" xfId="11670"/>
    <cellStyle name="Commentaire 2 3 7 2" xfId="11671"/>
    <cellStyle name="Commentaire 2 3 8" xfId="11672"/>
    <cellStyle name="Commentaire 2 3 8 2" xfId="11673"/>
    <cellStyle name="Commentaire 2 3 9" xfId="11674"/>
    <cellStyle name="Commentaire 2 3 9 2" xfId="11675"/>
    <cellStyle name="Commentaire 2 4" xfId="11676"/>
    <cellStyle name="Commentaire 2 4 2" xfId="11677"/>
    <cellStyle name="Commentaire 2 4 2 2" xfId="11678"/>
    <cellStyle name="Commentaire 2 4 2 2 2" xfId="11679"/>
    <cellStyle name="Commentaire 2 4 2 2 2 2" xfId="11680"/>
    <cellStyle name="Commentaire 2 4 2 2 3" xfId="11681"/>
    <cellStyle name="Commentaire 2 4 2 3" xfId="11682"/>
    <cellStyle name="Commentaire 2 4 2 3 2" xfId="11683"/>
    <cellStyle name="Commentaire 2 4 2 4" xfId="11684"/>
    <cellStyle name="Commentaire 2 4 2 4 2" xfId="11685"/>
    <cellStyle name="Commentaire 2 4 2 5" xfId="11686"/>
    <cellStyle name="Commentaire 2 4 2 5 2" xfId="11687"/>
    <cellStyle name="Commentaire 2 4 2 6" xfId="11688"/>
    <cellStyle name="Commentaire 2 4 2 6 2" xfId="11689"/>
    <cellStyle name="Commentaire 2 4 2 7" xfId="11690"/>
    <cellStyle name="Commentaire 2 4 3" xfId="11691"/>
    <cellStyle name="Commentaire 2 4 3 2" xfId="11692"/>
    <cellStyle name="Commentaire 2 4 3 2 2" xfId="11693"/>
    <cellStyle name="Commentaire 2 4 3 3" xfId="11694"/>
    <cellStyle name="Commentaire 2 4 4" xfId="11695"/>
    <cellStyle name="Commentaire 2 4 4 2" xfId="11696"/>
    <cellStyle name="Commentaire 2 4 5" xfId="11697"/>
    <cellStyle name="Commentaire 2 4 5 2" xfId="11698"/>
    <cellStyle name="Commentaire 2 4 6" xfId="11699"/>
    <cellStyle name="Commentaire 2 4 6 2" xfId="11700"/>
    <cellStyle name="Commentaire 2 4 7" xfId="11701"/>
    <cellStyle name="Commentaire 2 4 7 2" xfId="11702"/>
    <cellStyle name="Commentaire 2 4 8" xfId="11703"/>
    <cellStyle name="Commentaire 2 4 8 2" xfId="11704"/>
    <cellStyle name="Commentaire 2 4 9" xfId="11705"/>
    <cellStyle name="Commentaire 2 5" xfId="11706"/>
    <cellStyle name="Commentaire 2 5 2" xfId="11707"/>
    <cellStyle name="Commentaire 2 5 2 2" xfId="11708"/>
    <cellStyle name="Commentaire 2 5 2 2 2" xfId="11709"/>
    <cellStyle name="Commentaire 2 5 2 3" xfId="11710"/>
    <cellStyle name="Commentaire 2 5 3" xfId="11711"/>
    <cellStyle name="Commentaire 2 5 3 2" xfId="11712"/>
    <cellStyle name="Commentaire 2 5 4" xfId="11713"/>
    <cellStyle name="Commentaire 2 5 4 2" xfId="11714"/>
    <cellStyle name="Commentaire 2 5 5" xfId="11715"/>
    <cellStyle name="Commentaire 2 5 5 2" xfId="11716"/>
    <cellStyle name="Commentaire 2 5 6" xfId="11717"/>
    <cellStyle name="Commentaire 2 5 6 2" xfId="11718"/>
    <cellStyle name="Commentaire 2 5 7" xfId="11719"/>
    <cellStyle name="Commentaire 2 6" xfId="11720"/>
    <cellStyle name="Commentaire 2 6 2" xfId="11721"/>
    <cellStyle name="Commentaire 2 6 2 2" xfId="11722"/>
    <cellStyle name="Commentaire 2 6 3" xfId="11723"/>
    <cellStyle name="Commentaire 2 7" xfId="11724"/>
    <cellStyle name="Commentaire 2 7 2" xfId="11725"/>
    <cellStyle name="Commentaire 2 8" xfId="11726"/>
    <cellStyle name="Commentaire 2 8 2" xfId="11727"/>
    <cellStyle name="Commentaire 2 9" xfId="11728"/>
    <cellStyle name="Commentaire 2 9 2" xfId="11729"/>
    <cellStyle name="Commentaire 20" xfId="11730"/>
    <cellStyle name="Commentaire 21" xfId="11731"/>
    <cellStyle name="Commentaire 21 2" xfId="11732"/>
    <cellStyle name="Commentaire 21 2 2" xfId="11733"/>
    <cellStyle name="Commentaire 21 2 2 2" xfId="11734"/>
    <cellStyle name="Commentaire 21 2 2 2 2" xfId="11735"/>
    <cellStyle name="Commentaire 21 2 2 3" xfId="11736"/>
    <cellStyle name="Commentaire 21 2 3" xfId="11737"/>
    <cellStyle name="Commentaire 21 2 3 2" xfId="11738"/>
    <cellStyle name="Commentaire 21 2 4" xfId="11739"/>
    <cellStyle name="Commentaire 21 2 4 2" xfId="11740"/>
    <cellStyle name="Commentaire 21 2 5" xfId="11741"/>
    <cellStyle name="Commentaire 21 2 5 2" xfId="11742"/>
    <cellStyle name="Commentaire 21 2 6" xfId="11743"/>
    <cellStyle name="Commentaire 21 2 6 2" xfId="11744"/>
    <cellStyle name="Commentaire 21 2 7" xfId="11745"/>
    <cellStyle name="Commentaire 21 3" xfId="11746"/>
    <cellStyle name="Commentaire 21 3 2" xfId="11747"/>
    <cellStyle name="Commentaire 21 3 2 2" xfId="11748"/>
    <cellStyle name="Commentaire 21 3 3" xfId="11749"/>
    <cellStyle name="Commentaire 21 4" xfId="11750"/>
    <cellStyle name="Commentaire 21 4 2" xfId="11751"/>
    <cellStyle name="Commentaire 21 5" xfId="11752"/>
    <cellStyle name="Commentaire 21 5 2" xfId="11753"/>
    <cellStyle name="Commentaire 21 6" xfId="11754"/>
    <cellStyle name="Commentaire 21 6 2" xfId="11755"/>
    <cellStyle name="Commentaire 21 7" xfId="11756"/>
    <cellStyle name="Commentaire 21 7 2" xfId="11757"/>
    <cellStyle name="Commentaire 21 8" xfId="11758"/>
    <cellStyle name="Commentaire 21 8 2" xfId="11759"/>
    <cellStyle name="Commentaire 21 9" xfId="11760"/>
    <cellStyle name="Commentaire 22" xfId="11761"/>
    <cellStyle name="Commentaire 22 2" xfId="11762"/>
    <cellStyle name="Commentaire 22 2 2" xfId="11763"/>
    <cellStyle name="Commentaire 22 2 2 2" xfId="11764"/>
    <cellStyle name="Commentaire 22 2 2 2 2" xfId="11765"/>
    <cellStyle name="Commentaire 22 2 2 3" xfId="11766"/>
    <cellStyle name="Commentaire 22 2 3" xfId="11767"/>
    <cellStyle name="Commentaire 22 2 3 2" xfId="11768"/>
    <cellStyle name="Commentaire 22 2 4" xfId="11769"/>
    <cellStyle name="Commentaire 22 2 4 2" xfId="11770"/>
    <cellStyle name="Commentaire 22 2 5" xfId="11771"/>
    <cellStyle name="Commentaire 22 2 5 2" xfId="11772"/>
    <cellStyle name="Commentaire 22 2 6" xfId="11773"/>
    <cellStyle name="Commentaire 22 2 6 2" xfId="11774"/>
    <cellStyle name="Commentaire 22 2 7" xfId="11775"/>
    <cellStyle name="Commentaire 22 3" xfId="11776"/>
    <cellStyle name="Commentaire 22 3 2" xfId="11777"/>
    <cellStyle name="Commentaire 22 3 2 2" xfId="11778"/>
    <cellStyle name="Commentaire 22 3 3" xfId="11779"/>
    <cellStyle name="Commentaire 22 4" xfId="11780"/>
    <cellStyle name="Commentaire 22 4 2" xfId="11781"/>
    <cellStyle name="Commentaire 22 5" xfId="11782"/>
    <cellStyle name="Commentaire 22 5 2" xfId="11783"/>
    <cellStyle name="Commentaire 22 6" xfId="11784"/>
    <cellStyle name="Commentaire 22 6 2" xfId="11785"/>
    <cellStyle name="Commentaire 22 7" xfId="11786"/>
    <cellStyle name="Commentaire 22 7 2" xfId="11787"/>
    <cellStyle name="Commentaire 22 8" xfId="11788"/>
    <cellStyle name="Commentaire 22 8 2" xfId="11789"/>
    <cellStyle name="Commentaire 22 9" xfId="11790"/>
    <cellStyle name="Commentaire 23" xfId="11791"/>
    <cellStyle name="Commentaire 23 2" xfId="11792"/>
    <cellStyle name="Commentaire 23 2 2" xfId="11793"/>
    <cellStyle name="Commentaire 23 2 2 2" xfId="11794"/>
    <cellStyle name="Commentaire 23 2 2 2 2" xfId="11795"/>
    <cellStyle name="Commentaire 23 2 2 3" xfId="11796"/>
    <cellStyle name="Commentaire 23 2 3" xfId="11797"/>
    <cellStyle name="Commentaire 23 2 3 2" xfId="11798"/>
    <cellStyle name="Commentaire 23 2 4" xfId="11799"/>
    <cellStyle name="Commentaire 23 2 4 2" xfId="11800"/>
    <cellStyle name="Commentaire 23 2 5" xfId="11801"/>
    <cellStyle name="Commentaire 23 2 5 2" xfId="11802"/>
    <cellStyle name="Commentaire 23 2 6" xfId="11803"/>
    <cellStyle name="Commentaire 23 2 6 2" xfId="11804"/>
    <cellStyle name="Commentaire 23 2 7" xfId="11805"/>
    <cellStyle name="Commentaire 23 3" xfId="11806"/>
    <cellStyle name="Commentaire 23 3 2" xfId="11807"/>
    <cellStyle name="Commentaire 23 3 2 2" xfId="11808"/>
    <cellStyle name="Commentaire 23 3 3" xfId="11809"/>
    <cellStyle name="Commentaire 23 4" xfId="11810"/>
    <cellStyle name="Commentaire 23 4 2" xfId="11811"/>
    <cellStyle name="Commentaire 23 5" xfId="11812"/>
    <cellStyle name="Commentaire 23 5 2" xfId="11813"/>
    <cellStyle name="Commentaire 23 6" xfId="11814"/>
    <cellStyle name="Commentaire 23 6 2" xfId="11815"/>
    <cellStyle name="Commentaire 23 7" xfId="11816"/>
    <cellStyle name="Commentaire 23 7 2" xfId="11817"/>
    <cellStyle name="Commentaire 23 8" xfId="11818"/>
    <cellStyle name="Commentaire 23 8 2" xfId="11819"/>
    <cellStyle name="Commentaire 23 9" xfId="11820"/>
    <cellStyle name="Commentaire 24" xfId="11821"/>
    <cellStyle name="Commentaire 24 2" xfId="11822"/>
    <cellStyle name="Commentaire 24 2 2" xfId="11823"/>
    <cellStyle name="Commentaire 24 2 2 2" xfId="11824"/>
    <cellStyle name="Commentaire 24 2 2 2 2" xfId="11825"/>
    <cellStyle name="Commentaire 24 2 2 3" xfId="11826"/>
    <cellStyle name="Commentaire 24 2 3" xfId="11827"/>
    <cellStyle name="Commentaire 24 2 3 2" xfId="11828"/>
    <cellStyle name="Commentaire 24 2 4" xfId="11829"/>
    <cellStyle name="Commentaire 24 2 4 2" xfId="11830"/>
    <cellStyle name="Commentaire 24 2 5" xfId="11831"/>
    <cellStyle name="Commentaire 24 2 5 2" xfId="11832"/>
    <cellStyle name="Commentaire 24 2 6" xfId="11833"/>
    <cellStyle name="Commentaire 24 2 6 2" xfId="11834"/>
    <cellStyle name="Commentaire 24 2 7" xfId="11835"/>
    <cellStyle name="Commentaire 24 3" xfId="11836"/>
    <cellStyle name="Commentaire 24 3 2" xfId="11837"/>
    <cellStyle name="Commentaire 24 3 2 2" xfId="11838"/>
    <cellStyle name="Commentaire 24 3 3" xfId="11839"/>
    <cellStyle name="Commentaire 24 4" xfId="11840"/>
    <cellStyle name="Commentaire 24 4 2" xfId="11841"/>
    <cellStyle name="Commentaire 24 5" xfId="11842"/>
    <cellStyle name="Commentaire 24 5 2" xfId="11843"/>
    <cellStyle name="Commentaire 24 6" xfId="11844"/>
    <cellStyle name="Commentaire 24 6 2" xfId="11845"/>
    <cellStyle name="Commentaire 24 7" xfId="11846"/>
    <cellStyle name="Commentaire 24 7 2" xfId="11847"/>
    <cellStyle name="Commentaire 24 8" xfId="11848"/>
    <cellStyle name="Commentaire 24 8 2" xfId="11849"/>
    <cellStyle name="Commentaire 24 9" xfId="11850"/>
    <cellStyle name="Commentaire 25" xfId="11851"/>
    <cellStyle name="Commentaire 25 2" xfId="11852"/>
    <cellStyle name="Commentaire 25 2 2" xfId="11853"/>
    <cellStyle name="Commentaire 25 2 2 2" xfId="11854"/>
    <cellStyle name="Commentaire 25 2 2 2 2" xfId="11855"/>
    <cellStyle name="Commentaire 25 2 2 3" xfId="11856"/>
    <cellStyle name="Commentaire 25 2 3" xfId="11857"/>
    <cellStyle name="Commentaire 25 2 3 2" xfId="11858"/>
    <cellStyle name="Commentaire 25 2 4" xfId="11859"/>
    <cellStyle name="Commentaire 25 2 4 2" xfId="11860"/>
    <cellStyle name="Commentaire 25 2 5" xfId="11861"/>
    <cellStyle name="Commentaire 25 2 5 2" xfId="11862"/>
    <cellStyle name="Commentaire 25 2 6" xfId="11863"/>
    <cellStyle name="Commentaire 25 2 6 2" xfId="11864"/>
    <cellStyle name="Commentaire 25 2 7" xfId="11865"/>
    <cellStyle name="Commentaire 25 3" xfId="11866"/>
    <cellStyle name="Commentaire 25 3 2" xfId="11867"/>
    <cellStyle name="Commentaire 25 3 2 2" xfId="11868"/>
    <cellStyle name="Commentaire 25 3 3" xfId="11869"/>
    <cellStyle name="Commentaire 25 4" xfId="11870"/>
    <cellStyle name="Commentaire 25 4 2" xfId="11871"/>
    <cellStyle name="Commentaire 25 5" xfId="11872"/>
    <cellStyle name="Commentaire 25 5 2" xfId="11873"/>
    <cellStyle name="Commentaire 25 6" xfId="11874"/>
    <cellStyle name="Commentaire 25 6 2" xfId="11875"/>
    <cellStyle name="Commentaire 25 7" xfId="11876"/>
    <cellStyle name="Commentaire 25 7 2" xfId="11877"/>
    <cellStyle name="Commentaire 25 8" xfId="11878"/>
    <cellStyle name="Commentaire 25 8 2" xfId="11879"/>
    <cellStyle name="Commentaire 25 9" xfId="11880"/>
    <cellStyle name="Commentaire 26" xfId="11881"/>
    <cellStyle name="Commentaire 26 2" xfId="11882"/>
    <cellStyle name="Commentaire 26 2 2" xfId="11883"/>
    <cellStyle name="Commentaire 26 2 2 2" xfId="11884"/>
    <cellStyle name="Commentaire 26 2 2 2 2" xfId="11885"/>
    <cellStyle name="Commentaire 26 2 2 3" xfId="11886"/>
    <cellStyle name="Commentaire 26 2 3" xfId="11887"/>
    <cellStyle name="Commentaire 26 2 3 2" xfId="11888"/>
    <cellStyle name="Commentaire 26 2 4" xfId="11889"/>
    <cellStyle name="Commentaire 26 2 4 2" xfId="11890"/>
    <cellStyle name="Commentaire 26 2 5" xfId="11891"/>
    <cellStyle name="Commentaire 26 2 5 2" xfId="11892"/>
    <cellStyle name="Commentaire 26 2 6" xfId="11893"/>
    <cellStyle name="Commentaire 26 2 6 2" xfId="11894"/>
    <cellStyle name="Commentaire 26 2 7" xfId="11895"/>
    <cellStyle name="Commentaire 26 3" xfId="11896"/>
    <cellStyle name="Commentaire 26 3 2" xfId="11897"/>
    <cellStyle name="Commentaire 26 3 2 2" xfId="11898"/>
    <cellStyle name="Commentaire 26 3 3" xfId="11899"/>
    <cellStyle name="Commentaire 26 4" xfId="11900"/>
    <cellStyle name="Commentaire 26 4 2" xfId="11901"/>
    <cellStyle name="Commentaire 26 5" xfId="11902"/>
    <cellStyle name="Commentaire 26 5 2" xfId="11903"/>
    <cellStyle name="Commentaire 26 6" xfId="11904"/>
    <cellStyle name="Commentaire 26 6 2" xfId="11905"/>
    <cellStyle name="Commentaire 26 7" xfId="11906"/>
    <cellStyle name="Commentaire 26 7 2" xfId="11907"/>
    <cellStyle name="Commentaire 26 8" xfId="11908"/>
    <cellStyle name="Commentaire 27" xfId="11909"/>
    <cellStyle name="Commentaire 27 2" xfId="11910"/>
    <cellStyle name="Commentaire 27 2 2" xfId="11911"/>
    <cellStyle name="Commentaire 27 2 2 2" xfId="11912"/>
    <cellStyle name="Commentaire 27 2 2 2 2" xfId="11913"/>
    <cellStyle name="Commentaire 27 2 2 3" xfId="11914"/>
    <cellStyle name="Commentaire 27 2 3" xfId="11915"/>
    <cellStyle name="Commentaire 27 2 3 2" xfId="11916"/>
    <cellStyle name="Commentaire 27 2 4" xfId="11917"/>
    <cellStyle name="Commentaire 27 2 4 2" xfId="11918"/>
    <cellStyle name="Commentaire 27 2 5" xfId="11919"/>
    <cellStyle name="Commentaire 27 2 5 2" xfId="11920"/>
    <cellStyle name="Commentaire 27 2 6" xfId="11921"/>
    <cellStyle name="Commentaire 27 2 6 2" xfId="11922"/>
    <cellStyle name="Commentaire 27 2 7" xfId="11923"/>
    <cellStyle name="Commentaire 27 3" xfId="11924"/>
    <cellStyle name="Commentaire 27 3 2" xfId="11925"/>
    <cellStyle name="Commentaire 27 3 2 2" xfId="11926"/>
    <cellStyle name="Commentaire 27 3 3" xfId="11927"/>
    <cellStyle name="Commentaire 27 4" xfId="11928"/>
    <cellStyle name="Commentaire 27 4 2" xfId="11929"/>
    <cellStyle name="Commentaire 27 5" xfId="11930"/>
    <cellStyle name="Commentaire 27 5 2" xfId="11931"/>
    <cellStyle name="Commentaire 27 6" xfId="11932"/>
    <cellStyle name="Commentaire 27 6 2" xfId="11933"/>
    <cellStyle name="Commentaire 27 7" xfId="11934"/>
    <cellStyle name="Commentaire 27 7 2" xfId="11935"/>
    <cellStyle name="Commentaire 27 8" xfId="11936"/>
    <cellStyle name="Commentaire 28" xfId="11937"/>
    <cellStyle name="Commentaire 28 2" xfId="11938"/>
    <cellStyle name="Commentaire 28 2 2" xfId="11939"/>
    <cellStyle name="Commentaire 28 2 2 2" xfId="11940"/>
    <cellStyle name="Commentaire 28 2 2 2 2" xfId="11941"/>
    <cellStyle name="Commentaire 28 2 2 3" xfId="11942"/>
    <cellStyle name="Commentaire 28 2 3" xfId="11943"/>
    <cellStyle name="Commentaire 28 2 3 2" xfId="11944"/>
    <cellStyle name="Commentaire 28 2 4" xfId="11945"/>
    <cellStyle name="Commentaire 28 2 4 2" xfId="11946"/>
    <cellStyle name="Commentaire 28 2 5" xfId="11947"/>
    <cellStyle name="Commentaire 28 2 5 2" xfId="11948"/>
    <cellStyle name="Commentaire 28 2 6" xfId="11949"/>
    <cellStyle name="Commentaire 28 2 6 2" xfId="11950"/>
    <cellStyle name="Commentaire 28 2 7" xfId="11951"/>
    <cellStyle name="Commentaire 28 3" xfId="11952"/>
    <cellStyle name="Commentaire 28 3 2" xfId="11953"/>
    <cellStyle name="Commentaire 28 3 2 2" xfId="11954"/>
    <cellStyle name="Commentaire 28 3 3" xfId="11955"/>
    <cellStyle name="Commentaire 28 4" xfId="11956"/>
    <cellStyle name="Commentaire 28 4 2" xfId="11957"/>
    <cellStyle name="Commentaire 28 5" xfId="11958"/>
    <cellStyle name="Commentaire 28 5 2" xfId="11959"/>
    <cellStyle name="Commentaire 28 6" xfId="11960"/>
    <cellStyle name="Commentaire 28 6 2" xfId="11961"/>
    <cellStyle name="Commentaire 28 7" xfId="11962"/>
    <cellStyle name="Commentaire 28 7 2" xfId="11963"/>
    <cellStyle name="Commentaire 28 8" xfId="11964"/>
    <cellStyle name="Commentaire 29" xfId="11965"/>
    <cellStyle name="Commentaire 29 2" xfId="11966"/>
    <cellStyle name="Commentaire 29 2 2" xfId="11967"/>
    <cellStyle name="Commentaire 29 2 2 2" xfId="11968"/>
    <cellStyle name="Commentaire 29 2 2 2 2" xfId="11969"/>
    <cellStyle name="Commentaire 29 2 2 3" xfId="11970"/>
    <cellStyle name="Commentaire 29 2 3" xfId="11971"/>
    <cellStyle name="Commentaire 29 2 3 2" xfId="11972"/>
    <cellStyle name="Commentaire 29 2 4" xfId="11973"/>
    <cellStyle name="Commentaire 29 2 4 2" xfId="11974"/>
    <cellStyle name="Commentaire 29 2 5" xfId="11975"/>
    <cellStyle name="Commentaire 29 2 5 2" xfId="11976"/>
    <cellStyle name="Commentaire 29 2 6" xfId="11977"/>
    <cellStyle name="Commentaire 29 2 6 2" xfId="11978"/>
    <cellStyle name="Commentaire 29 2 7" xfId="11979"/>
    <cellStyle name="Commentaire 29 3" xfId="11980"/>
    <cellStyle name="Commentaire 29 3 2" xfId="11981"/>
    <cellStyle name="Commentaire 29 3 2 2" xfId="11982"/>
    <cellStyle name="Commentaire 29 3 3" xfId="11983"/>
    <cellStyle name="Commentaire 29 4" xfId="11984"/>
    <cellStyle name="Commentaire 29 4 2" xfId="11985"/>
    <cellStyle name="Commentaire 29 5" xfId="11986"/>
    <cellStyle name="Commentaire 29 5 2" xfId="11987"/>
    <cellStyle name="Commentaire 29 6" xfId="11988"/>
    <cellStyle name="Commentaire 29 6 2" xfId="11989"/>
    <cellStyle name="Commentaire 29 7" xfId="11990"/>
    <cellStyle name="Commentaire 29 7 2" xfId="11991"/>
    <cellStyle name="Commentaire 29 8" xfId="11992"/>
    <cellStyle name="Commentaire 3" xfId="11993"/>
    <cellStyle name="Commentaire 3 10" xfId="11994"/>
    <cellStyle name="Commentaire 3 10 2" xfId="11995"/>
    <cellStyle name="Commentaire 3 11" xfId="11996"/>
    <cellStyle name="Commentaire 3 2" xfId="11997"/>
    <cellStyle name="Commentaire 3 2 10" xfId="11998"/>
    <cellStyle name="Commentaire 3 2 2" xfId="11999"/>
    <cellStyle name="Commentaire 3 2 2 2" xfId="12000"/>
    <cellStyle name="Commentaire 3 2 2 2 2" xfId="12001"/>
    <cellStyle name="Commentaire 3 2 2 2 2 2" xfId="12002"/>
    <cellStyle name="Commentaire 3 2 2 2 2 2 2" xfId="12003"/>
    <cellStyle name="Commentaire 3 2 2 2 2 3" xfId="12004"/>
    <cellStyle name="Commentaire 3 2 2 2 3" xfId="12005"/>
    <cellStyle name="Commentaire 3 2 2 2 3 2" xfId="12006"/>
    <cellStyle name="Commentaire 3 2 2 2 4" xfId="12007"/>
    <cellStyle name="Commentaire 3 2 2 2 4 2" xfId="12008"/>
    <cellStyle name="Commentaire 3 2 2 2 5" xfId="12009"/>
    <cellStyle name="Commentaire 3 2 2 2 5 2" xfId="12010"/>
    <cellStyle name="Commentaire 3 2 2 2 6" xfId="12011"/>
    <cellStyle name="Commentaire 3 2 2 2 6 2" xfId="12012"/>
    <cellStyle name="Commentaire 3 2 2 2 7" xfId="12013"/>
    <cellStyle name="Commentaire 3 2 2 3" xfId="12014"/>
    <cellStyle name="Commentaire 3 2 2 3 2" xfId="12015"/>
    <cellStyle name="Commentaire 3 2 2 3 2 2" xfId="12016"/>
    <cellStyle name="Commentaire 3 2 2 3 3" xfId="12017"/>
    <cellStyle name="Commentaire 3 2 2 4" xfId="12018"/>
    <cellStyle name="Commentaire 3 2 2 4 2" xfId="12019"/>
    <cellStyle name="Commentaire 3 2 2 5" xfId="12020"/>
    <cellStyle name="Commentaire 3 2 2 5 2" xfId="12021"/>
    <cellStyle name="Commentaire 3 2 2 6" xfId="12022"/>
    <cellStyle name="Commentaire 3 2 2 6 2" xfId="12023"/>
    <cellStyle name="Commentaire 3 2 2 7" xfId="12024"/>
    <cellStyle name="Commentaire 3 2 2 7 2" xfId="12025"/>
    <cellStyle name="Commentaire 3 2 2 8" xfId="12026"/>
    <cellStyle name="Commentaire 3 2 2 8 2" xfId="12027"/>
    <cellStyle name="Commentaire 3 2 2 9" xfId="12028"/>
    <cellStyle name="Commentaire 3 2 3" xfId="12029"/>
    <cellStyle name="Commentaire 3 2 3 2" xfId="12030"/>
    <cellStyle name="Commentaire 3 2 3 2 2" xfId="12031"/>
    <cellStyle name="Commentaire 3 2 3 2 2 2" xfId="12032"/>
    <cellStyle name="Commentaire 3 2 3 2 3" xfId="12033"/>
    <cellStyle name="Commentaire 3 2 3 3" xfId="12034"/>
    <cellStyle name="Commentaire 3 2 3 3 2" xfId="12035"/>
    <cellStyle name="Commentaire 3 2 3 4" xfId="12036"/>
    <cellStyle name="Commentaire 3 2 3 4 2" xfId="12037"/>
    <cellStyle name="Commentaire 3 2 3 5" xfId="12038"/>
    <cellStyle name="Commentaire 3 2 3 5 2" xfId="12039"/>
    <cellStyle name="Commentaire 3 2 3 6" xfId="12040"/>
    <cellStyle name="Commentaire 3 2 3 6 2" xfId="12041"/>
    <cellStyle name="Commentaire 3 2 3 7" xfId="12042"/>
    <cellStyle name="Commentaire 3 2 4" xfId="12043"/>
    <cellStyle name="Commentaire 3 2 4 2" xfId="12044"/>
    <cellStyle name="Commentaire 3 2 4 2 2" xfId="12045"/>
    <cellStyle name="Commentaire 3 2 4 3" xfId="12046"/>
    <cellStyle name="Commentaire 3 2 5" xfId="12047"/>
    <cellStyle name="Commentaire 3 2 5 2" xfId="12048"/>
    <cellStyle name="Commentaire 3 2 6" xfId="12049"/>
    <cellStyle name="Commentaire 3 2 6 2" xfId="12050"/>
    <cellStyle name="Commentaire 3 2 7" xfId="12051"/>
    <cellStyle name="Commentaire 3 2 7 2" xfId="12052"/>
    <cellStyle name="Commentaire 3 2 8" xfId="12053"/>
    <cellStyle name="Commentaire 3 2 8 2" xfId="12054"/>
    <cellStyle name="Commentaire 3 2 9" xfId="12055"/>
    <cellStyle name="Commentaire 3 2 9 2" xfId="12056"/>
    <cellStyle name="Commentaire 3 3" xfId="12057"/>
    <cellStyle name="Commentaire 3 3 2" xfId="12058"/>
    <cellStyle name="Commentaire 3 3 2 2" xfId="12059"/>
    <cellStyle name="Commentaire 3 3 2 2 2" xfId="12060"/>
    <cellStyle name="Commentaire 3 3 2 2 2 2" xfId="12061"/>
    <cellStyle name="Commentaire 3 3 2 2 3" xfId="12062"/>
    <cellStyle name="Commentaire 3 3 2 3" xfId="12063"/>
    <cellStyle name="Commentaire 3 3 2 3 2" xfId="12064"/>
    <cellStyle name="Commentaire 3 3 2 4" xfId="12065"/>
    <cellStyle name="Commentaire 3 3 2 4 2" xfId="12066"/>
    <cellStyle name="Commentaire 3 3 2 5" xfId="12067"/>
    <cellStyle name="Commentaire 3 3 2 5 2" xfId="12068"/>
    <cellStyle name="Commentaire 3 3 2 6" xfId="12069"/>
    <cellStyle name="Commentaire 3 3 2 6 2" xfId="12070"/>
    <cellStyle name="Commentaire 3 3 2 7" xfId="12071"/>
    <cellStyle name="Commentaire 3 3 3" xfId="12072"/>
    <cellStyle name="Commentaire 3 3 3 2" xfId="12073"/>
    <cellStyle name="Commentaire 3 3 3 2 2" xfId="12074"/>
    <cellStyle name="Commentaire 3 3 3 3" xfId="12075"/>
    <cellStyle name="Commentaire 3 3 4" xfId="12076"/>
    <cellStyle name="Commentaire 3 3 4 2" xfId="12077"/>
    <cellStyle name="Commentaire 3 3 5" xfId="12078"/>
    <cellStyle name="Commentaire 3 3 5 2" xfId="12079"/>
    <cellStyle name="Commentaire 3 3 6" xfId="12080"/>
    <cellStyle name="Commentaire 3 3 6 2" xfId="12081"/>
    <cellStyle name="Commentaire 3 3 7" xfId="12082"/>
    <cellStyle name="Commentaire 3 3 7 2" xfId="12083"/>
    <cellStyle name="Commentaire 3 3 8" xfId="12084"/>
    <cellStyle name="Commentaire 3 3 8 2" xfId="12085"/>
    <cellStyle name="Commentaire 3 3 9" xfId="12086"/>
    <cellStyle name="Commentaire 3 4" xfId="12087"/>
    <cellStyle name="Commentaire 3 4 2" xfId="12088"/>
    <cellStyle name="Commentaire 3 4 2 2" xfId="12089"/>
    <cellStyle name="Commentaire 3 4 2 2 2" xfId="12090"/>
    <cellStyle name="Commentaire 3 4 2 3" xfId="12091"/>
    <cellStyle name="Commentaire 3 4 3" xfId="12092"/>
    <cellStyle name="Commentaire 3 4 3 2" xfId="12093"/>
    <cellStyle name="Commentaire 3 4 4" xfId="12094"/>
    <cellStyle name="Commentaire 3 4 4 2" xfId="12095"/>
    <cellStyle name="Commentaire 3 4 5" xfId="12096"/>
    <cellStyle name="Commentaire 3 4 5 2" xfId="12097"/>
    <cellStyle name="Commentaire 3 4 6" xfId="12098"/>
    <cellStyle name="Commentaire 3 4 6 2" xfId="12099"/>
    <cellStyle name="Commentaire 3 4 7" xfId="12100"/>
    <cellStyle name="Commentaire 3 5" xfId="12101"/>
    <cellStyle name="Commentaire 3 5 2" xfId="12102"/>
    <cellStyle name="Commentaire 3 5 2 2" xfId="12103"/>
    <cellStyle name="Commentaire 3 5 3" xfId="12104"/>
    <cellStyle name="Commentaire 3 6" xfId="12105"/>
    <cellStyle name="Commentaire 3 6 2" xfId="12106"/>
    <cellStyle name="Commentaire 3 7" xfId="12107"/>
    <cellStyle name="Commentaire 3 7 2" xfId="12108"/>
    <cellStyle name="Commentaire 3 8" xfId="12109"/>
    <cellStyle name="Commentaire 3 8 2" xfId="12110"/>
    <cellStyle name="Commentaire 3 9" xfId="12111"/>
    <cellStyle name="Commentaire 3 9 2" xfId="12112"/>
    <cellStyle name="Commentaire 30" xfId="12113"/>
    <cellStyle name="Commentaire 30 2" xfId="12114"/>
    <cellStyle name="Commentaire 30 2 2" xfId="12115"/>
    <cellStyle name="Commentaire 30 2 2 2" xfId="12116"/>
    <cellStyle name="Commentaire 30 2 2 2 2" xfId="12117"/>
    <cellStyle name="Commentaire 30 2 2 3" xfId="12118"/>
    <cellStyle name="Commentaire 30 2 3" xfId="12119"/>
    <cellStyle name="Commentaire 30 2 3 2" xfId="12120"/>
    <cellStyle name="Commentaire 30 2 4" xfId="12121"/>
    <cellStyle name="Commentaire 30 2 4 2" xfId="12122"/>
    <cellStyle name="Commentaire 30 2 5" xfId="12123"/>
    <cellStyle name="Commentaire 30 2 5 2" xfId="12124"/>
    <cellStyle name="Commentaire 30 2 6" xfId="12125"/>
    <cellStyle name="Commentaire 30 2 6 2" xfId="12126"/>
    <cellStyle name="Commentaire 30 2 7" xfId="12127"/>
    <cellStyle name="Commentaire 30 3" xfId="12128"/>
    <cellStyle name="Commentaire 30 3 2" xfId="12129"/>
    <cellStyle name="Commentaire 30 3 2 2" xfId="12130"/>
    <cellStyle name="Commentaire 30 3 3" xfId="12131"/>
    <cellStyle name="Commentaire 30 4" xfId="12132"/>
    <cellStyle name="Commentaire 30 4 2" xfId="12133"/>
    <cellStyle name="Commentaire 30 5" xfId="12134"/>
    <cellStyle name="Commentaire 30 5 2" xfId="12135"/>
    <cellStyle name="Commentaire 30 6" xfId="12136"/>
    <cellStyle name="Commentaire 30 6 2" xfId="12137"/>
    <cellStyle name="Commentaire 30 7" xfId="12138"/>
    <cellStyle name="Commentaire 30 7 2" xfId="12139"/>
    <cellStyle name="Commentaire 30 8" xfId="12140"/>
    <cellStyle name="Commentaire 31" xfId="12141"/>
    <cellStyle name="Commentaire 31 2" xfId="12142"/>
    <cellStyle name="Commentaire 31 2 2" xfId="12143"/>
    <cellStyle name="Commentaire 31 2 2 2" xfId="12144"/>
    <cellStyle name="Commentaire 31 2 2 2 2" xfId="12145"/>
    <cellStyle name="Commentaire 31 2 2 3" xfId="12146"/>
    <cellStyle name="Commentaire 31 2 3" xfId="12147"/>
    <cellStyle name="Commentaire 31 2 3 2" xfId="12148"/>
    <cellStyle name="Commentaire 31 2 4" xfId="12149"/>
    <cellStyle name="Commentaire 31 2 4 2" xfId="12150"/>
    <cellStyle name="Commentaire 31 2 5" xfId="12151"/>
    <cellStyle name="Commentaire 31 2 5 2" xfId="12152"/>
    <cellStyle name="Commentaire 31 2 6" xfId="12153"/>
    <cellStyle name="Commentaire 31 2 6 2" xfId="12154"/>
    <cellStyle name="Commentaire 31 2 7" xfId="12155"/>
    <cellStyle name="Commentaire 31 3" xfId="12156"/>
    <cellStyle name="Commentaire 31 3 2" xfId="12157"/>
    <cellStyle name="Commentaire 31 3 2 2" xfId="12158"/>
    <cellStyle name="Commentaire 31 3 3" xfId="12159"/>
    <cellStyle name="Commentaire 31 4" xfId="12160"/>
    <cellStyle name="Commentaire 31 4 2" xfId="12161"/>
    <cellStyle name="Commentaire 31 5" xfId="12162"/>
    <cellStyle name="Commentaire 31 5 2" xfId="12163"/>
    <cellStyle name="Commentaire 31 6" xfId="12164"/>
    <cellStyle name="Commentaire 31 6 2" xfId="12165"/>
    <cellStyle name="Commentaire 31 7" xfId="12166"/>
    <cellStyle name="Commentaire 31 7 2" xfId="12167"/>
    <cellStyle name="Commentaire 31 8" xfId="12168"/>
    <cellStyle name="Commentaire 32" xfId="12169"/>
    <cellStyle name="Commentaire 32 2" xfId="12170"/>
    <cellStyle name="Commentaire 32 2 2" xfId="12171"/>
    <cellStyle name="Commentaire 32 2 2 2" xfId="12172"/>
    <cellStyle name="Commentaire 32 2 2 2 2" xfId="12173"/>
    <cellStyle name="Commentaire 32 2 2 3" xfId="12174"/>
    <cellStyle name="Commentaire 32 2 3" xfId="12175"/>
    <cellStyle name="Commentaire 32 2 3 2" xfId="12176"/>
    <cellStyle name="Commentaire 32 2 4" xfId="12177"/>
    <cellStyle name="Commentaire 32 2 4 2" xfId="12178"/>
    <cellStyle name="Commentaire 32 2 5" xfId="12179"/>
    <cellStyle name="Commentaire 32 2 5 2" xfId="12180"/>
    <cellStyle name="Commentaire 32 2 6" xfId="12181"/>
    <cellStyle name="Commentaire 32 2 6 2" xfId="12182"/>
    <cellStyle name="Commentaire 32 2 7" xfId="12183"/>
    <cellStyle name="Commentaire 32 3" xfId="12184"/>
    <cellStyle name="Commentaire 32 3 2" xfId="12185"/>
    <cellStyle name="Commentaire 32 3 2 2" xfId="12186"/>
    <cellStyle name="Commentaire 32 3 3" xfId="12187"/>
    <cellStyle name="Commentaire 32 4" xfId="12188"/>
    <cellStyle name="Commentaire 32 4 2" xfId="12189"/>
    <cellStyle name="Commentaire 32 5" xfId="12190"/>
    <cellStyle name="Commentaire 32 5 2" xfId="12191"/>
    <cellStyle name="Commentaire 32 6" xfId="12192"/>
    <cellStyle name="Commentaire 32 6 2" xfId="12193"/>
    <cellStyle name="Commentaire 32 7" xfId="12194"/>
    <cellStyle name="Commentaire 32 7 2" xfId="12195"/>
    <cellStyle name="Commentaire 32 8" xfId="12196"/>
    <cellStyle name="Commentaire 33" xfId="12197"/>
    <cellStyle name="Commentaire 33 2" xfId="12198"/>
    <cellStyle name="Commentaire 33 2 2" xfId="12199"/>
    <cellStyle name="Commentaire 33 2 2 2" xfId="12200"/>
    <cellStyle name="Commentaire 33 2 3" xfId="12201"/>
    <cellStyle name="Commentaire 33 3" xfId="12202"/>
    <cellStyle name="Commentaire 33 3 2" xfId="12203"/>
    <cellStyle name="Commentaire 33 4" xfId="12204"/>
    <cellStyle name="Commentaire 33 4 2" xfId="12205"/>
    <cellStyle name="Commentaire 33 5" xfId="12206"/>
    <cellStyle name="Commentaire 34" xfId="12207"/>
    <cellStyle name="Commentaire 34 2" xfId="12208"/>
    <cellStyle name="Commentaire 34 2 2" xfId="12209"/>
    <cellStyle name="Commentaire 34 2 2 2" xfId="12210"/>
    <cellStyle name="Commentaire 34 2 3" xfId="12211"/>
    <cellStyle name="Commentaire 34 3" xfId="12212"/>
    <cellStyle name="Commentaire 34 3 2" xfId="12213"/>
    <cellStyle name="Commentaire 34 4" xfId="12214"/>
    <cellStyle name="Commentaire 34 4 2" xfId="12215"/>
    <cellStyle name="Commentaire 34 5" xfId="12216"/>
    <cellStyle name="Commentaire 35" xfId="12217"/>
    <cellStyle name="Commentaire 35 2" xfId="12218"/>
    <cellStyle name="Commentaire 35 2 2" xfId="12219"/>
    <cellStyle name="Commentaire 35 2 2 2" xfId="12220"/>
    <cellStyle name="Commentaire 35 2 3" xfId="12221"/>
    <cellStyle name="Commentaire 35 3" xfId="12222"/>
    <cellStyle name="Commentaire 35 3 2" xfId="12223"/>
    <cellStyle name="Commentaire 35 4" xfId="12224"/>
    <cellStyle name="Commentaire 35 4 2" xfId="12225"/>
    <cellStyle name="Commentaire 35 5" xfId="12226"/>
    <cellStyle name="Commentaire 36" xfId="12227"/>
    <cellStyle name="Commentaire 36 2" xfId="12228"/>
    <cellStyle name="Commentaire 36 2 2" xfId="12229"/>
    <cellStyle name="Commentaire 36 3" xfId="12230"/>
    <cellStyle name="Commentaire 36 3 2" xfId="12231"/>
    <cellStyle name="Commentaire 36 4" xfId="12232"/>
    <cellStyle name="Commentaire 36 4 2" xfId="12233"/>
    <cellStyle name="Commentaire 36 5" xfId="12234"/>
    <cellStyle name="Commentaire 37" xfId="12235"/>
    <cellStyle name="Commentaire 37 2" xfId="12236"/>
    <cellStyle name="Commentaire 37 2 2" xfId="12237"/>
    <cellStyle name="Commentaire 37 3" xfId="12238"/>
    <cellStyle name="Commentaire 38" xfId="12239"/>
    <cellStyle name="Commentaire 38 2" xfId="12240"/>
    <cellStyle name="Commentaire 39" xfId="12241"/>
    <cellStyle name="Commentaire 39 2" xfId="12242"/>
    <cellStyle name="Commentaire 4" xfId="12243"/>
    <cellStyle name="Commentaire 4 10" xfId="12244"/>
    <cellStyle name="Commentaire 4 2" xfId="12245"/>
    <cellStyle name="Commentaire 4 2 2" xfId="12246"/>
    <cellStyle name="Commentaire 4 2 2 2" xfId="12247"/>
    <cellStyle name="Commentaire 4 2 2 2 2" xfId="12248"/>
    <cellStyle name="Commentaire 4 2 2 2 2 2" xfId="12249"/>
    <cellStyle name="Commentaire 4 2 2 2 3" xfId="12250"/>
    <cellStyle name="Commentaire 4 2 2 3" xfId="12251"/>
    <cellStyle name="Commentaire 4 2 2 3 2" xfId="12252"/>
    <cellStyle name="Commentaire 4 2 2 4" xfId="12253"/>
    <cellStyle name="Commentaire 4 2 2 4 2" xfId="12254"/>
    <cellStyle name="Commentaire 4 2 2 5" xfId="12255"/>
    <cellStyle name="Commentaire 4 2 2 5 2" xfId="12256"/>
    <cellStyle name="Commentaire 4 2 2 6" xfId="12257"/>
    <cellStyle name="Commentaire 4 2 2 6 2" xfId="12258"/>
    <cellStyle name="Commentaire 4 2 2 7" xfId="12259"/>
    <cellStyle name="Commentaire 4 2 3" xfId="12260"/>
    <cellStyle name="Commentaire 4 2 3 2" xfId="12261"/>
    <cellStyle name="Commentaire 4 2 3 2 2" xfId="12262"/>
    <cellStyle name="Commentaire 4 2 3 3" xfId="12263"/>
    <cellStyle name="Commentaire 4 2 4" xfId="12264"/>
    <cellStyle name="Commentaire 4 2 4 2" xfId="12265"/>
    <cellStyle name="Commentaire 4 2 5" xfId="12266"/>
    <cellStyle name="Commentaire 4 2 5 2" xfId="12267"/>
    <cellStyle name="Commentaire 4 2 6" xfId="12268"/>
    <cellStyle name="Commentaire 4 2 6 2" xfId="12269"/>
    <cellStyle name="Commentaire 4 2 7" xfId="12270"/>
    <cellStyle name="Commentaire 4 2 7 2" xfId="12271"/>
    <cellStyle name="Commentaire 4 2 8" xfId="12272"/>
    <cellStyle name="Commentaire 4 2 8 2" xfId="12273"/>
    <cellStyle name="Commentaire 4 2 9" xfId="12274"/>
    <cellStyle name="Commentaire 4 3" xfId="12275"/>
    <cellStyle name="Commentaire 4 3 2" xfId="12276"/>
    <cellStyle name="Commentaire 4 3 2 2" xfId="12277"/>
    <cellStyle name="Commentaire 4 3 2 2 2" xfId="12278"/>
    <cellStyle name="Commentaire 4 3 2 3" xfId="12279"/>
    <cellStyle name="Commentaire 4 3 3" xfId="12280"/>
    <cellStyle name="Commentaire 4 3 3 2" xfId="12281"/>
    <cellStyle name="Commentaire 4 3 4" xfId="12282"/>
    <cellStyle name="Commentaire 4 3 4 2" xfId="12283"/>
    <cellStyle name="Commentaire 4 3 5" xfId="12284"/>
    <cellStyle name="Commentaire 4 3 5 2" xfId="12285"/>
    <cellStyle name="Commentaire 4 3 6" xfId="12286"/>
    <cellStyle name="Commentaire 4 3 6 2" xfId="12287"/>
    <cellStyle name="Commentaire 4 3 7" xfId="12288"/>
    <cellStyle name="Commentaire 4 4" xfId="12289"/>
    <cellStyle name="Commentaire 4 4 2" xfId="12290"/>
    <cellStyle name="Commentaire 4 4 2 2" xfId="12291"/>
    <cellStyle name="Commentaire 4 4 3" xfId="12292"/>
    <cellStyle name="Commentaire 4 5" xfId="12293"/>
    <cellStyle name="Commentaire 4 5 2" xfId="12294"/>
    <cellStyle name="Commentaire 4 6" xfId="12295"/>
    <cellStyle name="Commentaire 4 6 2" xfId="12296"/>
    <cellStyle name="Commentaire 4 7" xfId="12297"/>
    <cellStyle name="Commentaire 4 7 2" xfId="12298"/>
    <cellStyle name="Commentaire 4 8" xfId="12299"/>
    <cellStyle name="Commentaire 4 8 2" xfId="12300"/>
    <cellStyle name="Commentaire 4 9" xfId="12301"/>
    <cellStyle name="Commentaire 4 9 2" xfId="12302"/>
    <cellStyle name="Commentaire 40" xfId="12303"/>
    <cellStyle name="Commentaire 40 2" xfId="12304"/>
    <cellStyle name="Commentaire 41" xfId="12305"/>
    <cellStyle name="Commentaire 41 2" xfId="12306"/>
    <cellStyle name="Commentaire 5" xfId="12307"/>
    <cellStyle name="Commentaire 5 10" xfId="12308"/>
    <cellStyle name="Commentaire 5 2" xfId="12309"/>
    <cellStyle name="Commentaire 5 2 2" xfId="12310"/>
    <cellStyle name="Commentaire 5 2 2 2" xfId="12311"/>
    <cellStyle name="Commentaire 5 2 2 2 2" xfId="12312"/>
    <cellStyle name="Commentaire 5 2 2 2 2 2" xfId="12313"/>
    <cellStyle name="Commentaire 5 2 2 2 3" xfId="12314"/>
    <cellStyle name="Commentaire 5 2 2 3" xfId="12315"/>
    <cellStyle name="Commentaire 5 2 2 3 2" xfId="12316"/>
    <cellStyle name="Commentaire 5 2 2 4" xfId="12317"/>
    <cellStyle name="Commentaire 5 2 2 4 2" xfId="12318"/>
    <cellStyle name="Commentaire 5 2 2 5" xfId="12319"/>
    <cellStyle name="Commentaire 5 2 2 5 2" xfId="12320"/>
    <cellStyle name="Commentaire 5 2 2 6" xfId="12321"/>
    <cellStyle name="Commentaire 5 2 2 6 2" xfId="12322"/>
    <cellStyle name="Commentaire 5 2 2 7" xfId="12323"/>
    <cellStyle name="Commentaire 5 2 3" xfId="12324"/>
    <cellStyle name="Commentaire 5 2 3 2" xfId="12325"/>
    <cellStyle name="Commentaire 5 2 3 2 2" xfId="12326"/>
    <cellStyle name="Commentaire 5 2 3 3" xfId="12327"/>
    <cellStyle name="Commentaire 5 2 4" xfId="12328"/>
    <cellStyle name="Commentaire 5 2 4 2" xfId="12329"/>
    <cellStyle name="Commentaire 5 2 5" xfId="12330"/>
    <cellStyle name="Commentaire 5 2 5 2" xfId="12331"/>
    <cellStyle name="Commentaire 5 2 6" xfId="12332"/>
    <cellStyle name="Commentaire 5 2 6 2" xfId="12333"/>
    <cellStyle name="Commentaire 5 2 7" xfId="12334"/>
    <cellStyle name="Commentaire 5 2 7 2" xfId="12335"/>
    <cellStyle name="Commentaire 5 2 8" xfId="12336"/>
    <cellStyle name="Commentaire 5 2 8 2" xfId="12337"/>
    <cellStyle name="Commentaire 5 2 9" xfId="12338"/>
    <cellStyle name="Commentaire 5 3" xfId="12339"/>
    <cellStyle name="Commentaire 5 3 2" xfId="12340"/>
    <cellStyle name="Commentaire 5 3 2 2" xfId="12341"/>
    <cellStyle name="Commentaire 5 3 2 2 2" xfId="12342"/>
    <cellStyle name="Commentaire 5 3 2 3" xfId="12343"/>
    <cellStyle name="Commentaire 5 3 3" xfId="12344"/>
    <cellStyle name="Commentaire 5 3 3 2" xfId="12345"/>
    <cellStyle name="Commentaire 5 3 4" xfId="12346"/>
    <cellStyle name="Commentaire 5 3 4 2" xfId="12347"/>
    <cellStyle name="Commentaire 5 3 5" xfId="12348"/>
    <cellStyle name="Commentaire 5 3 5 2" xfId="12349"/>
    <cellStyle name="Commentaire 5 3 6" xfId="12350"/>
    <cellStyle name="Commentaire 5 3 6 2" xfId="12351"/>
    <cellStyle name="Commentaire 5 3 7" xfId="12352"/>
    <cellStyle name="Commentaire 5 4" xfId="12353"/>
    <cellStyle name="Commentaire 5 4 2" xfId="12354"/>
    <cellStyle name="Commentaire 5 4 2 2" xfId="12355"/>
    <cellStyle name="Commentaire 5 4 3" xfId="12356"/>
    <cellStyle name="Commentaire 5 5" xfId="12357"/>
    <cellStyle name="Commentaire 5 5 2" xfId="12358"/>
    <cellStyle name="Commentaire 5 6" xfId="12359"/>
    <cellStyle name="Commentaire 5 6 2" xfId="12360"/>
    <cellStyle name="Commentaire 5 7" xfId="12361"/>
    <cellStyle name="Commentaire 5 7 2" xfId="12362"/>
    <cellStyle name="Commentaire 5 8" xfId="12363"/>
    <cellStyle name="Commentaire 5 8 2" xfId="12364"/>
    <cellStyle name="Commentaire 5 9" xfId="12365"/>
    <cellStyle name="Commentaire 5 9 2" xfId="12366"/>
    <cellStyle name="Commentaire 6" xfId="12367"/>
    <cellStyle name="Commentaire 6 2" xfId="12368"/>
    <cellStyle name="Commentaire 6 2 2" xfId="12369"/>
    <cellStyle name="Commentaire 6 2 2 2" xfId="12370"/>
    <cellStyle name="Commentaire 6 2 2 2 2" xfId="12371"/>
    <cellStyle name="Commentaire 6 2 2 3" xfId="12372"/>
    <cellStyle name="Commentaire 6 2 3" xfId="12373"/>
    <cellStyle name="Commentaire 6 2 3 2" xfId="12374"/>
    <cellStyle name="Commentaire 6 2 4" xfId="12375"/>
    <cellStyle name="Commentaire 6 2 4 2" xfId="12376"/>
    <cellStyle name="Commentaire 6 2 5" xfId="12377"/>
    <cellStyle name="Commentaire 6 2 5 2" xfId="12378"/>
    <cellStyle name="Commentaire 6 2 6" xfId="12379"/>
    <cellStyle name="Commentaire 6 2 6 2" xfId="12380"/>
    <cellStyle name="Commentaire 6 2 7" xfId="12381"/>
    <cellStyle name="Commentaire 6 3" xfId="12382"/>
    <cellStyle name="Commentaire 6 3 2" xfId="12383"/>
    <cellStyle name="Commentaire 6 3 2 2" xfId="12384"/>
    <cellStyle name="Commentaire 6 3 3" xfId="12385"/>
    <cellStyle name="Commentaire 6 4" xfId="12386"/>
    <cellStyle name="Commentaire 6 4 2" xfId="12387"/>
    <cellStyle name="Commentaire 6 5" xfId="12388"/>
    <cellStyle name="Commentaire 6 5 2" xfId="12389"/>
    <cellStyle name="Commentaire 6 6" xfId="12390"/>
    <cellStyle name="Commentaire 6 6 2" xfId="12391"/>
    <cellStyle name="Commentaire 6 7" xfId="12392"/>
    <cellStyle name="Commentaire 6 7 2" xfId="12393"/>
    <cellStyle name="Commentaire 6 8" xfId="12394"/>
    <cellStyle name="Commentaire 6 8 2" xfId="12395"/>
    <cellStyle name="Commentaire 6 9" xfId="12396"/>
    <cellStyle name="Commentaire 7" xfId="12397"/>
    <cellStyle name="Commentaire 7 2" xfId="12398"/>
    <cellStyle name="Commentaire 7 2 2" xfId="12399"/>
    <cellStyle name="Commentaire 7 2 2 2" xfId="12400"/>
    <cellStyle name="Commentaire 7 2 2 2 2" xfId="12401"/>
    <cellStyle name="Commentaire 7 2 2 3" xfId="12402"/>
    <cellStyle name="Commentaire 7 2 3" xfId="12403"/>
    <cellStyle name="Commentaire 7 2 3 2" xfId="12404"/>
    <cellStyle name="Commentaire 7 2 4" xfId="12405"/>
    <cellStyle name="Commentaire 7 2 4 2" xfId="12406"/>
    <cellStyle name="Commentaire 7 2 5" xfId="12407"/>
    <cellStyle name="Commentaire 7 2 5 2" xfId="12408"/>
    <cellStyle name="Commentaire 7 2 6" xfId="12409"/>
    <cellStyle name="Commentaire 7 2 6 2" xfId="12410"/>
    <cellStyle name="Commentaire 7 2 7" xfId="12411"/>
    <cellStyle name="Commentaire 7 3" xfId="12412"/>
    <cellStyle name="Commentaire 7 3 2" xfId="12413"/>
    <cellStyle name="Commentaire 7 3 2 2" xfId="12414"/>
    <cellStyle name="Commentaire 7 3 3" xfId="12415"/>
    <cellStyle name="Commentaire 7 4" xfId="12416"/>
    <cellStyle name="Commentaire 7 4 2" xfId="12417"/>
    <cellStyle name="Commentaire 7 5" xfId="12418"/>
    <cellStyle name="Commentaire 7 5 2" xfId="12419"/>
    <cellStyle name="Commentaire 7 6" xfId="12420"/>
    <cellStyle name="Commentaire 7 6 2" xfId="12421"/>
    <cellStyle name="Commentaire 7 7" xfId="12422"/>
    <cellStyle name="Commentaire 7 7 2" xfId="12423"/>
    <cellStyle name="Commentaire 7 8" xfId="12424"/>
    <cellStyle name="Commentaire 7 8 2" xfId="12425"/>
    <cellStyle name="Commentaire 7 9" xfId="12426"/>
    <cellStyle name="Commentaire 8" xfId="12427"/>
    <cellStyle name="Commentaire 8 2" xfId="12428"/>
    <cellStyle name="Commentaire 8 2 2" xfId="12429"/>
    <cellStyle name="Commentaire 8 2 2 2" xfId="12430"/>
    <cellStyle name="Commentaire 8 2 2 2 2" xfId="12431"/>
    <cellStyle name="Commentaire 8 2 2 3" xfId="12432"/>
    <cellStyle name="Commentaire 8 2 3" xfId="12433"/>
    <cellStyle name="Commentaire 8 2 3 2" xfId="12434"/>
    <cellStyle name="Commentaire 8 2 4" xfId="12435"/>
    <cellStyle name="Commentaire 8 2 4 2" xfId="12436"/>
    <cellStyle name="Commentaire 8 2 5" xfId="12437"/>
    <cellStyle name="Commentaire 8 2 5 2" xfId="12438"/>
    <cellStyle name="Commentaire 8 2 6" xfId="12439"/>
    <cellStyle name="Commentaire 8 2 6 2" xfId="12440"/>
    <cellStyle name="Commentaire 8 2 7" xfId="12441"/>
    <cellStyle name="Commentaire 8 3" xfId="12442"/>
    <cellStyle name="Commentaire 8 3 2" xfId="12443"/>
    <cellStyle name="Commentaire 8 3 2 2" xfId="12444"/>
    <cellStyle name="Commentaire 8 3 3" xfId="12445"/>
    <cellStyle name="Commentaire 8 4" xfId="12446"/>
    <cellStyle name="Commentaire 8 4 2" xfId="12447"/>
    <cellStyle name="Commentaire 8 5" xfId="12448"/>
    <cellStyle name="Commentaire 8 5 2" xfId="12449"/>
    <cellStyle name="Commentaire 8 6" xfId="12450"/>
    <cellStyle name="Commentaire 8 6 2" xfId="12451"/>
    <cellStyle name="Commentaire 8 7" xfId="12452"/>
    <cellStyle name="Commentaire 8 7 2" xfId="12453"/>
    <cellStyle name="Commentaire 8 8" xfId="12454"/>
    <cellStyle name="Commentaire 8 8 2" xfId="12455"/>
    <cellStyle name="Commentaire 8 9" xfId="12456"/>
    <cellStyle name="Commentaire 9" xfId="12457"/>
    <cellStyle name="Commentaire 9 2" xfId="12458"/>
    <cellStyle name="Commentaire 9 2 2" xfId="12459"/>
    <cellStyle name="Commentaire 9 2 2 2" xfId="12460"/>
    <cellStyle name="Commentaire 9 2 2 2 2" xfId="12461"/>
    <cellStyle name="Commentaire 9 2 2 3" xfId="12462"/>
    <cellStyle name="Commentaire 9 2 3" xfId="12463"/>
    <cellStyle name="Commentaire 9 2 3 2" xfId="12464"/>
    <cellStyle name="Commentaire 9 2 4" xfId="12465"/>
    <cellStyle name="Commentaire 9 2 4 2" xfId="12466"/>
    <cellStyle name="Commentaire 9 2 5" xfId="12467"/>
    <cellStyle name="Commentaire 9 2 5 2" xfId="12468"/>
    <cellStyle name="Commentaire 9 2 6" xfId="12469"/>
    <cellStyle name="Commentaire 9 2 6 2" xfId="12470"/>
    <cellStyle name="Commentaire 9 2 7" xfId="12471"/>
    <cellStyle name="Commentaire 9 3" xfId="12472"/>
    <cellStyle name="Commentaire 9 3 2" xfId="12473"/>
    <cellStyle name="Commentaire 9 3 2 2" xfId="12474"/>
    <cellStyle name="Commentaire 9 3 3" xfId="12475"/>
    <cellStyle name="Commentaire 9 4" xfId="12476"/>
    <cellStyle name="Commentaire 9 4 2" xfId="12477"/>
    <cellStyle name="Commentaire 9 5" xfId="12478"/>
    <cellStyle name="Commentaire 9 5 2" xfId="12479"/>
    <cellStyle name="Commentaire 9 6" xfId="12480"/>
    <cellStyle name="Commentaire 9 6 2" xfId="12481"/>
    <cellStyle name="Commentaire 9 7" xfId="12482"/>
    <cellStyle name="Commentaire 9 7 2" xfId="12483"/>
    <cellStyle name="Commentaire 9 8" xfId="12484"/>
    <cellStyle name="Commentaire 9 8 2" xfId="12485"/>
    <cellStyle name="Commentaire 9 9" xfId="12486"/>
    <cellStyle name="Entrée 2" xfId="12487"/>
    <cellStyle name="Insatisfaisant 2" xfId="12488"/>
    <cellStyle name="Milliers 2" xfId="12489"/>
    <cellStyle name="Milliers 2 2" xfId="12490"/>
    <cellStyle name="Monétaire" xfId="1" builtinId="4"/>
    <cellStyle name="Monétaire 2" xfId="12491"/>
    <cellStyle name="Monétaire 2 10" xfId="12492"/>
    <cellStyle name="Monétaire 2 10 2" xfId="12493"/>
    <cellStyle name="Monétaire 2 11" xfId="12494"/>
    <cellStyle name="Monétaire 2 2" xfId="12495"/>
    <cellStyle name="Monétaire 2 2 2" xfId="12496"/>
    <cellStyle name="Monétaire 2 2 2 2" xfId="12497"/>
    <cellStyle name="Monétaire 2 2 2 2 2" xfId="12498"/>
    <cellStyle name="Monétaire 2 2 2 2 2 2" xfId="12499"/>
    <cellStyle name="Monétaire 2 2 2 2 3" xfId="12500"/>
    <cellStyle name="Monétaire 2 2 2 3" xfId="12501"/>
    <cellStyle name="Monétaire 2 2 2 3 2" xfId="12502"/>
    <cellStyle name="Monétaire 2 2 2 4" xfId="12503"/>
    <cellStyle name="Monétaire 2 2 2 4 2" xfId="12504"/>
    <cellStyle name="Monétaire 2 2 2 5" xfId="12505"/>
    <cellStyle name="Monétaire 2 2 2 5 2" xfId="12506"/>
    <cellStyle name="Monétaire 2 2 2 6" xfId="12507"/>
    <cellStyle name="Monétaire 2 2 2 6 2" xfId="12508"/>
    <cellStyle name="Monétaire 2 2 2 7" xfId="12509"/>
    <cellStyle name="Monétaire 2 2 3" xfId="12510"/>
    <cellStyle name="Monétaire 2 2 3 2" xfId="12511"/>
    <cellStyle name="Monétaire 2 2 3 2 2" xfId="12512"/>
    <cellStyle name="Monétaire 2 2 3 3" xfId="12513"/>
    <cellStyle name="Monétaire 2 2 4" xfId="12514"/>
    <cellStyle name="Monétaire 2 2 4 2" xfId="12515"/>
    <cellStyle name="Monétaire 2 2 5" xfId="12516"/>
    <cellStyle name="Monétaire 2 2 5 2" xfId="12517"/>
    <cellStyle name="Monétaire 2 2 6" xfId="12518"/>
    <cellStyle name="Monétaire 2 2 6 2" xfId="12519"/>
    <cellStyle name="Monétaire 2 2 7" xfId="12520"/>
    <cellStyle name="Monétaire 2 2 7 2" xfId="12521"/>
    <cellStyle name="Monétaire 2 2 8" xfId="12522"/>
    <cellStyle name="Monétaire 2 3" xfId="12523"/>
    <cellStyle name="Monétaire 2 3 2" xfId="12524"/>
    <cellStyle name="Monétaire 2 3 2 2" xfId="12525"/>
    <cellStyle name="Monétaire 2 3 2 2 2" xfId="12526"/>
    <cellStyle name="Monétaire 2 3 2 3" xfId="12527"/>
    <cellStyle name="Monétaire 2 3 3" xfId="12528"/>
    <cellStyle name="Monétaire 2 3 3 2" xfId="12529"/>
    <cellStyle name="Monétaire 2 3 4" xfId="12530"/>
    <cellStyle name="Monétaire 2 3 4 2" xfId="12531"/>
    <cellStyle name="Monétaire 2 3 5" xfId="12532"/>
    <cellStyle name="Monétaire 2 3 5 2" xfId="12533"/>
    <cellStyle name="Monétaire 2 3 6" xfId="12534"/>
    <cellStyle name="Monétaire 2 3 6 2" xfId="12535"/>
    <cellStyle name="Monétaire 2 3 7" xfId="12536"/>
    <cellStyle name="Monétaire 2 4" xfId="12537"/>
    <cellStyle name="Monétaire 2 4 2" xfId="12538"/>
    <cellStyle name="Monétaire 2 4 2 2" xfId="12539"/>
    <cellStyle name="Monétaire 2 5" xfId="12540"/>
    <cellStyle name="Monétaire 2 5 2" xfId="12541"/>
    <cellStyle name="Monétaire 2 6" xfId="12542"/>
    <cellStyle name="Monétaire 2 6 2" xfId="12543"/>
    <cellStyle name="Monétaire 2 7" xfId="12544"/>
    <cellStyle name="Monétaire 2 7 2" xfId="12545"/>
    <cellStyle name="Monétaire 2 8" xfId="12546"/>
    <cellStyle name="Monétaire 2 8 2" xfId="12547"/>
    <cellStyle name="Monétaire 2 9" xfId="12548"/>
    <cellStyle name="Monétaire 2 9 2" xfId="12549"/>
    <cellStyle name="Monétaire 3" xfId="12550"/>
    <cellStyle name="Monétaire 3 2" xfId="12551"/>
    <cellStyle name="Monétaire 3 2 2" xfId="12552"/>
    <cellStyle name="Monétaire 3 2 2 2" xfId="12553"/>
    <cellStyle name="Monétaire 3 2 2 2 2" xfId="12554"/>
    <cellStyle name="Monétaire 3 2 2 3" xfId="12555"/>
    <cellStyle name="Monétaire 3 2 3" xfId="12556"/>
    <cellStyle name="Monétaire 3 2 3 2" xfId="12557"/>
    <cellStyle name="Monétaire 3 2 4" xfId="12558"/>
    <cellStyle name="Monétaire 3 2 4 2" xfId="12559"/>
    <cellStyle name="Monétaire 3 2 5" xfId="12560"/>
    <cellStyle name="Monétaire 3 2 5 2" xfId="12561"/>
    <cellStyle name="Monétaire 3 2 6" xfId="12562"/>
    <cellStyle name="Monétaire 3 2 6 2" xfId="12563"/>
    <cellStyle name="Monétaire 3 2 7" xfId="12564"/>
    <cellStyle name="Monétaire 3 3" xfId="12565"/>
    <cellStyle name="Monétaire 3 3 2" xfId="12566"/>
    <cellStyle name="Monétaire 3 3 2 2" xfId="12567"/>
    <cellStyle name="Monétaire 3 3 3" xfId="12568"/>
    <cellStyle name="Monétaire 3 4" xfId="12569"/>
    <cellStyle name="Monétaire 3 4 2" xfId="12570"/>
    <cellStyle name="Monétaire 3 5" xfId="12571"/>
    <cellStyle name="Monétaire 3 5 2" xfId="12572"/>
    <cellStyle name="Monétaire 3 6" xfId="12573"/>
    <cellStyle name="Monétaire 3 6 2" xfId="12574"/>
    <cellStyle name="Monétaire 3 7" xfId="12575"/>
    <cellStyle name="Monétaire 3 7 2" xfId="12576"/>
    <cellStyle name="Monétaire 3 8" xfId="12577"/>
    <cellStyle name="Monétaire 3 8 2" xfId="12578"/>
    <cellStyle name="Monétaire 3 9" xfId="12579"/>
    <cellStyle name="Monétaire 4" xfId="12580"/>
    <cellStyle name="Monétaire 4 2" xfId="12581"/>
    <cellStyle name="Monétaire 4 2 2" xfId="12582"/>
    <cellStyle name="Monétaire 4 2 2 2" xfId="12583"/>
    <cellStyle name="Monétaire 4 2 2 2 2" xfId="12584"/>
    <cellStyle name="Monétaire 4 2 2 3" xfId="12585"/>
    <cellStyle name="Monétaire 4 2 3" xfId="12586"/>
    <cellStyle name="Monétaire 4 2 3 2" xfId="12587"/>
    <cellStyle name="Monétaire 4 2 4" xfId="12588"/>
    <cellStyle name="Monétaire 4 2 4 2" xfId="12589"/>
    <cellStyle name="Monétaire 4 2 5" xfId="12590"/>
    <cellStyle name="Monétaire 4 2 5 2" xfId="12591"/>
    <cellStyle name="Monétaire 4 2 6" xfId="12592"/>
    <cellStyle name="Monétaire 4 2 6 2" xfId="12593"/>
    <cellStyle name="Monétaire 4 2 7" xfId="12594"/>
    <cellStyle name="Monétaire 4 3" xfId="12595"/>
    <cellStyle name="Monétaire 4 3 2" xfId="12596"/>
    <cellStyle name="Monétaire 4 3 2 2" xfId="12597"/>
    <cellStyle name="Monétaire 4 3 3" xfId="12598"/>
    <cellStyle name="Monétaire 4 4" xfId="12599"/>
    <cellStyle name="Monétaire 4 4 2" xfId="12600"/>
    <cellStyle name="Monétaire 4 5" xfId="12601"/>
    <cellStyle name="Monétaire 4 5 2" xfId="12602"/>
    <cellStyle name="Monétaire 4 6" xfId="12603"/>
    <cellStyle name="Monétaire 4 6 2" xfId="12604"/>
    <cellStyle name="Monétaire 4 7" xfId="12605"/>
    <cellStyle name="Monétaire 4 7 2" xfId="12606"/>
    <cellStyle name="Monétaire 4 8" xfId="12607"/>
    <cellStyle name="Monétaire 4 8 2" xfId="12608"/>
    <cellStyle name="Monétaire 4 9" xfId="12609"/>
    <cellStyle name="Monétaire 5" xfId="12610"/>
    <cellStyle name="Monétaire 5 2" xfId="12611"/>
    <cellStyle name="Monétaire 5 2 2" xfId="12612"/>
    <cellStyle name="Monétaire 5 2 2 2" xfId="12613"/>
    <cellStyle name="Monétaire 5 2 2 2 2" xfId="12614"/>
    <cellStyle name="Monétaire 5 2 2 3" xfId="12615"/>
    <cellStyle name="Monétaire 5 2 3" xfId="12616"/>
    <cellStyle name="Monétaire 5 2 3 2" xfId="12617"/>
    <cellStyle name="Monétaire 5 2 4" xfId="12618"/>
    <cellStyle name="Monétaire 5 2 4 2" xfId="12619"/>
    <cellStyle name="Monétaire 5 2 5" xfId="12620"/>
    <cellStyle name="Monétaire 5 2 5 2" xfId="12621"/>
    <cellStyle name="Monétaire 5 2 6" xfId="12622"/>
    <cellStyle name="Monétaire 5 2 6 2" xfId="12623"/>
    <cellStyle name="Monétaire 5 2 7" xfId="12624"/>
    <cellStyle name="Monétaire 5 3" xfId="12625"/>
    <cellStyle name="Monétaire 5 3 2" xfId="12626"/>
    <cellStyle name="Monétaire 5 3 2 2" xfId="12627"/>
    <cellStyle name="Monétaire 5 3 3" xfId="12628"/>
    <cellStyle name="Monétaire 5 4" xfId="12629"/>
    <cellStyle name="Monétaire 5 4 2" xfId="12630"/>
    <cellStyle name="Monétaire 5 5" xfId="12631"/>
    <cellStyle name="Monétaire 5 5 2" xfId="12632"/>
    <cellStyle name="Monétaire 5 6" xfId="12633"/>
    <cellStyle name="Monétaire 5 6 2" xfId="12634"/>
    <cellStyle name="Monétaire 5 7" xfId="12635"/>
    <cellStyle name="Monétaire 5 7 2" xfId="12636"/>
    <cellStyle name="Monétaire 5 8" xfId="12637"/>
    <cellStyle name="Monétaire 6" xfId="12638"/>
    <cellStyle name="Monétaire 6 2" xfId="12639"/>
    <cellStyle name="Monétaire 6 2 2" xfId="12640"/>
    <cellStyle name="Monétaire 6 2 2 2" xfId="12641"/>
    <cellStyle name="Monétaire 6 2 2 2 2" xfId="12642"/>
    <cellStyle name="Monétaire 6 2 2 3" xfId="12643"/>
    <cellStyle name="Monétaire 6 2 3" xfId="12644"/>
    <cellStyle name="Monétaire 6 2 3 2" xfId="12645"/>
    <cellStyle name="Monétaire 6 2 4" xfId="12646"/>
    <cellStyle name="Monétaire 6 2 4 2" xfId="12647"/>
    <cellStyle name="Monétaire 6 2 5" xfId="12648"/>
    <cellStyle name="Monétaire 6 2 5 2" xfId="12649"/>
    <cellStyle name="Monétaire 6 2 6" xfId="12650"/>
    <cellStyle name="Monétaire 6 2 6 2" xfId="12651"/>
    <cellStyle name="Monétaire 6 2 7" xfId="12652"/>
    <cellStyle name="Monétaire 6 3" xfId="12653"/>
    <cellStyle name="Monétaire 6 3 2" xfId="12654"/>
    <cellStyle name="Monétaire 6 3 2 2" xfId="12655"/>
    <cellStyle name="Monétaire 6 3 3" xfId="12656"/>
    <cellStyle name="Monétaire 6 4" xfId="12657"/>
    <cellStyle name="Monétaire 6 4 2" xfId="12658"/>
    <cellStyle name="Monétaire 6 4 3" xfId="12659"/>
    <cellStyle name="Monétaire 6 5" xfId="12660"/>
    <cellStyle name="Monétaire 6 5 2" xfId="12661"/>
    <cellStyle name="Monétaire 6 6" xfId="12662"/>
    <cellStyle name="Monétaire 6 6 2" xfId="12663"/>
    <cellStyle name="Monétaire 6 7" xfId="12664"/>
    <cellStyle name="Monétaire 6 7 2" xfId="12665"/>
    <cellStyle name="Monétaire 6 8" xfId="12666"/>
    <cellStyle name="Monétaire 7" xfId="12667"/>
    <cellStyle name="Monétaire 8" xfId="12668"/>
    <cellStyle name="Monétaire 8 2" xfId="12669"/>
    <cellStyle name="Monétaire 8 3" xfId="12670"/>
    <cellStyle name="Monétaire 9" xfId="12671"/>
    <cellStyle name="Monétaire 9 2" xfId="12672"/>
    <cellStyle name="Neutre 2" xfId="12673"/>
    <cellStyle name="Normal" xfId="0" builtinId="0"/>
    <cellStyle name="Normal 10" xfId="12674"/>
    <cellStyle name="Normal 10 10" xfId="12675"/>
    <cellStyle name="Normal 10 2" xfId="12676"/>
    <cellStyle name="Normal 10 2 2" xfId="12677"/>
    <cellStyle name="Normal 10 2 2 2" xfId="12678"/>
    <cellStyle name="Normal 10 2 2 2 2" xfId="12679"/>
    <cellStyle name="Normal 10 2 2 2 2 2" xfId="12680"/>
    <cellStyle name="Normal 10 2 2 2 3" xfId="12681"/>
    <cellStyle name="Normal 10 2 2 3" xfId="12682"/>
    <cellStyle name="Normal 10 2 2 3 2" xfId="12683"/>
    <cellStyle name="Normal 10 2 2 4" xfId="12684"/>
    <cellStyle name="Normal 10 2 2 4 2" xfId="12685"/>
    <cellStyle name="Normal 10 2 2 5" xfId="12686"/>
    <cellStyle name="Normal 10 2 2 5 2" xfId="12687"/>
    <cellStyle name="Normal 10 2 2 6" xfId="12688"/>
    <cellStyle name="Normal 10 2 2 6 2" xfId="12689"/>
    <cellStyle name="Normal 10 2 2 7" xfId="12690"/>
    <cellStyle name="Normal 10 2 3" xfId="12691"/>
    <cellStyle name="Normal 10 2 3 2" xfId="12692"/>
    <cellStyle name="Normal 10 2 3 2 2" xfId="12693"/>
    <cellStyle name="Normal 10 2 3 3" xfId="12694"/>
    <cellStyle name="Normal 10 2 4" xfId="12695"/>
    <cellStyle name="Normal 10 2 4 2" xfId="12696"/>
    <cellStyle name="Normal 10 2 5" xfId="12697"/>
    <cellStyle name="Normal 10 2 5 2" xfId="12698"/>
    <cellStyle name="Normal 10 2 6" xfId="12699"/>
    <cellStyle name="Normal 10 2 6 2" xfId="12700"/>
    <cellStyle name="Normal 10 2 7" xfId="12701"/>
    <cellStyle name="Normal 10 2 7 2" xfId="12702"/>
    <cellStyle name="Normal 10 2 8" xfId="12703"/>
    <cellStyle name="Normal 10 2 8 2" xfId="12704"/>
    <cellStyle name="Normal 10 2 9" xfId="12705"/>
    <cellStyle name="Normal 10 3" xfId="12706"/>
    <cellStyle name="Normal 10 3 2" xfId="12707"/>
    <cellStyle name="Normal 10 3 2 2" xfId="12708"/>
    <cellStyle name="Normal 10 3 2 2 2" xfId="12709"/>
    <cellStyle name="Normal 10 3 2 3" xfId="12710"/>
    <cellStyle name="Normal 10 3 3" xfId="12711"/>
    <cellStyle name="Normal 10 3 3 2" xfId="12712"/>
    <cellStyle name="Normal 10 3 4" xfId="12713"/>
    <cellStyle name="Normal 10 3 4 2" xfId="12714"/>
    <cellStyle name="Normal 10 3 5" xfId="12715"/>
    <cellStyle name="Normal 10 3 5 2" xfId="12716"/>
    <cellStyle name="Normal 10 3 6" xfId="12717"/>
    <cellStyle name="Normal 10 3 6 2" xfId="12718"/>
    <cellStyle name="Normal 10 3 7" xfId="12719"/>
    <cellStyle name="Normal 10 4" xfId="12720"/>
    <cellStyle name="Normal 10 4 2" xfId="12721"/>
    <cellStyle name="Normal 10 4 2 2" xfId="12722"/>
    <cellStyle name="Normal 10 4 3" xfId="12723"/>
    <cellStyle name="Normal 10 5" xfId="12724"/>
    <cellStyle name="Normal 10 5 2" xfId="12725"/>
    <cellStyle name="Normal 10 6" xfId="12726"/>
    <cellStyle name="Normal 10 6 2" xfId="12727"/>
    <cellStyle name="Normal 10 7" xfId="12728"/>
    <cellStyle name="Normal 10 7 2" xfId="12729"/>
    <cellStyle name="Normal 10 8" xfId="12730"/>
    <cellStyle name="Normal 10 8 2" xfId="12731"/>
    <cellStyle name="Normal 10 9" xfId="12732"/>
    <cellStyle name="Normal 10 9 2" xfId="12733"/>
    <cellStyle name="Normal 11" xfId="12734"/>
    <cellStyle name="Normal 11 2" xfId="12735"/>
    <cellStyle name="Normal 11 3" xfId="12736"/>
    <cellStyle name="Normal 12" xfId="12737"/>
    <cellStyle name="Normal 12 2" xfId="12738"/>
    <cellStyle name="Normal 12 2 2" xfId="12739"/>
    <cellStyle name="Normal 12 2 2 2" xfId="12740"/>
    <cellStyle name="Normal 12 2 2 2 2" xfId="12741"/>
    <cellStyle name="Normal 12 2 2 3" xfId="12742"/>
    <cellStyle name="Normal 12 2 3" xfId="12743"/>
    <cellStyle name="Normal 12 2 3 2" xfId="12744"/>
    <cellStyle name="Normal 12 2 4" xfId="12745"/>
    <cellStyle name="Normal 12 2 4 2" xfId="12746"/>
    <cellStyle name="Normal 12 2 5" xfId="12747"/>
    <cellStyle name="Normal 12 2 5 2" xfId="12748"/>
    <cellStyle name="Normal 12 2 6" xfId="12749"/>
    <cellStyle name="Normal 12 2 6 2" xfId="12750"/>
    <cellStyle name="Normal 12 2 7" xfId="12751"/>
    <cellStyle name="Normal 12 3" xfId="12752"/>
    <cellStyle name="Normal 12 3 2" xfId="12753"/>
    <cellStyle name="Normal 12 3 2 2" xfId="12754"/>
    <cellStyle name="Normal 12 3 3" xfId="12755"/>
    <cellStyle name="Normal 12 4" xfId="12756"/>
    <cellStyle name="Normal 12 4 2" xfId="12757"/>
    <cellStyle name="Normal 12 5" xfId="12758"/>
    <cellStyle name="Normal 12 5 2" xfId="12759"/>
    <cellStyle name="Normal 12 6" xfId="12760"/>
    <cellStyle name="Normal 12 6 2" xfId="12761"/>
    <cellStyle name="Normal 12 7" xfId="12762"/>
    <cellStyle name="Normal 12 7 2" xfId="12763"/>
    <cellStyle name="Normal 12 8" xfId="12764"/>
    <cellStyle name="Normal 12 8 2" xfId="12765"/>
    <cellStyle name="Normal 12 9" xfId="12766"/>
    <cellStyle name="Normal 13" xfId="12767"/>
    <cellStyle name="Normal 13 2" xfId="12768"/>
    <cellStyle name="Normal 13 2 2" xfId="12769"/>
    <cellStyle name="Normal 13 2 2 2" xfId="12770"/>
    <cellStyle name="Normal 13 2 2 2 2" xfId="12771"/>
    <cellStyle name="Normal 13 2 2 3" xfId="12772"/>
    <cellStyle name="Normal 13 2 3" xfId="12773"/>
    <cellStyle name="Normal 13 2 3 2" xfId="12774"/>
    <cellStyle name="Normal 13 2 4" xfId="12775"/>
    <cellStyle name="Normal 13 2 4 2" xfId="12776"/>
    <cellStyle name="Normal 13 2 5" xfId="12777"/>
    <cellStyle name="Normal 13 2 5 2" xfId="12778"/>
    <cellStyle name="Normal 13 2 6" xfId="12779"/>
    <cellStyle name="Normal 13 2 6 2" xfId="12780"/>
    <cellStyle name="Normal 13 2 7" xfId="12781"/>
    <cellStyle name="Normal 13 3" xfId="12782"/>
    <cellStyle name="Normal 13 3 2" xfId="12783"/>
    <cellStyle name="Normal 13 3 2 2" xfId="12784"/>
    <cellStyle name="Normal 13 3 3" xfId="12785"/>
    <cellStyle name="Normal 13 4" xfId="12786"/>
    <cellStyle name="Normal 13 4 2" xfId="12787"/>
    <cellStyle name="Normal 13 5" xfId="12788"/>
    <cellStyle name="Normal 13 5 2" xfId="12789"/>
    <cellStyle name="Normal 13 6" xfId="12790"/>
    <cellStyle name="Normal 13 6 2" xfId="12791"/>
    <cellStyle name="Normal 13 7" xfId="12792"/>
    <cellStyle name="Normal 13 7 2" xfId="12793"/>
    <cellStyle name="Normal 13 8" xfId="12794"/>
    <cellStyle name="Normal 13 8 2" xfId="12795"/>
    <cellStyle name="Normal 13 9" xfId="12796"/>
    <cellStyle name="Normal 14" xfId="12797"/>
    <cellStyle name="Normal 14 2" xfId="12798"/>
    <cellStyle name="Normal 14 2 2" xfId="12799"/>
    <cellStyle name="Normal 14 2 2 2" xfId="12800"/>
    <cellStyle name="Normal 14 2 2 2 2" xfId="12801"/>
    <cellStyle name="Normal 14 2 2 3" xfId="12802"/>
    <cellStyle name="Normal 14 2 3" xfId="12803"/>
    <cellStyle name="Normal 14 2 3 2" xfId="12804"/>
    <cellStyle name="Normal 14 2 4" xfId="12805"/>
    <cellStyle name="Normal 14 2 4 2" xfId="12806"/>
    <cellStyle name="Normal 14 2 5" xfId="12807"/>
    <cellStyle name="Normal 14 2 5 2" xfId="12808"/>
    <cellStyle name="Normal 14 2 6" xfId="12809"/>
    <cellStyle name="Normal 14 2 6 2" xfId="12810"/>
    <cellStyle name="Normal 14 2 7" xfId="12811"/>
    <cellStyle name="Normal 14 3" xfId="12812"/>
    <cellStyle name="Normal 14 3 2" xfId="12813"/>
    <cellStyle name="Normal 14 3 2 2" xfId="12814"/>
    <cellStyle name="Normal 14 3 3" xfId="12815"/>
    <cellStyle name="Normal 14 4" xfId="12816"/>
    <cellStyle name="Normal 14 4 2" xfId="12817"/>
    <cellStyle name="Normal 14 5" xfId="12818"/>
    <cellStyle name="Normal 14 5 2" xfId="12819"/>
    <cellStyle name="Normal 14 6" xfId="12820"/>
    <cellStyle name="Normal 14 6 2" xfId="12821"/>
    <cellStyle name="Normal 14 7" xfId="12822"/>
    <cellStyle name="Normal 14 7 2" xfId="12823"/>
    <cellStyle name="Normal 14 8" xfId="12824"/>
    <cellStyle name="Normal 14 8 2" xfId="12825"/>
    <cellStyle name="Normal 14 9" xfId="12826"/>
    <cellStyle name="Normal 15" xfId="12827"/>
    <cellStyle name="Normal 15 2" xfId="12828"/>
    <cellStyle name="Normal 15 2 2" xfId="12829"/>
    <cellStyle name="Normal 15 2 2 2" xfId="12830"/>
    <cellStyle name="Normal 15 2 2 2 2" xfId="12831"/>
    <cellStyle name="Normal 15 2 2 3" xfId="12832"/>
    <cellStyle name="Normal 15 2 3" xfId="12833"/>
    <cellStyle name="Normal 15 2 3 2" xfId="12834"/>
    <cellStyle name="Normal 15 2 4" xfId="12835"/>
    <cellStyle name="Normal 15 2 4 2" xfId="12836"/>
    <cellStyle name="Normal 15 2 5" xfId="12837"/>
    <cellStyle name="Normal 15 2 5 2" xfId="12838"/>
    <cellStyle name="Normal 15 2 6" xfId="12839"/>
    <cellStyle name="Normal 15 2 6 2" xfId="12840"/>
    <cellStyle name="Normal 15 2 7" xfId="12841"/>
    <cellStyle name="Normal 15 3" xfId="12842"/>
    <cellStyle name="Normal 15 3 2" xfId="12843"/>
    <cellStyle name="Normal 15 3 2 2" xfId="12844"/>
    <cellStyle name="Normal 15 3 3" xfId="12845"/>
    <cellStyle name="Normal 15 4" xfId="12846"/>
    <cellStyle name="Normal 15 4 2" xfId="12847"/>
    <cellStyle name="Normal 15 5" xfId="12848"/>
    <cellStyle name="Normal 15 5 2" xfId="12849"/>
    <cellStyle name="Normal 15 6" xfId="12850"/>
    <cellStyle name="Normal 15 6 2" xfId="12851"/>
    <cellStyle name="Normal 15 7" xfId="12852"/>
    <cellStyle name="Normal 15 7 2" xfId="12853"/>
    <cellStyle name="Normal 15 8" xfId="12854"/>
    <cellStyle name="Normal 15 8 2" xfId="12855"/>
    <cellStyle name="Normal 15 9" xfId="12856"/>
    <cellStyle name="Normal 16" xfId="12857"/>
    <cellStyle name="Normal 16 2" xfId="12858"/>
    <cellStyle name="Normal 16 2 2" xfId="12859"/>
    <cellStyle name="Normal 16 2 2 2" xfId="12860"/>
    <cellStyle name="Normal 16 2 2 2 2" xfId="12861"/>
    <cellStyle name="Normal 16 2 2 3" xfId="12862"/>
    <cellStyle name="Normal 16 2 3" xfId="12863"/>
    <cellStyle name="Normal 16 2 3 2" xfId="12864"/>
    <cellStyle name="Normal 16 2 4" xfId="12865"/>
    <cellStyle name="Normal 16 2 4 2" xfId="12866"/>
    <cellStyle name="Normal 16 2 5" xfId="12867"/>
    <cellStyle name="Normal 16 2 5 2" xfId="12868"/>
    <cellStyle name="Normal 16 2 6" xfId="12869"/>
    <cellStyle name="Normal 16 2 6 2" xfId="12870"/>
    <cellStyle name="Normal 16 2 7" xfId="12871"/>
    <cellStyle name="Normal 16 3" xfId="12872"/>
    <cellStyle name="Normal 16 3 2" xfId="12873"/>
    <cellStyle name="Normal 16 3 2 2" xfId="12874"/>
    <cellStyle name="Normal 16 3 3" xfId="12875"/>
    <cellStyle name="Normal 16 4" xfId="12876"/>
    <cellStyle name="Normal 16 4 2" xfId="12877"/>
    <cellStyle name="Normal 16 5" xfId="12878"/>
    <cellStyle name="Normal 16 5 2" xfId="12879"/>
    <cellStyle name="Normal 16 6" xfId="12880"/>
    <cellStyle name="Normal 16 6 2" xfId="12881"/>
    <cellStyle name="Normal 16 7" xfId="12882"/>
    <cellStyle name="Normal 16 7 2" xfId="12883"/>
    <cellStyle name="Normal 16 8" xfId="12884"/>
    <cellStyle name="Normal 16 8 2" xfId="12885"/>
    <cellStyle name="Normal 16 9" xfId="12886"/>
    <cellStyle name="Normal 17" xfId="12887"/>
    <cellStyle name="Normal 17 2" xfId="12888"/>
    <cellStyle name="Normal 18" xfId="12889"/>
    <cellStyle name="Normal 18 2" xfId="12890"/>
    <cellStyle name="Normal 19" xfId="12891"/>
    <cellStyle name="Normal 19 2" xfId="12892"/>
    <cellStyle name="Normal 2" xfId="12893"/>
    <cellStyle name="Normal 2 2" xfId="12894"/>
    <cellStyle name="Normal 20" xfId="12895"/>
    <cellStyle name="Normal 20 2" xfId="12896"/>
    <cellStyle name="Normal 21" xfId="12897"/>
    <cellStyle name="Normal 21 2" xfId="12898"/>
    <cellStyle name="Normal 22" xfId="12899"/>
    <cellStyle name="Normal 22 2" xfId="12900"/>
    <cellStyle name="Normal 23" xfId="12901"/>
    <cellStyle name="Normal 23 2" xfId="12902"/>
    <cellStyle name="Normal 24" xfId="12903"/>
    <cellStyle name="Normal 24 2" xfId="12904"/>
    <cellStyle name="Normal 25" xfId="12905"/>
    <cellStyle name="Normal 25 2" xfId="12906"/>
    <cellStyle name="Normal 26" xfId="12907"/>
    <cellStyle name="Normal 27" xfId="12908"/>
    <cellStyle name="Normal 27 10" xfId="12909"/>
    <cellStyle name="Normal 27 2" xfId="12910"/>
    <cellStyle name="Normal 27 2 2" xfId="12911"/>
    <cellStyle name="Normal 27 2 2 2" xfId="12912"/>
    <cellStyle name="Normal 27 2 2 2 2" xfId="12913"/>
    <cellStyle name="Normal 27 2 2 2 2 2" xfId="12914"/>
    <cellStyle name="Normal 27 2 2 2 3" xfId="12915"/>
    <cellStyle name="Normal 27 2 2 3" xfId="12916"/>
    <cellStyle name="Normal 27 2 2 3 2" xfId="12917"/>
    <cellStyle name="Normal 27 2 2 4" xfId="12918"/>
    <cellStyle name="Normal 27 2 2 4 2" xfId="12919"/>
    <cellStyle name="Normal 27 2 2 5" xfId="12920"/>
    <cellStyle name="Normal 27 2 2 5 2" xfId="12921"/>
    <cellStyle name="Normal 27 2 2 6" xfId="12922"/>
    <cellStyle name="Normal 27 2 2 6 2" xfId="12923"/>
    <cellStyle name="Normal 27 2 2 7" xfId="12924"/>
    <cellStyle name="Normal 27 2 3" xfId="12925"/>
    <cellStyle name="Normal 27 2 3 2" xfId="12926"/>
    <cellStyle name="Normal 27 2 3 2 2" xfId="12927"/>
    <cellStyle name="Normal 27 2 3 3" xfId="12928"/>
    <cellStyle name="Normal 27 2 4" xfId="12929"/>
    <cellStyle name="Normal 27 2 4 2" xfId="12930"/>
    <cellStyle name="Normal 27 2 5" xfId="12931"/>
    <cellStyle name="Normal 27 2 5 2" xfId="12932"/>
    <cellStyle name="Normal 27 2 6" xfId="12933"/>
    <cellStyle name="Normal 27 2 6 2" xfId="12934"/>
    <cellStyle name="Normal 27 2 7" xfId="12935"/>
    <cellStyle name="Normal 27 2 7 2" xfId="12936"/>
    <cellStyle name="Normal 27 2 8" xfId="12937"/>
    <cellStyle name="Normal 27 3" xfId="12938"/>
    <cellStyle name="Normal 27 3 2" xfId="12939"/>
    <cellStyle name="Normal 27 3 2 2" xfId="12940"/>
    <cellStyle name="Normal 27 3 2 2 2" xfId="12941"/>
    <cellStyle name="Normal 27 3 2 3" xfId="12942"/>
    <cellStyle name="Normal 27 3 3" xfId="12943"/>
    <cellStyle name="Normal 27 3 3 2" xfId="12944"/>
    <cellStyle name="Normal 27 3 4" xfId="12945"/>
    <cellStyle name="Normal 27 3 4 2" xfId="12946"/>
    <cellStyle name="Normal 27 3 5" xfId="12947"/>
    <cellStyle name="Normal 27 3 5 2" xfId="12948"/>
    <cellStyle name="Normal 27 3 6" xfId="12949"/>
    <cellStyle name="Normal 27 3 6 2" xfId="12950"/>
    <cellStyle name="Normal 27 3 7" xfId="12951"/>
    <cellStyle name="Normal 27 4" xfId="12952"/>
    <cellStyle name="Normal 27 4 2" xfId="12953"/>
    <cellStyle name="Normal 27 4 2 2" xfId="12954"/>
    <cellStyle name="Normal 27 4 3" xfId="12955"/>
    <cellStyle name="Normal 27 5" xfId="12956"/>
    <cellStyle name="Normal 27 5 2" xfId="12957"/>
    <cellStyle name="Normal 27 6" xfId="12958"/>
    <cellStyle name="Normal 27 6 2" xfId="12959"/>
    <cellStyle name="Normal 27 7" xfId="12960"/>
    <cellStyle name="Normal 27 7 2" xfId="12961"/>
    <cellStyle name="Normal 27 8" xfId="12962"/>
    <cellStyle name="Normal 27 8 2" xfId="12963"/>
    <cellStyle name="Normal 27 9" xfId="12964"/>
    <cellStyle name="Normal 27 9 2" xfId="12965"/>
    <cellStyle name="Normal 28" xfId="12966"/>
    <cellStyle name="Normal 28 2" xfId="12967"/>
    <cellStyle name="Normal 28 2 2" xfId="12968"/>
    <cellStyle name="Normal 28 2 2 2" xfId="12969"/>
    <cellStyle name="Normal 28 2 2 2 2" xfId="12970"/>
    <cellStyle name="Normal 28 2 2 3" xfId="12971"/>
    <cellStyle name="Normal 28 2 3" xfId="12972"/>
    <cellStyle name="Normal 28 2 3 2" xfId="12973"/>
    <cellStyle name="Normal 28 2 4" xfId="12974"/>
    <cellStyle name="Normal 28 2 4 2" xfId="12975"/>
    <cellStyle name="Normal 28 2 5" xfId="12976"/>
    <cellStyle name="Normal 28 2 5 2" xfId="12977"/>
    <cellStyle name="Normal 28 2 6" xfId="12978"/>
    <cellStyle name="Normal 28 2 6 2" xfId="12979"/>
    <cellStyle name="Normal 28 2 7" xfId="12980"/>
    <cellStyle name="Normal 28 3" xfId="12981"/>
    <cellStyle name="Normal 28 3 2" xfId="12982"/>
    <cellStyle name="Normal 28 3 2 2" xfId="12983"/>
    <cellStyle name="Normal 28 3 3" xfId="12984"/>
    <cellStyle name="Normal 28 4" xfId="12985"/>
    <cellStyle name="Normal 28 4 2" xfId="12986"/>
    <cellStyle name="Normal 28 5" xfId="12987"/>
    <cellStyle name="Normal 28 5 2" xfId="12988"/>
    <cellStyle name="Normal 28 6" xfId="12989"/>
    <cellStyle name="Normal 28 6 2" xfId="12990"/>
    <cellStyle name="Normal 28 7" xfId="12991"/>
    <cellStyle name="Normal 28 7 2" xfId="12992"/>
    <cellStyle name="Normal 28 8" xfId="12993"/>
    <cellStyle name="Normal 28 8 2" xfId="12994"/>
    <cellStyle name="Normal 28 9" xfId="12995"/>
    <cellStyle name="Normal 29" xfId="12996"/>
    <cellStyle name="Normal 29 2" xfId="12997"/>
    <cellStyle name="Normal 29 2 2" xfId="12998"/>
    <cellStyle name="Normal 29 2 2 2" xfId="12999"/>
    <cellStyle name="Normal 29 2 2 2 2" xfId="13000"/>
    <cellStyle name="Normal 29 2 2 3" xfId="13001"/>
    <cellStyle name="Normal 29 2 3" xfId="13002"/>
    <cellStyle name="Normal 29 2 3 2" xfId="13003"/>
    <cellStyle name="Normal 29 2 4" xfId="13004"/>
    <cellStyle name="Normal 29 2 4 2" xfId="13005"/>
    <cellStyle name="Normal 29 2 5" xfId="13006"/>
    <cellStyle name="Normal 29 2 5 2" xfId="13007"/>
    <cellStyle name="Normal 29 2 6" xfId="13008"/>
    <cellStyle name="Normal 29 2 6 2" xfId="13009"/>
    <cellStyle name="Normal 29 2 7" xfId="13010"/>
    <cellStyle name="Normal 29 3" xfId="13011"/>
    <cellStyle name="Normal 29 3 2" xfId="13012"/>
    <cellStyle name="Normal 29 3 2 2" xfId="13013"/>
    <cellStyle name="Normal 29 3 3" xfId="13014"/>
    <cellStyle name="Normal 29 4" xfId="13015"/>
    <cellStyle name="Normal 29 4 2" xfId="13016"/>
    <cellStyle name="Normal 29 5" xfId="13017"/>
    <cellStyle name="Normal 29 5 2" xfId="13018"/>
    <cellStyle name="Normal 29 6" xfId="13019"/>
    <cellStyle name="Normal 29 6 2" xfId="13020"/>
    <cellStyle name="Normal 29 7" xfId="13021"/>
    <cellStyle name="Normal 29 7 2" xfId="13022"/>
    <cellStyle name="Normal 29 8" xfId="13023"/>
    <cellStyle name="Normal 29 8 2" xfId="13024"/>
    <cellStyle name="Normal 29 9" xfId="13025"/>
    <cellStyle name="Normal 3" xfId="13026"/>
    <cellStyle name="Normal 3 10" xfId="13027"/>
    <cellStyle name="Normal 3 10 2" xfId="13028"/>
    <cellStyle name="Normal 3 11" xfId="13029"/>
    <cellStyle name="Normal 3 11 2" xfId="13030"/>
    <cellStyle name="Normal 3 12" xfId="13031"/>
    <cellStyle name="Normal 3 12 2" xfId="13032"/>
    <cellStyle name="Normal 3 13" xfId="13033"/>
    <cellStyle name="Normal 3 2" xfId="13034"/>
    <cellStyle name="Normal 3 2 10" xfId="13035"/>
    <cellStyle name="Normal 3 2 10 2" xfId="13036"/>
    <cellStyle name="Normal 3 2 11" xfId="13037"/>
    <cellStyle name="Normal 3 2 11 2" xfId="13038"/>
    <cellStyle name="Normal 3 2 12" xfId="13039"/>
    <cellStyle name="Normal 3 2 2" xfId="13040"/>
    <cellStyle name="Normal 3 2 2 10" xfId="13041"/>
    <cellStyle name="Normal 3 2 2 2" xfId="13042"/>
    <cellStyle name="Normal 3 2 2 2 2" xfId="13043"/>
    <cellStyle name="Normal 3 2 2 2 2 2" xfId="13044"/>
    <cellStyle name="Normal 3 2 2 2 2 2 2" xfId="13045"/>
    <cellStyle name="Normal 3 2 2 2 2 2 2 2" xfId="13046"/>
    <cellStyle name="Normal 3 2 2 2 2 2 3" xfId="13047"/>
    <cellStyle name="Normal 3 2 2 2 2 3" xfId="13048"/>
    <cellStyle name="Normal 3 2 2 2 2 3 2" xfId="13049"/>
    <cellStyle name="Normal 3 2 2 2 2 4" xfId="13050"/>
    <cellStyle name="Normal 3 2 2 2 2 4 2" xfId="13051"/>
    <cellStyle name="Normal 3 2 2 2 2 5" xfId="13052"/>
    <cellStyle name="Normal 3 2 2 2 2 5 2" xfId="13053"/>
    <cellStyle name="Normal 3 2 2 2 2 6" xfId="13054"/>
    <cellStyle name="Normal 3 2 2 2 2 6 2" xfId="13055"/>
    <cellStyle name="Normal 3 2 2 2 2 7" xfId="13056"/>
    <cellStyle name="Normal 3 2 2 2 3" xfId="13057"/>
    <cellStyle name="Normal 3 2 2 2 3 2" xfId="13058"/>
    <cellStyle name="Normal 3 2 2 2 3 2 2" xfId="13059"/>
    <cellStyle name="Normal 3 2 2 2 3 3" xfId="13060"/>
    <cellStyle name="Normal 3 2 2 2 4" xfId="13061"/>
    <cellStyle name="Normal 3 2 2 2 4 2" xfId="13062"/>
    <cellStyle name="Normal 3 2 2 2 5" xfId="13063"/>
    <cellStyle name="Normal 3 2 2 2 5 2" xfId="13064"/>
    <cellStyle name="Normal 3 2 2 2 6" xfId="13065"/>
    <cellStyle name="Normal 3 2 2 2 6 2" xfId="13066"/>
    <cellStyle name="Normal 3 2 2 2 7" xfId="13067"/>
    <cellStyle name="Normal 3 2 2 2 7 2" xfId="13068"/>
    <cellStyle name="Normal 3 2 2 2 8" xfId="13069"/>
    <cellStyle name="Normal 3 2 2 2 8 2" xfId="13070"/>
    <cellStyle name="Normal 3 2 2 2 9" xfId="13071"/>
    <cellStyle name="Normal 3 2 2 3" xfId="13072"/>
    <cellStyle name="Normal 3 2 2 3 2" xfId="13073"/>
    <cellStyle name="Normal 3 2 2 3 2 2" xfId="13074"/>
    <cellStyle name="Normal 3 2 2 3 2 2 2" xfId="13075"/>
    <cellStyle name="Normal 3 2 2 3 2 3" xfId="13076"/>
    <cellStyle name="Normal 3 2 2 3 3" xfId="13077"/>
    <cellStyle name="Normal 3 2 2 3 3 2" xfId="13078"/>
    <cellStyle name="Normal 3 2 2 3 4" xfId="13079"/>
    <cellStyle name="Normal 3 2 2 3 4 2" xfId="13080"/>
    <cellStyle name="Normal 3 2 2 3 5" xfId="13081"/>
    <cellStyle name="Normal 3 2 2 3 5 2" xfId="13082"/>
    <cellStyle name="Normal 3 2 2 3 6" xfId="13083"/>
    <cellStyle name="Normal 3 2 2 3 6 2" xfId="13084"/>
    <cellStyle name="Normal 3 2 2 3 7" xfId="13085"/>
    <cellStyle name="Normal 3 2 2 4" xfId="13086"/>
    <cellStyle name="Normal 3 2 2 4 2" xfId="13087"/>
    <cellStyle name="Normal 3 2 2 4 2 2" xfId="13088"/>
    <cellStyle name="Normal 3 2 2 4 3" xfId="13089"/>
    <cellStyle name="Normal 3 2 2 5" xfId="13090"/>
    <cellStyle name="Normal 3 2 2 5 2" xfId="13091"/>
    <cellStyle name="Normal 3 2 2 6" xfId="13092"/>
    <cellStyle name="Normal 3 2 2 6 2" xfId="13093"/>
    <cellStyle name="Normal 3 2 2 7" xfId="13094"/>
    <cellStyle name="Normal 3 2 2 7 2" xfId="13095"/>
    <cellStyle name="Normal 3 2 2 8" xfId="13096"/>
    <cellStyle name="Normal 3 2 2 8 2" xfId="13097"/>
    <cellStyle name="Normal 3 2 2 9" xfId="13098"/>
    <cellStyle name="Normal 3 2 2 9 2" xfId="13099"/>
    <cellStyle name="Normal 3 2 3" xfId="13100"/>
    <cellStyle name="Normal 3 2 3 2" xfId="13101"/>
    <cellStyle name="Normal 3 2 3 2 2" xfId="13102"/>
    <cellStyle name="Normal 3 2 3 2 2 2" xfId="13103"/>
    <cellStyle name="Normal 3 2 3 2 2 2 2" xfId="13104"/>
    <cellStyle name="Normal 3 2 3 2 2 3" xfId="13105"/>
    <cellStyle name="Normal 3 2 3 2 3" xfId="13106"/>
    <cellStyle name="Normal 3 2 3 2 3 2" xfId="13107"/>
    <cellStyle name="Normal 3 2 3 2 4" xfId="13108"/>
    <cellStyle name="Normal 3 2 3 2 4 2" xfId="13109"/>
    <cellStyle name="Normal 3 2 3 2 5" xfId="13110"/>
    <cellStyle name="Normal 3 2 3 2 5 2" xfId="13111"/>
    <cellStyle name="Normal 3 2 3 2 6" xfId="13112"/>
    <cellStyle name="Normal 3 2 3 2 6 2" xfId="13113"/>
    <cellStyle name="Normal 3 2 3 2 7" xfId="13114"/>
    <cellStyle name="Normal 3 2 3 3" xfId="13115"/>
    <cellStyle name="Normal 3 2 3 3 2" xfId="13116"/>
    <cellStyle name="Normal 3 2 3 3 2 2" xfId="13117"/>
    <cellStyle name="Normal 3 2 3 3 3" xfId="13118"/>
    <cellStyle name="Normal 3 2 3 4" xfId="13119"/>
    <cellStyle name="Normal 3 2 3 4 2" xfId="13120"/>
    <cellStyle name="Normal 3 2 3 5" xfId="13121"/>
    <cellStyle name="Normal 3 2 3 5 2" xfId="13122"/>
    <cellStyle name="Normal 3 2 3 6" xfId="13123"/>
    <cellStyle name="Normal 3 2 3 6 2" xfId="13124"/>
    <cellStyle name="Normal 3 2 3 7" xfId="13125"/>
    <cellStyle name="Normal 3 2 3 7 2" xfId="13126"/>
    <cellStyle name="Normal 3 2 3 8" xfId="13127"/>
    <cellStyle name="Normal 3 2 3 8 2" xfId="13128"/>
    <cellStyle name="Normal 3 2 3 9" xfId="13129"/>
    <cellStyle name="Normal 3 2 4" xfId="13130"/>
    <cellStyle name="Normal 3 2 4 2" xfId="13131"/>
    <cellStyle name="Normal 3 2 4 2 2" xfId="13132"/>
    <cellStyle name="Normal 3 2 4 2 2 2" xfId="13133"/>
    <cellStyle name="Normal 3 2 4 2 3" xfId="13134"/>
    <cellStyle name="Normal 3 2 4 3" xfId="13135"/>
    <cellStyle name="Normal 3 2 4 3 2" xfId="13136"/>
    <cellStyle name="Normal 3 2 4 4" xfId="13137"/>
    <cellStyle name="Normal 3 2 4 4 2" xfId="13138"/>
    <cellStyle name="Normal 3 2 4 5" xfId="13139"/>
    <cellStyle name="Normal 3 2 4 5 2" xfId="13140"/>
    <cellStyle name="Normal 3 2 4 6" xfId="13141"/>
    <cellStyle name="Normal 3 2 4 6 2" xfId="13142"/>
    <cellStyle name="Normal 3 2 4 7" xfId="13143"/>
    <cellStyle name="Normal 3 2 5" xfId="13144"/>
    <cellStyle name="Normal 3 2 5 2" xfId="13145"/>
    <cellStyle name="Normal 3 2 5 2 2" xfId="13146"/>
    <cellStyle name="Normal 3 2 6" xfId="13147"/>
    <cellStyle name="Normal 3 2 6 2" xfId="13148"/>
    <cellStyle name="Normal 3 2 7" xfId="13149"/>
    <cellStyle name="Normal 3 2 7 2" xfId="13150"/>
    <cellStyle name="Normal 3 2 8" xfId="13151"/>
    <cellStyle name="Normal 3 2 8 2" xfId="13152"/>
    <cellStyle name="Normal 3 2 9" xfId="13153"/>
    <cellStyle name="Normal 3 2 9 2" xfId="13154"/>
    <cellStyle name="Normal 3 3" xfId="13155"/>
    <cellStyle name="Normal 3 3 10" xfId="13156"/>
    <cellStyle name="Normal 3 3 2" xfId="13157"/>
    <cellStyle name="Normal 3 3 2 2" xfId="13158"/>
    <cellStyle name="Normal 3 3 2 2 2" xfId="13159"/>
    <cellStyle name="Normal 3 3 2 2 2 2" xfId="13160"/>
    <cellStyle name="Normal 3 3 2 2 2 2 2" xfId="13161"/>
    <cellStyle name="Normal 3 3 2 2 2 3" xfId="13162"/>
    <cellStyle name="Normal 3 3 2 2 3" xfId="13163"/>
    <cellStyle name="Normal 3 3 2 2 3 2" xfId="13164"/>
    <cellStyle name="Normal 3 3 2 2 4" xfId="13165"/>
    <cellStyle name="Normal 3 3 2 2 4 2" xfId="13166"/>
    <cellStyle name="Normal 3 3 2 2 5" xfId="13167"/>
    <cellStyle name="Normal 3 3 2 2 5 2" xfId="13168"/>
    <cellStyle name="Normal 3 3 2 2 6" xfId="13169"/>
    <cellStyle name="Normal 3 3 2 2 6 2" xfId="13170"/>
    <cellStyle name="Normal 3 3 2 2 7" xfId="13171"/>
    <cellStyle name="Normal 3 3 2 3" xfId="13172"/>
    <cellStyle name="Normal 3 3 2 3 2" xfId="13173"/>
    <cellStyle name="Normal 3 3 2 3 2 2" xfId="13174"/>
    <cellStyle name="Normal 3 3 2 3 3" xfId="13175"/>
    <cellStyle name="Normal 3 3 2 4" xfId="13176"/>
    <cellStyle name="Normal 3 3 2 4 2" xfId="13177"/>
    <cellStyle name="Normal 3 3 2 5" xfId="13178"/>
    <cellStyle name="Normal 3 3 2 5 2" xfId="13179"/>
    <cellStyle name="Normal 3 3 2 6" xfId="13180"/>
    <cellStyle name="Normal 3 3 2 6 2" xfId="13181"/>
    <cellStyle name="Normal 3 3 2 7" xfId="13182"/>
    <cellStyle name="Normal 3 3 2 7 2" xfId="13183"/>
    <cellStyle name="Normal 3 3 2 8" xfId="13184"/>
    <cellStyle name="Normal 3 3 2 8 2" xfId="13185"/>
    <cellStyle name="Normal 3 3 2 9" xfId="13186"/>
    <cellStyle name="Normal 3 3 3" xfId="13187"/>
    <cellStyle name="Normal 3 3 3 2" xfId="13188"/>
    <cellStyle name="Normal 3 3 3 2 2" xfId="13189"/>
    <cellStyle name="Normal 3 3 3 2 2 2" xfId="13190"/>
    <cellStyle name="Normal 3 3 3 2 3" xfId="13191"/>
    <cellStyle name="Normal 3 3 3 3" xfId="13192"/>
    <cellStyle name="Normal 3 3 3 3 2" xfId="13193"/>
    <cellStyle name="Normal 3 3 3 4" xfId="13194"/>
    <cellStyle name="Normal 3 3 3 4 2" xfId="13195"/>
    <cellStyle name="Normal 3 3 3 5" xfId="13196"/>
    <cellStyle name="Normal 3 3 3 5 2" xfId="13197"/>
    <cellStyle name="Normal 3 3 3 6" xfId="13198"/>
    <cellStyle name="Normal 3 3 3 6 2" xfId="13199"/>
    <cellStyle name="Normal 3 3 3 7" xfId="13200"/>
    <cellStyle name="Normal 3 3 4" xfId="13201"/>
    <cellStyle name="Normal 3 3 4 2" xfId="13202"/>
    <cellStyle name="Normal 3 3 4 2 2" xfId="13203"/>
    <cellStyle name="Normal 3 3 4 3" xfId="13204"/>
    <cellStyle name="Normal 3 3 5" xfId="13205"/>
    <cellStyle name="Normal 3 3 5 2" xfId="13206"/>
    <cellStyle name="Normal 3 3 6" xfId="13207"/>
    <cellStyle name="Normal 3 3 6 2" xfId="13208"/>
    <cellStyle name="Normal 3 3 7" xfId="13209"/>
    <cellStyle name="Normal 3 3 7 2" xfId="13210"/>
    <cellStyle name="Normal 3 3 8" xfId="13211"/>
    <cellStyle name="Normal 3 3 8 2" xfId="13212"/>
    <cellStyle name="Normal 3 3 9" xfId="13213"/>
    <cellStyle name="Normal 3 3 9 2" xfId="13214"/>
    <cellStyle name="Normal 3 4" xfId="13215"/>
    <cellStyle name="Normal 3 4 2" xfId="13216"/>
    <cellStyle name="Normal 3 4 2 2" xfId="13217"/>
    <cellStyle name="Normal 3 4 2 2 2" xfId="13218"/>
    <cellStyle name="Normal 3 4 2 2 2 2" xfId="13219"/>
    <cellStyle name="Normal 3 4 2 2 3" xfId="13220"/>
    <cellStyle name="Normal 3 4 2 3" xfId="13221"/>
    <cellStyle name="Normal 3 4 2 3 2" xfId="13222"/>
    <cellStyle name="Normal 3 4 2 4" xfId="13223"/>
    <cellStyle name="Normal 3 4 2 4 2" xfId="13224"/>
    <cellStyle name="Normal 3 4 2 5" xfId="13225"/>
    <cellStyle name="Normal 3 4 2 5 2" xfId="13226"/>
    <cellStyle name="Normal 3 4 2 6" xfId="13227"/>
    <cellStyle name="Normal 3 4 2 6 2" xfId="13228"/>
    <cellStyle name="Normal 3 4 2 7" xfId="13229"/>
    <cellStyle name="Normal 3 4 3" xfId="13230"/>
    <cellStyle name="Normal 3 4 3 2" xfId="13231"/>
    <cellStyle name="Normal 3 4 3 2 2" xfId="13232"/>
    <cellStyle name="Normal 3 4 3 3" xfId="13233"/>
    <cellStyle name="Normal 3 4 4" xfId="13234"/>
    <cellStyle name="Normal 3 4 4 2" xfId="13235"/>
    <cellStyle name="Normal 3 4 5" xfId="13236"/>
    <cellStyle name="Normal 3 4 5 2" xfId="13237"/>
    <cellStyle name="Normal 3 4 6" xfId="13238"/>
    <cellStyle name="Normal 3 4 6 2" xfId="13239"/>
    <cellStyle name="Normal 3 4 7" xfId="13240"/>
    <cellStyle name="Normal 3 4 7 2" xfId="13241"/>
    <cellStyle name="Normal 3 4 8" xfId="13242"/>
    <cellStyle name="Normal 3 4 8 2" xfId="13243"/>
    <cellStyle name="Normal 3 4 9" xfId="13244"/>
    <cellStyle name="Normal 3 5" xfId="13245"/>
    <cellStyle name="Normal 3 5 2" xfId="13246"/>
    <cellStyle name="Normal 3 5 2 2" xfId="13247"/>
    <cellStyle name="Normal 3 5 2 2 2" xfId="13248"/>
    <cellStyle name="Normal 3 5 2 3" xfId="13249"/>
    <cellStyle name="Normal 3 5 3" xfId="13250"/>
    <cellStyle name="Normal 3 5 3 2" xfId="13251"/>
    <cellStyle name="Normal 3 5 4" xfId="13252"/>
    <cellStyle name="Normal 3 5 4 2" xfId="13253"/>
    <cellStyle name="Normal 3 5 5" xfId="13254"/>
    <cellStyle name="Normal 3 5 5 2" xfId="13255"/>
    <cellStyle name="Normal 3 5 6" xfId="13256"/>
    <cellStyle name="Normal 3 5 6 2" xfId="13257"/>
    <cellStyle name="Normal 3 5 7" xfId="13258"/>
    <cellStyle name="Normal 3 6" xfId="13259"/>
    <cellStyle name="Normal 3 6 2" xfId="13260"/>
    <cellStyle name="Normal 3 6 2 2" xfId="13261"/>
    <cellStyle name="Normal 3 7" xfId="13262"/>
    <cellStyle name="Normal 3 7 2" xfId="13263"/>
    <cellStyle name="Normal 3 8" xfId="13264"/>
    <cellStyle name="Normal 3 8 2" xfId="13265"/>
    <cellStyle name="Normal 3 9" xfId="13266"/>
    <cellStyle name="Normal 3 9 2" xfId="13267"/>
    <cellStyle name="Normal 3_Feuil1" xfId="13268"/>
    <cellStyle name="Normal 30" xfId="13269"/>
    <cellStyle name="Normal 30 2" xfId="13270"/>
    <cellStyle name="Normal 30 2 2" xfId="13271"/>
    <cellStyle name="Normal 30 2 2 2" xfId="13272"/>
    <cellStyle name="Normal 30 2 2 2 2" xfId="13273"/>
    <cellStyle name="Normal 30 2 2 3" xfId="13274"/>
    <cellStyle name="Normal 30 2 3" xfId="13275"/>
    <cellStyle name="Normal 30 2 3 2" xfId="13276"/>
    <cellStyle name="Normal 30 2 4" xfId="13277"/>
    <cellStyle name="Normal 30 2 4 2" xfId="13278"/>
    <cellStyle name="Normal 30 2 5" xfId="13279"/>
    <cellStyle name="Normal 30 2 5 2" xfId="13280"/>
    <cellStyle name="Normal 30 2 6" xfId="13281"/>
    <cellStyle name="Normal 30 2 6 2" xfId="13282"/>
    <cellStyle name="Normal 30 2 7" xfId="13283"/>
    <cellStyle name="Normal 30 3" xfId="13284"/>
    <cellStyle name="Normal 30 3 2" xfId="13285"/>
    <cellStyle name="Normal 30 3 2 2" xfId="13286"/>
    <cellStyle name="Normal 30 3 3" xfId="13287"/>
    <cellStyle name="Normal 30 4" xfId="13288"/>
    <cellStyle name="Normal 30 4 2" xfId="13289"/>
    <cellStyle name="Normal 30 5" xfId="13290"/>
    <cellStyle name="Normal 30 5 2" xfId="13291"/>
    <cellStyle name="Normal 30 6" xfId="13292"/>
    <cellStyle name="Normal 30 6 2" xfId="13293"/>
    <cellStyle name="Normal 30 7" xfId="13294"/>
    <cellStyle name="Normal 30 7 2" xfId="13295"/>
    <cellStyle name="Normal 30 8" xfId="13296"/>
    <cellStyle name="Normal 30 8 2" xfId="13297"/>
    <cellStyle name="Normal 30 9" xfId="13298"/>
    <cellStyle name="Normal 31" xfId="13299"/>
    <cellStyle name="Normal 31 2" xfId="13300"/>
    <cellStyle name="Normal 31 2 2" xfId="13301"/>
    <cellStyle name="Normal 31 2 2 2" xfId="13302"/>
    <cellStyle name="Normal 31 2 2 2 2" xfId="13303"/>
    <cellStyle name="Normal 31 2 2 3" xfId="13304"/>
    <cellStyle name="Normal 31 2 3" xfId="13305"/>
    <cellStyle name="Normal 31 2 3 2" xfId="13306"/>
    <cellStyle name="Normal 31 2 4" xfId="13307"/>
    <cellStyle name="Normal 31 2 4 2" xfId="13308"/>
    <cellStyle name="Normal 31 2 5" xfId="13309"/>
    <cellStyle name="Normal 31 2 5 2" xfId="13310"/>
    <cellStyle name="Normal 31 2 6" xfId="13311"/>
    <cellStyle name="Normal 31 2 6 2" xfId="13312"/>
    <cellStyle name="Normal 31 2 7" xfId="13313"/>
    <cellStyle name="Normal 31 3" xfId="13314"/>
    <cellStyle name="Normal 31 3 2" xfId="13315"/>
    <cellStyle name="Normal 31 3 2 2" xfId="13316"/>
    <cellStyle name="Normal 31 3 3" xfId="13317"/>
    <cellStyle name="Normal 31 4" xfId="13318"/>
    <cellStyle name="Normal 31 4 2" xfId="13319"/>
    <cellStyle name="Normal 31 5" xfId="13320"/>
    <cellStyle name="Normal 31 5 2" xfId="13321"/>
    <cellStyle name="Normal 31 6" xfId="13322"/>
    <cellStyle name="Normal 31 6 2" xfId="13323"/>
    <cellStyle name="Normal 31 7" xfId="13324"/>
    <cellStyle name="Normal 31 7 2" xfId="13325"/>
    <cellStyle name="Normal 31 8" xfId="13326"/>
    <cellStyle name="Normal 31 8 2" xfId="13327"/>
    <cellStyle name="Normal 31 9" xfId="13328"/>
    <cellStyle name="Normal 32" xfId="13329"/>
    <cellStyle name="Normal 32 10" xfId="13330"/>
    <cellStyle name="Normal 32 2" xfId="13331"/>
    <cellStyle name="Normal 32 2 2" xfId="13332"/>
    <cellStyle name="Normal 32 2 2 2" xfId="13333"/>
    <cellStyle name="Normal 32 2 2 2 2" xfId="13334"/>
    <cellStyle name="Normal 32 2 2 2 2 2" xfId="13335"/>
    <cellStyle name="Normal 32 2 2 2 3" xfId="13336"/>
    <cellStyle name="Normal 32 2 2 3" xfId="13337"/>
    <cellStyle name="Normal 32 2 2 3 2" xfId="13338"/>
    <cellStyle name="Normal 32 2 2 4" xfId="13339"/>
    <cellStyle name="Normal 32 2 2 4 2" xfId="13340"/>
    <cellStyle name="Normal 32 2 2 5" xfId="13341"/>
    <cellStyle name="Normal 32 2 2 5 2" xfId="13342"/>
    <cellStyle name="Normal 32 2 2 6" xfId="13343"/>
    <cellStyle name="Normal 32 2 2 6 2" xfId="13344"/>
    <cellStyle name="Normal 32 2 2 7" xfId="13345"/>
    <cellStyle name="Normal 32 2 3" xfId="13346"/>
    <cellStyle name="Normal 32 2 3 2" xfId="13347"/>
    <cellStyle name="Normal 32 2 3 2 2" xfId="13348"/>
    <cellStyle name="Normal 32 2 3 3" xfId="13349"/>
    <cellStyle name="Normal 32 2 4" xfId="13350"/>
    <cellStyle name="Normal 32 2 4 2" xfId="13351"/>
    <cellStyle name="Normal 32 2 5" xfId="13352"/>
    <cellStyle name="Normal 32 2 5 2" xfId="13353"/>
    <cellStyle name="Normal 32 2 6" xfId="13354"/>
    <cellStyle name="Normal 32 2 6 2" xfId="13355"/>
    <cellStyle name="Normal 32 2 7" xfId="13356"/>
    <cellStyle name="Normal 32 2 7 2" xfId="13357"/>
    <cellStyle name="Normal 32 2 8" xfId="13358"/>
    <cellStyle name="Normal 32 3" xfId="13359"/>
    <cellStyle name="Normal 32 3 2" xfId="13360"/>
    <cellStyle name="Normal 32 3 2 2" xfId="13361"/>
    <cellStyle name="Normal 32 3 2 2 2" xfId="13362"/>
    <cellStyle name="Normal 32 3 2 3" xfId="13363"/>
    <cellStyle name="Normal 32 3 3" xfId="13364"/>
    <cellStyle name="Normal 32 3 3 2" xfId="13365"/>
    <cellStyle name="Normal 32 3 4" xfId="13366"/>
    <cellStyle name="Normal 32 3 4 2" xfId="13367"/>
    <cellStyle name="Normal 32 3 5" xfId="13368"/>
    <cellStyle name="Normal 32 3 5 2" xfId="13369"/>
    <cellStyle name="Normal 32 3 6" xfId="13370"/>
    <cellStyle name="Normal 32 3 6 2" xfId="13371"/>
    <cellStyle name="Normal 32 3 7" xfId="13372"/>
    <cellStyle name="Normal 32 4" xfId="13373"/>
    <cellStyle name="Normal 32 4 2" xfId="13374"/>
    <cellStyle name="Normal 32 4 2 2" xfId="13375"/>
    <cellStyle name="Normal 32 4 3" xfId="13376"/>
    <cellStyle name="Normal 32 5" xfId="13377"/>
    <cellStyle name="Normal 32 5 2" xfId="13378"/>
    <cellStyle name="Normal 32 6" xfId="13379"/>
    <cellStyle name="Normal 32 6 2" xfId="13380"/>
    <cellStyle name="Normal 32 7" xfId="13381"/>
    <cellStyle name="Normal 32 7 2" xfId="13382"/>
    <cellStyle name="Normal 32 8" xfId="13383"/>
    <cellStyle name="Normal 32 8 2" xfId="13384"/>
    <cellStyle name="Normal 32 9" xfId="13385"/>
    <cellStyle name="Normal 32 9 2" xfId="13386"/>
    <cellStyle name="Normal 33" xfId="13387"/>
    <cellStyle name="Normal 33 2" xfId="13388"/>
    <cellStyle name="Normal 33 2 2" xfId="13389"/>
    <cellStyle name="Normal 33 2 2 2" xfId="13390"/>
    <cellStyle name="Normal 33 2 2 2 2" xfId="13391"/>
    <cellStyle name="Normal 33 2 2 3" xfId="13392"/>
    <cellStyle name="Normal 33 2 3" xfId="13393"/>
    <cellStyle name="Normal 33 2 3 2" xfId="13394"/>
    <cellStyle name="Normal 33 2 4" xfId="13395"/>
    <cellStyle name="Normal 33 2 4 2" xfId="13396"/>
    <cellStyle name="Normal 33 2 5" xfId="13397"/>
    <cellStyle name="Normal 33 2 5 2" xfId="13398"/>
    <cellStyle name="Normal 33 2 6" xfId="13399"/>
    <cellStyle name="Normal 33 2 6 2" xfId="13400"/>
    <cellStyle name="Normal 33 2 7" xfId="13401"/>
    <cellStyle name="Normal 33 3" xfId="13402"/>
    <cellStyle name="Normal 33 3 2" xfId="13403"/>
    <cellStyle name="Normal 33 3 2 2" xfId="13404"/>
    <cellStyle name="Normal 33 3 3" xfId="13405"/>
    <cellStyle name="Normal 33 4" xfId="13406"/>
    <cellStyle name="Normal 33 4 2" xfId="13407"/>
    <cellStyle name="Normal 33 5" xfId="13408"/>
    <cellStyle name="Normal 33 5 2" xfId="13409"/>
    <cellStyle name="Normal 33 6" xfId="13410"/>
    <cellStyle name="Normal 33 6 2" xfId="13411"/>
    <cellStyle name="Normal 33 7" xfId="13412"/>
    <cellStyle name="Normal 33 7 2" xfId="13413"/>
    <cellStyle name="Normal 33 8" xfId="13414"/>
    <cellStyle name="Normal 33 8 2" xfId="13415"/>
    <cellStyle name="Normal 33 9" xfId="13416"/>
    <cellStyle name="Normal 34" xfId="13417"/>
    <cellStyle name="Normal 34 2" xfId="13418"/>
    <cellStyle name="Normal 34 2 2" xfId="13419"/>
    <cellStyle name="Normal 34 2 2 2" xfId="13420"/>
    <cellStyle name="Normal 34 2 2 2 2" xfId="13421"/>
    <cellStyle name="Normal 34 2 2 3" xfId="13422"/>
    <cellStyle name="Normal 34 2 3" xfId="13423"/>
    <cellStyle name="Normal 34 2 3 2" xfId="13424"/>
    <cellStyle name="Normal 34 2 4" xfId="13425"/>
    <cellStyle name="Normal 34 2 4 2" xfId="13426"/>
    <cellStyle name="Normal 34 2 5" xfId="13427"/>
    <cellStyle name="Normal 34 2 5 2" xfId="13428"/>
    <cellStyle name="Normal 34 2 6" xfId="13429"/>
    <cellStyle name="Normal 34 2 6 2" xfId="13430"/>
    <cellStyle name="Normal 34 2 7" xfId="13431"/>
    <cellStyle name="Normal 34 3" xfId="13432"/>
    <cellStyle name="Normal 34 3 2" xfId="13433"/>
    <cellStyle name="Normal 34 3 2 2" xfId="13434"/>
    <cellStyle name="Normal 34 3 3" xfId="13435"/>
    <cellStyle name="Normal 34 4" xfId="13436"/>
    <cellStyle name="Normal 34 4 2" xfId="13437"/>
    <cellStyle name="Normal 34 5" xfId="13438"/>
    <cellStyle name="Normal 34 5 2" xfId="13439"/>
    <cellStyle name="Normal 34 6" xfId="13440"/>
    <cellStyle name="Normal 34 6 2" xfId="13441"/>
    <cellStyle name="Normal 34 7" xfId="13442"/>
    <cellStyle name="Normal 34 7 2" xfId="13443"/>
    <cellStyle name="Normal 34 8" xfId="13444"/>
    <cellStyle name="Normal 34 8 2" xfId="13445"/>
    <cellStyle name="Normal 34 9" xfId="13446"/>
    <cellStyle name="Normal 35" xfId="13447"/>
    <cellStyle name="Normal 35 2" xfId="13448"/>
    <cellStyle name="Normal 35 2 2" xfId="13449"/>
    <cellStyle name="Normal 35 2 2 2" xfId="13450"/>
    <cellStyle name="Normal 35 2 2 2 2" xfId="13451"/>
    <cellStyle name="Normal 35 2 2 3" xfId="13452"/>
    <cellStyle name="Normal 35 2 3" xfId="13453"/>
    <cellStyle name="Normal 35 2 3 2" xfId="13454"/>
    <cellStyle name="Normal 35 2 4" xfId="13455"/>
    <cellStyle name="Normal 35 2 4 2" xfId="13456"/>
    <cellStyle name="Normal 35 2 5" xfId="13457"/>
    <cellStyle name="Normal 35 2 5 2" xfId="13458"/>
    <cellStyle name="Normal 35 2 6" xfId="13459"/>
    <cellStyle name="Normal 35 2 6 2" xfId="13460"/>
    <cellStyle name="Normal 35 2 7" xfId="13461"/>
    <cellStyle name="Normal 35 3" xfId="13462"/>
    <cellStyle name="Normal 35 3 2" xfId="13463"/>
    <cellStyle name="Normal 35 3 2 2" xfId="13464"/>
    <cellStyle name="Normal 35 3 3" xfId="13465"/>
    <cellStyle name="Normal 35 4" xfId="13466"/>
    <cellStyle name="Normal 35 4 2" xfId="13467"/>
    <cellStyle name="Normal 35 5" xfId="13468"/>
    <cellStyle name="Normal 35 5 2" xfId="13469"/>
    <cellStyle name="Normal 35 6" xfId="13470"/>
    <cellStyle name="Normal 35 6 2" xfId="13471"/>
    <cellStyle name="Normal 35 7" xfId="13472"/>
    <cellStyle name="Normal 35 7 2" xfId="13473"/>
    <cellStyle name="Normal 35 8" xfId="13474"/>
    <cellStyle name="Normal 36" xfId="13475"/>
    <cellStyle name="Normal 36 2" xfId="13476"/>
    <cellStyle name="Normal 36 2 2" xfId="13477"/>
    <cellStyle name="Normal 36 2 2 2" xfId="13478"/>
    <cellStyle name="Normal 36 2 2 2 2" xfId="13479"/>
    <cellStyle name="Normal 36 2 2 3" xfId="13480"/>
    <cellStyle name="Normal 36 2 3" xfId="13481"/>
    <cellStyle name="Normal 36 2 3 2" xfId="13482"/>
    <cellStyle name="Normal 36 2 4" xfId="13483"/>
    <cellStyle name="Normal 36 2 4 2" xfId="13484"/>
    <cellStyle name="Normal 36 2 5" xfId="13485"/>
    <cellStyle name="Normal 36 2 5 2" xfId="13486"/>
    <cellStyle name="Normal 36 2 6" xfId="13487"/>
    <cellStyle name="Normal 36 2 6 2" xfId="13488"/>
    <cellStyle name="Normal 36 2 7" xfId="13489"/>
    <cellStyle name="Normal 36 3" xfId="13490"/>
    <cellStyle name="Normal 36 3 2" xfId="13491"/>
    <cellStyle name="Normal 36 3 2 2" xfId="13492"/>
    <cellStyle name="Normal 36 3 3" xfId="13493"/>
    <cellStyle name="Normal 36 4" xfId="13494"/>
    <cellStyle name="Normal 36 4 2" xfId="13495"/>
    <cellStyle name="Normal 36 5" xfId="13496"/>
    <cellStyle name="Normal 36 5 2" xfId="13497"/>
    <cellStyle name="Normal 36 6" xfId="13498"/>
    <cellStyle name="Normal 36 6 2" xfId="13499"/>
    <cellStyle name="Normal 36 7" xfId="13500"/>
    <cellStyle name="Normal 36 7 2" xfId="13501"/>
    <cellStyle name="Normal 36 8" xfId="13502"/>
    <cellStyle name="Normal 37" xfId="13503"/>
    <cellStyle name="Normal 37 2" xfId="13504"/>
    <cellStyle name="Normal 37 2 2" xfId="13505"/>
    <cellStyle name="Normal 37 2 2 2" xfId="13506"/>
    <cellStyle name="Normal 37 2 2 2 2" xfId="13507"/>
    <cellStyle name="Normal 37 2 2 2 2 2" xfId="13508"/>
    <cellStyle name="Normal 37 2 2 2 3" xfId="13509"/>
    <cellStyle name="Normal 37 2 2 3" xfId="13510"/>
    <cellStyle name="Normal 37 2 2 3 2" xfId="13511"/>
    <cellStyle name="Normal 37 2 2 4" xfId="13512"/>
    <cellStyle name="Normal 37 2 2 4 2" xfId="13513"/>
    <cellStyle name="Normal 37 2 2 5" xfId="13514"/>
    <cellStyle name="Normal 37 2 2 5 2" xfId="13515"/>
    <cellStyle name="Normal 37 2 2 6" xfId="13516"/>
    <cellStyle name="Normal 37 2 2 6 2" xfId="13517"/>
    <cellStyle name="Normal 37 2 2 7" xfId="13518"/>
    <cellStyle name="Normal 37 2 3" xfId="13519"/>
    <cellStyle name="Normal 37 2 3 2" xfId="13520"/>
    <cellStyle name="Normal 37 2 3 2 2" xfId="13521"/>
    <cellStyle name="Normal 37 2 3 3" xfId="13522"/>
    <cellStyle name="Normal 37 2 4" xfId="13523"/>
    <cellStyle name="Normal 37 2 4 2" xfId="13524"/>
    <cellStyle name="Normal 37 2 5" xfId="13525"/>
    <cellStyle name="Normal 37 2 5 2" xfId="13526"/>
    <cellStyle name="Normal 37 2 6" xfId="13527"/>
    <cellStyle name="Normal 37 2 6 2" xfId="13528"/>
    <cellStyle name="Normal 37 2 7" xfId="13529"/>
    <cellStyle name="Normal 37 2 7 2" xfId="13530"/>
    <cellStyle name="Normal 37 2 8" xfId="13531"/>
    <cellStyle name="Normal 37 3" xfId="13532"/>
    <cellStyle name="Normal 37 3 2" xfId="13533"/>
    <cellStyle name="Normal 37 3 2 2" xfId="13534"/>
    <cellStyle name="Normal 37 3 2 2 2" xfId="13535"/>
    <cellStyle name="Normal 37 3 2 3" xfId="13536"/>
    <cellStyle name="Normal 37 3 3" xfId="13537"/>
    <cellStyle name="Normal 37 3 3 2" xfId="13538"/>
    <cellStyle name="Normal 37 3 4" xfId="13539"/>
    <cellStyle name="Normal 37 3 4 2" xfId="13540"/>
    <cellStyle name="Normal 37 3 5" xfId="13541"/>
    <cellStyle name="Normal 37 3 5 2" xfId="13542"/>
    <cellStyle name="Normal 37 3 6" xfId="13543"/>
    <cellStyle name="Normal 37 3 6 2" xfId="13544"/>
    <cellStyle name="Normal 37 3 7" xfId="13545"/>
    <cellStyle name="Normal 37 4" xfId="13546"/>
    <cellStyle name="Normal 37 4 2" xfId="13547"/>
    <cellStyle name="Normal 37 4 2 2" xfId="13548"/>
    <cellStyle name="Normal 37 4 3" xfId="13549"/>
    <cellStyle name="Normal 37 5" xfId="13550"/>
    <cellStyle name="Normal 37 5 2" xfId="13551"/>
    <cellStyle name="Normal 37 5 3" xfId="13552"/>
    <cellStyle name="Normal 37 6" xfId="13553"/>
    <cellStyle name="Normal 37 6 2" xfId="13554"/>
    <cellStyle name="Normal 37 7" xfId="13555"/>
    <cellStyle name="Normal 37 7 2" xfId="13556"/>
    <cellStyle name="Normal 37 8" xfId="13557"/>
    <cellStyle name="Normal 37 8 2" xfId="13558"/>
    <cellStyle name="Normal 37 9" xfId="13559"/>
    <cellStyle name="Normal 38" xfId="13560"/>
    <cellStyle name="Normal 38 2" xfId="13561"/>
    <cellStyle name="Normal 38 2 2" xfId="13562"/>
    <cellStyle name="Normal 38 2 2 2" xfId="13563"/>
    <cellStyle name="Normal 38 2 2 2 2" xfId="13564"/>
    <cellStyle name="Normal 38 2 2 3" xfId="13565"/>
    <cellStyle name="Normal 38 2 3" xfId="13566"/>
    <cellStyle name="Normal 38 2 3 2" xfId="13567"/>
    <cellStyle name="Normal 38 2 4" xfId="13568"/>
    <cellStyle name="Normal 38 2 4 2" xfId="13569"/>
    <cellStyle name="Normal 38 2 5" xfId="13570"/>
    <cellStyle name="Normal 38 2 5 2" xfId="13571"/>
    <cellStyle name="Normal 38 2 6" xfId="13572"/>
    <cellStyle name="Normal 38 2 6 2" xfId="13573"/>
    <cellStyle name="Normal 38 2 7" xfId="13574"/>
    <cellStyle name="Normal 38 3" xfId="13575"/>
    <cellStyle name="Normal 38 3 2" xfId="13576"/>
    <cellStyle name="Normal 38 3 2 2" xfId="13577"/>
    <cellStyle name="Normal 38 3 3" xfId="13578"/>
    <cellStyle name="Normal 38 4" xfId="13579"/>
    <cellStyle name="Normal 38 4 2" xfId="13580"/>
    <cellStyle name="Normal 38 5" xfId="13581"/>
    <cellStyle name="Normal 38 5 2" xfId="13582"/>
    <cellStyle name="Normal 38 6" xfId="13583"/>
    <cellStyle name="Normal 38 6 2" xfId="13584"/>
    <cellStyle name="Normal 38 7" xfId="13585"/>
    <cellStyle name="Normal 38 7 2" xfId="13586"/>
    <cellStyle name="Normal 38 8" xfId="13587"/>
    <cellStyle name="Normal 39" xfId="13588"/>
    <cellStyle name="Normal 39 2" xfId="13589"/>
    <cellStyle name="Normal 39 2 2" xfId="13590"/>
    <cellStyle name="Normal 39 2 2 2" xfId="13591"/>
    <cellStyle name="Normal 39 2 2 2 2" xfId="13592"/>
    <cellStyle name="Normal 39 2 2 2 2 2" xfId="13593"/>
    <cellStyle name="Normal 39 2 2 2 3" xfId="13594"/>
    <cellStyle name="Normal 39 2 2 3" xfId="13595"/>
    <cellStyle name="Normal 39 2 2 3 2" xfId="13596"/>
    <cellStyle name="Normal 39 2 2 4" xfId="13597"/>
    <cellStyle name="Normal 39 2 2 4 2" xfId="13598"/>
    <cellStyle name="Normal 39 2 2 5" xfId="13599"/>
    <cellStyle name="Normal 39 2 2 5 2" xfId="13600"/>
    <cellStyle name="Normal 39 2 2 6" xfId="13601"/>
    <cellStyle name="Normal 39 2 2 6 2" xfId="13602"/>
    <cellStyle name="Normal 39 2 2 7" xfId="13603"/>
    <cellStyle name="Normal 39 2 3" xfId="13604"/>
    <cellStyle name="Normal 39 2 3 2" xfId="13605"/>
    <cellStyle name="Normal 39 2 3 2 2" xfId="13606"/>
    <cellStyle name="Normal 39 2 3 3" xfId="13607"/>
    <cellStyle name="Normal 39 2 4" xfId="13608"/>
    <cellStyle name="Normal 39 2 4 2" xfId="13609"/>
    <cellStyle name="Normal 39 2 5" xfId="13610"/>
    <cellStyle name="Normal 39 2 5 2" xfId="13611"/>
    <cellStyle name="Normal 39 2 6" xfId="13612"/>
    <cellStyle name="Normal 39 2 6 2" xfId="13613"/>
    <cellStyle name="Normal 39 2 7" xfId="13614"/>
    <cellStyle name="Normal 39 2 7 2" xfId="13615"/>
    <cellStyle name="Normal 39 2 8" xfId="13616"/>
    <cellStyle name="Normal 39 3" xfId="13617"/>
    <cellStyle name="Normal 39 3 2" xfId="13618"/>
    <cellStyle name="Normal 39 3 2 2" xfId="13619"/>
    <cellStyle name="Normal 39 3 2 2 2" xfId="13620"/>
    <cellStyle name="Normal 39 3 2 3" xfId="13621"/>
    <cellStyle name="Normal 39 3 3" xfId="13622"/>
    <cellStyle name="Normal 39 3 3 2" xfId="13623"/>
    <cellStyle name="Normal 39 3 4" xfId="13624"/>
    <cellStyle name="Normal 39 3 4 2" xfId="13625"/>
    <cellStyle name="Normal 39 3 5" xfId="13626"/>
    <cellStyle name="Normal 39 3 5 2" xfId="13627"/>
    <cellStyle name="Normal 39 3 6" xfId="13628"/>
    <cellStyle name="Normal 39 3 6 2" xfId="13629"/>
    <cellStyle name="Normal 39 3 7" xfId="13630"/>
    <cellStyle name="Normal 39 4" xfId="13631"/>
    <cellStyle name="Normal 39 4 2" xfId="13632"/>
    <cellStyle name="Normal 39 4 2 2" xfId="13633"/>
    <cellStyle name="Normal 39 4 3" xfId="13634"/>
    <cellStyle name="Normal 39 5" xfId="13635"/>
    <cellStyle name="Normal 39 5 2" xfId="13636"/>
    <cellStyle name="Normal 39 6" xfId="13637"/>
    <cellStyle name="Normal 39 6 2" xfId="13638"/>
    <cellStyle name="Normal 39 7" xfId="13639"/>
    <cellStyle name="Normal 39 7 2" xfId="13640"/>
    <cellStyle name="Normal 39 8" xfId="13641"/>
    <cellStyle name="Normal 39 8 2" xfId="13642"/>
    <cellStyle name="Normal 39 9" xfId="13643"/>
    <cellStyle name="Normal 4" xfId="13644"/>
    <cellStyle name="Normal 40" xfId="13645"/>
    <cellStyle name="Normal 40 2" xfId="13646"/>
    <cellStyle name="Normal 40 2 2" xfId="13647"/>
    <cellStyle name="Normal 40 2 2 2" xfId="13648"/>
    <cellStyle name="Normal 40 2 2 2 2" xfId="13649"/>
    <cellStyle name="Normal 40 2 2 3" xfId="13650"/>
    <cellStyle name="Normal 40 2 3" xfId="13651"/>
    <cellStyle name="Normal 40 2 3 2" xfId="13652"/>
    <cellStyle name="Normal 40 2 4" xfId="13653"/>
    <cellStyle name="Normal 40 2 4 2" xfId="13654"/>
    <cellStyle name="Normal 40 2 5" xfId="13655"/>
    <cellStyle name="Normal 40 2 5 2" xfId="13656"/>
    <cellStyle name="Normal 40 2 6" xfId="13657"/>
    <cellStyle name="Normal 40 2 6 2" xfId="13658"/>
    <cellStyle name="Normal 40 2 7" xfId="13659"/>
    <cellStyle name="Normal 40 3" xfId="13660"/>
    <cellStyle name="Normal 40 3 2" xfId="13661"/>
    <cellStyle name="Normal 40 3 2 2" xfId="13662"/>
    <cellStyle name="Normal 40 3 3" xfId="13663"/>
    <cellStyle name="Normal 40 4" xfId="13664"/>
    <cellStyle name="Normal 40 4 2" xfId="13665"/>
    <cellStyle name="Normal 40 4 3" xfId="13666"/>
    <cellStyle name="Normal 40 5" xfId="13667"/>
    <cellStyle name="Normal 40 5 2" xfId="13668"/>
    <cellStyle name="Normal 40 6" xfId="13669"/>
    <cellStyle name="Normal 40 6 2" xfId="13670"/>
    <cellStyle name="Normal 40 7" xfId="13671"/>
    <cellStyle name="Normal 40 7 2" xfId="13672"/>
    <cellStyle name="Normal 40 8" xfId="13673"/>
    <cellStyle name="Normal 41" xfId="13674"/>
    <cellStyle name="Normal 41 2" xfId="13675"/>
    <cellStyle name="Normal 41 2 2" xfId="13676"/>
    <cellStyle name="Normal 41 2 2 2" xfId="13677"/>
    <cellStyle name="Normal 41 2 2 2 2" xfId="13678"/>
    <cellStyle name="Normal 41 2 2 3" xfId="13679"/>
    <cellStyle name="Normal 41 2 3" xfId="13680"/>
    <cellStyle name="Normal 41 2 3 2" xfId="13681"/>
    <cellStyle name="Normal 41 2 4" xfId="13682"/>
    <cellStyle name="Normal 41 2 4 2" xfId="13683"/>
    <cellStyle name="Normal 41 2 5" xfId="13684"/>
    <cellStyle name="Normal 41 2 5 2" xfId="13685"/>
    <cellStyle name="Normal 41 2 6" xfId="13686"/>
    <cellStyle name="Normal 41 2 6 2" xfId="13687"/>
    <cellStyle name="Normal 41 2 7" xfId="13688"/>
    <cellStyle name="Normal 41 3" xfId="13689"/>
    <cellStyle name="Normal 41 3 2" xfId="13690"/>
    <cellStyle name="Normal 41 3 2 2" xfId="13691"/>
    <cellStyle name="Normal 41 3 3" xfId="13692"/>
    <cellStyle name="Normal 41 4" xfId="13693"/>
    <cellStyle name="Normal 41 4 2" xfId="13694"/>
    <cellStyle name="Normal 41 5" xfId="13695"/>
    <cellStyle name="Normal 41 5 2" xfId="13696"/>
    <cellStyle name="Normal 41 6" xfId="13697"/>
    <cellStyle name="Normal 41 6 2" xfId="13698"/>
    <cellStyle name="Normal 41 7" xfId="13699"/>
    <cellStyle name="Normal 41 7 2" xfId="13700"/>
    <cellStyle name="Normal 41 8" xfId="13701"/>
    <cellStyle name="Normal 42" xfId="13702"/>
    <cellStyle name="Normal 42 2" xfId="13703"/>
    <cellStyle name="Normal 42 2 2" xfId="13704"/>
    <cellStyle name="Normal 42 2 2 2" xfId="13705"/>
    <cellStyle name="Normal 42 2 2 2 2" xfId="13706"/>
    <cellStyle name="Normal 42 2 2 3" xfId="13707"/>
    <cellStyle name="Normal 42 2 3" xfId="13708"/>
    <cellStyle name="Normal 42 2 3 2" xfId="13709"/>
    <cellStyle name="Normal 42 2 4" xfId="13710"/>
    <cellStyle name="Normal 42 2 4 2" xfId="13711"/>
    <cellStyle name="Normal 42 2 5" xfId="13712"/>
    <cellStyle name="Normal 42 2 5 2" xfId="13713"/>
    <cellStyle name="Normal 42 2 6" xfId="13714"/>
    <cellStyle name="Normal 42 2 6 2" xfId="13715"/>
    <cellStyle name="Normal 42 2 7" xfId="13716"/>
    <cellStyle name="Normal 42 3" xfId="13717"/>
    <cellStyle name="Normal 42 3 2" xfId="13718"/>
    <cellStyle name="Normal 42 3 2 2" xfId="13719"/>
    <cellStyle name="Normal 42 3 3" xfId="13720"/>
    <cellStyle name="Normal 42 4" xfId="13721"/>
    <cellStyle name="Normal 42 4 2" xfId="13722"/>
    <cellStyle name="Normal 42 5" xfId="13723"/>
    <cellStyle name="Normal 42 5 2" xfId="13724"/>
    <cellStyle name="Normal 42 6" xfId="13725"/>
    <cellStyle name="Normal 42 6 2" xfId="13726"/>
    <cellStyle name="Normal 42 7" xfId="13727"/>
    <cellStyle name="Normal 42 7 2" xfId="13728"/>
    <cellStyle name="Normal 42 8" xfId="13729"/>
    <cellStyle name="Normal 43" xfId="13730"/>
    <cellStyle name="Normal 43 2" xfId="13731"/>
    <cellStyle name="Normal 43 2 2" xfId="13732"/>
    <cellStyle name="Normal 43 2 2 2" xfId="13733"/>
    <cellStyle name="Normal 43 2 3" xfId="13734"/>
    <cellStyle name="Normal 43 3" xfId="13735"/>
    <cellStyle name="Normal 43 3 2" xfId="13736"/>
    <cellStyle name="Normal 43 4" xfId="13737"/>
    <cellStyle name="Normal 43 4 2" xfId="13738"/>
    <cellStyle name="Normal 43 5" xfId="13739"/>
    <cellStyle name="Normal 43 5 2" xfId="13740"/>
    <cellStyle name="Normal 43 6" xfId="13741"/>
    <cellStyle name="Normal 44" xfId="13742"/>
    <cellStyle name="Normal 44 2" xfId="13743"/>
    <cellStyle name="Normal 44 2 2" xfId="13744"/>
    <cellStyle name="Normal 44 2 2 2" xfId="13745"/>
    <cellStyle name="Normal 44 2 3" xfId="13746"/>
    <cellStyle name="Normal 44 3" xfId="13747"/>
    <cellStyle name="Normal 44 3 2" xfId="13748"/>
    <cellStyle name="Normal 44 3 3" xfId="13749"/>
    <cellStyle name="Normal 44 4" xfId="13750"/>
    <cellStyle name="Normal 44 4 2" xfId="13751"/>
    <cellStyle name="Normal 44 5" xfId="13752"/>
    <cellStyle name="Normal 44 5 2" xfId="13753"/>
    <cellStyle name="Normal 44 6" xfId="13754"/>
    <cellStyle name="Normal 45" xfId="13755"/>
    <cellStyle name="Normal 45 2" xfId="13756"/>
    <cellStyle name="Normal 45 2 2" xfId="13757"/>
    <cellStyle name="Normal 45 2 2 2" xfId="13758"/>
    <cellStyle name="Normal 45 2 3" xfId="13759"/>
    <cellStyle name="Normal 45 3" xfId="13760"/>
    <cellStyle name="Normal 45 3 2" xfId="13761"/>
    <cellStyle name="Normal 45 4" xfId="13762"/>
    <cellStyle name="Normal 45 4 2" xfId="13763"/>
    <cellStyle name="Normal 45 5" xfId="13764"/>
    <cellStyle name="Normal 45 5 2" xfId="13765"/>
    <cellStyle name="Normal 45 6" xfId="13766"/>
    <cellStyle name="Normal 46" xfId="13767"/>
    <cellStyle name="Normal 46 2" xfId="13768"/>
    <cellStyle name="Normal 46 2 2" xfId="13769"/>
    <cellStyle name="Normal 46 3" xfId="13770"/>
    <cellStyle name="Normal 46 3 2" xfId="13771"/>
    <cellStyle name="Normal 46 4" xfId="13772"/>
    <cellStyle name="Normal 46 4 2" xfId="13773"/>
    <cellStyle name="Normal 46 5" xfId="13774"/>
    <cellStyle name="Normal 47" xfId="13775"/>
    <cellStyle name="Normal 47 2" xfId="13776"/>
    <cellStyle name="Normal 47 2 2" xfId="13777"/>
    <cellStyle name="Normal 47 3" xfId="13778"/>
    <cellStyle name="Normal 47 3 2" xfId="13779"/>
    <cellStyle name="Normal 47 4" xfId="13780"/>
    <cellStyle name="Normal 47 4 2" xfId="13781"/>
    <cellStyle name="Normal 47 5" xfId="13782"/>
    <cellStyle name="Normal 47 5 2" xfId="13783"/>
    <cellStyle name="Normal 47 6" xfId="13784"/>
    <cellStyle name="Normal 48" xfId="13785"/>
    <cellStyle name="Normal 48 2" xfId="13786"/>
    <cellStyle name="Normal 48 2 2" xfId="13787"/>
    <cellStyle name="Normal 48 3" xfId="13788"/>
    <cellStyle name="Normal 49" xfId="13789"/>
    <cellStyle name="Normal 49 2" xfId="13790"/>
    <cellStyle name="Normal 5" xfId="13791"/>
    <cellStyle name="Normal 5 2" xfId="13792"/>
    <cellStyle name="Normal 50" xfId="13793"/>
    <cellStyle name="Normal 50 2" xfId="13794"/>
    <cellStyle name="Normal 51" xfId="13795"/>
    <cellStyle name="Normal 51 2" xfId="13796"/>
    <cellStyle name="Normal 52" xfId="13797"/>
    <cellStyle name="Normal 52 2" xfId="13798"/>
    <cellStyle name="Normal 53" xfId="13799"/>
    <cellStyle name="Normal 53 2" xfId="13800"/>
    <cellStyle name="Normal 54" xfId="13801"/>
    <cellStyle name="Normal 54 2" xfId="13802"/>
    <cellStyle name="Normal 6" xfId="13803"/>
    <cellStyle name="Normal 6 10" xfId="13804"/>
    <cellStyle name="Normal 6 10 2" xfId="13805"/>
    <cellStyle name="Normal 6 11" xfId="13806"/>
    <cellStyle name="Normal 6 2" xfId="13807"/>
    <cellStyle name="Normal 6 2 10" xfId="13808"/>
    <cellStyle name="Normal 6 2 2" xfId="13809"/>
    <cellStyle name="Normal 6 2 2 2" xfId="13810"/>
    <cellStyle name="Normal 6 2 2 2 2" xfId="13811"/>
    <cellStyle name="Normal 6 2 2 2 2 2" xfId="13812"/>
    <cellStyle name="Normal 6 2 2 2 2 2 2" xfId="13813"/>
    <cellStyle name="Normal 6 2 2 2 2 3" xfId="13814"/>
    <cellStyle name="Normal 6 2 2 2 3" xfId="13815"/>
    <cellStyle name="Normal 6 2 2 2 3 2" xfId="13816"/>
    <cellStyle name="Normal 6 2 2 2 4" xfId="13817"/>
    <cellStyle name="Normal 6 2 2 2 4 2" xfId="13818"/>
    <cellStyle name="Normal 6 2 2 2 5" xfId="13819"/>
    <cellStyle name="Normal 6 2 2 2 5 2" xfId="13820"/>
    <cellStyle name="Normal 6 2 2 2 6" xfId="13821"/>
    <cellStyle name="Normal 6 2 2 2 6 2" xfId="13822"/>
    <cellStyle name="Normal 6 2 2 2 7" xfId="13823"/>
    <cellStyle name="Normal 6 2 2 3" xfId="13824"/>
    <cellStyle name="Normal 6 2 2 3 2" xfId="13825"/>
    <cellStyle name="Normal 6 2 2 3 2 2" xfId="13826"/>
    <cellStyle name="Normal 6 2 2 3 3" xfId="13827"/>
    <cellStyle name="Normal 6 2 2 4" xfId="13828"/>
    <cellStyle name="Normal 6 2 2 4 2" xfId="13829"/>
    <cellStyle name="Normal 6 2 2 5" xfId="13830"/>
    <cellStyle name="Normal 6 2 2 5 2" xfId="13831"/>
    <cellStyle name="Normal 6 2 2 6" xfId="13832"/>
    <cellStyle name="Normal 6 2 2 6 2" xfId="13833"/>
    <cellStyle name="Normal 6 2 2 7" xfId="13834"/>
    <cellStyle name="Normal 6 2 2 7 2" xfId="13835"/>
    <cellStyle name="Normal 6 2 2 8" xfId="13836"/>
    <cellStyle name="Normal 6 2 2 8 2" xfId="13837"/>
    <cellStyle name="Normal 6 2 2 9" xfId="13838"/>
    <cellStyle name="Normal 6 2 3" xfId="13839"/>
    <cellStyle name="Normal 6 2 3 2" xfId="13840"/>
    <cellStyle name="Normal 6 2 3 2 2" xfId="13841"/>
    <cellStyle name="Normal 6 2 3 2 2 2" xfId="13842"/>
    <cellStyle name="Normal 6 2 3 2 3" xfId="13843"/>
    <cellStyle name="Normal 6 2 3 3" xfId="13844"/>
    <cellStyle name="Normal 6 2 3 3 2" xfId="13845"/>
    <cellStyle name="Normal 6 2 3 4" xfId="13846"/>
    <cellStyle name="Normal 6 2 3 4 2" xfId="13847"/>
    <cellStyle name="Normal 6 2 3 5" xfId="13848"/>
    <cellStyle name="Normal 6 2 3 5 2" xfId="13849"/>
    <cellStyle name="Normal 6 2 3 6" xfId="13850"/>
    <cellStyle name="Normal 6 2 3 6 2" xfId="13851"/>
    <cellStyle name="Normal 6 2 3 7" xfId="13852"/>
    <cellStyle name="Normal 6 2 4" xfId="13853"/>
    <cellStyle name="Normal 6 2 4 2" xfId="13854"/>
    <cellStyle name="Normal 6 2 4 2 2" xfId="13855"/>
    <cellStyle name="Normal 6 2 4 3" xfId="13856"/>
    <cellStyle name="Normal 6 2 5" xfId="13857"/>
    <cellStyle name="Normal 6 2 5 2" xfId="13858"/>
    <cellStyle name="Normal 6 2 6" xfId="13859"/>
    <cellStyle name="Normal 6 2 6 2" xfId="13860"/>
    <cellStyle name="Normal 6 2 7" xfId="13861"/>
    <cellStyle name="Normal 6 2 7 2" xfId="13862"/>
    <cellStyle name="Normal 6 2 8" xfId="13863"/>
    <cellStyle name="Normal 6 2 8 2" xfId="13864"/>
    <cellStyle name="Normal 6 2 9" xfId="13865"/>
    <cellStyle name="Normal 6 2 9 2" xfId="13866"/>
    <cellStyle name="Normal 6 3" xfId="13867"/>
    <cellStyle name="Normal 6 3 2" xfId="13868"/>
    <cellStyle name="Normal 6 3 2 2" xfId="13869"/>
    <cellStyle name="Normal 6 3 2 2 2" xfId="13870"/>
    <cellStyle name="Normal 6 3 2 2 2 2" xfId="13871"/>
    <cellStyle name="Normal 6 3 2 2 3" xfId="13872"/>
    <cellStyle name="Normal 6 3 2 3" xfId="13873"/>
    <cellStyle name="Normal 6 3 2 3 2" xfId="13874"/>
    <cellStyle name="Normal 6 3 2 4" xfId="13875"/>
    <cellStyle name="Normal 6 3 2 4 2" xfId="13876"/>
    <cellStyle name="Normal 6 3 2 5" xfId="13877"/>
    <cellStyle name="Normal 6 3 2 5 2" xfId="13878"/>
    <cellStyle name="Normal 6 3 2 6" xfId="13879"/>
    <cellStyle name="Normal 6 3 2 6 2" xfId="13880"/>
    <cellStyle name="Normal 6 3 2 7" xfId="13881"/>
    <cellStyle name="Normal 6 3 3" xfId="13882"/>
    <cellStyle name="Normal 6 3 3 2" xfId="13883"/>
    <cellStyle name="Normal 6 3 3 2 2" xfId="13884"/>
    <cellStyle name="Normal 6 3 3 3" xfId="13885"/>
    <cellStyle name="Normal 6 3 4" xfId="13886"/>
    <cellStyle name="Normal 6 3 4 2" xfId="13887"/>
    <cellStyle name="Normal 6 3 5" xfId="13888"/>
    <cellStyle name="Normal 6 3 5 2" xfId="13889"/>
    <cellStyle name="Normal 6 3 6" xfId="13890"/>
    <cellStyle name="Normal 6 3 6 2" xfId="13891"/>
    <cellStyle name="Normal 6 3 7" xfId="13892"/>
    <cellStyle name="Normal 6 3 7 2" xfId="13893"/>
    <cellStyle name="Normal 6 3 8" xfId="13894"/>
    <cellStyle name="Normal 6 3 8 2" xfId="13895"/>
    <cellStyle name="Normal 6 3 9" xfId="13896"/>
    <cellStyle name="Normal 6 4" xfId="13897"/>
    <cellStyle name="Normal 6 4 2" xfId="13898"/>
    <cellStyle name="Normal 6 4 2 2" xfId="13899"/>
    <cellStyle name="Normal 6 4 2 2 2" xfId="13900"/>
    <cellStyle name="Normal 6 4 2 3" xfId="13901"/>
    <cellStyle name="Normal 6 4 3" xfId="13902"/>
    <cellStyle name="Normal 6 4 3 2" xfId="13903"/>
    <cellStyle name="Normal 6 4 4" xfId="13904"/>
    <cellStyle name="Normal 6 4 4 2" xfId="13905"/>
    <cellStyle name="Normal 6 4 5" xfId="13906"/>
    <cellStyle name="Normal 6 4 5 2" xfId="13907"/>
    <cellStyle name="Normal 6 4 6" xfId="13908"/>
    <cellStyle name="Normal 6 4 6 2" xfId="13909"/>
    <cellStyle name="Normal 6 4 7" xfId="13910"/>
    <cellStyle name="Normal 6 5" xfId="13911"/>
    <cellStyle name="Normal 6 5 2" xfId="13912"/>
    <cellStyle name="Normal 6 5 2 2" xfId="13913"/>
    <cellStyle name="Normal 6 5 3" xfId="13914"/>
    <cellStyle name="Normal 6 6" xfId="13915"/>
    <cellStyle name="Normal 6 6 2" xfId="13916"/>
    <cellStyle name="Normal 6 7" xfId="13917"/>
    <cellStyle name="Normal 6 7 2" xfId="13918"/>
    <cellStyle name="Normal 6 8" xfId="13919"/>
    <cellStyle name="Normal 6 8 2" xfId="13920"/>
    <cellStyle name="Normal 6 9" xfId="13921"/>
    <cellStyle name="Normal 6 9 2" xfId="13922"/>
    <cellStyle name="Normal 7" xfId="13923"/>
    <cellStyle name="Normal 7 2" xfId="13924"/>
    <cellStyle name="Normal 8" xfId="13925"/>
    <cellStyle name="Normal 8 10" xfId="13926"/>
    <cellStyle name="Normal 8 2" xfId="13927"/>
    <cellStyle name="Normal 8 2 2" xfId="13928"/>
    <cellStyle name="Normal 8 2 2 2" xfId="13929"/>
    <cellStyle name="Normal 8 2 2 2 2" xfId="13930"/>
    <cellStyle name="Normal 8 2 2 2 2 2" xfId="13931"/>
    <cellStyle name="Normal 8 2 2 2 3" xfId="13932"/>
    <cellStyle name="Normal 8 2 2 3" xfId="13933"/>
    <cellStyle name="Normal 8 2 2 3 2" xfId="13934"/>
    <cellStyle name="Normal 8 2 2 4" xfId="13935"/>
    <cellStyle name="Normal 8 2 2 4 2" xfId="13936"/>
    <cellStyle name="Normal 8 2 2 5" xfId="13937"/>
    <cellStyle name="Normal 8 2 2 5 2" xfId="13938"/>
    <cellStyle name="Normal 8 2 2 6" xfId="13939"/>
    <cellStyle name="Normal 8 2 2 6 2" xfId="13940"/>
    <cellStyle name="Normal 8 2 2 7" xfId="13941"/>
    <cellStyle name="Normal 8 2 3" xfId="13942"/>
    <cellStyle name="Normal 8 2 3 2" xfId="13943"/>
    <cellStyle name="Normal 8 2 3 2 2" xfId="13944"/>
    <cellStyle name="Normal 8 2 3 3" xfId="13945"/>
    <cellStyle name="Normal 8 2 4" xfId="13946"/>
    <cellStyle name="Normal 8 2 4 2" xfId="13947"/>
    <cellStyle name="Normal 8 2 5" xfId="13948"/>
    <cellStyle name="Normal 8 2 5 2" xfId="13949"/>
    <cellStyle name="Normal 8 2 6" xfId="13950"/>
    <cellStyle name="Normal 8 2 6 2" xfId="13951"/>
    <cellStyle name="Normal 8 2 7" xfId="13952"/>
    <cellStyle name="Normal 8 2 7 2" xfId="13953"/>
    <cellStyle name="Normal 8 2 8" xfId="13954"/>
    <cellStyle name="Normal 8 2 8 2" xfId="13955"/>
    <cellStyle name="Normal 8 2 9" xfId="13956"/>
    <cellStyle name="Normal 8 3" xfId="13957"/>
    <cellStyle name="Normal 8 3 2" xfId="13958"/>
    <cellStyle name="Normal 8 3 2 2" xfId="13959"/>
    <cellStyle name="Normal 8 3 2 2 2" xfId="13960"/>
    <cellStyle name="Normal 8 3 2 3" xfId="13961"/>
    <cellStyle name="Normal 8 3 3" xfId="13962"/>
    <cellStyle name="Normal 8 3 3 2" xfId="13963"/>
    <cellStyle name="Normal 8 3 4" xfId="13964"/>
    <cellStyle name="Normal 8 3 4 2" xfId="13965"/>
    <cellStyle name="Normal 8 3 5" xfId="13966"/>
    <cellStyle name="Normal 8 3 5 2" xfId="13967"/>
    <cellStyle name="Normal 8 3 6" xfId="13968"/>
    <cellStyle name="Normal 8 3 6 2" xfId="13969"/>
    <cellStyle name="Normal 8 3 7" xfId="13970"/>
    <cellStyle name="Normal 8 4" xfId="13971"/>
    <cellStyle name="Normal 8 4 2" xfId="13972"/>
    <cellStyle name="Normal 8 4 2 2" xfId="13973"/>
    <cellStyle name="Normal 8 4 3" xfId="13974"/>
    <cellStyle name="Normal 8 5" xfId="13975"/>
    <cellStyle name="Normal 8 5 2" xfId="13976"/>
    <cellStyle name="Normal 8 6" xfId="13977"/>
    <cellStyle name="Normal 8 6 2" xfId="13978"/>
    <cellStyle name="Normal 8 7" xfId="13979"/>
    <cellStyle name="Normal 8 7 2" xfId="13980"/>
    <cellStyle name="Normal 8 8" xfId="13981"/>
    <cellStyle name="Normal 8 8 2" xfId="13982"/>
    <cellStyle name="Normal 8 9" xfId="13983"/>
    <cellStyle name="Normal 8 9 2" xfId="13984"/>
    <cellStyle name="Normal 9" xfId="13985"/>
    <cellStyle name="Normal 9 2" xfId="13986"/>
    <cellStyle name="Pourcentage" xfId="2" builtinId="5"/>
    <cellStyle name="Pourcentage 2" xfId="13987"/>
    <cellStyle name="Pourcentage 2 2" xfId="13988"/>
    <cellStyle name="Pourcentage 3" xfId="13989"/>
    <cellStyle name="Pourcentage 3 2" xfId="13990"/>
    <cellStyle name="Pourcentage 4" xfId="13991"/>
    <cellStyle name="Pourcentage 4 2" xfId="13992"/>
    <cellStyle name="Pourcentage 5" xfId="13993"/>
    <cellStyle name="Pourcentage 5 2" xfId="13994"/>
    <cellStyle name="Pourcentage 6" xfId="13995"/>
    <cellStyle name="Pourcentage 6 2" xfId="13996"/>
    <cellStyle name="Pourcentage 6 2 2" xfId="13997"/>
    <cellStyle name="Pourcentage 6 2 2 2" xfId="13998"/>
    <cellStyle name="Pourcentage 6 2 2 2 2" xfId="13999"/>
    <cellStyle name="Pourcentage 6 2 2 3" xfId="14000"/>
    <cellStyle name="Pourcentage 6 2 3" xfId="14001"/>
    <cellStyle name="Pourcentage 6 2 3 2" xfId="14002"/>
    <cellStyle name="Pourcentage 6 2 4" xfId="14003"/>
    <cellStyle name="Pourcentage 6 2 4 2" xfId="14004"/>
    <cellStyle name="Pourcentage 6 2 5" xfId="14005"/>
    <cellStyle name="Pourcentage 6 2 5 2" xfId="14006"/>
    <cellStyle name="Pourcentage 6 2 6" xfId="14007"/>
    <cellStyle name="Pourcentage 6 2 6 2" xfId="14008"/>
    <cellStyle name="Pourcentage 6 2 7" xfId="14009"/>
    <cellStyle name="Pourcentage 6 3" xfId="14010"/>
    <cellStyle name="Pourcentage 6 3 2" xfId="14011"/>
    <cellStyle name="Pourcentage 6 3 2 2" xfId="14012"/>
    <cellStyle name="Pourcentage 6 3 3" xfId="14013"/>
    <cellStyle name="Pourcentage 6 4" xfId="14014"/>
    <cellStyle name="Pourcentage 6 4 2" xfId="14015"/>
    <cellStyle name="Pourcentage 6 5" xfId="14016"/>
    <cellStyle name="Pourcentage 6 5 2" xfId="14017"/>
    <cellStyle name="Pourcentage 6 6" xfId="14018"/>
    <cellStyle name="Pourcentage 6 6 2" xfId="14019"/>
    <cellStyle name="Pourcentage 6 7" xfId="14020"/>
    <cellStyle name="Pourcentage 6 7 2" xfId="14021"/>
    <cellStyle name="Pourcentage 6 8" xfId="14022"/>
    <cellStyle name="Pourcentage 7" xfId="14023"/>
    <cellStyle name="Pourcentage 7 2" xfId="14024"/>
    <cellStyle name="Pourcentage 7 2 2" xfId="14025"/>
    <cellStyle name="Pourcentage 7 2 2 2" xfId="14026"/>
    <cellStyle name="Pourcentage 7 2 2 2 2" xfId="14027"/>
    <cellStyle name="Pourcentage 7 2 2 3" xfId="14028"/>
    <cellStyle name="Pourcentage 7 2 3" xfId="14029"/>
    <cellStyle name="Pourcentage 7 2 3 2" xfId="14030"/>
    <cellStyle name="Pourcentage 7 2 4" xfId="14031"/>
    <cellStyle name="Pourcentage 7 2 4 2" xfId="14032"/>
    <cellStyle name="Pourcentage 7 2 5" xfId="14033"/>
    <cellStyle name="Pourcentage 7 2 5 2" xfId="14034"/>
    <cellStyle name="Pourcentage 7 2 6" xfId="14035"/>
    <cellStyle name="Pourcentage 7 2 6 2" xfId="14036"/>
    <cellStyle name="Pourcentage 7 2 7" xfId="14037"/>
    <cellStyle name="Pourcentage 7 3" xfId="14038"/>
    <cellStyle name="Pourcentage 7 3 2" xfId="14039"/>
    <cellStyle name="Pourcentage 7 3 2 2" xfId="14040"/>
    <cellStyle name="Pourcentage 7 3 3" xfId="14041"/>
    <cellStyle name="Pourcentage 7 4" xfId="14042"/>
    <cellStyle name="Pourcentage 7 4 2" xfId="14043"/>
    <cellStyle name="Pourcentage 7 4 3" xfId="14044"/>
    <cellStyle name="Pourcentage 7 5" xfId="14045"/>
    <cellStyle name="Pourcentage 7 5 2" xfId="14046"/>
    <cellStyle name="Pourcentage 7 6" xfId="14047"/>
    <cellStyle name="Pourcentage 7 6 2" xfId="14048"/>
    <cellStyle name="Pourcentage 7 7" xfId="14049"/>
    <cellStyle name="Pourcentage 7 7 2" xfId="14050"/>
    <cellStyle name="Pourcentage 7 8" xfId="14051"/>
    <cellStyle name="Pourcentage 8" xfId="14052"/>
    <cellStyle name="Satisfaisant 2" xfId="14053"/>
    <cellStyle name="Sortie 2" xfId="14054"/>
    <cellStyle name="Texte explicatif 2" xfId="14055"/>
    <cellStyle name="Titre 2" xfId="14056"/>
    <cellStyle name="Titre 1 2" xfId="14057"/>
    <cellStyle name="Titre 2 2" xfId="14058"/>
    <cellStyle name="Titre 3 2" xfId="14059"/>
    <cellStyle name="Titre 4 2" xfId="14060"/>
    <cellStyle name="Total 2" xfId="14061"/>
    <cellStyle name="Vérification 2" xfId="14062"/>
  </cellStyles>
  <dxfs count="10">
    <dxf>
      <numFmt numFmtId="164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&quot;$&quot;_ ;_ * \(#,##0\)\ &quot;$&quot;_ ;_ * &quot;-&quot;??_)\ &quot;$&quot;_ ;_ @_ 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_ * #,##0_)\ &quot;$&quot;_ ;_ * \(#,##0\)\ &quot;$&quot;_ ;_ * &quot;-&quot;??_)\ &quot;$&quot;_ ;_ @_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PPDM\Ventes\Suivi%20hebdomadaire%20des%20ventes%202017-2018\FICHIER%20SUIVI%20DES%20VENTES%20Q1\3-Juin%202017\Suivi%20des%20ventes_objectif%20au%202017-06-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Objectifs 2017-2018"/>
      <sheetName val="Objectifs trimestriels"/>
      <sheetName val="DATA"/>
      <sheetName val="SOMMAIRE CORPO VENTES"/>
      <sheetName val="DATA Suivi propositions"/>
      <sheetName val="DATA détail ventes"/>
      <sheetName val="DATA Projets_rejetés_diff"/>
      <sheetName val="Ventes CI"/>
      <sheetName val="Ventes_vs_objectif"/>
      <sheetName val="Graph_global"/>
      <sheetName val="Graphes_directions"/>
      <sheetName val="Suivi prop pour Prés PPT"/>
      <sheetName val="Tableaux automatisés"/>
      <sheetName val="Opportunités 60%+ et 40%"/>
      <sheetName val="Planif ventes_revenus_tendances"/>
      <sheetName val="Tendances 60% et 40%"/>
      <sheetName val="Liste ventes du mois"/>
      <sheetName val="Vos ventes cumulatives"/>
      <sheetName val="Suivi de vos propositions"/>
      <sheetName val="Phases ultérieures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Client normalisé</v>
          </cell>
          <cell r="C1" t="str">
            <v>Entreprise</v>
          </cell>
          <cell r="N1" t="str">
            <v>État</v>
          </cell>
          <cell r="W1" t="str">
            <v>Trimestre rep. ant.</v>
          </cell>
        </row>
        <row r="2">
          <cell r="A2" t="str">
            <v>CENTRE DE RECHERCHE INDUSTRIELLE DU</v>
          </cell>
          <cell r="C2" t="str">
            <v>CENTRE DE RECHERCHE INDUSTRIELLE DU</v>
          </cell>
          <cell r="N2" t="str">
            <v>Préparation</v>
          </cell>
          <cell r="W2" t="str">
            <v>Q1</v>
          </cell>
        </row>
        <row r="3">
          <cell r="A3" t="str">
            <v>CENTRE DE RECHERCHE INDUSTRIELLE DU</v>
          </cell>
          <cell r="C3" t="str">
            <v>Plan Automation</v>
          </cell>
          <cell r="N3" t="str">
            <v>Ouv. AP</v>
          </cell>
          <cell r="W3" t="str">
            <v>Q1</v>
          </cell>
        </row>
        <row r="4">
          <cell r="A4" t="str">
            <v>FABELTA ALUMINIUM INC.</v>
          </cell>
          <cell r="C4" t="str">
            <v>FABELTA ALUMINIUM INC.</v>
          </cell>
          <cell r="N4" t="str">
            <v>Soumise BC</v>
          </cell>
          <cell r="W4" t="str">
            <v>Q1</v>
          </cell>
        </row>
        <row r="5">
          <cell r="A5" t="str">
            <v>CENTRE DE RECHERCHE INDUSTRIELLE DU</v>
          </cell>
          <cell r="C5" t="str">
            <v>TSO3</v>
          </cell>
          <cell r="N5" t="str">
            <v>Ouv. AP</v>
          </cell>
          <cell r="W5" t="str">
            <v>Q1</v>
          </cell>
        </row>
        <row r="6">
          <cell r="A6" t="str">
            <v>CENTRE FACILITANT LA RECHERCHE ET</v>
          </cell>
          <cell r="C6" t="str">
            <v>CENTRE FACILITANT LA RECHERCHE ET</v>
          </cell>
          <cell r="N6" t="str">
            <v>Soumise BC</v>
          </cell>
          <cell r="W6" t="str">
            <v>Q1</v>
          </cell>
        </row>
        <row r="7">
          <cell r="A7" t="str">
            <v>LABORATOIRES UGO INC.</v>
          </cell>
          <cell r="C7" t="str">
            <v>LABORATOIRES UGO INC.</v>
          </cell>
          <cell r="N7" t="str">
            <v>Soumise BC</v>
          </cell>
          <cell r="W7" t="str">
            <v>Q1</v>
          </cell>
        </row>
        <row r="8">
          <cell r="A8" t="str">
            <v>PRATT &amp; WHITNEY CANADA CIE.</v>
          </cell>
          <cell r="C8" t="str">
            <v>PRATT &amp; WHITNEY CANADA CIE.</v>
          </cell>
          <cell r="N8" t="str">
            <v>Soumise BC</v>
          </cell>
          <cell r="W8" t="str">
            <v>Q1</v>
          </cell>
        </row>
        <row r="9">
          <cell r="A9" t="str">
            <v>SOUCY INTERNATIONAL INC.</v>
          </cell>
          <cell r="C9" t="str">
            <v>SOUCY INTERNATIONAL INC.</v>
          </cell>
          <cell r="N9" t="str">
            <v>Soumise BC</v>
          </cell>
          <cell r="W9" t="str">
            <v>Q1</v>
          </cell>
        </row>
        <row r="10">
          <cell r="A10" t="str">
            <v>CENTRE DE RECHERCHE INDUSTRIELLE DU</v>
          </cell>
          <cell r="C10" t="str">
            <v>Lizotte Machine Vision</v>
          </cell>
          <cell r="N10" t="str">
            <v>Ouv. AP</v>
          </cell>
          <cell r="W10" t="str">
            <v>Q1</v>
          </cell>
        </row>
        <row r="11">
          <cell r="A11" t="str">
            <v>CENTRE DE RECHERCHE INDUSTRIELLE DU</v>
          </cell>
          <cell r="C11" t="str">
            <v>Produits forestier Résolu</v>
          </cell>
          <cell r="N11" t="str">
            <v>Ouv. AP</v>
          </cell>
          <cell r="W11" t="str">
            <v>Q2</v>
          </cell>
        </row>
        <row r="12">
          <cell r="A12" t="str">
            <v>CENTRE DE RECHERCHE INDUSTRIELLE DU</v>
          </cell>
          <cell r="C12" t="str">
            <v>TRANSTEX</v>
          </cell>
          <cell r="N12" t="str">
            <v>Ouv. AP</v>
          </cell>
          <cell r="W12" t="str">
            <v>Q1</v>
          </cell>
        </row>
        <row r="13">
          <cell r="A13" t="str">
            <v>CENTRE DE RECHERCHE INDUSTRIELLE DU</v>
          </cell>
          <cell r="C13" t="str">
            <v>Bardobec inc.</v>
          </cell>
          <cell r="N13" t="str">
            <v>Ouv. AP</v>
          </cell>
          <cell r="W13" t="str">
            <v>Q2</v>
          </cell>
        </row>
        <row r="14">
          <cell r="A14" t="str">
            <v>CENTRE DE RECHERCHE INDUSTRIELLE DU</v>
          </cell>
          <cell r="C14" t="str">
            <v>PF Resolu</v>
          </cell>
          <cell r="N14" t="str">
            <v>Ouv. AP</v>
          </cell>
          <cell r="W14" t="str">
            <v>Q4</v>
          </cell>
        </row>
        <row r="15">
          <cell r="A15" t="str">
            <v>CENTRE DE RECHERCHE INDUSTRIELLE DU</v>
          </cell>
          <cell r="C15" t="str">
            <v>CRIQ</v>
          </cell>
          <cell r="N15" t="str">
            <v>Ouv. AP</v>
          </cell>
          <cell r="W15" t="str">
            <v>Q1</v>
          </cell>
        </row>
        <row r="16">
          <cell r="A16" t="str">
            <v>CENTRE DE RECHERCHE INDUSTRIELLE DU</v>
          </cell>
          <cell r="C16" t="str">
            <v>Texo</v>
          </cell>
          <cell r="N16" t="str">
            <v>Ouv. AP</v>
          </cell>
          <cell r="W16" t="str">
            <v>Q2</v>
          </cell>
        </row>
        <row r="17">
          <cell r="A17" t="str">
            <v>CENTRE DE RECHERCHE INDUSTRIELLE DU</v>
          </cell>
          <cell r="C17" t="str">
            <v>MESI</v>
          </cell>
          <cell r="N17" t="str">
            <v>Ouv. AP</v>
          </cell>
          <cell r="W17" t="str">
            <v>Q2</v>
          </cell>
        </row>
        <row r="18">
          <cell r="A18" t="str">
            <v>CENTRE DE RECHERCHE INDUSTRIELLE DU</v>
          </cell>
          <cell r="C18" t="str">
            <v>Optel vision inc</v>
          </cell>
          <cell r="N18" t="str">
            <v>Ouv. AP</v>
          </cell>
          <cell r="W18" t="str">
            <v>Q2</v>
          </cell>
        </row>
        <row r="19">
          <cell r="A19" t="str">
            <v>CENTRE DE RECHERCHE INDUSTRIELLE DU</v>
          </cell>
          <cell r="C19" t="str">
            <v>RÉSOLU PRODUITS FORESTIERS AMOS</v>
          </cell>
          <cell r="N19" t="str">
            <v>Ouv. AP</v>
          </cell>
          <cell r="W19" t="str">
            <v>Q1</v>
          </cell>
        </row>
        <row r="20">
          <cell r="A20" t="str">
            <v>CENTRE DE RECHERCHE INDUSTRIELLE DU</v>
          </cell>
          <cell r="C20" t="str">
            <v>Texo</v>
          </cell>
          <cell r="N20" t="str">
            <v>Ouv. AP</v>
          </cell>
          <cell r="W20" t="str">
            <v>Q1</v>
          </cell>
        </row>
        <row r="21">
          <cell r="A21" t="str">
            <v>CENTRE DE RECHERCHE INDUSTRIELLE DU</v>
          </cell>
          <cell r="C21" t="str">
            <v>Téléforest Inc.</v>
          </cell>
          <cell r="N21" t="str">
            <v>Ouv. AP</v>
          </cell>
          <cell r="W21" t="str">
            <v>Q2</v>
          </cell>
        </row>
        <row r="22">
          <cell r="A22" t="str">
            <v>ELECTRO WIRE, INC.</v>
          </cell>
          <cell r="C22" t="str">
            <v>ELECTRO WIRE, INC.</v>
          </cell>
          <cell r="N22" t="str">
            <v>Soumise BC</v>
          </cell>
          <cell r="W22" t="str">
            <v>Q2</v>
          </cell>
        </row>
        <row r="23">
          <cell r="A23" t="str">
            <v>RÉSEAU DE LA TRANSFORMATION MÉTALLIQUE</v>
          </cell>
          <cell r="C23" t="str">
            <v>RÉSEAU DE LA TRANSFORMATION MÉTALLIQUE</v>
          </cell>
          <cell r="N23" t="str">
            <v>Ouv. AP</v>
          </cell>
          <cell r="W23" t="str">
            <v>Q3</v>
          </cell>
        </row>
        <row r="24">
          <cell r="A24" t="str">
            <v>CENTRE DE RECHERCHE INDUSTRIELLE DU</v>
          </cell>
          <cell r="C24" t="str">
            <v>L'OREAL</v>
          </cell>
          <cell r="N24" t="str">
            <v>Ouv. AP</v>
          </cell>
          <cell r="W24" t="str">
            <v>Q1</v>
          </cell>
        </row>
        <row r="25">
          <cell r="A25" t="str">
            <v>CENTRE DE RECHERCHE INDUSTRIELLE DU</v>
          </cell>
          <cell r="C25" t="str">
            <v>REVTECH</v>
          </cell>
          <cell r="N25" t="str">
            <v>Ouv. AP</v>
          </cell>
          <cell r="W25" t="str">
            <v>Q1</v>
          </cell>
        </row>
        <row r="26">
          <cell r="A26" t="str">
            <v>CENTRE DE RECHERCHE INDUSTRIELLE DU</v>
          </cell>
          <cell r="C26" t="str">
            <v>BRP récréatif</v>
          </cell>
          <cell r="N26" t="str">
            <v>Ouv. AP</v>
          </cell>
          <cell r="W26" t="str">
            <v>Q1</v>
          </cell>
        </row>
        <row r="27">
          <cell r="A27" t="str">
            <v>CENTRE DE RECHERCHE INDUSTRIELLE DU</v>
          </cell>
          <cell r="C27" t="str">
            <v>MESI</v>
          </cell>
          <cell r="N27" t="str">
            <v>Ouv. AP</v>
          </cell>
          <cell r="W27" t="str">
            <v>Q1</v>
          </cell>
        </row>
        <row r="28">
          <cell r="A28" t="str">
            <v>CORPORATION LARVATRIA</v>
          </cell>
          <cell r="C28" t="str">
            <v>CORPORATION LARVATRIA</v>
          </cell>
          <cell r="N28" t="str">
            <v>Soumise BC</v>
          </cell>
          <cell r="W28" t="str">
            <v>Q1</v>
          </cell>
        </row>
        <row r="29">
          <cell r="A29" t="str">
            <v>PLANCHERS DES APPALACHES LTÉE</v>
          </cell>
          <cell r="C29" t="str">
            <v>PLANCHERS DES APPALACHES LTÉE</v>
          </cell>
          <cell r="N29" t="str">
            <v>Soumise BC</v>
          </cell>
          <cell r="W29" t="str">
            <v>Q2</v>
          </cell>
        </row>
        <row r="30">
          <cell r="A30" t="str">
            <v>SOCIÉTÉ QUÉBÉCOISE DES INFRASTRUCTURES</v>
          </cell>
          <cell r="C30" t="str">
            <v>SOCIÉTÉ QUÉBÉCOISE DES INFRASTRUCTURES</v>
          </cell>
          <cell r="N30" t="str">
            <v>Soumise BC</v>
          </cell>
          <cell r="W30" t="str">
            <v>Q1</v>
          </cell>
        </row>
        <row r="31">
          <cell r="A31" t="str">
            <v>CENTRE DE RECHERCHE INDUSTRIELLE DU</v>
          </cell>
          <cell r="C31" t="str">
            <v>Mario Vaillancourt</v>
          </cell>
          <cell r="N31" t="str">
            <v>Ouv. AP</v>
          </cell>
          <cell r="W31" t="str">
            <v>Q1</v>
          </cell>
        </row>
        <row r="32">
          <cell r="A32" t="str">
            <v>INTELLIGENCE INDUSTRIELLE NEMESIS INC.</v>
          </cell>
          <cell r="C32" t="str">
            <v>INTELLIGENCE INDUSTRIELLE NEMESIS INC.</v>
          </cell>
          <cell r="N32" t="str">
            <v>Soumise BC</v>
          </cell>
          <cell r="W32" t="str">
            <v>Q1</v>
          </cell>
        </row>
        <row r="33">
          <cell r="A33" t="str">
            <v>CENTRE DE RECHERCHE INDUSTRIELLE DU</v>
          </cell>
          <cell r="C33" t="str">
            <v>ÉPINEX</v>
          </cell>
          <cell r="N33" t="str">
            <v>Ouv. AP</v>
          </cell>
          <cell r="W33" t="str">
            <v>Q1</v>
          </cell>
        </row>
        <row r="34">
          <cell r="A34" t="str">
            <v>CENTRE DE RECHERCHE INDUSTRIELLE DU</v>
          </cell>
          <cell r="C34" t="str">
            <v>Emballage Coderre inc.</v>
          </cell>
          <cell r="N34" t="str">
            <v>Ouv. AP</v>
          </cell>
          <cell r="W34" t="str">
            <v>Q2</v>
          </cell>
        </row>
        <row r="35">
          <cell r="A35" t="str">
            <v>CENTRE DE RECHERCHE INDUSTRIELLE DU</v>
          </cell>
          <cell r="C35" t="str">
            <v>PROLOGIC + inc.</v>
          </cell>
          <cell r="N35" t="str">
            <v>Ouv. AP</v>
          </cell>
          <cell r="W35" t="str">
            <v>Q2</v>
          </cell>
        </row>
        <row r="36">
          <cell r="A36" t="str">
            <v>CENTRE DE RECHERCHE INDUSTRIELLE DU</v>
          </cell>
          <cell r="C36" t="str">
            <v>Olymel</v>
          </cell>
          <cell r="N36" t="str">
            <v>Ouv. AP</v>
          </cell>
          <cell r="W36" t="str">
            <v>---</v>
          </cell>
        </row>
        <row r="37">
          <cell r="A37" t="str">
            <v>CENTRE DE RECHERCHE INDUSTRIELLE DU</v>
          </cell>
          <cell r="C37" t="str">
            <v>Placage Nicolet Sud</v>
          </cell>
          <cell r="N37" t="str">
            <v>Ouv. AP</v>
          </cell>
          <cell r="W37" t="str">
            <v>Q2</v>
          </cell>
        </row>
        <row r="38">
          <cell r="A38" t="str">
            <v>MINISTÈRE DES FORÊTS, DE LA FAUNE ET</v>
          </cell>
          <cell r="C38" t="str">
            <v>MINISTÈRE DES FORÊTS, DE LA FAUNE ET</v>
          </cell>
          <cell r="N38" t="str">
            <v>Soumise BC</v>
          </cell>
          <cell r="W38" t="str">
            <v>Q1</v>
          </cell>
        </row>
        <row r="39">
          <cell r="A39" t="str">
            <v>CENTRE DE RECHERCHE INDUSTRIELLE DU</v>
          </cell>
          <cell r="C39" t="str">
            <v>Fabrication Brandon</v>
          </cell>
          <cell r="N39" t="str">
            <v>Ouv. AP</v>
          </cell>
          <cell r="W39" t="str">
            <v>Q2</v>
          </cell>
        </row>
        <row r="40">
          <cell r="A40" t="str">
            <v>CENTRE DE RECHERCHE INDUSTRIELLE DU</v>
          </cell>
          <cell r="C40" t="str">
            <v>Texo</v>
          </cell>
          <cell r="N40" t="str">
            <v>Ouv. AP</v>
          </cell>
          <cell r="W40" t="str">
            <v>Q1</v>
          </cell>
        </row>
        <row r="41">
          <cell r="A41" t="str">
            <v>CENTRE DE RECHERCHE INDUSTRIELLE DU</v>
          </cell>
          <cell r="C41" t="str">
            <v xml:space="preserve">LA FROMAGERIE BOIVIN INC </v>
          </cell>
          <cell r="N41" t="str">
            <v>Ouv. AP</v>
          </cell>
          <cell r="W41" t="str">
            <v>Q2</v>
          </cell>
        </row>
        <row r="42">
          <cell r="A42" t="str">
            <v>CENTRE DE RECHERCHE INDUSTRIELLE DU</v>
          </cell>
          <cell r="C42" t="str">
            <v>Gimexport</v>
          </cell>
          <cell r="N42" t="str">
            <v>Ouv. AP</v>
          </cell>
          <cell r="W42" t="str">
            <v>Q2</v>
          </cell>
        </row>
        <row r="43">
          <cell r="A43" t="str">
            <v>INDUSTRIES MACHINEX INC.</v>
          </cell>
          <cell r="C43" t="str">
            <v>INDUSTRIES MACHINEX INC.</v>
          </cell>
          <cell r="N43" t="str">
            <v>Soumise BC</v>
          </cell>
          <cell r="W43" t="str">
            <v>Q2</v>
          </cell>
        </row>
        <row r="44">
          <cell r="A44" t="str">
            <v>CENTRE DE RECHERCHE INDUSTRIELLE DU</v>
          </cell>
          <cell r="C44" t="str">
            <v>Scies BGR inc.</v>
          </cell>
          <cell r="N44" t="str">
            <v>Ouv. AP</v>
          </cell>
          <cell r="W44" t="str">
            <v>Q2</v>
          </cell>
        </row>
        <row r="45">
          <cell r="A45" t="str">
            <v>CENTRE DE RECHERCHE INDUSTRIELLE DU</v>
          </cell>
          <cell r="C45" t="str">
            <v xml:space="preserve">ROBCO </v>
          </cell>
          <cell r="N45" t="str">
            <v>Ouv. AP</v>
          </cell>
          <cell r="W45" t="str">
            <v>Q2</v>
          </cell>
        </row>
        <row r="46">
          <cell r="A46" t="str">
            <v>CARDINAL HEALTH CANADA INC.</v>
          </cell>
          <cell r="C46" t="str">
            <v>CARDINAL HEALTH CANADA INC.</v>
          </cell>
          <cell r="N46" t="str">
            <v>Soumise BC</v>
          </cell>
          <cell r="W46" t="str">
            <v>Q4</v>
          </cell>
        </row>
        <row r="47">
          <cell r="A47" t="str">
            <v>CENTRE DE RECHERCHE INDUSTRIELLE DU</v>
          </cell>
          <cell r="C47" t="str">
            <v>VAB solutions</v>
          </cell>
          <cell r="N47" t="str">
            <v>Ouv. AP</v>
          </cell>
          <cell r="W47" t="str">
            <v>Q2</v>
          </cell>
        </row>
        <row r="48">
          <cell r="A48" t="str">
            <v>LAUZON - PLANCHERS DE BOIS EXCLUSIFS</v>
          </cell>
          <cell r="C48" t="str">
            <v>LAUZON - PLANCHERS DE BOIS EXCLUSIFS</v>
          </cell>
          <cell r="N48" t="str">
            <v>Soumise BC</v>
          </cell>
          <cell r="W48" t="str">
            <v>Q2</v>
          </cell>
        </row>
        <row r="49">
          <cell r="A49" t="str">
            <v>CENTRE DE RECHERCHE INDUSTRIELLE DU</v>
          </cell>
          <cell r="C49" t="str">
            <v>Fourniture funéraire Victoriaville</v>
          </cell>
          <cell r="N49" t="str">
            <v>Ouv. AP</v>
          </cell>
          <cell r="W49" t="str">
            <v>Q1</v>
          </cell>
        </row>
        <row r="50">
          <cell r="A50" t="str">
            <v>CENTRE DE RECHERCHE INDUSTRIELLE DU</v>
          </cell>
          <cell r="C50" t="str">
            <v>Ministère de l'économie, de la science et de l'innovation</v>
          </cell>
          <cell r="N50" t="str">
            <v>Ouv. AP</v>
          </cell>
          <cell r="W50" t="str">
            <v>Q2</v>
          </cell>
        </row>
        <row r="51">
          <cell r="A51" t="str">
            <v>CENTRE D'EXPÉRIMENTATION ET DE</v>
          </cell>
          <cell r="C51" t="str">
            <v>CENTRE D'EXPÉRIMENTATION ET DE</v>
          </cell>
          <cell r="N51" t="str">
            <v>Soumise BC</v>
          </cell>
          <cell r="W51" t="str">
            <v>Q2</v>
          </cell>
        </row>
        <row r="52">
          <cell r="A52" t="str">
            <v>CENTRE DE RECHERCHE INDUSTRIELLE DU</v>
          </cell>
          <cell r="C52" t="str">
            <v>Tilton inc.</v>
          </cell>
          <cell r="N52" t="str">
            <v>Ouv. AP</v>
          </cell>
          <cell r="W52" t="str">
            <v>Q1</v>
          </cell>
        </row>
        <row r="53">
          <cell r="A53" t="str">
            <v>CENTRE DE RECHERCHE INDUSTRIELLE DU</v>
          </cell>
          <cell r="C53" t="str">
            <v>Republic Technologies Canada</v>
          </cell>
          <cell r="N53" t="str">
            <v>Ouv. AP</v>
          </cell>
          <cell r="W53" t="str">
            <v>Q1</v>
          </cell>
        </row>
        <row r="54">
          <cell r="A54" t="str">
            <v>CENTRE DE RECHERCHE INDUSTRIELLE DU</v>
          </cell>
          <cell r="C54" t="str">
            <v>CONCEPTION MB</v>
          </cell>
          <cell r="N54" t="str">
            <v>Ouv. AP</v>
          </cell>
          <cell r="W54" t="str">
            <v>Q1</v>
          </cell>
        </row>
        <row r="55">
          <cell r="A55" t="str">
            <v>CENTRE DE RECHERCHE INDUSTRIELLE DU</v>
          </cell>
          <cell r="C55" t="str">
            <v>Prologic plus inc.</v>
          </cell>
          <cell r="N55" t="str">
            <v>Ouv. AP</v>
          </cell>
          <cell r="W55" t="str">
            <v>Q2</v>
          </cell>
        </row>
        <row r="56">
          <cell r="A56" t="str">
            <v>DK-SPEC INC.</v>
          </cell>
          <cell r="C56" t="str">
            <v>DK-SPEC INC.</v>
          </cell>
          <cell r="N56" t="str">
            <v>Soumise BC</v>
          </cell>
          <cell r="W56" t="str">
            <v>Q1</v>
          </cell>
        </row>
        <row r="57">
          <cell r="A57" t="str">
            <v>KRUGER INC.</v>
          </cell>
          <cell r="C57" t="str">
            <v>KRUGER INC.</v>
          </cell>
          <cell r="N57" t="str">
            <v>Soumise BC</v>
          </cell>
          <cell r="W57" t="str">
            <v>Q1</v>
          </cell>
        </row>
        <row r="58">
          <cell r="A58" t="str">
            <v>CENTRE DE RECHERCHE INDUSTRIELLE DU</v>
          </cell>
          <cell r="C58" t="str">
            <v>Prolam</v>
          </cell>
          <cell r="N58" t="str">
            <v>Ouv. AP</v>
          </cell>
          <cell r="W58" t="str">
            <v>Q1</v>
          </cell>
        </row>
        <row r="59">
          <cell r="A59" t="str">
            <v>VILLE DE QUÉBEC</v>
          </cell>
          <cell r="C59" t="str">
            <v>VILLE DE QUÉBEC</v>
          </cell>
          <cell r="N59" t="str">
            <v>Soumise BC</v>
          </cell>
          <cell r="W59" t="str">
            <v>Q1</v>
          </cell>
        </row>
        <row r="60">
          <cell r="A60" t="str">
            <v>4002091 CANADA INC</v>
          </cell>
          <cell r="C60" t="str">
            <v>4002091 CANADA INC</v>
          </cell>
          <cell r="N60" t="str">
            <v>Soumise BC</v>
          </cell>
          <cell r="W60" t="str">
            <v>Q1</v>
          </cell>
        </row>
        <row r="61">
          <cell r="A61" t="str">
            <v>CENTRE DE RECHERCHE INDUSTRIELLE DU</v>
          </cell>
          <cell r="C61" t="str">
            <v>MEMTRONIK</v>
          </cell>
          <cell r="N61" t="str">
            <v>Ouv. AP</v>
          </cell>
          <cell r="W61" t="str">
            <v>Q1</v>
          </cell>
        </row>
        <row r="62">
          <cell r="A62" t="str">
            <v>CENTRE DE RECHERCHE INDUSTRIELLE DU</v>
          </cell>
          <cell r="C62" t="str">
            <v>Agropur</v>
          </cell>
          <cell r="N62" t="str">
            <v>Ouv. AP</v>
          </cell>
          <cell r="W62" t="str">
            <v>Q1</v>
          </cell>
        </row>
        <row r="63">
          <cell r="A63" t="str">
            <v>CENTRE DE RECHERCHE INDUSTRIELLE DU</v>
          </cell>
          <cell r="C63" t="str">
            <v>Enfouibec</v>
          </cell>
          <cell r="N63" t="str">
            <v>Ouv. AP</v>
          </cell>
          <cell r="W63" t="str">
            <v>Q1</v>
          </cell>
        </row>
        <row r="64">
          <cell r="A64" t="str">
            <v>CENTRE DE RECHERCHE INDUSTRIELLE DU</v>
          </cell>
          <cell r="C64" t="str">
            <v>Les Ruchers Promiel Inc.</v>
          </cell>
          <cell r="N64" t="str">
            <v>Ouv. AP</v>
          </cell>
          <cell r="W64" t="str">
            <v>Q1</v>
          </cell>
        </row>
        <row r="65">
          <cell r="A65" t="str">
            <v>PYROBIOM ÉNERGIES INC.</v>
          </cell>
          <cell r="C65" t="str">
            <v>PYROBIOM ÉNERGIES INC.</v>
          </cell>
          <cell r="N65" t="str">
            <v>Soumise BC</v>
          </cell>
          <cell r="W65" t="str">
            <v>Q1</v>
          </cell>
        </row>
        <row r="66">
          <cell r="A66" t="str">
            <v>CENTRE DE RECHERCHE INDUSTRIELLE DU</v>
          </cell>
          <cell r="C66" t="str">
            <v>Diana Food Canada Inc.</v>
          </cell>
          <cell r="N66" t="str">
            <v>Ouv. AP</v>
          </cell>
          <cell r="W66" t="str">
            <v>Q1</v>
          </cell>
        </row>
        <row r="67">
          <cell r="A67" t="str">
            <v>CENTRE DE RECHERCHE INDUSTRIELLE DU</v>
          </cell>
          <cell r="C67" t="str">
            <v>Diana Food Canada Inc.</v>
          </cell>
          <cell r="N67" t="str">
            <v>Ouv. AP</v>
          </cell>
          <cell r="W67" t="str">
            <v>Q1</v>
          </cell>
        </row>
        <row r="68">
          <cell r="A68" t="str">
            <v>CENTRE DE RECHERCHE INDUSTRIELLE DU</v>
          </cell>
          <cell r="C68" t="str">
            <v>NANOPHYLL</v>
          </cell>
          <cell r="N68" t="str">
            <v>Ouv. AP</v>
          </cell>
          <cell r="W68" t="str">
            <v>Q1</v>
          </cell>
        </row>
        <row r="69">
          <cell r="A69" t="str">
            <v>CENTRE DE RECHERCHE INDUSTRIELLE DU</v>
          </cell>
          <cell r="C69" t="str">
            <v>DOMTAR</v>
          </cell>
          <cell r="N69" t="str">
            <v>Ouv. AP</v>
          </cell>
          <cell r="W69" t="str">
            <v>Q1</v>
          </cell>
        </row>
        <row r="70">
          <cell r="A70" t="str">
            <v>CENTRE DE RECHERCHE INDUSTRIELLE DU</v>
          </cell>
          <cell r="C70" t="str">
            <v xml:space="preserve">Gestion Cyclofor </v>
          </cell>
          <cell r="N70" t="str">
            <v>Ouv. AP</v>
          </cell>
          <cell r="W70" t="str">
            <v>Q1</v>
          </cell>
        </row>
        <row r="71">
          <cell r="A71" t="str">
            <v>SANI-MARC INC.</v>
          </cell>
          <cell r="C71" t="str">
            <v>SANI-MARC INC.</v>
          </cell>
          <cell r="N71" t="str">
            <v>Soumise BC</v>
          </cell>
          <cell r="W71" t="str">
            <v>Q1</v>
          </cell>
        </row>
        <row r="72">
          <cell r="A72" t="str">
            <v>CENTRE DE RECHERCHE INDUSTRIELLE DU</v>
          </cell>
          <cell r="C72" t="str">
            <v>CONSULAIR GASTON BOULANGER INC.</v>
          </cell>
          <cell r="N72" t="str">
            <v>Ouv. AP</v>
          </cell>
          <cell r="W72" t="str">
            <v>Q1</v>
          </cell>
        </row>
        <row r="73">
          <cell r="A73" t="str">
            <v>CENTRE DE RECHERCHE INDUSTRIELLE DU</v>
          </cell>
          <cell r="C73" t="str">
            <v>CRIBIQ</v>
          </cell>
          <cell r="N73" t="str">
            <v>Ouv. AP</v>
          </cell>
          <cell r="W73" t="str">
            <v>Q2</v>
          </cell>
        </row>
        <row r="74">
          <cell r="A74" t="str">
            <v>CENTRE DE RECHERCHE INDUSTRIELLE DU</v>
          </cell>
          <cell r="C74" t="str">
            <v>Mystik Protéines</v>
          </cell>
          <cell r="N74" t="str">
            <v>Ouv. AP</v>
          </cell>
          <cell r="W74" t="str">
            <v>Q2</v>
          </cell>
        </row>
        <row r="75">
          <cell r="A75" t="str">
            <v>CENTRE DE RECHERCHE INDUSTRIELLE DU</v>
          </cell>
          <cell r="C75" t="str">
            <v>L'ORÉAL</v>
          </cell>
          <cell r="N75" t="str">
            <v>Ouv. AP</v>
          </cell>
          <cell r="W75" t="str">
            <v>Q2</v>
          </cell>
        </row>
        <row r="76">
          <cell r="A76" t="str">
            <v>CENTRE DE RECHERCHE INDUSTRIELLE DU</v>
          </cell>
          <cell r="C76" t="str">
            <v>Nutra-Canada inc</v>
          </cell>
          <cell r="N76" t="str">
            <v>Ouv. AP</v>
          </cell>
          <cell r="W76" t="str">
            <v>Q1</v>
          </cell>
        </row>
        <row r="77">
          <cell r="A77" t="str">
            <v>CENTRE DE RECHERCHE INDUSTRIELLE DU</v>
          </cell>
          <cell r="C77" t="str">
            <v>Vallée de la plasturgie</v>
          </cell>
          <cell r="N77" t="str">
            <v>Ouv. AP</v>
          </cell>
          <cell r="W77" t="str">
            <v>Q2</v>
          </cell>
        </row>
        <row r="78">
          <cell r="A78" t="str">
            <v>SOLUTIONS BLEUES CANADA INC.</v>
          </cell>
          <cell r="C78" t="str">
            <v>SOLUTIONS BLEUES CANADA INC.</v>
          </cell>
          <cell r="N78" t="str">
            <v>Soumise BC</v>
          </cell>
          <cell r="W78" t="str">
            <v>Q1</v>
          </cell>
        </row>
        <row r="79">
          <cell r="A79" t="str">
            <v>CENTRE DE RECHERCHE INDUSTRIELLE DU</v>
          </cell>
          <cell r="C79" t="str">
            <v>Eco Securica Inc.</v>
          </cell>
          <cell r="N79" t="str">
            <v>Ouv. AP</v>
          </cell>
          <cell r="W79" t="str">
            <v>Q1</v>
          </cell>
        </row>
        <row r="80">
          <cell r="A80" t="str">
            <v>STABLEX CANADA INC.</v>
          </cell>
          <cell r="C80" t="str">
            <v>STABLEX CANADA INC.</v>
          </cell>
          <cell r="N80" t="str">
            <v>Soumise BC</v>
          </cell>
          <cell r="W80" t="str">
            <v>Q1</v>
          </cell>
        </row>
        <row r="81">
          <cell r="A81" t="str">
            <v>HYDRO-QUÉBEC</v>
          </cell>
          <cell r="C81" t="str">
            <v>HYDRO-QUÉBEC</v>
          </cell>
          <cell r="N81" t="str">
            <v>Soumise BC</v>
          </cell>
          <cell r="W81" t="str">
            <v>Q1</v>
          </cell>
        </row>
        <row r="82">
          <cell r="A82" t="str">
            <v>CENTRE DE RECHERCHE INDUSTRIELLE DU</v>
          </cell>
          <cell r="C82" t="str">
            <v>SOLINOV CONSULTATION INC.</v>
          </cell>
          <cell r="N82" t="str">
            <v>Ouv. AP</v>
          </cell>
          <cell r="W82" t="str">
            <v>Q1</v>
          </cell>
        </row>
        <row r="83">
          <cell r="A83" t="str">
            <v>PRELAM ENTERPRISES LTD</v>
          </cell>
          <cell r="C83" t="str">
            <v>PRELAM ENTERPRISES LTD</v>
          </cell>
          <cell r="N83" t="str">
            <v>Soumise BC</v>
          </cell>
          <cell r="W83" t="str">
            <v>Q1</v>
          </cell>
        </row>
        <row r="84">
          <cell r="A84" t="str">
            <v>HUBBELL POWER SYSTEMS, INC.</v>
          </cell>
          <cell r="C84" t="str">
            <v>HUBBELL POWER SYSTEMS, INC.</v>
          </cell>
          <cell r="N84" t="str">
            <v>Soumise BC</v>
          </cell>
          <cell r="W84" t="str">
            <v>Q1</v>
          </cell>
        </row>
        <row r="85">
          <cell r="A85" t="str">
            <v>SANI-MARC INC.</v>
          </cell>
          <cell r="C85" t="str">
            <v>SANI-MARC INC.</v>
          </cell>
          <cell r="N85" t="str">
            <v>Soumise BC</v>
          </cell>
          <cell r="W85" t="str">
            <v>Q1</v>
          </cell>
        </row>
        <row r="86">
          <cell r="A86" t="str">
            <v>CENTRE DE RECHERCHE INDUSTRIELLE DU</v>
          </cell>
          <cell r="C86" t="str">
            <v>Consulair</v>
          </cell>
          <cell r="N86" t="str">
            <v>Ouv. AP</v>
          </cell>
          <cell r="W86" t="str">
            <v>Q1</v>
          </cell>
        </row>
        <row r="87">
          <cell r="A87" t="str">
            <v>GROUPE MANUFACTURIER D'ASCENSEURS</v>
          </cell>
          <cell r="C87" t="str">
            <v>GROUPE MANUFACTURIER D'ASCENSEURS</v>
          </cell>
          <cell r="N87" t="str">
            <v>Soumise BC</v>
          </cell>
          <cell r="W87" t="str">
            <v>Q1</v>
          </cell>
        </row>
        <row r="88">
          <cell r="A88" t="str">
            <v>CENTRE DE RECHERCHE INDUSTRIELLE DU</v>
          </cell>
          <cell r="C88" t="str">
            <v>CONSULAIR GASTON BOULANGER INC.</v>
          </cell>
          <cell r="N88" t="str">
            <v>Ouv. AP</v>
          </cell>
          <cell r="W88" t="str">
            <v>Q1</v>
          </cell>
        </row>
        <row r="89">
          <cell r="A89" t="str">
            <v>CENTRE DE RECHERCHE INDUSTRIELLE DU</v>
          </cell>
          <cell r="C89" t="str">
            <v>Laiterie de l'Outaouais</v>
          </cell>
          <cell r="N89" t="str">
            <v>Ouv. AP</v>
          </cell>
          <cell r="W89" t="str">
            <v>Q2</v>
          </cell>
        </row>
        <row r="90">
          <cell r="A90" t="str">
            <v>CENTRE DE RECHERCHE INDUSTRIELLE DU</v>
          </cell>
          <cell r="C90" t="str">
            <v>EXM</v>
          </cell>
          <cell r="N90" t="str">
            <v>Ouv. AP</v>
          </cell>
          <cell r="W90" t="str">
            <v>Q2</v>
          </cell>
        </row>
        <row r="91">
          <cell r="A91" t="str">
            <v>CENTRE DE RECHERCHE INDUSTRIELLE DU</v>
          </cell>
          <cell r="C91" t="str">
            <v>GREENSOLV</v>
          </cell>
          <cell r="N91" t="str">
            <v>Ouv. AP</v>
          </cell>
          <cell r="W91" t="str">
            <v>Q1</v>
          </cell>
        </row>
        <row r="92">
          <cell r="A92" t="str">
            <v>CENTRE DE RECHERCHE INDUSTRIELLE DU</v>
          </cell>
          <cell r="C92" t="str">
            <v>Silicycle inc.</v>
          </cell>
          <cell r="N92" t="str">
            <v>Ouv. AP</v>
          </cell>
          <cell r="W92" t="str">
            <v>Q1</v>
          </cell>
        </row>
        <row r="93">
          <cell r="A93" t="str">
            <v>CENTRE DE RECHERCHE INDUSTRIELLE DU</v>
          </cell>
          <cell r="C93" t="str">
            <v>demandes connexes à Anacolor</v>
          </cell>
          <cell r="N93" t="str">
            <v>Ouv. AP</v>
          </cell>
          <cell r="W93" t="str">
            <v>Q1</v>
          </cell>
        </row>
        <row r="94">
          <cell r="A94" t="str">
            <v>ALIMENTATION DIANA CANADA INC.</v>
          </cell>
          <cell r="C94" t="str">
            <v>ALIMENTATION DIANA CANADA INC.</v>
          </cell>
          <cell r="N94" t="str">
            <v>Soumise BC</v>
          </cell>
          <cell r="W94" t="str">
            <v>Q1</v>
          </cell>
        </row>
        <row r="95">
          <cell r="A95" t="str">
            <v>CINTECH AGROALIMENTAIRE</v>
          </cell>
          <cell r="C95" t="str">
            <v>CINTECH AGROALIMENTAIRE</v>
          </cell>
          <cell r="N95" t="str">
            <v>Soumise BC</v>
          </cell>
          <cell r="W95" t="str">
            <v>Q1</v>
          </cell>
        </row>
        <row r="96">
          <cell r="A96" t="str">
            <v>GROUPE CRH CANADA INC., DIV. DEMIX BÉTON</v>
          </cell>
          <cell r="C96" t="str">
            <v>GROUPE CRH CANADA INC., DIV. DEMIX BÉTON</v>
          </cell>
          <cell r="N96" t="str">
            <v>Soumise BC</v>
          </cell>
          <cell r="W96" t="str">
            <v>Q2</v>
          </cell>
        </row>
        <row r="97">
          <cell r="A97" t="str">
            <v>CENTRE DE RECHERCHE INDUSTRIELLE DU</v>
          </cell>
          <cell r="C97" t="str">
            <v>CONSULAIR GASTON BOULANGER INC.</v>
          </cell>
          <cell r="N97" t="str">
            <v>Ouv. AP</v>
          </cell>
          <cell r="W97" t="str">
            <v>Q2</v>
          </cell>
        </row>
        <row r="98">
          <cell r="A98" t="str">
            <v>CENTRE DE RECHERCHE INDUSTRIELLE DU</v>
          </cell>
          <cell r="C98" t="str">
            <v>Soleno Recyclage</v>
          </cell>
          <cell r="N98" t="str">
            <v>Ouv. AP</v>
          </cell>
          <cell r="W98" t="str">
            <v>Q1</v>
          </cell>
        </row>
        <row r="99">
          <cell r="A99" t="str">
            <v>CENTRE DE RECHERCHE INDUSTRIELLE DU</v>
          </cell>
          <cell r="C99" t="str">
            <v>Innofibre</v>
          </cell>
          <cell r="N99" t="str">
            <v>Ouv. AP</v>
          </cell>
          <cell r="W99" t="str">
            <v>Q2</v>
          </cell>
        </row>
        <row r="100">
          <cell r="A100" t="str">
            <v>CENTRE DE RECHERCHE INDUSTRIELLE DU</v>
          </cell>
          <cell r="C100" t="str">
            <v xml:space="preserve">Olympus NDT Canada </v>
          </cell>
          <cell r="N100" t="str">
            <v>Ouv. AP</v>
          </cell>
          <cell r="W100" t="str">
            <v>Q2</v>
          </cell>
        </row>
        <row r="101">
          <cell r="A101" t="str">
            <v>FERME DU LITTORAL INC.</v>
          </cell>
          <cell r="C101" t="str">
            <v>FERME DU LITTORAL INC.</v>
          </cell>
          <cell r="N101" t="str">
            <v>Soumise BC</v>
          </cell>
          <cell r="W101" t="str">
            <v>Q1</v>
          </cell>
        </row>
        <row r="102">
          <cell r="A102" t="str">
            <v>CENTRE DE RECHERCHE INDUSTRIELLE DU</v>
          </cell>
          <cell r="C102" t="str">
            <v>Cascades</v>
          </cell>
          <cell r="N102" t="str">
            <v>Ouv. AP</v>
          </cell>
          <cell r="W102" t="str">
            <v>Q2</v>
          </cell>
        </row>
        <row r="103">
          <cell r="A103" t="str">
            <v>TUYAUX LOGARD INC. (LES)</v>
          </cell>
          <cell r="C103" t="str">
            <v>TUYAUX LOGARD INC. (LES)</v>
          </cell>
          <cell r="N103" t="str">
            <v>Soumise BC</v>
          </cell>
          <cell r="W103" t="str">
            <v>Q2</v>
          </cell>
        </row>
        <row r="104">
          <cell r="A104" t="str">
            <v>CENTRE DE RECHERCHE INDUSTRIELLE DU</v>
          </cell>
          <cell r="C104" t="str">
            <v>Enviro Progessive</v>
          </cell>
          <cell r="N104" t="str">
            <v>Ouv. AP</v>
          </cell>
          <cell r="W104" t="str">
            <v>Q2</v>
          </cell>
        </row>
        <row r="105">
          <cell r="A105" t="str">
            <v>MAZZA INNOVATION LTD.</v>
          </cell>
          <cell r="C105" t="str">
            <v>MAZZA INNOVATION LTD.</v>
          </cell>
          <cell r="N105" t="str">
            <v>Soumise BC</v>
          </cell>
          <cell r="W105" t="str">
            <v>Q1</v>
          </cell>
        </row>
        <row r="106">
          <cell r="A106" t="str">
            <v>CENTRE DE RECHERCHE INDUSTRIELLE DU</v>
          </cell>
          <cell r="C106" t="str">
            <v>Memtronik innovations</v>
          </cell>
          <cell r="N106" t="str">
            <v>Ouv. AP</v>
          </cell>
          <cell r="W106" t="str">
            <v>Q1</v>
          </cell>
        </row>
        <row r="107">
          <cell r="A107" t="str">
            <v>CENTRE DE RECHERCHE INDUSTRIELLE DU</v>
          </cell>
          <cell r="C107" t="str">
            <v>Cintech</v>
          </cell>
          <cell r="N107" t="str">
            <v>Ouv. AP</v>
          </cell>
          <cell r="W107" t="str">
            <v>Q1</v>
          </cell>
        </row>
        <row r="108">
          <cell r="A108" t="str">
            <v>CENTRE DE RECHERCHE INDUSTRIELLE DU</v>
          </cell>
          <cell r="C108" t="str">
            <v>CENTRE DE RECHERCHE INDUSTRIELLE DU</v>
          </cell>
          <cell r="N108" t="str">
            <v>Préparation</v>
          </cell>
          <cell r="W108" t="str">
            <v>Q1</v>
          </cell>
        </row>
        <row r="109">
          <cell r="A109" t="str">
            <v>ENVIRONNEMENT VIRIDIS INC.</v>
          </cell>
          <cell r="C109" t="str">
            <v>ENVIRONNEMENT VIRIDIS INC.</v>
          </cell>
          <cell r="N109" t="str">
            <v>Soumise BC</v>
          </cell>
          <cell r="W109" t="str">
            <v>Q1</v>
          </cell>
        </row>
        <row r="110">
          <cell r="A110" t="str">
            <v>CENTRE DE RECHERCHE INDUSTRIELLE DU</v>
          </cell>
          <cell r="C110" t="str">
            <v>CRIQ,</v>
          </cell>
          <cell r="N110" t="str">
            <v>Ouv. AP</v>
          </cell>
          <cell r="W110" t="str">
            <v>Q2</v>
          </cell>
        </row>
        <row r="111">
          <cell r="A111" t="str">
            <v>CENTRE DE RECHERCHE INDUSTRIELLE DU</v>
          </cell>
          <cell r="C111" t="str">
            <v>Consumaj inc.</v>
          </cell>
          <cell r="N111" t="str">
            <v>Ouv. AP</v>
          </cell>
          <cell r="W111" t="str">
            <v>Q1</v>
          </cell>
        </row>
        <row r="112">
          <cell r="A112" t="str">
            <v>CENTRE DE RECHERCHE INDUSTRIELLE DU</v>
          </cell>
          <cell r="C112" t="str">
            <v>QUINCO &amp; CIE INC.</v>
          </cell>
          <cell r="N112" t="str">
            <v>Ouv. AP</v>
          </cell>
          <cell r="W112" t="str">
            <v>Q2</v>
          </cell>
        </row>
        <row r="113">
          <cell r="A113" t="str">
            <v>VILLE DE QUÉBEC</v>
          </cell>
          <cell r="C113" t="str">
            <v>VILLE DE QUÉBEC</v>
          </cell>
          <cell r="N113" t="str">
            <v>Soumise BC</v>
          </cell>
          <cell r="W113" t="str">
            <v>Q1</v>
          </cell>
        </row>
        <row r="114">
          <cell r="A114" t="str">
            <v>CENTRE DE RECHERCHE INDUSTRIELLE DU</v>
          </cell>
          <cell r="C114" t="str">
            <v>Ville de Québec</v>
          </cell>
          <cell r="N114" t="str">
            <v>Ouv. AP</v>
          </cell>
          <cell r="W114" t="str">
            <v>Q1</v>
          </cell>
        </row>
        <row r="115">
          <cell r="A115" t="str">
            <v>PRELAM ENTERPRISES LTD</v>
          </cell>
          <cell r="C115" t="str">
            <v>PRELAM ENTERPRISES LTD</v>
          </cell>
          <cell r="N115" t="str">
            <v>Soumise BC</v>
          </cell>
          <cell r="W115" t="str">
            <v>Q1</v>
          </cell>
        </row>
        <row r="116">
          <cell r="A116" t="str">
            <v>EMBALLAGES R/9 INC. (LES)</v>
          </cell>
          <cell r="C116" t="str">
            <v>EMBALLAGES R/9 INC. (LES)</v>
          </cell>
          <cell r="N116" t="str">
            <v>Soumise BC</v>
          </cell>
          <cell r="W116" t="str">
            <v>Q1</v>
          </cell>
        </row>
        <row r="117">
          <cell r="A117" t="str">
            <v>CENTRE DE RECHERCHE INDUSTRIELLE DU</v>
          </cell>
          <cell r="C117" t="str">
            <v>Diana Food Canada Inc.</v>
          </cell>
          <cell r="N117" t="str">
            <v>Ouv. AP</v>
          </cell>
          <cell r="W117" t="str">
            <v>Q2</v>
          </cell>
        </row>
        <row r="118">
          <cell r="A118" t="str">
            <v>CENTRE DE RECHERCHE INDUSTRIELLE DU</v>
          </cell>
          <cell r="C118" t="str">
            <v>TUPP Canada</v>
          </cell>
          <cell r="N118" t="str">
            <v>Ouv. AP</v>
          </cell>
          <cell r="W118" t="str">
            <v>Q1</v>
          </cell>
        </row>
        <row r="119">
          <cell r="A119" t="str">
            <v>TELOPS INC.</v>
          </cell>
          <cell r="C119" t="str">
            <v>TELOPS INC.</v>
          </cell>
          <cell r="N119" t="str">
            <v>Soumise BC</v>
          </cell>
          <cell r="W119" t="str">
            <v>Q1</v>
          </cell>
        </row>
        <row r="120">
          <cell r="A120" t="str">
            <v>CENTRE DE RECHERCHE INDUSTRIELLE DU</v>
          </cell>
          <cell r="C120" t="str">
            <v>Innergytech</v>
          </cell>
          <cell r="N120" t="str">
            <v>Ouv. AP</v>
          </cell>
          <cell r="W120" t="str">
            <v>Q1</v>
          </cell>
        </row>
        <row r="121">
          <cell r="A121" t="str">
            <v>ICENTIA INC.</v>
          </cell>
          <cell r="C121" t="str">
            <v>ICENTIA INC.</v>
          </cell>
          <cell r="N121" t="str">
            <v>Soumise BC</v>
          </cell>
          <cell r="W121" t="str">
            <v>Q1</v>
          </cell>
        </row>
        <row r="122">
          <cell r="A122" t="str">
            <v>CENTRE DE RECHERCHE INDUSTRIELLE DU</v>
          </cell>
          <cell r="C122" t="str">
            <v>Carrelages FN International</v>
          </cell>
          <cell r="N122" t="str">
            <v>Ouv. AP</v>
          </cell>
          <cell r="W122" t="str">
            <v>Q1</v>
          </cell>
        </row>
        <row r="123">
          <cell r="A123" t="str">
            <v>CENTRE DE RECHERCHE INDUSTRIELLE DU</v>
          </cell>
          <cell r="C123" t="str">
            <v>Stablex canada</v>
          </cell>
          <cell r="N123" t="str">
            <v>Ouv. AP</v>
          </cell>
          <cell r="W123" t="str">
            <v>Q1</v>
          </cell>
        </row>
        <row r="124">
          <cell r="A124" t="str">
            <v>CENTRE DE RECHERCHE INDUSTRIELLE DU</v>
          </cell>
          <cell r="C124" t="str">
            <v>POLYONE</v>
          </cell>
          <cell r="N124" t="str">
            <v>Ouv. AP</v>
          </cell>
          <cell r="W124" t="str">
            <v>Q2</v>
          </cell>
        </row>
        <row r="125">
          <cell r="A125" t="str">
            <v>CENTRE DE RECHERCHE INDUSTRIELLE DU</v>
          </cell>
          <cell r="C125" t="str">
            <v>Zodiac Aerospace</v>
          </cell>
          <cell r="N125" t="str">
            <v>Ouv. AP</v>
          </cell>
          <cell r="W125" t="str">
            <v>Q1</v>
          </cell>
        </row>
        <row r="126">
          <cell r="A126" t="str">
            <v>CENTRE DE RECHERCHE INDUSTRIELLE DU</v>
          </cell>
          <cell r="C126" t="str">
            <v>Grass Valley</v>
          </cell>
          <cell r="N126" t="str">
            <v>Ouv. AP</v>
          </cell>
          <cell r="W126" t="str">
            <v>Q2</v>
          </cell>
        </row>
        <row r="127">
          <cell r="A127" t="str">
            <v>PYROBIOM ÉNERGIES INC.</v>
          </cell>
          <cell r="C127" t="str">
            <v>PYROBIOM ÉNERGIES INC.</v>
          </cell>
          <cell r="N127" t="str">
            <v>Soumise BC</v>
          </cell>
          <cell r="W127" t="str">
            <v>Q1</v>
          </cell>
        </row>
        <row r="128">
          <cell r="A128" t="str">
            <v>CENTRE DE RECHERCHE INDUSTRIELLE DU</v>
          </cell>
          <cell r="C128" t="str">
            <v>ÉOCYCLE TECHNOLOGIES INC.</v>
          </cell>
          <cell r="N128" t="str">
            <v>Ouv. AP</v>
          </cell>
          <cell r="W128" t="str">
            <v>Q1</v>
          </cell>
        </row>
        <row r="129">
          <cell r="A129" t="str">
            <v>RV2 TECHNOLOGIES INC.</v>
          </cell>
          <cell r="C129" t="str">
            <v>RV2 TECHNOLOGIES INC.</v>
          </cell>
          <cell r="N129" t="str">
            <v>Soumise BC</v>
          </cell>
          <cell r="W129" t="str">
            <v>Q1</v>
          </cell>
        </row>
        <row r="130">
          <cell r="A130" t="str">
            <v>CENTRE DE RECHERCHE INDUSTRIELLE DU</v>
          </cell>
          <cell r="C130" t="str">
            <v>Centre de développement bioalimentaire du Québec (CDBQ)</v>
          </cell>
          <cell r="N130" t="str">
            <v>Ouv. AP</v>
          </cell>
          <cell r="W130" t="str">
            <v>Q1</v>
          </cell>
        </row>
        <row r="131">
          <cell r="A131" t="str">
            <v>DRONEXPERTS INC.</v>
          </cell>
          <cell r="C131" t="str">
            <v>DRONEXPERTS INC.</v>
          </cell>
          <cell r="N131" t="str">
            <v>Soumise BC</v>
          </cell>
          <cell r="W131" t="str">
            <v>Q1</v>
          </cell>
        </row>
        <row r="132">
          <cell r="A132" t="str">
            <v>CENTRE DE RECHERCHE INDUSTRIELLE DU</v>
          </cell>
          <cell r="C132" t="str">
            <v>CONSULAIR GASTON BOULANGER INC.</v>
          </cell>
          <cell r="N132" t="str">
            <v>Ouv. AP</v>
          </cell>
          <cell r="W132" t="str">
            <v>Q1</v>
          </cell>
        </row>
        <row r="133">
          <cell r="A133" t="str">
            <v>CENTRE DE RECHERCHE INDUSTRIELLE DU</v>
          </cell>
          <cell r="C133" t="str">
            <v>MDDELCC Programme de coopération climatique internationale (PCCI)</v>
          </cell>
          <cell r="N133" t="str">
            <v>Ouv. AP</v>
          </cell>
          <cell r="W133" t="str">
            <v>Q1</v>
          </cell>
        </row>
        <row r="134">
          <cell r="A134" t="str">
            <v>CENTRE DE RECHERCHE INDUSTRIELLE DU</v>
          </cell>
          <cell r="C134" t="str">
            <v>Biopterre</v>
          </cell>
          <cell r="N134" t="str">
            <v>Ouv. AP</v>
          </cell>
          <cell r="W134" t="str">
            <v>Q1</v>
          </cell>
        </row>
        <row r="135">
          <cell r="A135" t="str">
            <v>LABORATOIRES BIO FOREXTRA INC. (LES)</v>
          </cell>
          <cell r="C135" t="str">
            <v>LABORATOIRES BIO FOREXTRA INC. (LES)</v>
          </cell>
          <cell r="N135" t="str">
            <v>Soumise BC</v>
          </cell>
          <cell r="W135" t="str">
            <v>Q1</v>
          </cell>
        </row>
        <row r="136">
          <cell r="A136" t="str">
            <v>INSTITUT NATIONAL DE LA RECHERCHE</v>
          </cell>
          <cell r="C136" t="str">
            <v>INSTITUT NATIONAL DE LA RECHERCHE</v>
          </cell>
          <cell r="N136" t="str">
            <v>Soumise BC</v>
          </cell>
          <cell r="W136" t="str">
            <v>Q2</v>
          </cell>
        </row>
        <row r="137">
          <cell r="A137" t="str">
            <v>CENTRE DE RECHERCHE INDUSTRIELLE DU</v>
          </cell>
          <cell r="C137" t="str">
            <v>Éthanol Greefield Québec inc.</v>
          </cell>
          <cell r="N137" t="str">
            <v>Ouv. AP</v>
          </cell>
          <cell r="W137" t="str">
            <v>Q2</v>
          </cell>
        </row>
        <row r="138">
          <cell r="A138" t="str">
            <v>CENTRE DE RECHERCHE INDUSTRIELLE DU</v>
          </cell>
          <cell r="C138" t="str">
            <v>VICONICS TECHNOLOGIES INC.</v>
          </cell>
          <cell r="N138" t="str">
            <v>Ouv. AP</v>
          </cell>
          <cell r="W138" t="str">
            <v>Q2</v>
          </cell>
        </row>
        <row r="139">
          <cell r="A139" t="str">
            <v>CENTRE DE RECHERCHE INDUSTRIELLE DU</v>
          </cell>
          <cell r="C139" t="str">
            <v>Industries Cresswell</v>
          </cell>
          <cell r="N139" t="str">
            <v>Ouv. AP</v>
          </cell>
          <cell r="W139" t="str">
            <v>Q1</v>
          </cell>
        </row>
        <row r="140">
          <cell r="A140" t="str">
            <v>9270-6258 QUÉBEC INC.</v>
          </cell>
          <cell r="C140" t="str">
            <v>9270-6258 QUÉBEC INC.</v>
          </cell>
          <cell r="N140" t="str">
            <v>Soumise BC</v>
          </cell>
          <cell r="W140" t="str">
            <v>Q3</v>
          </cell>
        </row>
        <row r="141">
          <cell r="A141" t="str">
            <v>VILLE DE QUÉBEC</v>
          </cell>
          <cell r="C141" t="str">
            <v>VILLE DE QUÉBEC</v>
          </cell>
          <cell r="N141" t="str">
            <v>Soumise BC</v>
          </cell>
          <cell r="W141" t="str">
            <v>Q1</v>
          </cell>
        </row>
        <row r="142">
          <cell r="A142" t="str">
            <v>CENTRE DE RECHERCHE INDUSTRIELLE DU</v>
          </cell>
          <cell r="C142" t="str">
            <v>PRI</v>
          </cell>
          <cell r="N142" t="str">
            <v>Ouv. AP</v>
          </cell>
          <cell r="W142" t="str">
            <v>Q1</v>
          </cell>
        </row>
        <row r="143">
          <cell r="A143" t="str">
            <v>CENTRE DE RECHERCHE INDUSTRIELLE DU</v>
          </cell>
          <cell r="C143" t="str">
            <v xml:space="preserve">Ministère de la défense nationale, Recherche et Développement pour la Défense Canada </v>
          </cell>
          <cell r="N143" t="str">
            <v>Ouv. AP</v>
          </cell>
          <cell r="W143" t="str">
            <v>Q2</v>
          </cell>
        </row>
        <row r="144">
          <cell r="A144" t="str">
            <v>CENTRE DE RECHERCHE INDUSTRIELLE DU</v>
          </cell>
          <cell r="C144" t="str">
            <v>Ville de Montréal</v>
          </cell>
          <cell r="N144" t="str">
            <v>Ouv. AP</v>
          </cell>
          <cell r="W144" t="str">
            <v>Q1</v>
          </cell>
        </row>
        <row r="145">
          <cell r="A145" t="str">
            <v>CENTRE DE RECHERCHE INDUSTRIELLE DU</v>
          </cell>
          <cell r="C145" t="str">
            <v>Groupe Canam</v>
          </cell>
          <cell r="N145" t="str">
            <v>Ouv. AP</v>
          </cell>
          <cell r="W145" t="str">
            <v>Q1</v>
          </cell>
        </row>
        <row r="146">
          <cell r="A146" t="str">
            <v>CENTRE DE RECHERCHE INDUSTRIELLE DU</v>
          </cell>
          <cell r="C146" t="str">
            <v>Immune Biosolutions et E Gagnon et Fils ltée</v>
          </cell>
          <cell r="N146" t="str">
            <v>Ouv. AP</v>
          </cell>
          <cell r="W146" t="str">
            <v>Q2</v>
          </cell>
        </row>
        <row r="147">
          <cell r="A147" t="str">
            <v>CENTRE DE RECHERCHE INDUSTRIELLE DU</v>
          </cell>
          <cell r="C147" t="str">
            <v>ArjoHuntleigh</v>
          </cell>
          <cell r="N147" t="str">
            <v>Ouv. AP</v>
          </cell>
          <cell r="W147" t="str">
            <v>Q1</v>
          </cell>
        </row>
        <row r="148">
          <cell r="A148" t="str">
            <v>SANI-MARC INC.</v>
          </cell>
          <cell r="C148" t="str">
            <v>SANI-MARC INC.</v>
          </cell>
          <cell r="N148" t="str">
            <v>Soumise BC</v>
          </cell>
          <cell r="W148" t="str">
            <v>Q1</v>
          </cell>
        </row>
        <row r="149">
          <cell r="A149" t="str">
            <v>CENTRE DE RECHERCHE INDUSTRIELLE DU</v>
          </cell>
          <cell r="C149" t="str">
            <v>Lorchem international inc</v>
          </cell>
          <cell r="N149" t="str">
            <v>Ouv. AP</v>
          </cell>
          <cell r="W149" t="str">
            <v>Q2</v>
          </cell>
        </row>
        <row r="150">
          <cell r="A150" t="str">
            <v>CENTRE DE RECHERCHE INDUSTRIELLE DU</v>
          </cell>
          <cell r="C150" t="str">
            <v>Université Laval</v>
          </cell>
          <cell r="N150" t="str">
            <v>Ouv. AP</v>
          </cell>
          <cell r="W150" t="str">
            <v>Q2</v>
          </cell>
        </row>
        <row r="151">
          <cell r="A151" t="str">
            <v>CENTRE DE RECHERCHE INDUSTRIELLE DU</v>
          </cell>
          <cell r="C151" t="str">
            <v>Université Laval</v>
          </cell>
          <cell r="N151" t="str">
            <v>Ouv. AP</v>
          </cell>
          <cell r="W151" t="str">
            <v>Q2</v>
          </cell>
        </row>
        <row r="152">
          <cell r="A152" t="str">
            <v>SOCIÉTÉ DE L'ASSURANCE AUTOMOBILE DU</v>
          </cell>
          <cell r="C152" t="str">
            <v>SOCIÉTÉ DE L'ASSURANCE AUTOMOBILE DU</v>
          </cell>
          <cell r="N152" t="str">
            <v>Soumise BC</v>
          </cell>
          <cell r="W152" t="str">
            <v>Q2</v>
          </cell>
        </row>
        <row r="153">
          <cell r="A153" t="str">
            <v>STABLEX CANADA INC.</v>
          </cell>
          <cell r="C153" t="str">
            <v>STABLEX CANADA INC.</v>
          </cell>
          <cell r="N153" t="str">
            <v>Soumise BC</v>
          </cell>
          <cell r="W153" t="str">
            <v>Q1</v>
          </cell>
        </row>
        <row r="154">
          <cell r="A154" t="str">
            <v>CENTRE DE RECHERCHE INDUSTRIELLE DU</v>
          </cell>
          <cell r="C154" t="str">
            <v>PF Résolu Canada inc.</v>
          </cell>
          <cell r="N154" t="str">
            <v>Ouv. AP</v>
          </cell>
          <cell r="W154" t="str">
            <v>Q2</v>
          </cell>
        </row>
        <row r="155">
          <cell r="A155" t="str">
            <v>CENTRE DE RECHERCHE INDUSTRIELLE DU</v>
          </cell>
          <cell r="C155" t="str">
            <v>PF Résolu Canada Inc.</v>
          </cell>
          <cell r="N155" t="str">
            <v>Ouv. AP</v>
          </cell>
          <cell r="W155" t="str">
            <v>Q2</v>
          </cell>
        </row>
        <row r="156">
          <cell r="A156" t="str">
            <v>9615385 CANADA INC.</v>
          </cell>
          <cell r="C156" t="str">
            <v>9615385 CANADA INC.</v>
          </cell>
          <cell r="N156" t="str">
            <v>Soumise BC</v>
          </cell>
          <cell r="W156" t="str">
            <v>Q2</v>
          </cell>
        </row>
        <row r="157">
          <cell r="A157" t="str">
            <v>CENTRE DE RECHERCHE INDUSTRIELLE DU</v>
          </cell>
          <cell r="C157" t="str">
            <v>Bombardier Transport</v>
          </cell>
          <cell r="N157" t="str">
            <v>Ouv. AP</v>
          </cell>
          <cell r="W157" t="str">
            <v>Q1</v>
          </cell>
        </row>
        <row r="158">
          <cell r="A158" t="str">
            <v>SYSTÈMES TECHNIQUES NATIONAL CANADA INC.</v>
          </cell>
          <cell r="C158" t="str">
            <v>SYSTÈMES TECHNIQUES NATIONAL CANADA INC.</v>
          </cell>
          <cell r="N158" t="str">
            <v>Soumise BC</v>
          </cell>
          <cell r="W158" t="str">
            <v>Q1</v>
          </cell>
        </row>
        <row r="159">
          <cell r="A159" t="str">
            <v>CENTRE DE SERVICES PARTAGÉS DU QUÉBEC</v>
          </cell>
          <cell r="C159" t="str">
            <v>CENTRE DE SERVICES PARTAGÉS DU QUÉBEC</v>
          </cell>
          <cell r="N159" t="str">
            <v>Soumise BC</v>
          </cell>
          <cell r="W159" t="str">
            <v>Q1</v>
          </cell>
        </row>
        <row r="160">
          <cell r="A160" t="str">
            <v>CENTRE DE RECHERCHE INDUSTRIELLE DU</v>
          </cell>
          <cell r="C160" t="str">
            <v>DOORspec</v>
          </cell>
          <cell r="N160" t="str">
            <v>Ouv. AP</v>
          </cell>
          <cell r="W160" t="str">
            <v>Q1</v>
          </cell>
        </row>
        <row r="161">
          <cell r="A161" t="str">
            <v>SOLUTIONS MEDSÉCURE INC.</v>
          </cell>
          <cell r="C161" t="str">
            <v>SOLUTIONS MEDSÉCURE INC.</v>
          </cell>
          <cell r="N161" t="str">
            <v>Soumise BC</v>
          </cell>
          <cell r="W161" t="str">
            <v>Q1</v>
          </cell>
        </row>
        <row r="162">
          <cell r="A162" t="str">
            <v>KINOVA INC.</v>
          </cell>
          <cell r="C162" t="str">
            <v>KINOVA INC.</v>
          </cell>
          <cell r="N162" t="str">
            <v>Soumise BC</v>
          </cell>
          <cell r="W162" t="str">
            <v>Q1</v>
          </cell>
        </row>
        <row r="163">
          <cell r="A163" t="str">
            <v>CENTRE DE RECHERCHE INDUSTRIELLE DU</v>
          </cell>
          <cell r="C163" t="str">
            <v>Centum Adetel</v>
          </cell>
          <cell r="N163" t="str">
            <v>Ouv. AP</v>
          </cell>
          <cell r="W163" t="str">
            <v>Q2</v>
          </cell>
        </row>
        <row r="164">
          <cell r="A164" t="str">
            <v>CONSEIL NATIONAL DE RECHERCHES</v>
          </cell>
          <cell r="C164" t="str">
            <v>CONSEIL NATIONAL DE RECHERCHES</v>
          </cell>
          <cell r="N164" t="str">
            <v>Ouv. AP</v>
          </cell>
          <cell r="W164" t="str">
            <v>Q1</v>
          </cell>
        </row>
        <row r="165">
          <cell r="A165" t="str">
            <v>WABTEC CANADA INC.</v>
          </cell>
          <cell r="C165" t="str">
            <v>WABTEC CANADA INC.</v>
          </cell>
          <cell r="N165" t="str">
            <v>Soumise BC</v>
          </cell>
          <cell r="W165" t="str">
            <v>Q2</v>
          </cell>
        </row>
        <row r="166">
          <cell r="A166" t="str">
            <v>CENTRE DE RECHERCHE INDUSTRIELLE DU</v>
          </cell>
          <cell r="C166" t="str">
            <v>Alstom</v>
          </cell>
          <cell r="N166" t="str">
            <v>Ouv. AP</v>
          </cell>
          <cell r="W166" t="str">
            <v>Q2</v>
          </cell>
        </row>
        <row r="167">
          <cell r="A167" t="str">
            <v>ÉCLAIRAGE LUMENPULSE INC.</v>
          </cell>
          <cell r="C167" t="str">
            <v>ÉCLAIRAGE LUMENPULSE INC.</v>
          </cell>
          <cell r="N167" t="str">
            <v>Soumise BC</v>
          </cell>
          <cell r="W167" t="str">
            <v>Q2</v>
          </cell>
        </row>
        <row r="168">
          <cell r="A168" t="str">
            <v>CENTRE DE RECHERCHE INDUSTRIELLE DU</v>
          </cell>
          <cell r="C168" t="str">
            <v>Les composantes Lippert Canada inc.</v>
          </cell>
          <cell r="N168" t="str">
            <v>Ouv. AP</v>
          </cell>
          <cell r="W168" t="str">
            <v>Q2</v>
          </cell>
        </row>
        <row r="169">
          <cell r="A169" t="str">
            <v>CENTRE DE RECHERCHE INDUSTRIELLE DU</v>
          </cell>
          <cell r="C169" t="str">
            <v>METAUX JXJ</v>
          </cell>
          <cell r="N169" t="str">
            <v>Ouv. AP</v>
          </cell>
          <cell r="W169" t="str">
            <v>Q1</v>
          </cell>
        </row>
        <row r="170">
          <cell r="A170" t="str">
            <v>RMT ÉQUIPEMENT INC.</v>
          </cell>
          <cell r="C170" t="str">
            <v>RMT ÉQUIPEMENT INC.</v>
          </cell>
          <cell r="N170" t="str">
            <v>Soumise BC</v>
          </cell>
          <cell r="W170" t="str">
            <v>Q2</v>
          </cell>
        </row>
        <row r="171">
          <cell r="A171" t="str">
            <v>CENTRE DE RECHERCHE INDUSTRIELLE DU</v>
          </cell>
          <cell r="C171" t="str">
            <v>AMPHIGHER</v>
          </cell>
          <cell r="N171" t="str">
            <v>Ouv. AP</v>
          </cell>
          <cell r="W171" t="str">
            <v>Q2</v>
          </cell>
        </row>
        <row r="172">
          <cell r="A172" t="str">
            <v>9353-9476 QUÉBEC INC.</v>
          </cell>
          <cell r="C172" t="str">
            <v>9353-9476 QUÉBEC INC.</v>
          </cell>
          <cell r="N172" t="str">
            <v>Soumise BC</v>
          </cell>
          <cell r="W172" t="str">
            <v>Q2</v>
          </cell>
        </row>
        <row r="173">
          <cell r="A173" t="str">
            <v>CENTRE DE RECHERCHE INDUSTRIELLE DU</v>
          </cell>
          <cell r="C173" t="str">
            <v>ÉQUIPEMENT ÉLECTROLINE INC.</v>
          </cell>
          <cell r="N173" t="str">
            <v>Ouv. AP</v>
          </cell>
          <cell r="W173" t="str">
            <v>Q2</v>
          </cell>
        </row>
        <row r="174">
          <cell r="A174" t="str">
            <v>CENTRE DE RECHERCHE INDUSTRIELLE DU</v>
          </cell>
          <cell r="C174" t="str">
            <v>NOVA TUBE INC</v>
          </cell>
          <cell r="N174" t="str">
            <v>Ouv. AP</v>
          </cell>
          <cell r="W174" t="str">
            <v>Q1</v>
          </cell>
        </row>
        <row r="175">
          <cell r="A175" t="str">
            <v>CENTRE DE RECHERCHE INDUSTRIELLE DU</v>
          </cell>
          <cell r="C175" t="str">
            <v>MECAER AMERICA</v>
          </cell>
          <cell r="N175" t="str">
            <v>Ouv. AP</v>
          </cell>
          <cell r="W175" t="str">
            <v>Q1</v>
          </cell>
        </row>
        <row r="176">
          <cell r="A176" t="str">
            <v>CENTRE DE RECHERCHE INDUSTRIELLE DU</v>
          </cell>
          <cell r="C176" t="str">
            <v>Décors_ACMÉ</v>
          </cell>
          <cell r="N176" t="str">
            <v>Ouv. AP</v>
          </cell>
          <cell r="W176" t="str">
            <v>Q1</v>
          </cell>
        </row>
        <row r="177">
          <cell r="A177" t="str">
            <v>CENTRE DE RECHERCHE INDUSTRIELLE DU</v>
          </cell>
          <cell r="C177" t="str">
            <v>CSA</v>
          </cell>
          <cell r="N177" t="str">
            <v>Ouv. AP</v>
          </cell>
          <cell r="W177" t="str">
            <v>Q1</v>
          </cell>
        </row>
        <row r="178">
          <cell r="A178" t="str">
            <v>CENTRE DE RECHERCHE INDUSTRIELLE DU</v>
          </cell>
          <cell r="C178" t="str">
            <v>Groupe CSA</v>
          </cell>
          <cell r="N178" t="str">
            <v>Ouv. AP</v>
          </cell>
          <cell r="W178" t="str">
            <v>Q1</v>
          </cell>
        </row>
        <row r="179">
          <cell r="A179" t="str">
            <v>ABSOPULSE ELECTRONICS LTD</v>
          </cell>
          <cell r="C179" t="str">
            <v>ABSOPULSE ELECTRONICS LTD</v>
          </cell>
          <cell r="N179" t="str">
            <v>Soumise BC</v>
          </cell>
          <cell r="W179" t="str">
            <v>Q1</v>
          </cell>
        </row>
        <row r="180">
          <cell r="A180" t="str">
            <v>SERVICES DE DISTRIBUTION AJL INC.</v>
          </cell>
          <cell r="C180" t="str">
            <v>SERVICES DE DISTRIBUTION AJL INC.</v>
          </cell>
          <cell r="N180" t="str">
            <v>Soumise BC</v>
          </cell>
          <cell r="W180" t="str">
            <v>Q1</v>
          </cell>
        </row>
        <row r="181">
          <cell r="A181" t="str">
            <v>BOMBARDIER PRODUITS RÉCRÉATIFS INC.</v>
          </cell>
          <cell r="C181" t="str">
            <v>BOMBARDIER PRODUITS RÉCRÉATIFS INC.</v>
          </cell>
          <cell r="N181" t="str">
            <v>Soumise BC</v>
          </cell>
          <cell r="W181" t="str">
            <v>Q2</v>
          </cell>
        </row>
        <row r="182">
          <cell r="A182" t="str">
            <v>WABTEC CANADA INC.</v>
          </cell>
          <cell r="C182" t="str">
            <v>WABTEC CANADA INC.</v>
          </cell>
          <cell r="N182" t="str">
            <v>Soumise BC</v>
          </cell>
          <cell r="W182" t="str">
            <v>Q1</v>
          </cell>
        </row>
        <row r="183">
          <cell r="A183" t="str">
            <v>CENTRE DE RECHERCHE INDUSTRIELLE DU</v>
          </cell>
          <cell r="C183" t="str">
            <v>Tecnar</v>
          </cell>
          <cell r="N183" t="str">
            <v>Ouv. AP</v>
          </cell>
          <cell r="W183" t="str">
            <v>Q1</v>
          </cell>
        </row>
        <row r="184">
          <cell r="A184" t="str">
            <v>CENTRE DE RECHERCHE INDUSTRIELLE DU</v>
          </cell>
          <cell r="C184" t="str">
            <v>Ultra Electronics</v>
          </cell>
          <cell r="N184" t="str">
            <v>Ouv. AP</v>
          </cell>
          <cell r="W184" t="str">
            <v>Q1</v>
          </cell>
        </row>
        <row r="185">
          <cell r="A185" t="str">
            <v>MATISS INC.</v>
          </cell>
          <cell r="C185" t="str">
            <v>MATISS INC.</v>
          </cell>
          <cell r="N185" t="str">
            <v>Soumise BC</v>
          </cell>
          <cell r="W185" t="str">
            <v>Q2</v>
          </cell>
        </row>
        <row r="186">
          <cell r="A186" t="str">
            <v>THALES CANADA, AVIONIQUE</v>
          </cell>
          <cell r="C186" t="str">
            <v>THALES CANADA, AVIONIQUE</v>
          </cell>
          <cell r="N186" t="str">
            <v>Soumise BC</v>
          </cell>
          <cell r="W186" t="str">
            <v>Q2</v>
          </cell>
        </row>
        <row r="187">
          <cell r="A187" t="str">
            <v>9353-9476 QUÉBEC INC.</v>
          </cell>
          <cell r="C187" t="str">
            <v>9353-9476 QUÉBEC INC.</v>
          </cell>
          <cell r="N187" t="str">
            <v>Soumise BC</v>
          </cell>
          <cell r="W187" t="str">
            <v>Q2</v>
          </cell>
        </row>
        <row r="188">
          <cell r="A188" t="str">
            <v>CENTRE DE RECHERCHE INDUSTRIELLE DU</v>
          </cell>
          <cell r="C188" t="str">
            <v>velan</v>
          </cell>
          <cell r="N188" t="str">
            <v>Ouv. AP</v>
          </cell>
          <cell r="W188" t="str">
            <v>Q1</v>
          </cell>
        </row>
        <row r="189">
          <cell r="A189" t="str">
            <v>CENTRE DE RECHERCHE INDUSTRIELLE DU</v>
          </cell>
          <cell r="C189" t="str">
            <v>Videri North Corp.</v>
          </cell>
          <cell r="N189" t="str">
            <v>Ouv. AP</v>
          </cell>
          <cell r="W189" t="str">
            <v>Q1</v>
          </cell>
        </row>
        <row r="190">
          <cell r="A190" t="str">
            <v>CENTRE DE RECHERCHE INDUSTRIELLE DU</v>
          </cell>
          <cell r="C190" t="str">
            <v>Claste</v>
          </cell>
          <cell r="N190" t="str">
            <v>Ouv. AP</v>
          </cell>
          <cell r="W190" t="str">
            <v>Q2</v>
          </cell>
        </row>
        <row r="191">
          <cell r="A191" t="str">
            <v>CENTRE DE RECHERCHE INDUSTRIELLE DU</v>
          </cell>
          <cell r="C191" t="str">
            <v>IREQ</v>
          </cell>
          <cell r="N191" t="str">
            <v>Ouv. AP</v>
          </cell>
          <cell r="W191" t="str">
            <v>Q1</v>
          </cell>
        </row>
        <row r="192">
          <cell r="A192" t="str">
            <v>2KLIC INC.</v>
          </cell>
          <cell r="C192" t="str">
            <v>2KLIC INC.</v>
          </cell>
          <cell r="N192" t="str">
            <v>Soumise BC</v>
          </cell>
          <cell r="W192" t="str">
            <v>Q1</v>
          </cell>
        </row>
        <row r="193">
          <cell r="A193" t="str">
            <v>CENTRE DE RECHERCHE INDUSTRIELLE DU</v>
          </cell>
          <cell r="C193" t="str">
            <v>CSA</v>
          </cell>
          <cell r="N193" t="str">
            <v>Ouv. AP</v>
          </cell>
          <cell r="W193" t="str">
            <v>Q1</v>
          </cell>
        </row>
        <row r="194">
          <cell r="A194" t="str">
            <v>MÉDIA WIZVOX INC.</v>
          </cell>
          <cell r="C194" t="str">
            <v>MÉDIA WIZVOX INC.</v>
          </cell>
          <cell r="N194" t="str">
            <v>Soumise BC</v>
          </cell>
          <cell r="W194" t="str">
            <v>Q1</v>
          </cell>
        </row>
        <row r="195">
          <cell r="A195" t="str">
            <v>WABTEC CANADA INC.</v>
          </cell>
          <cell r="C195" t="str">
            <v>WABTEC CANADA INC.</v>
          </cell>
          <cell r="N195" t="str">
            <v>Soumise BC</v>
          </cell>
          <cell r="W195" t="str">
            <v>Q1</v>
          </cell>
        </row>
        <row r="196">
          <cell r="A196" t="str">
            <v>CENTRE DE RECHERCHE INDUSTRIELLE DU</v>
          </cell>
          <cell r="C196" t="str">
            <v>PBSC</v>
          </cell>
          <cell r="N196" t="str">
            <v>Ouv. AP</v>
          </cell>
          <cell r="W196" t="str">
            <v>Q2</v>
          </cell>
        </row>
        <row r="197">
          <cell r="A197" t="str">
            <v>CENTRE DE RECHERCHE INDUSTRIELLE DU</v>
          </cell>
          <cell r="C197" t="str">
            <v>Stace</v>
          </cell>
          <cell r="N197" t="str">
            <v>Ouv. AP</v>
          </cell>
          <cell r="W197" t="str">
            <v>Q1</v>
          </cell>
        </row>
        <row r="198">
          <cell r="A198" t="str">
            <v>SOCIÉTÉ DE TRANSPORT DE MONTRÉAL</v>
          </cell>
          <cell r="C198" t="str">
            <v>SOCIÉTÉ DE TRANSPORT DE MONTRÉAL</v>
          </cell>
          <cell r="N198" t="str">
            <v>Soumise BC</v>
          </cell>
          <cell r="W198" t="str">
            <v>Q1</v>
          </cell>
        </row>
        <row r="199">
          <cell r="A199" t="str">
            <v>CENTRE DE RECHERCHE INDUSTRIELLE DU</v>
          </cell>
          <cell r="C199" t="str">
            <v>Atlas Copco Canada inc.</v>
          </cell>
          <cell r="N199" t="str">
            <v>Ouv. AP</v>
          </cell>
          <cell r="W199" t="str">
            <v>Q1</v>
          </cell>
        </row>
        <row r="200">
          <cell r="A200" t="str">
            <v>CENTRE DE RECHERCHE INDUSTRIELLE DU</v>
          </cell>
          <cell r="C200" t="str">
            <v>HydroBG</v>
          </cell>
          <cell r="N200" t="str">
            <v>Ouv. AP</v>
          </cell>
          <cell r="W200" t="str">
            <v>Q1</v>
          </cell>
        </row>
        <row r="201">
          <cell r="A201" t="str">
            <v>CENTRE DE RECHERCHE INDUSTRIELLE DU</v>
          </cell>
          <cell r="C201" t="str">
            <v>ressorts liberté</v>
          </cell>
          <cell r="N201" t="str">
            <v>Ouv. AP</v>
          </cell>
          <cell r="W201" t="str">
            <v>Q1</v>
          </cell>
        </row>
        <row r="202">
          <cell r="A202" t="str">
            <v>SOCIÉTÉ DE L'ASSURANCE AUTOMOBILE DU</v>
          </cell>
          <cell r="C202" t="str">
            <v>SOCIÉTÉ DE L'ASSURANCE AUTOMOBILE DU</v>
          </cell>
          <cell r="N202" t="str">
            <v>Soumise BC</v>
          </cell>
          <cell r="W202" t="str">
            <v>Q1</v>
          </cell>
        </row>
        <row r="203">
          <cell r="A203" t="str">
            <v>CENTRE DE RECHERCHE INDUSTRIELLE DU</v>
          </cell>
          <cell r="C203" t="str">
            <v>Fuji Semec</v>
          </cell>
          <cell r="N203" t="str">
            <v>Ouv. AP</v>
          </cell>
          <cell r="W203" t="str">
            <v>Q1</v>
          </cell>
        </row>
        <row r="204">
          <cell r="A204" t="str">
            <v>123 CERTIFICATION INC.</v>
          </cell>
          <cell r="C204" t="str">
            <v>123 CERTIFICATION INC.</v>
          </cell>
          <cell r="N204" t="str">
            <v>Soumise BC</v>
          </cell>
          <cell r="W204" t="str">
            <v>Q1</v>
          </cell>
        </row>
        <row r="205">
          <cell r="A205" t="str">
            <v>STANPRO LIGHTING SYSTEMS INC.</v>
          </cell>
          <cell r="C205" t="str">
            <v>STANPRO LIGHTING SYSTEMS INC.</v>
          </cell>
          <cell r="N205" t="str">
            <v>Soumise BC</v>
          </cell>
          <cell r="W205" t="str">
            <v>Q2</v>
          </cell>
        </row>
        <row r="206">
          <cell r="A206" t="str">
            <v>CENTRE DE RECHERCHE INDUSTRIELLE DU</v>
          </cell>
          <cell r="C206" t="str">
            <v>L-3 MAPPS inc.</v>
          </cell>
          <cell r="N206" t="str">
            <v>Ouv. AP</v>
          </cell>
          <cell r="W206" t="str">
            <v>Q1</v>
          </cell>
        </row>
        <row r="207">
          <cell r="A207" t="str">
            <v>PYROMAÎTRE INC.</v>
          </cell>
          <cell r="C207" t="str">
            <v>PYROMAÎTRE INC.</v>
          </cell>
          <cell r="N207" t="str">
            <v>Soumise BC</v>
          </cell>
          <cell r="W207" t="str">
            <v>Q1</v>
          </cell>
        </row>
        <row r="208">
          <cell r="A208" t="str">
            <v>REVOL TECHNOLOGIES INC.</v>
          </cell>
          <cell r="C208" t="str">
            <v>REVOL TECHNOLOGIES INC.</v>
          </cell>
          <cell r="N208" t="str">
            <v>Soumise BC</v>
          </cell>
          <cell r="W208" t="str">
            <v>Q1</v>
          </cell>
        </row>
        <row r="209">
          <cell r="A209" t="str">
            <v>CENTRE DE RECHERCHE INDUSTRIELLE DU</v>
          </cell>
          <cell r="C209" t="str">
            <v>ABB</v>
          </cell>
          <cell r="N209" t="str">
            <v>Ouv. AP</v>
          </cell>
          <cell r="W209" t="str">
            <v>Q1</v>
          </cell>
        </row>
        <row r="210">
          <cell r="A210" t="str">
            <v>CENTRE DE RECHERCHE INDUSTRIELLE DU</v>
          </cell>
          <cell r="C210" t="str">
            <v>Orbitale Rotation Accessoire International Inc.</v>
          </cell>
          <cell r="N210" t="str">
            <v>Ouv. AP</v>
          </cell>
          <cell r="W210" t="str">
            <v>Q1</v>
          </cell>
        </row>
        <row r="211">
          <cell r="A211" t="str">
            <v>PF RÉSOLU CANADA INC.</v>
          </cell>
          <cell r="C211" t="str">
            <v>PF RÉSOLU CANADA INC.</v>
          </cell>
          <cell r="N211" t="str">
            <v>Soumise BC</v>
          </cell>
          <cell r="W211" t="str">
            <v>Q1</v>
          </cell>
        </row>
        <row r="212">
          <cell r="A212" t="str">
            <v>CENTRE DE RECHERCHE INDUSTRIELLE DU</v>
          </cell>
          <cell r="C212" t="str">
            <v>GRILLAGE BOLAR CANADA INC.</v>
          </cell>
          <cell r="N212" t="str">
            <v>Ouv. AP</v>
          </cell>
          <cell r="W212" t="str">
            <v>Q1</v>
          </cell>
        </row>
        <row r="213">
          <cell r="A213" t="str">
            <v>CENTRE DE RECHERCHE INDUSTRIELLE DU</v>
          </cell>
          <cell r="C213" t="str">
            <v>Hutchinson</v>
          </cell>
          <cell r="N213" t="str">
            <v>Ouv. AP</v>
          </cell>
          <cell r="W213" t="str">
            <v>Q1</v>
          </cell>
        </row>
        <row r="214">
          <cell r="A214" t="str">
            <v>CONSEIL NATIONAL DE RECHERCHES</v>
          </cell>
          <cell r="C214" t="str">
            <v>CONSEIL NATIONAL DE RECHERCHES</v>
          </cell>
          <cell r="N214" t="str">
            <v>Ouv. AP</v>
          </cell>
          <cell r="W214" t="str">
            <v>Q1</v>
          </cell>
        </row>
        <row r="215">
          <cell r="A215" t="str">
            <v>CONSEIL NATIONAL DE RECHERCHES</v>
          </cell>
          <cell r="C215" t="str">
            <v>CONSEIL NATIONAL DE RECHERCHES</v>
          </cell>
          <cell r="N215" t="str">
            <v>Ouv. AP</v>
          </cell>
          <cell r="W215" t="str">
            <v>Q1</v>
          </cell>
        </row>
        <row r="216">
          <cell r="A216" t="str">
            <v>TECHNOLOGIES MINDCORE INC.</v>
          </cell>
          <cell r="C216" t="str">
            <v>TECHNOLOGIES MINDCORE INC.</v>
          </cell>
          <cell r="N216" t="str">
            <v>Soumise BC</v>
          </cell>
          <cell r="W216" t="str">
            <v>Q2</v>
          </cell>
        </row>
        <row r="217">
          <cell r="A217" t="str">
            <v>CENTRE DE RECHERCHE INDUSTRIELLE DU</v>
          </cell>
          <cell r="C217" t="str">
            <v>Composantes Lippert Canada inc.</v>
          </cell>
          <cell r="N217" t="str">
            <v>Ouv. AP</v>
          </cell>
          <cell r="W217" t="str">
            <v>Q2</v>
          </cell>
        </row>
        <row r="218">
          <cell r="A218" t="str">
            <v>CENTRE DE RECHERCHE INDUSTRIELLE DU</v>
          </cell>
          <cell r="C218" t="str">
            <v>MESI</v>
          </cell>
          <cell r="N218" t="str">
            <v>Ouv. AP</v>
          </cell>
          <cell r="W218" t="str">
            <v>Q2</v>
          </cell>
        </row>
        <row r="219">
          <cell r="A219" t="str">
            <v>CENTRE DE RECHERCHE INDUSTRIELLE DU</v>
          </cell>
          <cell r="C219" t="str">
            <v>Khrome</v>
          </cell>
          <cell r="N219" t="str">
            <v>Ouv. AP</v>
          </cell>
          <cell r="W219" t="str">
            <v>Q1</v>
          </cell>
        </row>
        <row r="220">
          <cell r="A220" t="str">
            <v>CORPORATION STERIS CANADA</v>
          </cell>
          <cell r="C220" t="str">
            <v>CORPORATION STERIS CANADA</v>
          </cell>
          <cell r="N220" t="str">
            <v>Soumise BC</v>
          </cell>
          <cell r="W220" t="str">
            <v>Q1</v>
          </cell>
        </row>
        <row r="221">
          <cell r="A221" t="str">
            <v>CENTRE DE RECHERCHE INDUSTRIELLE DU</v>
          </cell>
          <cell r="C221" t="str">
            <v>BPDL</v>
          </cell>
          <cell r="N221" t="str">
            <v>Ouv. AP</v>
          </cell>
          <cell r="W221" t="str">
            <v>Q1</v>
          </cell>
        </row>
        <row r="222">
          <cell r="A222" t="str">
            <v>CONSEIL NATIONAL DE RECHERCHES</v>
          </cell>
          <cell r="C222" t="str">
            <v>CONSEIL NATIONAL DE RECHERCHES</v>
          </cell>
          <cell r="N222" t="str">
            <v>Ouv. AP</v>
          </cell>
          <cell r="W222" t="str">
            <v>Q1</v>
          </cell>
        </row>
        <row r="223">
          <cell r="A223" t="str">
            <v>CONSEIL NATIONAL DE RECHERCHES</v>
          </cell>
          <cell r="C223" t="str">
            <v>CONSEIL NATIONAL DE RECHERCHES</v>
          </cell>
          <cell r="N223" t="str">
            <v>Ouv. AP</v>
          </cell>
          <cell r="W223" t="str">
            <v>Q1</v>
          </cell>
        </row>
        <row r="224">
          <cell r="A224" t="str">
            <v>CENTRE DE RECHERCHE INDUSTRIELLE DU</v>
          </cell>
          <cell r="C224" t="str">
            <v>Goupe CANAM inc.</v>
          </cell>
          <cell r="N224" t="str">
            <v>Ouv. AP</v>
          </cell>
          <cell r="W224" t="str">
            <v>Q2</v>
          </cell>
        </row>
        <row r="225">
          <cell r="A225" t="str">
            <v>CENTRE DE RECHERCHE INDUSTRIELLE DU</v>
          </cell>
          <cell r="C225" t="str">
            <v>Umanx</v>
          </cell>
          <cell r="N225" t="str">
            <v>Ouv. AP</v>
          </cell>
          <cell r="W225" t="str">
            <v>Q2</v>
          </cell>
        </row>
        <row r="226">
          <cell r="A226" t="str">
            <v>CENTRE DE RECHERCHE INDUSTRIELLE DU</v>
          </cell>
          <cell r="C226" t="str">
            <v>Stace</v>
          </cell>
          <cell r="N226" t="str">
            <v>Ouv. AP</v>
          </cell>
          <cell r="W226" t="str">
            <v>Q2</v>
          </cell>
        </row>
        <row r="227">
          <cell r="A227" t="str">
            <v>PF RÉSOLU CANADA INC.</v>
          </cell>
          <cell r="C227" t="str">
            <v>PF RÉSOLU CANADA INC.</v>
          </cell>
          <cell r="N227" t="str">
            <v>Soumise BC</v>
          </cell>
          <cell r="W227" t="str">
            <v>Q2</v>
          </cell>
        </row>
        <row r="228">
          <cell r="A228" t="str">
            <v>PF RÉSOLU CANADA INC.</v>
          </cell>
          <cell r="C228" t="str">
            <v>PF RÉSOLU CANADA INC.</v>
          </cell>
          <cell r="N228" t="str">
            <v>Soumise BC</v>
          </cell>
          <cell r="W228" t="str">
            <v>Q2</v>
          </cell>
        </row>
        <row r="229">
          <cell r="A229" t="str">
            <v>CENTRE DE RECHERCHE INDUSTRIELLE DU</v>
          </cell>
          <cell r="C229" t="str">
            <v>PF Résolu Canada Inc.</v>
          </cell>
          <cell r="N229" t="str">
            <v>Ouv. AP</v>
          </cell>
          <cell r="W229" t="str">
            <v>Q2</v>
          </cell>
        </row>
        <row r="230">
          <cell r="A230" t="str">
            <v>TORNATECH INC.</v>
          </cell>
          <cell r="C230" t="str">
            <v>TORNATECH INC.</v>
          </cell>
          <cell r="N230" t="str">
            <v>Soumise BC</v>
          </cell>
          <cell r="W230" t="str">
            <v>Q2</v>
          </cell>
        </row>
        <row r="231">
          <cell r="A231" t="str">
            <v>PHOTON ETC. INC.</v>
          </cell>
          <cell r="C231" t="str">
            <v>PHOTON ETC. INC.</v>
          </cell>
          <cell r="N231" t="str">
            <v>Soumise BC</v>
          </cell>
          <cell r="W231" t="str">
            <v>Q1</v>
          </cell>
        </row>
        <row r="232">
          <cell r="A232" t="str">
            <v>CENTRE DE RECHERCHE INDUSTRIELLE DU</v>
          </cell>
          <cell r="C232" t="str">
            <v>ABB INC.</v>
          </cell>
          <cell r="N232" t="str">
            <v>Ouv. AP</v>
          </cell>
          <cell r="W232" t="str">
            <v>Q3</v>
          </cell>
        </row>
        <row r="233">
          <cell r="A233" t="str">
            <v>CENTRE DE RECHERCHE INDUSTRIELLE DU</v>
          </cell>
          <cell r="C233" t="str">
            <v xml:space="preserve">Renewz Sustainable Solutions Inc </v>
          </cell>
          <cell r="N233" t="str">
            <v>Ouv. AP</v>
          </cell>
          <cell r="W233" t="str">
            <v>Q1</v>
          </cell>
        </row>
        <row r="234">
          <cell r="A234" t="str">
            <v>ENTREPRISE NII INTERNATIONALE DU NORD</v>
          </cell>
          <cell r="C234" t="str">
            <v>ENTREPRISE NII INTERNATIONALE DU NORD</v>
          </cell>
          <cell r="N234" t="str">
            <v>Soumise BC</v>
          </cell>
          <cell r="W234" t="str">
            <v>Q2</v>
          </cell>
        </row>
        <row r="235">
          <cell r="A235" t="str">
            <v>CENTRE DE RECHERCHE INDUSTRIELLE DU</v>
          </cell>
          <cell r="C235" t="str">
            <v>CNRC</v>
          </cell>
          <cell r="N235" t="str">
            <v>Ouv. AP</v>
          </cell>
          <cell r="W235" t="str">
            <v>Q2</v>
          </cell>
        </row>
        <row r="236">
          <cell r="A236" t="str">
            <v>CENTRE DE RECHERCHE INDUSTRIELLE DU</v>
          </cell>
          <cell r="C236" t="str">
            <v>CNRC</v>
          </cell>
          <cell r="N236" t="str">
            <v>Ouv. AP</v>
          </cell>
          <cell r="W236" t="str">
            <v>Q2</v>
          </cell>
        </row>
        <row r="237">
          <cell r="A237" t="str">
            <v>CENTRE DE RECHERCHE INDUSTRIELLE DU</v>
          </cell>
          <cell r="C237" t="str">
            <v>Second Source</v>
          </cell>
          <cell r="N237" t="str">
            <v>Ouv. AP</v>
          </cell>
          <cell r="W237" t="str">
            <v>Q2</v>
          </cell>
        </row>
        <row r="238">
          <cell r="A238" t="str">
            <v>CENTRE DE RECHERCHE INDUSTRIELLE DU</v>
          </cell>
          <cell r="C238" t="str">
            <v>DLL</v>
          </cell>
          <cell r="N238" t="str">
            <v>Ouv. AP</v>
          </cell>
          <cell r="W238" t="str">
            <v>Q2</v>
          </cell>
        </row>
        <row r="239">
          <cell r="A239" t="str">
            <v>CENTRE DE RECHERCHE INDUSTRIELLE DU</v>
          </cell>
          <cell r="C239" t="str">
            <v>Bombardier Transport</v>
          </cell>
          <cell r="N239" t="str">
            <v>Ouv. AP</v>
          </cell>
          <cell r="W239" t="str">
            <v>Q2</v>
          </cell>
        </row>
        <row r="240">
          <cell r="A240" t="str">
            <v>CENTRE DE RECHERCHE INDUSTRIELLE DU</v>
          </cell>
          <cell r="C240" t="str">
            <v>Railhead Corporation</v>
          </cell>
          <cell r="N240" t="str">
            <v>Ouv. AP</v>
          </cell>
          <cell r="W240" t="str">
            <v>Q2</v>
          </cell>
        </row>
        <row r="241">
          <cell r="A241" t="str">
            <v>RÉGIE DE L'ASSURANCE-MALADIE DU QUÉBEC</v>
          </cell>
          <cell r="C241" t="str">
            <v>RÉGIE DE L'ASSURANCE-MALADIE DU QUÉBEC</v>
          </cell>
          <cell r="N241" t="str">
            <v>Soumise BC</v>
          </cell>
          <cell r="W241" t="str">
            <v>Q1</v>
          </cell>
        </row>
        <row r="242">
          <cell r="A242" t="str">
            <v>IMALOG INC.</v>
          </cell>
          <cell r="C242" t="str">
            <v>IMALOG INC.</v>
          </cell>
          <cell r="N242" t="str">
            <v>Soumise BC</v>
          </cell>
          <cell r="W242" t="str">
            <v>Q1</v>
          </cell>
        </row>
        <row r="243">
          <cell r="A243" t="str">
            <v>RÉSEAUX ACCEDIAN INC. (LES)</v>
          </cell>
          <cell r="C243" t="str">
            <v>RÉSEAUX ACCEDIAN INC. (LES)</v>
          </cell>
          <cell r="N243" t="str">
            <v>Soumise BC</v>
          </cell>
          <cell r="W243" t="str">
            <v>Q2</v>
          </cell>
        </row>
        <row r="244">
          <cell r="A244" t="str">
            <v>PHOTON ETC. INC.</v>
          </cell>
          <cell r="C244" t="str">
            <v>PHOTON ETC. INC.</v>
          </cell>
          <cell r="N244" t="str">
            <v>Soumise BC</v>
          </cell>
          <cell r="W244" t="str">
            <v>Q2</v>
          </cell>
        </row>
        <row r="245">
          <cell r="A245" t="str">
            <v>ÉCLAIRAGE LUMENPULSE INC.</v>
          </cell>
          <cell r="C245" t="str">
            <v>ÉCLAIRAGE LUMENPULSE INC.</v>
          </cell>
          <cell r="N245" t="str">
            <v>Soumise BC</v>
          </cell>
          <cell r="W245" t="str">
            <v>Q1</v>
          </cell>
        </row>
        <row r="246">
          <cell r="A246" t="str">
            <v>CSA GROUP TESTING &amp; CERTIFICATION INC.</v>
          </cell>
          <cell r="C246" t="str">
            <v>CSA GROUP TESTING &amp; CERTIFICATION INC.</v>
          </cell>
          <cell r="N246" t="str">
            <v>Soumise BC</v>
          </cell>
          <cell r="W246" t="str">
            <v>Q1</v>
          </cell>
        </row>
        <row r="247">
          <cell r="A247" t="str">
            <v>CENTRE DE RECHERCHE INDUSTRIELLE DU</v>
          </cell>
          <cell r="C247" t="str">
            <v>Hutchinson</v>
          </cell>
          <cell r="N247" t="str">
            <v>Ouv. AP</v>
          </cell>
          <cell r="W247" t="str">
            <v>Q2</v>
          </cell>
        </row>
        <row r="248">
          <cell r="A248" t="str">
            <v>CENTRE DE RECHERCHE INDUSTRIELLE DU</v>
          </cell>
          <cell r="C248" t="str">
            <v>CNRC</v>
          </cell>
          <cell r="N248" t="str">
            <v>Ouv. AP</v>
          </cell>
          <cell r="W248" t="str">
            <v>Q2</v>
          </cell>
        </row>
        <row r="249">
          <cell r="A249" t="str">
            <v>ORBITALE ROTATION ACCESSOIRE</v>
          </cell>
          <cell r="C249" t="str">
            <v>ORBITALE ROTATION ACCESSOIRE</v>
          </cell>
          <cell r="N249" t="str">
            <v>Soumise BC</v>
          </cell>
          <cell r="W249" t="str">
            <v>Q1</v>
          </cell>
        </row>
        <row r="250">
          <cell r="A250" t="str">
            <v>ATLAS COPCO CANADA INC.</v>
          </cell>
          <cell r="C250" t="str">
            <v>ATLAS COPCO CANADA INC.</v>
          </cell>
          <cell r="N250" t="str">
            <v>Soumise BC</v>
          </cell>
          <cell r="W250" t="str">
            <v>Q1</v>
          </cell>
        </row>
        <row r="251">
          <cell r="A251" t="str">
            <v>CENTRE DE RECHERCHE INDUSTRIELLE DU</v>
          </cell>
          <cell r="C251" t="str">
            <v>C.M..I MULCHING INC.</v>
          </cell>
          <cell r="N251" t="str">
            <v>Ouv. AP</v>
          </cell>
          <cell r="W251" t="str">
            <v>Q2</v>
          </cell>
        </row>
        <row r="252">
          <cell r="A252" t="str">
            <v>PRODUCTIONS ISOTYPES GAMA INC.</v>
          </cell>
          <cell r="C252" t="str">
            <v>PRODUCTIONS ISOTYPES GAMA INC.</v>
          </cell>
          <cell r="N252" t="str">
            <v>Soumise BC</v>
          </cell>
          <cell r="W252" t="str">
            <v>Q2</v>
          </cell>
        </row>
        <row r="253">
          <cell r="A253" t="str">
            <v>CENTRE DE RECHERCHE INDUSTRIELLE DU</v>
          </cell>
          <cell r="C253" t="str">
            <v>Martins Industries inc.</v>
          </cell>
          <cell r="N253" t="str">
            <v>Ouv. AP</v>
          </cell>
          <cell r="W253" t="str">
            <v>Q1</v>
          </cell>
        </row>
        <row r="254">
          <cell r="A254" t="str">
            <v>MATELAS LAPENSÉE INC. (LES)</v>
          </cell>
          <cell r="C254" t="str">
            <v>MATELAS LAPENSÉE INC. (LES)</v>
          </cell>
          <cell r="N254" t="str">
            <v>Soumise BC</v>
          </cell>
          <cell r="W254" t="str">
            <v>Q1</v>
          </cell>
        </row>
        <row r="255">
          <cell r="A255" t="str">
            <v>CENTRE DE RECHERCHE INDUSTRIELLE DU</v>
          </cell>
          <cell r="C255" t="str">
            <v>MSB Expertise</v>
          </cell>
          <cell r="N255" t="str">
            <v>Ouv. AP</v>
          </cell>
          <cell r="W255" t="str">
            <v>Q2</v>
          </cell>
        </row>
        <row r="256">
          <cell r="A256" t="str">
            <v>CENTRE DE RECHERCHE INDUSTRIELLE DU</v>
          </cell>
          <cell r="C256" t="str">
            <v>GE Lighting</v>
          </cell>
          <cell r="N256" t="str">
            <v>Ouv. AP</v>
          </cell>
          <cell r="W256" t="str">
            <v>Q2</v>
          </cell>
        </row>
        <row r="257">
          <cell r="A257" t="str">
            <v>CENTRE DE RECHERCHE INDUSTRIELLE DU</v>
          </cell>
          <cell r="C257" t="str">
            <v>PF Résolu Canada Inc.</v>
          </cell>
          <cell r="N257" t="str">
            <v>Ouv. AP</v>
          </cell>
          <cell r="W257" t="str">
            <v>Q2</v>
          </cell>
        </row>
        <row r="258">
          <cell r="A258" t="str">
            <v>PREMIER TECH TECHNOLOGIES LIMITÉE</v>
          </cell>
          <cell r="C258" t="str">
            <v>PREMIER TECH TECHNOLOGIES LIMITÉE</v>
          </cell>
          <cell r="N258" t="str">
            <v>Soumise BC</v>
          </cell>
          <cell r="W258" t="str">
            <v>Q1</v>
          </cell>
        </row>
        <row r="259">
          <cell r="A259" t="str">
            <v>CENTRE DE RECHERCHE INDUSTRIELLE DU</v>
          </cell>
          <cell r="C259" t="str">
            <v>WizVox Médias</v>
          </cell>
          <cell r="N259" t="str">
            <v>Ouv. AP</v>
          </cell>
          <cell r="W259" t="str">
            <v>Q1</v>
          </cell>
        </row>
        <row r="260">
          <cell r="A260" t="str">
            <v>INDUSTRIES MACHINEX INC.</v>
          </cell>
          <cell r="C260" t="str">
            <v>INDUSTRIES MACHINEX INC.</v>
          </cell>
          <cell r="N260" t="str">
            <v>Soumise BC</v>
          </cell>
          <cell r="W260" t="str">
            <v>Q2</v>
          </cell>
        </row>
        <row r="261">
          <cell r="A261" t="str">
            <v>BOJEUX INC.</v>
          </cell>
          <cell r="C261" t="str">
            <v>BOJEUX INC.</v>
          </cell>
          <cell r="N261" t="str">
            <v>Soumise BC</v>
          </cell>
          <cell r="W261" t="str">
            <v>Q2</v>
          </cell>
        </row>
        <row r="262">
          <cell r="A262" t="str">
            <v>CENTRE DE RECHERCHE INDUSTRIELLE DU</v>
          </cell>
          <cell r="C262" t="str">
            <v>VILLE DE MONTRÉAL</v>
          </cell>
          <cell r="N262" t="str">
            <v>Ouv. AP</v>
          </cell>
          <cell r="W262" t="str">
            <v>Q2</v>
          </cell>
        </row>
        <row r="263">
          <cell r="A263" t="str">
            <v>VILLE DE QUÉBEC</v>
          </cell>
          <cell r="C263" t="str">
            <v>VILLE DE QUÉBEC</v>
          </cell>
          <cell r="N263" t="str">
            <v>Soumise BC</v>
          </cell>
          <cell r="W263" t="str">
            <v>Q1</v>
          </cell>
        </row>
        <row r="264">
          <cell r="A264" t="str">
            <v>MINISTÈRE DES TRANSPORTS, DE LA MOBILITÉ</v>
          </cell>
          <cell r="C264" t="str">
            <v>MINISTÈRE DES TRANSPORTS, DE LA MOBILITÉ</v>
          </cell>
          <cell r="N264" t="str">
            <v>Soumise BC</v>
          </cell>
          <cell r="W264" t="str">
            <v>Q2</v>
          </cell>
        </row>
        <row r="265">
          <cell r="A265" t="str">
            <v>MINISTÈRE DES TRANSPORTS, DE LA MOBILITÉ</v>
          </cell>
          <cell r="C265" t="str">
            <v>MINISTÈRE DES TRANSPORTS, DE LA MOBILITÉ</v>
          </cell>
          <cell r="N265" t="str">
            <v>Soumise BC</v>
          </cell>
          <cell r="W265" t="str">
            <v>Q2</v>
          </cell>
        </row>
        <row r="266">
          <cell r="A266" t="str">
            <v>CENTRE DE RECHERCHE INDUSTRIELLE DU</v>
          </cell>
          <cell r="C266" t="str">
            <v>CIDAL Lac SaintJean</v>
          </cell>
          <cell r="N266" t="str">
            <v>Ouv. AP</v>
          </cell>
          <cell r="W266" t="str">
            <v>Q1</v>
          </cell>
        </row>
        <row r="267">
          <cell r="A267" t="str">
            <v>ACCORD DESIGN D'AMEUBLEMENT</v>
          </cell>
          <cell r="C267" t="str">
            <v>ACCORD DESIGN D'AMEUBLEMENT</v>
          </cell>
          <cell r="N267" t="str">
            <v>Soumise BC</v>
          </cell>
          <cell r="W267" t="str">
            <v>Q1</v>
          </cell>
        </row>
        <row r="268">
          <cell r="A268" t="str">
            <v>CENTRE DE RECHERCHE INDUSTRIELLE DU</v>
          </cell>
          <cell r="C268" t="str">
            <v>GESTION CONSEIL PAC INC</v>
          </cell>
          <cell r="N268" t="str">
            <v>Ouv. AP</v>
          </cell>
          <cell r="W268" t="str">
            <v>Q1</v>
          </cell>
        </row>
        <row r="269">
          <cell r="A269" t="str">
            <v>MINISTÈRE DES TRANSPORTS, DE LA MOBILITÉ</v>
          </cell>
          <cell r="C269" t="str">
            <v>MINISTÈRE DES TRANSPORTS, DE LA MOBILITÉ</v>
          </cell>
          <cell r="N269" t="str">
            <v>Soumise BC</v>
          </cell>
          <cell r="W269" t="str">
            <v>Q2</v>
          </cell>
        </row>
        <row r="270">
          <cell r="A270" t="str">
            <v>VILLE DE MONTRÉAL</v>
          </cell>
          <cell r="C270" t="str">
            <v>VILLE DE MONTRÉAL</v>
          </cell>
          <cell r="N270" t="str">
            <v>Soumise BC</v>
          </cell>
          <cell r="W270" t="str">
            <v>Q1</v>
          </cell>
        </row>
        <row r="271">
          <cell r="A271" t="str">
            <v>VILLE DE QUÉBEC</v>
          </cell>
          <cell r="C271" t="str">
            <v>VILLE DE QUÉBEC</v>
          </cell>
          <cell r="N271" t="str">
            <v>Soumise BC</v>
          </cell>
          <cell r="W271" t="str">
            <v>Q1</v>
          </cell>
        </row>
        <row r="272">
          <cell r="A272" t="str">
            <v>CENTRE DE RECHERCHE INDUSTRIELLE DU</v>
          </cell>
          <cell r="C272" t="str">
            <v>Hydro Technologies (Canada) Inc.</v>
          </cell>
          <cell r="N272" t="str">
            <v>Ouv. AP</v>
          </cell>
          <cell r="W272" t="str">
            <v>Q1</v>
          </cell>
        </row>
        <row r="273">
          <cell r="A273" t="str">
            <v>CENTRE DE RECHERCHE INDUSTRIELLE DU</v>
          </cell>
          <cell r="C273" t="str">
            <v>Verglass Inc.</v>
          </cell>
          <cell r="N273" t="str">
            <v>Ouv. AP</v>
          </cell>
          <cell r="W273" t="str">
            <v>Q2</v>
          </cell>
        </row>
        <row r="274">
          <cell r="A274" t="str">
            <v>VILLE DE MONTRÉAL</v>
          </cell>
          <cell r="C274" t="str">
            <v>VILLE DE MONTRÉAL</v>
          </cell>
          <cell r="N274" t="str">
            <v>Soumise BC</v>
          </cell>
          <cell r="W274" t="str">
            <v>Q4</v>
          </cell>
        </row>
        <row r="275">
          <cell r="A275" t="str">
            <v>CENTRE DE RECHERCHE INDUSTRIELLE DU</v>
          </cell>
          <cell r="C275" t="str">
            <v>HYDRO-QUEBEC</v>
          </cell>
          <cell r="N275" t="str">
            <v>Ouv. AP</v>
          </cell>
          <cell r="W275" t="str">
            <v>Q1</v>
          </cell>
        </row>
        <row r="276">
          <cell r="A276" t="str">
            <v>CENTRE DE RECHERCHE INDUSTRIELLE DU</v>
          </cell>
          <cell r="C276" t="str">
            <v>TopSupports (8091030 Canada Inc)</v>
          </cell>
          <cell r="N276" t="str">
            <v>Ouv. AP</v>
          </cell>
          <cell r="W276" t="str">
            <v>Q1</v>
          </cell>
        </row>
        <row r="277">
          <cell r="A277" t="str">
            <v>CENTRE DE RECHERCHE INDUSTRIELLE DU</v>
          </cell>
          <cell r="C277" t="str">
            <v>MINISTÈRE DE L'ÉNERGIE ET DES RESSOURCES NATURELLES</v>
          </cell>
          <cell r="N277" t="str">
            <v>Ouv. AP</v>
          </cell>
          <cell r="W277" t="str">
            <v>Q1</v>
          </cell>
        </row>
        <row r="278">
          <cell r="A278" t="str">
            <v>ASSOCIATION RÉSEAU NORMALISATION</v>
          </cell>
          <cell r="C278" t="str">
            <v>ASSOCIATION RÉSEAU NORMALISATION</v>
          </cell>
          <cell r="N278" t="str">
            <v>Préparation</v>
          </cell>
          <cell r="W278" t="str">
            <v>Q2</v>
          </cell>
        </row>
        <row r="279">
          <cell r="W279" t="str">
            <v>Q1</v>
          </cell>
        </row>
        <row r="280">
          <cell r="W280" t="str">
            <v>Q1</v>
          </cell>
        </row>
        <row r="281">
          <cell r="W281" t="str">
            <v>Q1</v>
          </cell>
        </row>
        <row r="282">
          <cell r="W282" t="str">
            <v>Q1</v>
          </cell>
        </row>
        <row r="283">
          <cell r="W283" t="str">
            <v>Q1</v>
          </cell>
        </row>
        <row r="284">
          <cell r="W284" t="str">
            <v>Q1</v>
          </cell>
        </row>
        <row r="285">
          <cell r="W285" t="str">
            <v>Q1</v>
          </cell>
        </row>
        <row r="286">
          <cell r="W286" t="str">
            <v>Q1</v>
          </cell>
        </row>
        <row r="287">
          <cell r="W287" t="str">
            <v>Q1</v>
          </cell>
        </row>
        <row r="288">
          <cell r="W288" t="str">
            <v>Q1</v>
          </cell>
        </row>
        <row r="289">
          <cell r="W289" t="str">
            <v>Q1</v>
          </cell>
        </row>
        <row r="290">
          <cell r="W290" t="str">
            <v>Q1</v>
          </cell>
        </row>
        <row r="291">
          <cell r="W291" t="str">
            <v>Q1</v>
          </cell>
        </row>
        <row r="292">
          <cell r="W292" t="str">
            <v>Q1</v>
          </cell>
        </row>
        <row r="293">
          <cell r="W293" t="str">
            <v>Q1</v>
          </cell>
        </row>
        <row r="294">
          <cell r="W294" t="str">
            <v>Q1</v>
          </cell>
        </row>
        <row r="295">
          <cell r="W295" t="str">
            <v>Q1</v>
          </cell>
        </row>
        <row r="296">
          <cell r="W296" t="str">
            <v>Q1</v>
          </cell>
        </row>
        <row r="297">
          <cell r="W297" t="str">
            <v>Q1</v>
          </cell>
        </row>
        <row r="298">
          <cell r="W298" t="str">
            <v>Q1</v>
          </cell>
        </row>
        <row r="299">
          <cell r="W299" t="str">
            <v>Q1</v>
          </cell>
        </row>
        <row r="300">
          <cell r="W300" t="str">
            <v>Q1</v>
          </cell>
        </row>
        <row r="301">
          <cell r="W301" t="str">
            <v>Q1</v>
          </cell>
        </row>
        <row r="302">
          <cell r="W302" t="str">
            <v>Q1</v>
          </cell>
        </row>
        <row r="303">
          <cell r="W303" t="str">
            <v>Q1</v>
          </cell>
        </row>
        <row r="304">
          <cell r="W304" t="str">
            <v>Q1</v>
          </cell>
        </row>
        <row r="305">
          <cell r="W305" t="str">
            <v>Q1</v>
          </cell>
        </row>
        <row r="306">
          <cell r="W306" t="str">
            <v>Q1</v>
          </cell>
        </row>
        <row r="307">
          <cell r="W307" t="str">
            <v>Q1</v>
          </cell>
        </row>
        <row r="308">
          <cell r="W308" t="str">
            <v>Q1</v>
          </cell>
        </row>
        <row r="309">
          <cell r="W309" t="str">
            <v>Q1</v>
          </cell>
        </row>
        <row r="310">
          <cell r="W310" t="str">
            <v>Q1</v>
          </cell>
        </row>
        <row r="311">
          <cell r="W311" t="str">
            <v>Q1</v>
          </cell>
        </row>
        <row r="312">
          <cell r="W312" t="str">
            <v>Q1</v>
          </cell>
        </row>
        <row r="313">
          <cell r="W313" t="str">
            <v>Q1</v>
          </cell>
        </row>
        <row r="314">
          <cell r="W314" t="str">
            <v>Q1</v>
          </cell>
        </row>
        <row r="315">
          <cell r="W315" t="str">
            <v>Q1</v>
          </cell>
        </row>
        <row r="316">
          <cell r="W316" t="str">
            <v>Q1</v>
          </cell>
        </row>
        <row r="317">
          <cell r="W317" t="str">
            <v>Q1</v>
          </cell>
        </row>
        <row r="318">
          <cell r="W318" t="str">
            <v>Q1</v>
          </cell>
        </row>
        <row r="319">
          <cell r="W319" t="str">
            <v>Q1</v>
          </cell>
        </row>
        <row r="320">
          <cell r="W320" t="str">
            <v>Q1</v>
          </cell>
        </row>
        <row r="321">
          <cell r="W321" t="str">
            <v>Q1</v>
          </cell>
        </row>
        <row r="322">
          <cell r="W322" t="str">
            <v>Q1</v>
          </cell>
        </row>
        <row r="323">
          <cell r="W323" t="str">
            <v>Q1</v>
          </cell>
        </row>
        <row r="324">
          <cell r="W324" t="str">
            <v>Q1</v>
          </cell>
        </row>
        <row r="325">
          <cell r="W325" t="str">
            <v>Q1</v>
          </cell>
        </row>
        <row r="326">
          <cell r="W326" t="str">
            <v>Q1</v>
          </cell>
        </row>
        <row r="327">
          <cell r="W327" t="str">
            <v>Q1</v>
          </cell>
        </row>
        <row r="328">
          <cell r="W328" t="str">
            <v>Q1</v>
          </cell>
        </row>
        <row r="329">
          <cell r="W329" t="str">
            <v>Q1</v>
          </cell>
        </row>
        <row r="330">
          <cell r="W330" t="str">
            <v>Q1</v>
          </cell>
        </row>
        <row r="331">
          <cell r="W331" t="str">
            <v>Q1</v>
          </cell>
        </row>
        <row r="332">
          <cell r="W332" t="str">
            <v>Q1</v>
          </cell>
        </row>
        <row r="333">
          <cell r="W333" t="str">
            <v>Q1</v>
          </cell>
        </row>
        <row r="334">
          <cell r="W334" t="str">
            <v>Q1</v>
          </cell>
        </row>
        <row r="335">
          <cell r="W335" t="str">
            <v>Q1</v>
          </cell>
        </row>
        <row r="336">
          <cell r="W336" t="str">
            <v>Q1</v>
          </cell>
        </row>
        <row r="337">
          <cell r="W337" t="str">
            <v>Q1</v>
          </cell>
        </row>
        <row r="338">
          <cell r="W338" t="str">
            <v>Q1</v>
          </cell>
        </row>
        <row r="339">
          <cell r="W339" t="str">
            <v>Q1</v>
          </cell>
        </row>
        <row r="340">
          <cell r="W340" t="str">
            <v>Q1</v>
          </cell>
        </row>
        <row r="341">
          <cell r="W341" t="str">
            <v>Q1</v>
          </cell>
        </row>
        <row r="342">
          <cell r="W342" t="str">
            <v>Q1</v>
          </cell>
        </row>
        <row r="343">
          <cell r="W343" t="str">
            <v>Q1</v>
          </cell>
        </row>
        <row r="344">
          <cell r="W344" t="str">
            <v>Q1</v>
          </cell>
        </row>
        <row r="345">
          <cell r="W345" t="str">
            <v>Q1</v>
          </cell>
        </row>
        <row r="346">
          <cell r="W346" t="str">
            <v>Q1</v>
          </cell>
        </row>
        <row r="347">
          <cell r="W347" t="str">
            <v>Q1</v>
          </cell>
        </row>
        <row r="348">
          <cell r="W348" t="str">
            <v>Q1</v>
          </cell>
        </row>
        <row r="349">
          <cell r="W349" t="str">
            <v>Q1</v>
          </cell>
        </row>
        <row r="350">
          <cell r="W350" t="str">
            <v>Q1</v>
          </cell>
        </row>
        <row r="351">
          <cell r="W351" t="str">
            <v>Q1</v>
          </cell>
        </row>
        <row r="352">
          <cell r="W352" t="str">
            <v>Q1</v>
          </cell>
        </row>
        <row r="353">
          <cell r="W353" t="str">
            <v>Q1</v>
          </cell>
        </row>
        <row r="354">
          <cell r="W354" t="str">
            <v>Q1</v>
          </cell>
        </row>
        <row r="355">
          <cell r="W355" t="str">
            <v>Q1</v>
          </cell>
        </row>
        <row r="356">
          <cell r="W356" t="str">
            <v>Q1</v>
          </cell>
        </row>
        <row r="357">
          <cell r="W357" t="str">
            <v>Q1</v>
          </cell>
        </row>
        <row r="358">
          <cell r="W358" t="str">
            <v>Q1</v>
          </cell>
        </row>
        <row r="359">
          <cell r="W359" t="str">
            <v>Q1</v>
          </cell>
        </row>
        <row r="360">
          <cell r="W360" t="str">
            <v>Q1</v>
          </cell>
        </row>
        <row r="361">
          <cell r="W361" t="str">
            <v>Q1</v>
          </cell>
        </row>
        <row r="362">
          <cell r="W362" t="str">
            <v>Q1</v>
          </cell>
        </row>
        <row r="363">
          <cell r="W363" t="str">
            <v>Q1</v>
          </cell>
        </row>
        <row r="364">
          <cell r="W364" t="str">
            <v>Q1</v>
          </cell>
        </row>
        <row r="365">
          <cell r="W365" t="str">
            <v>Q1</v>
          </cell>
        </row>
        <row r="366">
          <cell r="W366" t="str">
            <v>Q1</v>
          </cell>
        </row>
        <row r="367">
          <cell r="W367" t="str">
            <v>Q1</v>
          </cell>
        </row>
        <row r="368">
          <cell r="W368" t="str">
            <v>Q1</v>
          </cell>
        </row>
        <row r="369">
          <cell r="W369" t="str">
            <v>Q1</v>
          </cell>
        </row>
        <row r="370">
          <cell r="W370" t="str">
            <v>Q1</v>
          </cell>
        </row>
        <row r="371">
          <cell r="W371" t="str">
            <v>Q1</v>
          </cell>
        </row>
        <row r="372">
          <cell r="W372" t="str">
            <v>Q1</v>
          </cell>
        </row>
        <row r="373">
          <cell r="W373" t="str">
            <v>Q1</v>
          </cell>
        </row>
        <row r="374">
          <cell r="W374" t="str">
            <v>Q1</v>
          </cell>
        </row>
        <row r="375">
          <cell r="W375" t="str">
            <v>Q1</v>
          </cell>
        </row>
        <row r="376">
          <cell r="W376" t="str">
            <v>Q1</v>
          </cell>
        </row>
        <row r="377">
          <cell r="W377" t="str">
            <v>Q1</v>
          </cell>
        </row>
        <row r="378">
          <cell r="W378" t="str">
            <v>Q1</v>
          </cell>
        </row>
        <row r="379">
          <cell r="W379" t="str">
            <v>Q1</v>
          </cell>
        </row>
        <row r="380">
          <cell r="W380" t="str">
            <v>Q1</v>
          </cell>
        </row>
        <row r="381">
          <cell r="W381" t="str">
            <v>Q1</v>
          </cell>
        </row>
        <row r="382">
          <cell r="W382" t="str">
            <v>Q1</v>
          </cell>
        </row>
        <row r="383">
          <cell r="W383" t="str">
            <v>Q1</v>
          </cell>
        </row>
        <row r="384">
          <cell r="W384" t="str">
            <v>Q1</v>
          </cell>
        </row>
        <row r="385">
          <cell r="W385" t="str">
            <v>Q1</v>
          </cell>
        </row>
        <row r="386">
          <cell r="W386" t="str">
            <v>Q1</v>
          </cell>
        </row>
        <row r="387">
          <cell r="W387" t="str">
            <v>Q1</v>
          </cell>
        </row>
        <row r="388">
          <cell r="W388" t="str">
            <v>Q1</v>
          </cell>
        </row>
        <row r="389">
          <cell r="W389" t="str">
            <v>Q1</v>
          </cell>
        </row>
        <row r="390">
          <cell r="W390" t="str">
            <v>Q1</v>
          </cell>
        </row>
        <row r="391">
          <cell r="W391" t="str">
            <v>Q1</v>
          </cell>
        </row>
        <row r="392">
          <cell r="W392" t="str">
            <v>Q1</v>
          </cell>
        </row>
        <row r="393">
          <cell r="W393" t="str">
            <v>Q1</v>
          </cell>
        </row>
        <row r="394">
          <cell r="W394" t="str">
            <v>Q1</v>
          </cell>
        </row>
        <row r="395">
          <cell r="W395" t="str">
            <v>Q1</v>
          </cell>
        </row>
        <row r="396">
          <cell r="W396" t="str">
            <v>Q1</v>
          </cell>
        </row>
        <row r="397">
          <cell r="W397" t="str">
            <v>Q1</v>
          </cell>
        </row>
        <row r="398">
          <cell r="W398" t="str">
            <v>Q1</v>
          </cell>
        </row>
        <row r="399">
          <cell r="W399" t="str">
            <v>Q1</v>
          </cell>
        </row>
        <row r="400">
          <cell r="W400" t="str">
            <v>Q1</v>
          </cell>
        </row>
        <row r="401">
          <cell r="W401" t="str">
            <v>Q1</v>
          </cell>
        </row>
        <row r="402">
          <cell r="W402" t="str">
            <v>Q1</v>
          </cell>
        </row>
        <row r="403">
          <cell r="W403" t="str">
            <v>Q1</v>
          </cell>
        </row>
        <row r="404">
          <cell r="W404" t="str">
            <v>Q1</v>
          </cell>
        </row>
        <row r="405">
          <cell r="W405" t="str">
            <v>Q1</v>
          </cell>
        </row>
        <row r="406">
          <cell r="W406" t="str">
            <v>Q1</v>
          </cell>
        </row>
        <row r="407">
          <cell r="W407" t="str">
            <v>Q1</v>
          </cell>
        </row>
        <row r="408">
          <cell r="W408" t="str">
            <v>Q1</v>
          </cell>
        </row>
        <row r="409">
          <cell r="W409" t="str">
            <v>Q1</v>
          </cell>
        </row>
        <row r="410">
          <cell r="W410" t="str">
            <v>Q1</v>
          </cell>
        </row>
        <row r="411">
          <cell r="W411" t="str">
            <v>Q1</v>
          </cell>
        </row>
        <row r="412">
          <cell r="W412" t="str">
            <v>Q1</v>
          </cell>
        </row>
        <row r="413">
          <cell r="W413" t="str">
            <v>Q1</v>
          </cell>
        </row>
        <row r="414">
          <cell r="W414" t="str">
            <v>Q1</v>
          </cell>
        </row>
        <row r="415">
          <cell r="W415" t="str">
            <v>Q1</v>
          </cell>
        </row>
        <row r="416">
          <cell r="W416" t="str">
            <v>Q1</v>
          </cell>
        </row>
        <row r="417">
          <cell r="W417" t="str">
            <v>Q1</v>
          </cell>
        </row>
        <row r="418">
          <cell r="W418" t="str">
            <v>Q1</v>
          </cell>
        </row>
        <row r="419">
          <cell r="W419" t="str">
            <v>Q1</v>
          </cell>
        </row>
        <row r="420">
          <cell r="W420" t="str">
            <v>Q1</v>
          </cell>
        </row>
        <row r="421">
          <cell r="W421" t="str">
            <v>Q1</v>
          </cell>
        </row>
        <row r="422">
          <cell r="W422" t="str">
            <v>Q1</v>
          </cell>
        </row>
        <row r="423">
          <cell r="W423" t="str">
            <v>Q1</v>
          </cell>
        </row>
        <row r="424">
          <cell r="W424" t="str">
            <v>Q1</v>
          </cell>
        </row>
        <row r="425">
          <cell r="W425" t="str">
            <v>Q1</v>
          </cell>
        </row>
        <row r="426">
          <cell r="W426" t="str">
            <v>Q1</v>
          </cell>
        </row>
        <row r="427">
          <cell r="W427" t="str">
            <v>Q1</v>
          </cell>
        </row>
        <row r="428">
          <cell r="W428" t="str">
            <v>Q1</v>
          </cell>
        </row>
        <row r="429">
          <cell r="W429" t="str">
            <v>Q1</v>
          </cell>
        </row>
        <row r="430">
          <cell r="W430" t="str">
            <v>Q1</v>
          </cell>
        </row>
        <row r="431">
          <cell r="W431" t="str">
            <v>Q1</v>
          </cell>
        </row>
        <row r="432">
          <cell r="W432" t="str">
            <v>Q1</v>
          </cell>
        </row>
        <row r="433">
          <cell r="W433" t="str">
            <v>Q1</v>
          </cell>
        </row>
        <row r="434">
          <cell r="W434" t="str">
            <v>Q1</v>
          </cell>
        </row>
        <row r="435">
          <cell r="W435" t="str">
            <v>Q1</v>
          </cell>
        </row>
        <row r="436">
          <cell r="W436" t="str">
            <v>Q1</v>
          </cell>
        </row>
        <row r="437">
          <cell r="W437" t="str">
            <v>Q1</v>
          </cell>
        </row>
        <row r="438">
          <cell r="W438" t="str">
            <v>Q1</v>
          </cell>
        </row>
        <row r="439">
          <cell r="W439" t="str">
            <v>Q1</v>
          </cell>
        </row>
        <row r="440">
          <cell r="W440" t="str">
            <v>Q1</v>
          </cell>
        </row>
        <row r="441">
          <cell r="W441" t="str">
            <v>Q1</v>
          </cell>
        </row>
        <row r="442">
          <cell r="W442" t="str">
            <v>Q1</v>
          </cell>
        </row>
        <row r="443">
          <cell r="W443" t="str">
            <v>Q1</v>
          </cell>
        </row>
        <row r="444">
          <cell r="W444" t="str">
            <v>Q1</v>
          </cell>
        </row>
        <row r="445">
          <cell r="W445" t="str">
            <v>Q1</v>
          </cell>
        </row>
        <row r="446">
          <cell r="W446" t="str">
            <v>Q1</v>
          </cell>
        </row>
        <row r="447">
          <cell r="W447" t="str">
            <v>Q1</v>
          </cell>
        </row>
        <row r="448">
          <cell r="W448" t="str">
            <v>Q1</v>
          </cell>
        </row>
        <row r="449">
          <cell r="W449" t="str">
            <v>Q1</v>
          </cell>
        </row>
        <row r="450">
          <cell r="W450" t="str">
            <v>Q1</v>
          </cell>
        </row>
        <row r="451">
          <cell r="W451" t="str">
            <v>Q1</v>
          </cell>
        </row>
        <row r="452">
          <cell r="W452" t="str">
            <v>Q1</v>
          </cell>
        </row>
        <row r="453">
          <cell r="W453" t="str">
            <v>Q1</v>
          </cell>
        </row>
        <row r="454">
          <cell r="W454" t="str">
            <v>Q1</v>
          </cell>
        </row>
        <row r="455">
          <cell r="W455" t="str">
            <v>Q1</v>
          </cell>
        </row>
        <row r="456">
          <cell r="W456" t="str">
            <v>Q1</v>
          </cell>
        </row>
        <row r="457">
          <cell r="W457" t="str">
            <v>Q1</v>
          </cell>
        </row>
        <row r="458">
          <cell r="W458" t="str">
            <v>Q1</v>
          </cell>
        </row>
        <row r="459">
          <cell r="W459" t="str">
            <v>Q1</v>
          </cell>
        </row>
        <row r="460">
          <cell r="W460" t="str">
            <v>Q1</v>
          </cell>
        </row>
        <row r="461">
          <cell r="W461" t="str">
            <v>Q1</v>
          </cell>
        </row>
        <row r="462">
          <cell r="W462" t="str">
            <v>Q1</v>
          </cell>
        </row>
        <row r="463">
          <cell r="W463" t="str">
            <v>Q1</v>
          </cell>
        </row>
        <row r="464">
          <cell r="W464" t="str">
            <v>Q1</v>
          </cell>
        </row>
        <row r="465">
          <cell r="W465" t="str">
            <v>Q1</v>
          </cell>
        </row>
        <row r="466">
          <cell r="W466" t="str">
            <v>Q1</v>
          </cell>
        </row>
        <row r="467">
          <cell r="W467" t="str">
            <v>Q1</v>
          </cell>
        </row>
        <row r="468">
          <cell r="W468" t="str">
            <v>Q1</v>
          </cell>
        </row>
        <row r="469">
          <cell r="W469" t="str">
            <v>Q1</v>
          </cell>
        </row>
        <row r="470">
          <cell r="W470" t="str">
            <v>Q1</v>
          </cell>
        </row>
        <row r="471">
          <cell r="W471" t="str">
            <v>Q1</v>
          </cell>
        </row>
        <row r="472">
          <cell r="W472" t="str">
            <v>Q1</v>
          </cell>
        </row>
        <row r="473">
          <cell r="W473" t="str">
            <v>Q1</v>
          </cell>
        </row>
        <row r="474">
          <cell r="W474" t="str">
            <v>Q1</v>
          </cell>
        </row>
        <row r="475">
          <cell r="W475" t="str">
            <v>Q1</v>
          </cell>
        </row>
        <row r="476">
          <cell r="W476" t="str">
            <v>Q1</v>
          </cell>
        </row>
        <row r="477">
          <cell r="W477" t="str">
            <v>Q1</v>
          </cell>
        </row>
        <row r="478">
          <cell r="W478" t="str">
            <v>Q1</v>
          </cell>
        </row>
        <row r="479">
          <cell r="W479" t="str">
            <v>Q1</v>
          </cell>
        </row>
        <row r="480">
          <cell r="W480" t="str">
            <v>Q1</v>
          </cell>
        </row>
        <row r="481">
          <cell r="W481" t="str">
            <v>Q1</v>
          </cell>
        </row>
        <row r="482">
          <cell r="W482" t="str">
            <v>Q1</v>
          </cell>
        </row>
        <row r="483">
          <cell r="W483" t="str">
            <v>Q1</v>
          </cell>
        </row>
        <row r="484">
          <cell r="W484" t="str">
            <v>Q1</v>
          </cell>
        </row>
        <row r="485">
          <cell r="W485" t="str">
            <v>Q1</v>
          </cell>
        </row>
        <row r="486">
          <cell r="W486" t="str">
            <v>Q1</v>
          </cell>
        </row>
        <row r="487">
          <cell r="W487" t="str">
            <v>Q1</v>
          </cell>
        </row>
        <row r="488">
          <cell r="W488" t="str">
            <v>Q1</v>
          </cell>
        </row>
        <row r="489">
          <cell r="W489" t="str">
            <v>Q1</v>
          </cell>
        </row>
        <row r="490">
          <cell r="W490" t="str">
            <v>Q1</v>
          </cell>
        </row>
        <row r="491">
          <cell r="W491" t="str">
            <v>Q1</v>
          </cell>
        </row>
        <row r="492">
          <cell r="W492" t="str">
            <v>Q1</v>
          </cell>
        </row>
        <row r="493">
          <cell r="W493" t="str">
            <v>Q1</v>
          </cell>
        </row>
        <row r="494">
          <cell r="W494" t="str">
            <v>Q1</v>
          </cell>
        </row>
        <row r="495">
          <cell r="W495" t="str">
            <v>Q1</v>
          </cell>
        </row>
        <row r="496">
          <cell r="W496" t="str">
            <v>Q1</v>
          </cell>
        </row>
        <row r="497">
          <cell r="W497" t="str">
            <v>Q1</v>
          </cell>
        </row>
        <row r="498">
          <cell r="W498" t="str">
            <v>Q1</v>
          </cell>
        </row>
        <row r="499">
          <cell r="W499" t="str">
            <v>Q1</v>
          </cell>
        </row>
        <row r="500">
          <cell r="W500" t="str">
            <v>Q1</v>
          </cell>
        </row>
        <row r="501">
          <cell r="W501" t="str">
            <v>Q1</v>
          </cell>
        </row>
        <row r="502">
          <cell r="W502" t="str">
            <v>Q1</v>
          </cell>
        </row>
        <row r="503">
          <cell r="W503" t="str">
            <v>Q1</v>
          </cell>
        </row>
        <row r="504">
          <cell r="W504" t="str">
            <v>Q1</v>
          </cell>
        </row>
        <row r="505">
          <cell r="W505" t="str">
            <v>Q1</v>
          </cell>
        </row>
        <row r="506">
          <cell r="W506" t="str">
            <v>Q1</v>
          </cell>
        </row>
        <row r="507">
          <cell r="W507" t="str">
            <v>Q1</v>
          </cell>
        </row>
        <row r="508">
          <cell r="W508" t="str">
            <v>Q1</v>
          </cell>
        </row>
        <row r="509">
          <cell r="W509" t="str">
            <v>Q1</v>
          </cell>
        </row>
        <row r="510">
          <cell r="W510" t="str">
            <v>Q1</v>
          </cell>
        </row>
        <row r="511">
          <cell r="W511" t="str">
            <v>Q1</v>
          </cell>
        </row>
        <row r="512">
          <cell r="W512" t="str">
            <v>Q1</v>
          </cell>
        </row>
        <row r="513">
          <cell r="W513" t="str">
            <v>Q1</v>
          </cell>
        </row>
        <row r="514">
          <cell r="W514" t="str">
            <v>Q1</v>
          </cell>
        </row>
        <row r="515">
          <cell r="W515" t="str">
            <v>Q1</v>
          </cell>
        </row>
        <row r="516">
          <cell r="W516" t="str">
            <v>Q1</v>
          </cell>
        </row>
        <row r="517">
          <cell r="W517" t="str">
            <v>Q1</v>
          </cell>
        </row>
        <row r="518">
          <cell r="W518" t="str">
            <v>Q1</v>
          </cell>
        </row>
        <row r="519">
          <cell r="W519" t="str">
            <v>Q1</v>
          </cell>
        </row>
        <row r="520">
          <cell r="W520" t="str">
            <v>Q1</v>
          </cell>
        </row>
        <row r="521">
          <cell r="W521" t="str">
            <v>Q1</v>
          </cell>
        </row>
        <row r="522">
          <cell r="W522" t="str">
            <v>Q1</v>
          </cell>
        </row>
        <row r="523">
          <cell r="W523" t="str">
            <v>Q1</v>
          </cell>
        </row>
        <row r="524">
          <cell r="W524" t="str">
            <v>Q1</v>
          </cell>
        </row>
        <row r="525">
          <cell r="W525" t="str">
            <v>Q1</v>
          </cell>
        </row>
        <row r="526">
          <cell r="W526" t="str">
            <v>Q1</v>
          </cell>
        </row>
        <row r="527">
          <cell r="W527" t="str">
            <v>Q1</v>
          </cell>
        </row>
        <row r="528">
          <cell r="W528" t="str">
            <v>Q1</v>
          </cell>
        </row>
        <row r="529">
          <cell r="W529" t="str">
            <v>Q1</v>
          </cell>
        </row>
        <row r="530">
          <cell r="W530" t="str">
            <v>Q1</v>
          </cell>
        </row>
        <row r="531">
          <cell r="W531" t="str">
            <v>Q1</v>
          </cell>
        </row>
        <row r="532">
          <cell r="W532" t="str">
            <v>Q1</v>
          </cell>
        </row>
        <row r="533">
          <cell r="W533" t="str">
            <v>Q1</v>
          </cell>
        </row>
        <row r="534">
          <cell r="W534" t="str">
            <v>Q1</v>
          </cell>
        </row>
        <row r="535">
          <cell r="W535" t="str">
            <v>Q1</v>
          </cell>
        </row>
        <row r="536">
          <cell r="W536" t="str">
            <v>Q1</v>
          </cell>
        </row>
        <row r="537">
          <cell r="W537" t="str">
            <v>Q1</v>
          </cell>
        </row>
        <row r="538">
          <cell r="W538" t="str">
            <v>Q1</v>
          </cell>
        </row>
        <row r="539">
          <cell r="W539" t="str">
            <v>Q1</v>
          </cell>
        </row>
        <row r="540">
          <cell r="W540" t="str">
            <v>Q1</v>
          </cell>
        </row>
        <row r="541">
          <cell r="W541" t="str">
            <v>Q1</v>
          </cell>
        </row>
        <row r="542">
          <cell r="W542" t="str">
            <v>Q1</v>
          </cell>
        </row>
        <row r="543">
          <cell r="W543" t="str">
            <v>Q1</v>
          </cell>
        </row>
        <row r="544">
          <cell r="W544" t="str">
            <v>Q1</v>
          </cell>
        </row>
        <row r="545">
          <cell r="W545" t="str">
            <v>Q1</v>
          </cell>
        </row>
        <row r="546">
          <cell r="W546" t="str">
            <v>Q1</v>
          </cell>
        </row>
        <row r="547">
          <cell r="W547" t="str">
            <v>Q1</v>
          </cell>
        </row>
        <row r="548">
          <cell r="W548" t="str">
            <v>Q1</v>
          </cell>
        </row>
        <row r="549">
          <cell r="W549" t="str">
            <v>Q1</v>
          </cell>
        </row>
        <row r="550">
          <cell r="W550" t="str">
            <v>Q1</v>
          </cell>
        </row>
        <row r="551">
          <cell r="W551" t="str">
            <v>Q1</v>
          </cell>
        </row>
        <row r="552">
          <cell r="W552" t="str">
            <v>Q1</v>
          </cell>
        </row>
        <row r="553">
          <cell r="W553" t="str">
            <v>Q1</v>
          </cell>
        </row>
        <row r="554">
          <cell r="W554" t="str">
            <v>Q1</v>
          </cell>
        </row>
        <row r="555">
          <cell r="W555" t="str">
            <v>Q1</v>
          </cell>
        </row>
        <row r="556">
          <cell r="W556" t="str">
            <v>Q1</v>
          </cell>
        </row>
        <row r="557">
          <cell r="W557" t="str">
            <v>Q1</v>
          </cell>
        </row>
        <row r="558">
          <cell r="W558" t="str">
            <v>Q1</v>
          </cell>
        </row>
        <row r="559">
          <cell r="W559" t="str">
            <v>Q1</v>
          </cell>
        </row>
        <row r="560">
          <cell r="W560" t="str">
            <v>Q1</v>
          </cell>
        </row>
        <row r="561">
          <cell r="W561" t="str">
            <v>Q1</v>
          </cell>
        </row>
        <row r="562">
          <cell r="W562" t="str">
            <v>Q1</v>
          </cell>
        </row>
        <row r="563">
          <cell r="W563" t="str">
            <v>Q1</v>
          </cell>
        </row>
        <row r="564">
          <cell r="W564" t="str">
            <v>Q1</v>
          </cell>
        </row>
        <row r="565">
          <cell r="W565" t="str">
            <v>Q1</v>
          </cell>
        </row>
        <row r="566">
          <cell r="W566" t="str">
            <v>Q1</v>
          </cell>
        </row>
        <row r="567">
          <cell r="W567" t="str">
            <v>Q1</v>
          </cell>
        </row>
        <row r="568">
          <cell r="W568" t="str">
            <v>Q1</v>
          </cell>
        </row>
        <row r="569">
          <cell r="W569" t="str">
            <v>Q1</v>
          </cell>
        </row>
        <row r="570">
          <cell r="W570" t="str">
            <v>Q1</v>
          </cell>
        </row>
        <row r="571">
          <cell r="W571" t="str">
            <v>Q1</v>
          </cell>
        </row>
        <row r="572">
          <cell r="W572" t="str">
            <v>Q1</v>
          </cell>
        </row>
        <row r="573">
          <cell r="W573" t="str">
            <v>Q1</v>
          </cell>
        </row>
        <row r="574">
          <cell r="W574" t="str">
            <v>Q1</v>
          </cell>
        </row>
        <row r="575">
          <cell r="W575" t="str">
            <v>Q1</v>
          </cell>
        </row>
        <row r="576">
          <cell r="W576" t="str">
            <v>Q1</v>
          </cell>
        </row>
        <row r="577">
          <cell r="W577" t="str">
            <v>Q1</v>
          </cell>
        </row>
        <row r="578">
          <cell r="W578" t="str">
            <v>Q1</v>
          </cell>
        </row>
        <row r="579">
          <cell r="W579" t="str">
            <v>Q1</v>
          </cell>
        </row>
        <row r="580">
          <cell r="W580" t="str">
            <v>Q1</v>
          </cell>
        </row>
        <row r="581">
          <cell r="W581" t="str">
            <v>Q1</v>
          </cell>
        </row>
        <row r="582">
          <cell r="W582" t="str">
            <v>Q1</v>
          </cell>
        </row>
        <row r="583">
          <cell r="W583" t="str">
            <v>Q1</v>
          </cell>
        </row>
        <row r="584">
          <cell r="W584" t="str">
            <v>Q1</v>
          </cell>
        </row>
        <row r="585">
          <cell r="W585" t="str">
            <v>Q1</v>
          </cell>
        </row>
        <row r="586">
          <cell r="W586" t="str">
            <v>Q1</v>
          </cell>
        </row>
        <row r="587">
          <cell r="W587" t="str">
            <v>Q1</v>
          </cell>
        </row>
        <row r="588">
          <cell r="W588" t="str">
            <v>Q1</v>
          </cell>
        </row>
        <row r="589">
          <cell r="W589" t="str">
            <v>Q1</v>
          </cell>
        </row>
        <row r="590">
          <cell r="W590" t="str">
            <v>Q1</v>
          </cell>
        </row>
        <row r="591">
          <cell r="W591" t="str">
            <v>Q1</v>
          </cell>
        </row>
        <row r="592">
          <cell r="W592" t="str">
            <v>Q1</v>
          </cell>
        </row>
        <row r="593">
          <cell r="W593" t="str">
            <v>Q1</v>
          </cell>
        </row>
        <row r="594">
          <cell r="W594" t="str">
            <v>Q1</v>
          </cell>
        </row>
        <row r="595">
          <cell r="W595" t="str">
            <v>Q1</v>
          </cell>
        </row>
        <row r="596">
          <cell r="W596" t="str">
            <v>Q1</v>
          </cell>
        </row>
        <row r="597">
          <cell r="W597" t="str">
            <v>Q1</v>
          </cell>
        </row>
        <row r="598">
          <cell r="W598" t="str">
            <v>Q1</v>
          </cell>
        </row>
        <row r="599">
          <cell r="W599" t="str">
            <v>Q1</v>
          </cell>
        </row>
        <row r="600">
          <cell r="W600" t="str">
            <v>Q1</v>
          </cell>
        </row>
        <row r="601">
          <cell r="W601" t="str">
            <v>Q1</v>
          </cell>
        </row>
        <row r="602">
          <cell r="W602" t="str">
            <v>Q1</v>
          </cell>
        </row>
        <row r="603">
          <cell r="W603" t="str">
            <v>Q1</v>
          </cell>
        </row>
        <row r="604">
          <cell r="W604" t="str">
            <v>Q1</v>
          </cell>
        </row>
        <row r="605">
          <cell r="W605" t="str">
            <v>Q1</v>
          </cell>
        </row>
        <row r="606">
          <cell r="W606" t="str">
            <v>Q1</v>
          </cell>
        </row>
        <row r="607">
          <cell r="W607" t="str">
            <v>Q1</v>
          </cell>
        </row>
        <row r="608">
          <cell r="W608" t="str">
            <v>Q1</v>
          </cell>
        </row>
        <row r="609">
          <cell r="W609" t="str">
            <v>Q1</v>
          </cell>
        </row>
        <row r="610">
          <cell r="W610" t="str">
            <v>Q1</v>
          </cell>
        </row>
        <row r="611">
          <cell r="W611" t="str">
            <v>Q1</v>
          </cell>
        </row>
        <row r="612">
          <cell r="W612" t="str">
            <v>Q1</v>
          </cell>
        </row>
        <row r="613">
          <cell r="W613" t="str">
            <v>Q1</v>
          </cell>
        </row>
        <row r="614">
          <cell r="W614" t="str">
            <v>Q1</v>
          </cell>
        </row>
        <row r="615">
          <cell r="W615" t="str">
            <v>Q1</v>
          </cell>
        </row>
        <row r="616">
          <cell r="W616" t="str">
            <v>Q1</v>
          </cell>
        </row>
        <row r="617">
          <cell r="W617" t="str">
            <v>Q1</v>
          </cell>
        </row>
        <row r="618">
          <cell r="W618" t="str">
            <v>Q1</v>
          </cell>
        </row>
        <row r="619">
          <cell r="W619" t="str">
            <v>Q1</v>
          </cell>
        </row>
        <row r="620">
          <cell r="W620" t="str">
            <v>Q1</v>
          </cell>
        </row>
        <row r="621">
          <cell r="W621" t="str">
            <v>Q1</v>
          </cell>
        </row>
        <row r="622">
          <cell r="W622" t="str">
            <v>Q1</v>
          </cell>
        </row>
        <row r="623">
          <cell r="W623" t="str">
            <v>Q1</v>
          </cell>
        </row>
        <row r="624">
          <cell r="W624" t="str">
            <v>Q1</v>
          </cell>
        </row>
        <row r="625">
          <cell r="W625" t="str">
            <v>Q1</v>
          </cell>
        </row>
        <row r="626">
          <cell r="W626" t="str">
            <v>Q1</v>
          </cell>
        </row>
        <row r="627">
          <cell r="W627" t="str">
            <v>Q1</v>
          </cell>
        </row>
        <row r="628">
          <cell r="W628" t="str">
            <v>Q1</v>
          </cell>
        </row>
        <row r="629">
          <cell r="W629" t="str">
            <v>Q1</v>
          </cell>
        </row>
        <row r="630">
          <cell r="W630" t="str">
            <v>Q1</v>
          </cell>
        </row>
        <row r="631">
          <cell r="W631" t="str">
            <v>Q1</v>
          </cell>
        </row>
        <row r="632">
          <cell r="W632" t="str">
            <v>Q1</v>
          </cell>
        </row>
        <row r="633">
          <cell r="W633" t="str">
            <v>Q1</v>
          </cell>
        </row>
        <row r="634">
          <cell r="W634" t="str">
            <v>Q1</v>
          </cell>
        </row>
        <row r="635">
          <cell r="W635" t="str">
            <v>Q1</v>
          </cell>
        </row>
        <row r="636">
          <cell r="W636" t="str">
            <v>Q1</v>
          </cell>
        </row>
        <row r="637">
          <cell r="W637" t="str">
            <v>Q1</v>
          </cell>
        </row>
        <row r="638">
          <cell r="W638" t="str">
            <v>Q1</v>
          </cell>
        </row>
        <row r="639">
          <cell r="W639" t="str">
            <v>Q1</v>
          </cell>
        </row>
        <row r="640">
          <cell r="W640" t="str">
            <v>Q1</v>
          </cell>
        </row>
        <row r="641">
          <cell r="W641" t="str">
            <v>Q1</v>
          </cell>
        </row>
        <row r="642">
          <cell r="W642" t="str">
            <v>Q1</v>
          </cell>
        </row>
        <row r="643">
          <cell r="W643" t="str">
            <v>Q1</v>
          </cell>
        </row>
        <row r="644">
          <cell r="W644" t="str">
            <v>Q1</v>
          </cell>
        </row>
        <row r="645">
          <cell r="W645" t="str">
            <v>Q1</v>
          </cell>
        </row>
        <row r="646">
          <cell r="W646" t="str">
            <v>Q1</v>
          </cell>
        </row>
        <row r="647">
          <cell r="W647" t="str">
            <v>Q1</v>
          </cell>
        </row>
        <row r="648">
          <cell r="W648" t="str">
            <v>Q1</v>
          </cell>
        </row>
        <row r="649">
          <cell r="W649" t="str">
            <v>Q1</v>
          </cell>
        </row>
        <row r="650">
          <cell r="W650" t="str">
            <v>Q1</v>
          </cell>
        </row>
        <row r="651">
          <cell r="W651" t="str">
            <v>Q1</v>
          </cell>
        </row>
        <row r="652">
          <cell r="W652" t="str">
            <v>Q1</v>
          </cell>
        </row>
        <row r="653">
          <cell r="W653" t="str">
            <v>Q1</v>
          </cell>
        </row>
        <row r="654">
          <cell r="W654" t="str">
            <v>Q1</v>
          </cell>
        </row>
        <row r="655">
          <cell r="W655" t="str">
            <v>Q1</v>
          </cell>
        </row>
        <row r="656">
          <cell r="W656" t="str">
            <v>Q1</v>
          </cell>
        </row>
        <row r="657">
          <cell r="W657" t="str">
            <v>Q1</v>
          </cell>
        </row>
        <row r="658">
          <cell r="W658" t="str">
            <v>Q1</v>
          </cell>
        </row>
        <row r="659">
          <cell r="W659" t="str">
            <v>Q1</v>
          </cell>
        </row>
        <row r="660">
          <cell r="W660" t="str">
            <v>Q1</v>
          </cell>
        </row>
        <row r="661">
          <cell r="W661" t="str">
            <v>Q1</v>
          </cell>
        </row>
        <row r="662">
          <cell r="W662" t="str">
            <v>Q1</v>
          </cell>
        </row>
        <row r="663">
          <cell r="W663" t="str">
            <v>Q1</v>
          </cell>
        </row>
        <row r="664">
          <cell r="W664" t="str">
            <v>Q1</v>
          </cell>
        </row>
        <row r="665">
          <cell r="W665" t="str">
            <v>Q1</v>
          </cell>
        </row>
        <row r="666">
          <cell r="W666" t="str">
            <v>Q1</v>
          </cell>
        </row>
        <row r="667">
          <cell r="W667" t="str">
            <v>Q1</v>
          </cell>
        </row>
        <row r="668">
          <cell r="W668" t="str">
            <v>Q1</v>
          </cell>
        </row>
        <row r="669">
          <cell r="W669" t="str">
            <v>Q1</v>
          </cell>
        </row>
        <row r="670">
          <cell r="W670" t="str">
            <v>Q1</v>
          </cell>
        </row>
        <row r="671">
          <cell r="W671" t="str">
            <v>Q1</v>
          </cell>
        </row>
        <row r="672">
          <cell r="W672" t="str">
            <v>Q1</v>
          </cell>
        </row>
        <row r="673">
          <cell r="W673" t="str">
            <v>Q1</v>
          </cell>
        </row>
        <row r="674">
          <cell r="W674" t="str">
            <v>Q1</v>
          </cell>
        </row>
        <row r="675">
          <cell r="W675" t="str">
            <v>Q1</v>
          </cell>
        </row>
        <row r="676">
          <cell r="W676" t="str">
            <v>Q1</v>
          </cell>
        </row>
        <row r="677">
          <cell r="W677" t="str">
            <v>Q1</v>
          </cell>
        </row>
        <row r="678">
          <cell r="W678" t="str">
            <v>Q1</v>
          </cell>
        </row>
        <row r="679">
          <cell r="W679" t="str">
            <v>Q1</v>
          </cell>
        </row>
        <row r="680">
          <cell r="W680" t="str">
            <v>Q1</v>
          </cell>
        </row>
        <row r="681">
          <cell r="W681" t="str">
            <v>Q1</v>
          </cell>
        </row>
        <row r="682">
          <cell r="W682" t="str">
            <v>Q1</v>
          </cell>
        </row>
        <row r="683">
          <cell r="W683" t="str">
            <v>Q1</v>
          </cell>
        </row>
        <row r="684">
          <cell r="W684" t="str">
            <v>Q1</v>
          </cell>
        </row>
        <row r="685">
          <cell r="W685" t="str">
            <v>Q1</v>
          </cell>
        </row>
        <row r="686">
          <cell r="W686" t="str">
            <v>Q1</v>
          </cell>
        </row>
        <row r="687">
          <cell r="W687" t="str">
            <v>Q1</v>
          </cell>
        </row>
        <row r="688">
          <cell r="W688" t="str">
            <v>Q1</v>
          </cell>
        </row>
        <row r="689">
          <cell r="W689" t="str">
            <v>Q1</v>
          </cell>
        </row>
        <row r="690">
          <cell r="W690" t="str">
            <v>Q1</v>
          </cell>
        </row>
        <row r="691">
          <cell r="W691" t="str">
            <v>Q1</v>
          </cell>
        </row>
        <row r="692">
          <cell r="W692" t="str">
            <v>Q1</v>
          </cell>
        </row>
        <row r="693">
          <cell r="W693" t="str">
            <v>Q1</v>
          </cell>
        </row>
        <row r="694">
          <cell r="W694" t="str">
            <v>Q1</v>
          </cell>
        </row>
        <row r="695">
          <cell r="W695" t="str">
            <v>Q1</v>
          </cell>
        </row>
        <row r="696">
          <cell r="W696" t="str">
            <v>Q1</v>
          </cell>
        </row>
        <row r="697">
          <cell r="W697" t="str">
            <v>Q1</v>
          </cell>
        </row>
        <row r="698">
          <cell r="W698" t="str">
            <v>Q1</v>
          </cell>
        </row>
        <row r="699">
          <cell r="W699" t="str">
            <v>Q1</v>
          </cell>
        </row>
        <row r="700">
          <cell r="W700" t="str">
            <v>Q1</v>
          </cell>
        </row>
        <row r="701">
          <cell r="W701" t="str">
            <v>Q1</v>
          </cell>
        </row>
        <row r="702">
          <cell r="W702" t="str">
            <v>Q1</v>
          </cell>
        </row>
        <row r="703">
          <cell r="W703" t="str">
            <v>Q1</v>
          </cell>
        </row>
        <row r="704">
          <cell r="W704" t="str">
            <v>Q1</v>
          </cell>
        </row>
        <row r="705">
          <cell r="W705" t="str">
            <v>Q1</v>
          </cell>
        </row>
        <row r="706">
          <cell r="W706" t="str">
            <v>Q1</v>
          </cell>
        </row>
        <row r="707">
          <cell r="W707" t="str">
            <v>Q1</v>
          </cell>
        </row>
        <row r="708">
          <cell r="W708" t="str">
            <v>Q1</v>
          </cell>
        </row>
        <row r="709">
          <cell r="W709" t="str">
            <v>Q1</v>
          </cell>
        </row>
        <row r="710">
          <cell r="W710" t="str">
            <v>Q1</v>
          </cell>
        </row>
        <row r="711">
          <cell r="W711" t="str">
            <v>Q1</v>
          </cell>
        </row>
        <row r="712">
          <cell r="W712" t="str">
            <v>Q1</v>
          </cell>
        </row>
        <row r="713">
          <cell r="W713" t="str">
            <v>Q1</v>
          </cell>
        </row>
        <row r="714">
          <cell r="W714" t="str">
            <v>Q1</v>
          </cell>
        </row>
        <row r="715">
          <cell r="W715" t="str">
            <v>Q1</v>
          </cell>
        </row>
        <row r="716">
          <cell r="W716" t="str">
            <v>Q1</v>
          </cell>
        </row>
        <row r="717">
          <cell r="W717" t="str">
            <v>Q1</v>
          </cell>
        </row>
        <row r="718">
          <cell r="W718" t="str">
            <v>Q1</v>
          </cell>
        </row>
        <row r="719">
          <cell r="W719" t="str">
            <v>Q1</v>
          </cell>
        </row>
        <row r="720">
          <cell r="W720" t="str">
            <v>Q1</v>
          </cell>
        </row>
        <row r="721">
          <cell r="W721" t="str">
            <v>Q1</v>
          </cell>
        </row>
        <row r="722">
          <cell r="W722" t="str">
            <v>Q1</v>
          </cell>
        </row>
        <row r="723">
          <cell r="W723" t="str">
            <v>Q1</v>
          </cell>
        </row>
        <row r="724">
          <cell r="W724" t="str">
            <v>Q1</v>
          </cell>
        </row>
        <row r="725">
          <cell r="W725" t="str">
            <v>Q1</v>
          </cell>
        </row>
        <row r="726">
          <cell r="W726" t="str">
            <v>Q1</v>
          </cell>
        </row>
        <row r="727">
          <cell r="W727" t="str">
            <v>Q1</v>
          </cell>
        </row>
        <row r="728">
          <cell r="W728" t="str">
            <v>Q1</v>
          </cell>
        </row>
        <row r="729">
          <cell r="W729" t="str">
            <v>Q1</v>
          </cell>
        </row>
        <row r="730">
          <cell r="W730" t="str">
            <v>Q1</v>
          </cell>
        </row>
        <row r="731">
          <cell r="W731" t="str">
            <v>Q1</v>
          </cell>
        </row>
        <row r="732">
          <cell r="W732" t="str">
            <v>Q1</v>
          </cell>
        </row>
        <row r="733">
          <cell r="W733" t="str">
            <v>Q1</v>
          </cell>
        </row>
        <row r="734">
          <cell r="W734" t="str">
            <v>Q1</v>
          </cell>
        </row>
        <row r="735">
          <cell r="W735" t="str">
            <v>Q1</v>
          </cell>
        </row>
        <row r="736">
          <cell r="W736" t="str">
            <v>Q1</v>
          </cell>
        </row>
        <row r="737">
          <cell r="W737" t="str">
            <v>Q1</v>
          </cell>
        </row>
        <row r="738">
          <cell r="W738" t="str">
            <v>Q1</v>
          </cell>
        </row>
        <row r="739">
          <cell r="W739" t="str">
            <v>Q1</v>
          </cell>
        </row>
        <row r="740">
          <cell r="W740" t="str">
            <v>Q1</v>
          </cell>
        </row>
        <row r="741">
          <cell r="W741" t="str">
            <v>Q1</v>
          </cell>
        </row>
        <row r="742">
          <cell r="W742" t="str">
            <v>Q1</v>
          </cell>
        </row>
        <row r="743">
          <cell r="W743" t="str">
            <v>Q1</v>
          </cell>
        </row>
        <row r="744">
          <cell r="W744" t="str">
            <v>Q1</v>
          </cell>
        </row>
        <row r="745">
          <cell r="W745" t="str">
            <v>Q1</v>
          </cell>
        </row>
        <row r="746">
          <cell r="W746" t="str">
            <v>Q1</v>
          </cell>
        </row>
        <row r="747">
          <cell r="W747" t="str">
            <v>Q1</v>
          </cell>
        </row>
        <row r="748">
          <cell r="W748" t="str">
            <v>Q1</v>
          </cell>
        </row>
        <row r="749">
          <cell r="W749" t="str">
            <v>Q1</v>
          </cell>
        </row>
        <row r="750">
          <cell r="W750" t="str">
            <v>Q1</v>
          </cell>
        </row>
        <row r="751">
          <cell r="W751" t="str">
            <v>Q1</v>
          </cell>
        </row>
        <row r="752">
          <cell r="W752" t="str">
            <v>Q1</v>
          </cell>
        </row>
        <row r="753">
          <cell r="W753" t="str">
            <v>Q1</v>
          </cell>
        </row>
        <row r="754">
          <cell r="W754" t="str">
            <v>Q1</v>
          </cell>
        </row>
        <row r="755">
          <cell r="W755" t="str">
            <v>Q1</v>
          </cell>
        </row>
        <row r="756">
          <cell r="W756" t="str">
            <v>Q1</v>
          </cell>
        </row>
        <row r="757">
          <cell r="W757" t="str">
            <v>Q1</v>
          </cell>
        </row>
        <row r="758">
          <cell r="W758" t="str">
            <v>Q1</v>
          </cell>
        </row>
        <row r="759">
          <cell r="W759" t="str">
            <v>Q1</v>
          </cell>
        </row>
        <row r="760">
          <cell r="W760" t="str">
            <v>Q1</v>
          </cell>
        </row>
        <row r="761">
          <cell r="W761" t="str">
            <v>Q1</v>
          </cell>
        </row>
        <row r="762">
          <cell r="W762" t="str">
            <v>Q1</v>
          </cell>
        </row>
        <row r="763">
          <cell r="W763" t="str">
            <v>Q1</v>
          </cell>
        </row>
        <row r="764">
          <cell r="W764" t="str">
            <v>Q1</v>
          </cell>
        </row>
        <row r="765">
          <cell r="W765" t="str">
            <v>Q1</v>
          </cell>
        </row>
        <row r="766">
          <cell r="W766" t="str">
            <v>Q1</v>
          </cell>
        </row>
        <row r="767">
          <cell r="W767" t="str">
            <v>Q1</v>
          </cell>
        </row>
        <row r="768">
          <cell r="W768" t="str">
            <v>Q1</v>
          </cell>
        </row>
        <row r="769">
          <cell r="W769" t="str">
            <v>Q1</v>
          </cell>
        </row>
        <row r="770">
          <cell r="W770" t="str">
            <v>Q1</v>
          </cell>
        </row>
        <row r="771">
          <cell r="W771" t="str">
            <v>Q1</v>
          </cell>
        </row>
        <row r="772">
          <cell r="W772" t="str">
            <v>Q1</v>
          </cell>
        </row>
        <row r="773">
          <cell r="W773" t="str">
            <v>Q1</v>
          </cell>
        </row>
        <row r="774">
          <cell r="W774" t="str">
            <v>Q1</v>
          </cell>
        </row>
        <row r="775">
          <cell r="W775" t="str">
            <v>Q1</v>
          </cell>
        </row>
        <row r="776">
          <cell r="W776" t="str">
            <v>Q1</v>
          </cell>
        </row>
        <row r="777">
          <cell r="W777" t="str">
            <v>Q1</v>
          </cell>
        </row>
        <row r="778">
          <cell r="W778" t="str">
            <v>Q1</v>
          </cell>
        </row>
        <row r="779">
          <cell r="W779" t="str">
            <v>Q1</v>
          </cell>
        </row>
        <row r="780">
          <cell r="W780" t="str">
            <v>Q1</v>
          </cell>
        </row>
        <row r="781">
          <cell r="W781" t="str">
            <v>Q1</v>
          </cell>
        </row>
        <row r="782">
          <cell r="W782" t="str">
            <v>Q1</v>
          </cell>
        </row>
        <row r="783">
          <cell r="W783" t="str">
            <v>Q1</v>
          </cell>
        </row>
        <row r="784">
          <cell r="W784" t="str">
            <v>Q1</v>
          </cell>
        </row>
        <row r="785">
          <cell r="W785" t="str">
            <v>Q1</v>
          </cell>
        </row>
        <row r="786">
          <cell r="W786" t="str">
            <v>Q1</v>
          </cell>
        </row>
        <row r="787">
          <cell r="W787" t="str">
            <v>Q1</v>
          </cell>
        </row>
        <row r="788">
          <cell r="W788" t="str">
            <v>Q1</v>
          </cell>
        </row>
        <row r="789">
          <cell r="W789" t="str">
            <v>Q1</v>
          </cell>
        </row>
        <row r="790">
          <cell r="W790" t="str">
            <v>Q1</v>
          </cell>
        </row>
        <row r="791">
          <cell r="W791" t="str">
            <v>Q1</v>
          </cell>
        </row>
        <row r="792">
          <cell r="W792" t="str">
            <v>Q1</v>
          </cell>
        </row>
        <row r="793">
          <cell r="W793" t="str">
            <v>Q1</v>
          </cell>
        </row>
        <row r="794">
          <cell r="W794" t="str">
            <v>Q1</v>
          </cell>
        </row>
        <row r="795">
          <cell r="W795" t="str">
            <v>Q1</v>
          </cell>
        </row>
        <row r="796">
          <cell r="W796" t="str">
            <v>Q1</v>
          </cell>
        </row>
        <row r="797">
          <cell r="W797" t="str">
            <v>Q1</v>
          </cell>
        </row>
        <row r="798">
          <cell r="W798" t="str">
            <v>Q1</v>
          </cell>
        </row>
        <row r="799">
          <cell r="W799" t="str">
            <v>Q1</v>
          </cell>
        </row>
        <row r="800">
          <cell r="W800" t="str">
            <v>Q1</v>
          </cell>
        </row>
        <row r="801">
          <cell r="W801" t="str">
            <v>Q1</v>
          </cell>
        </row>
        <row r="802">
          <cell r="W802" t="str">
            <v>Q1</v>
          </cell>
        </row>
        <row r="803">
          <cell r="W803" t="str">
            <v>Q1</v>
          </cell>
        </row>
        <row r="804">
          <cell r="W804" t="str">
            <v>Q1</v>
          </cell>
        </row>
        <row r="805">
          <cell r="W805" t="str">
            <v>Q1</v>
          </cell>
        </row>
        <row r="806">
          <cell r="W806" t="str">
            <v>Q1</v>
          </cell>
        </row>
        <row r="807">
          <cell r="W807" t="str">
            <v>Q1</v>
          </cell>
        </row>
        <row r="808">
          <cell r="W808" t="str">
            <v>Q1</v>
          </cell>
        </row>
        <row r="809">
          <cell r="W809" t="str">
            <v>Q1</v>
          </cell>
        </row>
        <row r="810">
          <cell r="W810" t="str">
            <v>Q1</v>
          </cell>
        </row>
        <row r="811">
          <cell r="W811" t="str">
            <v>Q1</v>
          </cell>
        </row>
        <row r="812">
          <cell r="W812" t="str">
            <v>Q1</v>
          </cell>
        </row>
        <row r="813">
          <cell r="W813" t="str">
            <v>Q1</v>
          </cell>
        </row>
        <row r="814">
          <cell r="W814" t="str">
            <v>Q1</v>
          </cell>
        </row>
        <row r="815">
          <cell r="W815" t="str">
            <v>Q1</v>
          </cell>
        </row>
        <row r="816">
          <cell r="W816" t="str">
            <v>Q1</v>
          </cell>
        </row>
        <row r="817">
          <cell r="W817" t="str">
            <v>Q1</v>
          </cell>
        </row>
        <row r="818">
          <cell r="W818" t="str">
            <v>Q1</v>
          </cell>
        </row>
        <row r="819">
          <cell r="W819" t="str">
            <v>Q1</v>
          </cell>
        </row>
        <row r="820">
          <cell r="W820" t="str">
            <v>Q1</v>
          </cell>
        </row>
        <row r="821">
          <cell r="W821" t="str">
            <v>Q1</v>
          </cell>
        </row>
        <row r="822">
          <cell r="W822" t="str">
            <v>Q1</v>
          </cell>
        </row>
        <row r="823">
          <cell r="W823" t="str">
            <v>Q1</v>
          </cell>
        </row>
        <row r="824">
          <cell r="W824" t="str">
            <v>Q1</v>
          </cell>
        </row>
        <row r="825">
          <cell r="W825" t="str">
            <v>Q1</v>
          </cell>
        </row>
        <row r="826">
          <cell r="W826" t="str">
            <v>Q1</v>
          </cell>
        </row>
        <row r="827">
          <cell r="W827" t="str">
            <v>Q1</v>
          </cell>
        </row>
        <row r="828">
          <cell r="W828" t="str">
            <v>Q1</v>
          </cell>
        </row>
        <row r="829">
          <cell r="W829" t="str">
            <v>Q1</v>
          </cell>
        </row>
        <row r="830">
          <cell r="W830" t="str">
            <v>Q1</v>
          </cell>
        </row>
        <row r="831">
          <cell r="W831" t="str">
            <v>Q1</v>
          </cell>
        </row>
        <row r="832">
          <cell r="W832" t="str">
            <v>Q1</v>
          </cell>
        </row>
        <row r="833">
          <cell r="W833" t="str">
            <v>Q1</v>
          </cell>
        </row>
        <row r="834">
          <cell r="W834" t="str">
            <v>Q1</v>
          </cell>
        </row>
        <row r="835">
          <cell r="W835" t="str">
            <v>Q1</v>
          </cell>
        </row>
        <row r="836">
          <cell r="W836" t="str">
            <v>Q1</v>
          </cell>
        </row>
        <row r="837">
          <cell r="W837" t="str">
            <v>Q1</v>
          </cell>
        </row>
        <row r="838">
          <cell r="W838" t="str">
            <v>Q1</v>
          </cell>
        </row>
        <row r="839">
          <cell r="W839" t="str">
            <v>Q1</v>
          </cell>
        </row>
        <row r="840">
          <cell r="W840" t="str">
            <v>Q1</v>
          </cell>
        </row>
        <row r="841">
          <cell r="W841" t="str">
            <v>Q1</v>
          </cell>
        </row>
        <row r="842">
          <cell r="W842" t="str">
            <v>Q1</v>
          </cell>
        </row>
        <row r="843">
          <cell r="W843" t="str">
            <v>Q1</v>
          </cell>
        </row>
        <row r="844">
          <cell r="W844" t="str">
            <v>Q1</v>
          </cell>
        </row>
        <row r="845">
          <cell r="W845" t="str">
            <v>Q1</v>
          </cell>
        </row>
        <row r="846">
          <cell r="W846" t="str">
            <v>Q1</v>
          </cell>
        </row>
        <row r="847">
          <cell r="W847" t="str">
            <v>Q1</v>
          </cell>
        </row>
        <row r="848">
          <cell r="W848" t="str">
            <v>Q1</v>
          </cell>
        </row>
        <row r="849">
          <cell r="W849" t="str">
            <v>Q1</v>
          </cell>
        </row>
        <row r="850">
          <cell r="W850" t="str">
            <v>Q1</v>
          </cell>
        </row>
        <row r="851">
          <cell r="W851" t="str">
            <v>Q1</v>
          </cell>
        </row>
        <row r="852">
          <cell r="W852" t="str">
            <v>Q1</v>
          </cell>
        </row>
        <row r="853">
          <cell r="W853" t="str">
            <v>Q1</v>
          </cell>
        </row>
        <row r="854">
          <cell r="W854" t="str">
            <v>Q1</v>
          </cell>
        </row>
        <row r="855">
          <cell r="W855" t="str">
            <v>Q1</v>
          </cell>
        </row>
        <row r="856">
          <cell r="W856" t="str">
            <v>Q1</v>
          </cell>
        </row>
        <row r="857">
          <cell r="W857" t="str">
            <v>Q1</v>
          </cell>
        </row>
        <row r="858">
          <cell r="W858" t="str">
            <v>Q1</v>
          </cell>
        </row>
        <row r="859">
          <cell r="W859" t="str">
            <v>Q1</v>
          </cell>
        </row>
        <row r="860">
          <cell r="W860" t="str">
            <v>Q1</v>
          </cell>
        </row>
        <row r="861">
          <cell r="W861" t="str">
            <v>Q1</v>
          </cell>
        </row>
        <row r="862">
          <cell r="W862" t="str">
            <v>Q1</v>
          </cell>
        </row>
        <row r="863">
          <cell r="W863" t="str">
            <v>Q1</v>
          </cell>
        </row>
        <row r="864">
          <cell r="W864" t="str">
            <v>Q1</v>
          </cell>
        </row>
        <row r="865">
          <cell r="W865" t="str">
            <v>Q1</v>
          </cell>
        </row>
        <row r="866">
          <cell r="W866" t="str">
            <v>Q1</v>
          </cell>
        </row>
        <row r="867">
          <cell r="W867" t="str">
            <v>Q1</v>
          </cell>
        </row>
        <row r="868">
          <cell r="W868" t="str">
            <v>Q1</v>
          </cell>
        </row>
        <row r="869">
          <cell r="W869" t="str">
            <v>Q1</v>
          </cell>
        </row>
        <row r="870">
          <cell r="W870" t="str">
            <v>Q1</v>
          </cell>
        </row>
        <row r="871">
          <cell r="W871" t="str">
            <v>Q1</v>
          </cell>
        </row>
        <row r="872">
          <cell r="W872" t="str">
            <v>Q1</v>
          </cell>
        </row>
        <row r="873">
          <cell r="W873" t="str">
            <v>Q1</v>
          </cell>
        </row>
        <row r="874">
          <cell r="W874" t="str">
            <v>Q1</v>
          </cell>
        </row>
        <row r="875">
          <cell r="W875" t="str">
            <v>Q1</v>
          </cell>
        </row>
        <row r="876">
          <cell r="W876" t="str">
            <v>Q1</v>
          </cell>
        </row>
        <row r="877">
          <cell r="W877" t="str">
            <v>Q1</v>
          </cell>
        </row>
        <row r="878">
          <cell r="W878" t="str">
            <v>Q1</v>
          </cell>
        </row>
        <row r="879">
          <cell r="W879" t="str">
            <v>Q1</v>
          </cell>
        </row>
        <row r="880">
          <cell r="W880" t="str">
            <v>Q1</v>
          </cell>
        </row>
        <row r="881">
          <cell r="W881" t="str">
            <v>Q1</v>
          </cell>
        </row>
        <row r="882">
          <cell r="W882" t="str">
            <v>Q1</v>
          </cell>
        </row>
        <row r="883">
          <cell r="W883" t="str">
            <v>Q1</v>
          </cell>
        </row>
        <row r="884">
          <cell r="W884" t="str">
            <v>Q1</v>
          </cell>
        </row>
        <row r="885">
          <cell r="W885" t="str">
            <v>Q1</v>
          </cell>
        </row>
        <row r="886">
          <cell r="W886" t="str">
            <v>Q1</v>
          </cell>
        </row>
        <row r="887">
          <cell r="W887" t="str">
            <v>Q1</v>
          </cell>
        </row>
        <row r="888">
          <cell r="W888" t="str">
            <v>Q1</v>
          </cell>
        </row>
        <row r="889">
          <cell r="W889" t="str">
            <v>Q1</v>
          </cell>
        </row>
        <row r="890">
          <cell r="W890" t="str">
            <v>Q1</v>
          </cell>
        </row>
        <row r="891">
          <cell r="W891" t="str">
            <v>Q1</v>
          </cell>
        </row>
        <row r="892">
          <cell r="W892" t="str">
            <v>Q1</v>
          </cell>
        </row>
        <row r="893">
          <cell r="W893" t="str">
            <v>Q1</v>
          </cell>
        </row>
        <row r="894">
          <cell r="W894" t="str">
            <v>Q1</v>
          </cell>
        </row>
        <row r="895">
          <cell r="W895" t="str">
            <v>Q1</v>
          </cell>
        </row>
        <row r="896">
          <cell r="W896" t="str">
            <v>Q1</v>
          </cell>
        </row>
        <row r="897">
          <cell r="W897" t="str">
            <v>Q1</v>
          </cell>
        </row>
        <row r="898">
          <cell r="W898" t="str">
            <v>Q1</v>
          </cell>
        </row>
        <row r="899">
          <cell r="W899" t="str">
            <v>Q1</v>
          </cell>
        </row>
        <row r="900">
          <cell r="W900" t="str">
            <v>Q1</v>
          </cell>
        </row>
        <row r="901">
          <cell r="W901" t="str">
            <v>Q1</v>
          </cell>
        </row>
        <row r="902">
          <cell r="W902" t="str">
            <v>Q1</v>
          </cell>
        </row>
        <row r="903">
          <cell r="W903" t="str">
            <v>Q1</v>
          </cell>
        </row>
        <row r="904">
          <cell r="W904" t="str">
            <v>Q1</v>
          </cell>
        </row>
        <row r="905">
          <cell r="W905" t="str">
            <v>Q1</v>
          </cell>
        </row>
        <row r="906">
          <cell r="W906" t="str">
            <v>Q1</v>
          </cell>
        </row>
        <row r="907">
          <cell r="W907" t="str">
            <v>Q1</v>
          </cell>
        </row>
        <row r="908">
          <cell r="W908" t="str">
            <v>Q1</v>
          </cell>
        </row>
        <row r="909">
          <cell r="W909" t="str">
            <v>Q1</v>
          </cell>
        </row>
        <row r="910">
          <cell r="W910" t="str">
            <v>Q1</v>
          </cell>
        </row>
        <row r="911">
          <cell r="W911" t="str">
            <v>Q1</v>
          </cell>
        </row>
        <row r="912">
          <cell r="W912" t="str">
            <v>Q1</v>
          </cell>
        </row>
        <row r="913">
          <cell r="W913" t="str">
            <v>Q1</v>
          </cell>
        </row>
        <row r="914">
          <cell r="W914" t="str">
            <v>Q1</v>
          </cell>
        </row>
        <row r="915">
          <cell r="W915" t="str">
            <v>Q1</v>
          </cell>
        </row>
        <row r="916">
          <cell r="W916" t="str">
            <v>Q1</v>
          </cell>
        </row>
        <row r="917">
          <cell r="W917" t="str">
            <v>Q1</v>
          </cell>
        </row>
        <row r="918">
          <cell r="W918" t="str">
            <v>Q1</v>
          </cell>
        </row>
        <row r="919">
          <cell r="W919" t="str">
            <v>Q1</v>
          </cell>
        </row>
        <row r="920">
          <cell r="W920" t="str">
            <v>Q1</v>
          </cell>
        </row>
        <row r="921">
          <cell r="W921" t="str">
            <v>Q1</v>
          </cell>
        </row>
        <row r="922">
          <cell r="W922" t="str">
            <v>Q1</v>
          </cell>
        </row>
        <row r="923">
          <cell r="W923" t="str">
            <v>Q1</v>
          </cell>
        </row>
        <row r="924">
          <cell r="W924" t="str">
            <v>Q1</v>
          </cell>
        </row>
        <row r="925">
          <cell r="W925" t="str">
            <v>Q1</v>
          </cell>
        </row>
        <row r="926">
          <cell r="W926" t="str">
            <v>Q1</v>
          </cell>
        </row>
        <row r="927">
          <cell r="W927" t="str">
            <v>Q1</v>
          </cell>
        </row>
        <row r="928">
          <cell r="W928" t="str">
            <v>Q1</v>
          </cell>
        </row>
        <row r="929">
          <cell r="W929" t="str">
            <v>Q1</v>
          </cell>
        </row>
        <row r="930">
          <cell r="W930" t="str">
            <v>Q1</v>
          </cell>
        </row>
        <row r="931">
          <cell r="W931" t="str">
            <v>Q1</v>
          </cell>
        </row>
        <row r="932">
          <cell r="W932" t="str">
            <v>Q1</v>
          </cell>
        </row>
        <row r="933">
          <cell r="W933" t="str">
            <v>Q1</v>
          </cell>
        </row>
        <row r="934">
          <cell r="W934" t="str">
            <v>Q1</v>
          </cell>
        </row>
        <row r="935">
          <cell r="W935" t="str">
            <v>Q1</v>
          </cell>
        </row>
        <row r="936">
          <cell r="W936" t="str">
            <v>Q1</v>
          </cell>
        </row>
        <row r="937">
          <cell r="W937" t="str">
            <v>Q1</v>
          </cell>
        </row>
        <row r="938">
          <cell r="W938" t="str">
            <v>Q1</v>
          </cell>
        </row>
        <row r="939">
          <cell r="W939" t="str">
            <v>Q1</v>
          </cell>
        </row>
        <row r="940">
          <cell r="W940" t="str">
            <v>Q1</v>
          </cell>
        </row>
        <row r="941">
          <cell r="W941" t="str">
            <v>Q1</v>
          </cell>
        </row>
        <row r="942">
          <cell r="W942" t="str">
            <v>Q1</v>
          </cell>
        </row>
        <row r="943">
          <cell r="W943" t="str">
            <v>Q1</v>
          </cell>
        </row>
        <row r="944">
          <cell r="W944" t="str">
            <v>Q1</v>
          </cell>
        </row>
        <row r="945">
          <cell r="W945" t="str">
            <v>Q1</v>
          </cell>
        </row>
        <row r="946">
          <cell r="W946" t="str">
            <v>Q1</v>
          </cell>
        </row>
        <row r="947">
          <cell r="W947" t="str">
            <v>Q1</v>
          </cell>
        </row>
        <row r="948">
          <cell r="W948" t="str">
            <v>Q1</v>
          </cell>
        </row>
        <row r="949">
          <cell r="W949" t="str">
            <v>Q1</v>
          </cell>
        </row>
        <row r="950">
          <cell r="W950" t="str">
            <v>Q1</v>
          </cell>
        </row>
        <row r="951">
          <cell r="W951" t="str">
            <v>Q1</v>
          </cell>
        </row>
        <row r="952">
          <cell r="W952" t="str">
            <v>Q1</v>
          </cell>
        </row>
        <row r="953">
          <cell r="W953" t="str">
            <v>Q1</v>
          </cell>
        </row>
        <row r="954">
          <cell r="W954" t="str">
            <v>Q1</v>
          </cell>
        </row>
        <row r="955">
          <cell r="W955" t="str">
            <v>Q1</v>
          </cell>
        </row>
        <row r="956">
          <cell r="W956" t="str">
            <v>Q1</v>
          </cell>
        </row>
        <row r="957">
          <cell r="W957" t="str">
            <v>Q1</v>
          </cell>
        </row>
        <row r="958">
          <cell r="W958" t="str">
            <v>Q1</v>
          </cell>
        </row>
        <row r="959">
          <cell r="W959" t="str">
            <v>Q1</v>
          </cell>
        </row>
        <row r="960">
          <cell r="W960" t="str">
            <v>Q1</v>
          </cell>
        </row>
        <row r="961">
          <cell r="W961" t="str">
            <v>Q1</v>
          </cell>
        </row>
        <row r="962">
          <cell r="W962" t="str">
            <v>Q1</v>
          </cell>
        </row>
        <row r="963">
          <cell r="W963" t="str">
            <v>Q1</v>
          </cell>
        </row>
        <row r="964">
          <cell r="W964" t="str">
            <v>Q1</v>
          </cell>
        </row>
        <row r="965">
          <cell r="W965" t="str">
            <v>Q1</v>
          </cell>
        </row>
        <row r="966">
          <cell r="W966" t="str">
            <v>Q1</v>
          </cell>
        </row>
        <row r="967">
          <cell r="W967" t="str">
            <v>Q1</v>
          </cell>
        </row>
        <row r="968">
          <cell r="W968" t="str">
            <v>Q1</v>
          </cell>
        </row>
        <row r="969">
          <cell r="W969" t="str">
            <v>Q1</v>
          </cell>
        </row>
        <row r="970">
          <cell r="W970" t="str">
            <v>Q1</v>
          </cell>
        </row>
        <row r="971">
          <cell r="W971" t="str">
            <v>Q1</v>
          </cell>
        </row>
        <row r="972">
          <cell r="W972" t="str">
            <v>Q1</v>
          </cell>
        </row>
        <row r="973">
          <cell r="W973" t="str">
            <v>Q1</v>
          </cell>
        </row>
        <row r="974">
          <cell r="W974" t="str">
            <v>Q1</v>
          </cell>
        </row>
        <row r="975">
          <cell r="W975" t="str">
            <v>Q1</v>
          </cell>
        </row>
        <row r="976">
          <cell r="W976" t="str">
            <v>Q1</v>
          </cell>
        </row>
        <row r="977">
          <cell r="W977" t="str">
            <v>Q1</v>
          </cell>
        </row>
        <row r="978">
          <cell r="W978" t="str">
            <v>Q1</v>
          </cell>
        </row>
        <row r="979">
          <cell r="W979" t="str">
            <v>Q1</v>
          </cell>
        </row>
        <row r="980">
          <cell r="W980" t="str">
            <v>Q1</v>
          </cell>
        </row>
        <row r="981">
          <cell r="W981" t="str">
            <v>Q1</v>
          </cell>
        </row>
        <row r="982">
          <cell r="W982" t="str">
            <v>Q1</v>
          </cell>
        </row>
        <row r="983">
          <cell r="W983" t="str">
            <v>Q1</v>
          </cell>
        </row>
        <row r="984">
          <cell r="W984" t="str">
            <v>Q1</v>
          </cell>
        </row>
      </sheetData>
      <sheetData sheetId="6">
        <row r="1">
          <cell r="A1" t="str">
            <v>UNITE_ADM</v>
          </cell>
          <cell r="B1" t="str">
            <v>DESC_UNITE_ABR</v>
          </cell>
          <cell r="D1" t="str">
            <v>PROJET</v>
          </cell>
          <cell r="E1" t="str">
            <v>CATEGORIE</v>
          </cell>
          <cell r="J1" t="str">
            <v>MNT_VENTE</v>
          </cell>
          <cell r="N1" t="str">
            <v>RT</v>
          </cell>
          <cell r="O1" t="str">
            <v>CI</v>
          </cell>
          <cell r="Z1" t="str">
            <v>No Projet</v>
          </cell>
        </row>
        <row r="2">
          <cell r="A2">
            <v>630451</v>
          </cell>
          <cell r="B2" t="str">
            <v>EIP</v>
          </cell>
          <cell r="D2" t="str">
            <v>PE48811</v>
          </cell>
          <cell r="E2" t="str">
            <v>STR</v>
          </cell>
          <cell r="J2">
            <v>48002</v>
          </cell>
          <cell r="N2" t="str">
            <v>St-Pierre Marie-Andrée</v>
          </cell>
          <cell r="O2" t="str">
            <v>Dion Éric</v>
          </cell>
          <cell r="Z2">
            <v>48811</v>
          </cell>
        </row>
        <row r="3">
          <cell r="A3">
            <v>630451</v>
          </cell>
          <cell r="B3" t="str">
            <v>EIP</v>
          </cell>
          <cell r="D3" t="str">
            <v>PE50218</v>
          </cell>
          <cell r="E3" t="str">
            <v>PCO</v>
          </cell>
          <cell r="J3">
            <v>2000</v>
          </cell>
          <cell r="N3" t="str">
            <v>Paul Jocelyn</v>
          </cell>
          <cell r="O3" t="str">
            <v>Auger France J.</v>
          </cell>
          <cell r="Z3">
            <v>50218</v>
          </cell>
        </row>
        <row r="4">
          <cell r="A4">
            <v>630451</v>
          </cell>
          <cell r="B4" t="str">
            <v>EIP</v>
          </cell>
          <cell r="D4" t="str">
            <v>PE50309</v>
          </cell>
          <cell r="E4" t="str">
            <v>PCO</v>
          </cell>
          <cell r="J4">
            <v>4095</v>
          </cell>
          <cell r="N4" t="str">
            <v>Boies Michèle</v>
          </cell>
          <cell r="O4" t="str">
            <v>Auger France J.</v>
          </cell>
          <cell r="Z4">
            <v>50309</v>
          </cell>
        </row>
        <row r="5">
          <cell r="A5">
            <v>630451</v>
          </cell>
          <cell r="B5" t="str">
            <v>EIP</v>
          </cell>
          <cell r="D5" t="str">
            <v>PE50309</v>
          </cell>
          <cell r="E5" t="str">
            <v>PCO</v>
          </cell>
          <cell r="J5">
            <v>0</v>
          </cell>
          <cell r="N5" t="str">
            <v>Boies Michèle</v>
          </cell>
          <cell r="O5" t="str">
            <v>Auger France J.</v>
          </cell>
          <cell r="Z5">
            <v>50309</v>
          </cell>
        </row>
        <row r="6">
          <cell r="A6">
            <v>630451</v>
          </cell>
          <cell r="B6" t="str">
            <v>EIP</v>
          </cell>
          <cell r="D6" t="str">
            <v>PE50564</v>
          </cell>
          <cell r="E6" t="str">
            <v>R-D</v>
          </cell>
          <cell r="J6">
            <v>95580</v>
          </cell>
          <cell r="N6" t="str">
            <v>Ding Feng</v>
          </cell>
          <cell r="O6" t="str">
            <v>Trottier Jean-Pierre</v>
          </cell>
          <cell r="Z6">
            <v>50564</v>
          </cell>
        </row>
        <row r="7">
          <cell r="A7">
            <v>630451</v>
          </cell>
          <cell r="B7" t="str">
            <v>EIP</v>
          </cell>
          <cell r="D7" t="str">
            <v>PE50720</v>
          </cell>
          <cell r="E7" t="str">
            <v>PCO</v>
          </cell>
          <cell r="J7">
            <v>1000</v>
          </cell>
          <cell r="N7" t="str">
            <v>Paul Jocelyn</v>
          </cell>
          <cell r="O7" t="str">
            <v>Genest Guy</v>
          </cell>
          <cell r="Z7">
            <v>50720</v>
          </cell>
        </row>
        <row r="8">
          <cell r="A8">
            <v>630451</v>
          </cell>
          <cell r="B8" t="str">
            <v>EIP</v>
          </cell>
          <cell r="D8" t="str">
            <v>PE51508</v>
          </cell>
          <cell r="E8" t="str">
            <v>R-D</v>
          </cell>
          <cell r="J8">
            <v>754.54</v>
          </cell>
          <cell r="N8" t="str">
            <v>Hotte Denis</v>
          </cell>
          <cell r="O8" t="str">
            <v>Dion Éric</v>
          </cell>
          <cell r="Z8">
            <v>51508</v>
          </cell>
        </row>
        <row r="9">
          <cell r="A9">
            <v>630451</v>
          </cell>
          <cell r="B9" t="str">
            <v>EIP</v>
          </cell>
          <cell r="D9" t="str">
            <v>PE51801</v>
          </cell>
          <cell r="E9" t="str">
            <v>R-D</v>
          </cell>
          <cell r="J9">
            <v>0</v>
          </cell>
          <cell r="N9" t="str">
            <v>Drolet Nicholas</v>
          </cell>
          <cell r="O9" t="str">
            <v>Dion Éric</v>
          </cell>
          <cell r="Z9">
            <v>51801</v>
          </cell>
        </row>
        <row r="10">
          <cell r="A10">
            <v>630451</v>
          </cell>
          <cell r="B10" t="str">
            <v>EIP</v>
          </cell>
          <cell r="D10" t="str">
            <v>PE52476</v>
          </cell>
          <cell r="E10" t="str">
            <v>R-D</v>
          </cell>
          <cell r="J10">
            <v>0</v>
          </cell>
          <cell r="N10" t="str">
            <v>Bédard François</v>
          </cell>
          <cell r="O10" t="str">
            <v>Dion Éric</v>
          </cell>
          <cell r="Z10">
            <v>52476</v>
          </cell>
        </row>
        <row r="11">
          <cell r="A11">
            <v>630451</v>
          </cell>
          <cell r="B11" t="str">
            <v>EIP</v>
          </cell>
          <cell r="D11" t="str">
            <v>PE52513</v>
          </cell>
          <cell r="E11" t="str">
            <v>R-D</v>
          </cell>
          <cell r="J11">
            <v>1000</v>
          </cell>
          <cell r="N11" t="str">
            <v>Marcotte Olivier</v>
          </cell>
          <cell r="O11" t="str">
            <v>Morin Guy</v>
          </cell>
          <cell r="Z11">
            <v>52513</v>
          </cell>
        </row>
        <row r="12">
          <cell r="A12">
            <v>630451</v>
          </cell>
          <cell r="B12" t="str">
            <v>EIP</v>
          </cell>
          <cell r="D12" t="str">
            <v>PE52714</v>
          </cell>
          <cell r="E12" t="str">
            <v>PCO</v>
          </cell>
          <cell r="J12">
            <v>14050</v>
          </cell>
          <cell r="N12" t="str">
            <v>Bédard François</v>
          </cell>
          <cell r="O12" t="str">
            <v>De Oliva José</v>
          </cell>
          <cell r="Z12">
            <v>52714</v>
          </cell>
        </row>
        <row r="13">
          <cell r="A13">
            <v>630451</v>
          </cell>
          <cell r="B13" t="str">
            <v>EIP</v>
          </cell>
          <cell r="D13" t="str">
            <v>PE52993</v>
          </cell>
          <cell r="E13" t="str">
            <v>PCO</v>
          </cell>
          <cell r="J13">
            <v>950</v>
          </cell>
          <cell r="N13" t="str">
            <v>Marcotte Olivier</v>
          </cell>
          <cell r="O13" t="str">
            <v>Morin Guy</v>
          </cell>
          <cell r="Z13">
            <v>52993</v>
          </cell>
        </row>
        <row r="14">
          <cell r="A14">
            <v>630451</v>
          </cell>
          <cell r="B14" t="str">
            <v>EIP</v>
          </cell>
          <cell r="D14" t="str">
            <v>PE53121</v>
          </cell>
          <cell r="E14" t="str">
            <v>R-D</v>
          </cell>
          <cell r="J14">
            <v>0</v>
          </cell>
          <cell r="N14" t="str">
            <v>Bilodeau Sylvain</v>
          </cell>
          <cell r="O14" t="str">
            <v>Morin Guy</v>
          </cell>
          <cell r="Z14">
            <v>53121</v>
          </cell>
        </row>
        <row r="15">
          <cell r="A15">
            <v>630451</v>
          </cell>
          <cell r="B15" t="str">
            <v>EIP</v>
          </cell>
          <cell r="D15" t="str">
            <v>PE53144</v>
          </cell>
          <cell r="E15" t="str">
            <v>R-D</v>
          </cell>
          <cell r="J15">
            <v>0</v>
          </cell>
          <cell r="N15" t="str">
            <v>Lépine Denis</v>
          </cell>
          <cell r="O15" t="str">
            <v>Trottier Jean-Pierre</v>
          </cell>
          <cell r="Z15">
            <v>53144</v>
          </cell>
        </row>
        <row r="16">
          <cell r="A16">
            <v>630451</v>
          </cell>
          <cell r="B16" t="str">
            <v>EIP</v>
          </cell>
          <cell r="D16" t="str">
            <v>PE53510</v>
          </cell>
          <cell r="E16" t="str">
            <v>R-D</v>
          </cell>
          <cell r="J16">
            <v>10200</v>
          </cell>
          <cell r="N16" t="str">
            <v>Bilodeau Sylvain</v>
          </cell>
          <cell r="O16" t="str">
            <v>Auger France J.</v>
          </cell>
          <cell r="Z16">
            <v>53510</v>
          </cell>
        </row>
        <row r="17">
          <cell r="A17">
            <v>630451</v>
          </cell>
          <cell r="B17" t="str">
            <v>EIP</v>
          </cell>
          <cell r="D17" t="str">
            <v>PE53698</v>
          </cell>
          <cell r="E17" t="str">
            <v>PCO</v>
          </cell>
          <cell r="J17">
            <v>12000</v>
          </cell>
          <cell r="N17" t="str">
            <v>Bilodeau Sylvain</v>
          </cell>
          <cell r="O17" t="str">
            <v>Morin Guy</v>
          </cell>
          <cell r="Z17">
            <v>53698</v>
          </cell>
        </row>
        <row r="18">
          <cell r="A18">
            <v>630451</v>
          </cell>
          <cell r="B18" t="str">
            <v>EIP</v>
          </cell>
          <cell r="D18" t="str">
            <v>PE53805</v>
          </cell>
          <cell r="E18" t="str">
            <v>PCO</v>
          </cell>
          <cell r="J18">
            <v>1939.91</v>
          </cell>
          <cell r="N18" t="str">
            <v>Paul Jocelyn</v>
          </cell>
          <cell r="O18" t="str">
            <v>Auger France J.</v>
          </cell>
          <cell r="Z18">
            <v>53805</v>
          </cell>
        </row>
        <row r="19">
          <cell r="A19">
            <v>630451</v>
          </cell>
          <cell r="B19" t="str">
            <v>EIP</v>
          </cell>
          <cell r="D19" t="str">
            <v>PE53809</v>
          </cell>
          <cell r="E19" t="str">
            <v>PCO</v>
          </cell>
          <cell r="J19">
            <v>20000</v>
          </cell>
          <cell r="N19" t="str">
            <v>Bédard François</v>
          </cell>
          <cell r="O19" t="str">
            <v>Dion Éric</v>
          </cell>
          <cell r="Z19">
            <v>53809</v>
          </cell>
        </row>
        <row r="20">
          <cell r="A20">
            <v>630451</v>
          </cell>
          <cell r="B20" t="str">
            <v>EIP</v>
          </cell>
          <cell r="D20" t="str">
            <v>PE53997</v>
          </cell>
          <cell r="E20" t="str">
            <v>R-D</v>
          </cell>
          <cell r="J20">
            <v>7200</v>
          </cell>
          <cell r="N20" t="str">
            <v>Paul Jocelyn</v>
          </cell>
          <cell r="O20" t="str">
            <v>Genest Guy</v>
          </cell>
          <cell r="Z20">
            <v>53997</v>
          </cell>
        </row>
        <row r="21">
          <cell r="A21">
            <v>630451</v>
          </cell>
          <cell r="B21" t="str">
            <v>EIP</v>
          </cell>
          <cell r="D21" t="str">
            <v>PE54025</v>
          </cell>
          <cell r="E21" t="str">
            <v>PCO</v>
          </cell>
          <cell r="J21">
            <v>7135</v>
          </cell>
          <cell r="N21" t="str">
            <v>Marcotte Olivier</v>
          </cell>
          <cell r="O21" t="str">
            <v>Dion Éric</v>
          </cell>
          <cell r="Z21">
            <v>54025</v>
          </cell>
        </row>
        <row r="22">
          <cell r="A22">
            <v>630451</v>
          </cell>
          <cell r="B22" t="str">
            <v>EIP</v>
          </cell>
          <cell r="D22" t="str">
            <v>PX53842</v>
          </cell>
          <cell r="E22" t="str">
            <v>PCO</v>
          </cell>
          <cell r="J22">
            <v>5790</v>
          </cell>
          <cell r="N22" t="str">
            <v>Bilodeau Sylvain</v>
          </cell>
          <cell r="O22" t="str">
            <v>Dion Éric</v>
          </cell>
          <cell r="Z22">
            <v>53842</v>
          </cell>
        </row>
        <row r="23">
          <cell r="A23">
            <v>630451</v>
          </cell>
          <cell r="B23" t="str">
            <v>EIP</v>
          </cell>
          <cell r="D23" t="str">
            <v>PX53892</v>
          </cell>
          <cell r="E23" t="str">
            <v>PCO</v>
          </cell>
          <cell r="J23">
            <v>1846.75</v>
          </cell>
          <cell r="N23" t="str">
            <v>Bilodeau Sylvain</v>
          </cell>
          <cell r="O23" t="str">
            <v>Genest Guy</v>
          </cell>
          <cell r="Z23">
            <v>53892</v>
          </cell>
        </row>
        <row r="24">
          <cell r="A24">
            <v>630451</v>
          </cell>
          <cell r="B24" t="str">
            <v>EIP</v>
          </cell>
          <cell r="D24" t="str">
            <v>PX53893</v>
          </cell>
          <cell r="E24" t="str">
            <v>PCO</v>
          </cell>
          <cell r="J24">
            <v>1363.5</v>
          </cell>
          <cell r="N24" t="str">
            <v>Bilodeau Sylvain</v>
          </cell>
          <cell r="O24" t="str">
            <v>Dion Éric</v>
          </cell>
          <cell r="Z24">
            <v>53893</v>
          </cell>
        </row>
        <row r="25">
          <cell r="A25">
            <v>630451</v>
          </cell>
          <cell r="B25" t="str">
            <v>EIP</v>
          </cell>
          <cell r="D25" t="str">
            <v>PX53894</v>
          </cell>
          <cell r="E25" t="str">
            <v>PCO</v>
          </cell>
          <cell r="J25">
            <v>4380</v>
          </cell>
          <cell r="N25" t="str">
            <v>Bédard François</v>
          </cell>
          <cell r="O25" t="str">
            <v>De Oliva José</v>
          </cell>
          <cell r="Z25">
            <v>53894</v>
          </cell>
        </row>
        <row r="26">
          <cell r="A26">
            <v>630451</v>
          </cell>
          <cell r="B26" t="str">
            <v>EIP</v>
          </cell>
          <cell r="D26" t="str">
            <v>PX54009</v>
          </cell>
          <cell r="E26" t="str">
            <v>PCO</v>
          </cell>
          <cell r="J26">
            <v>456.5</v>
          </cell>
          <cell r="N26" t="str">
            <v>Lépine Denis</v>
          </cell>
          <cell r="O26" t="str">
            <v>Morin Guy</v>
          </cell>
          <cell r="Z26">
            <v>54009</v>
          </cell>
        </row>
        <row r="27">
          <cell r="A27">
            <v>630451</v>
          </cell>
          <cell r="B27" t="str">
            <v>EIP</v>
          </cell>
          <cell r="D27" t="str">
            <v>PX54094</v>
          </cell>
          <cell r="E27" t="str">
            <v>PCO</v>
          </cell>
          <cell r="J27">
            <v>480</v>
          </cell>
          <cell r="N27" t="str">
            <v>Marcotte Olivier</v>
          </cell>
          <cell r="O27" t="str">
            <v>Dion Éric</v>
          </cell>
          <cell r="Z27">
            <v>54094</v>
          </cell>
        </row>
        <row r="28">
          <cell r="A28">
            <v>640001</v>
          </cell>
          <cell r="B28" t="str">
            <v>EIE</v>
          </cell>
          <cell r="D28" t="str">
            <v>PE53623</v>
          </cell>
          <cell r="E28" t="str">
            <v>R-D</v>
          </cell>
          <cell r="J28">
            <v>8500</v>
          </cell>
          <cell r="N28" t="str">
            <v>Solomatnikova Olga</v>
          </cell>
          <cell r="O28" t="str">
            <v>Trottier Jean-Pierre</v>
          </cell>
          <cell r="Z28">
            <v>53623</v>
          </cell>
        </row>
        <row r="29">
          <cell r="A29">
            <v>640251</v>
          </cell>
          <cell r="B29" t="str">
            <v>EIE</v>
          </cell>
          <cell r="D29" t="str">
            <v>PE44093</v>
          </cell>
          <cell r="E29" t="str">
            <v>R-D</v>
          </cell>
          <cell r="J29">
            <v>9700</v>
          </cell>
          <cell r="N29" t="str">
            <v>Savard Sylvain</v>
          </cell>
          <cell r="O29" t="str">
            <v>Dion Éric</v>
          </cell>
          <cell r="Z29">
            <v>44093</v>
          </cell>
        </row>
        <row r="30">
          <cell r="A30">
            <v>640251</v>
          </cell>
          <cell r="B30" t="str">
            <v>EIE</v>
          </cell>
          <cell r="D30" t="str">
            <v>PE46243</v>
          </cell>
          <cell r="E30" t="str">
            <v>R-D</v>
          </cell>
          <cell r="J30">
            <v>0</v>
          </cell>
          <cell r="N30" t="str">
            <v>Caron Richard-F.</v>
          </cell>
          <cell r="O30" t="str">
            <v>Trottier Jean-Pierre</v>
          </cell>
          <cell r="Z30">
            <v>46243</v>
          </cell>
        </row>
        <row r="31">
          <cell r="A31">
            <v>640251</v>
          </cell>
          <cell r="B31" t="str">
            <v>EIE</v>
          </cell>
          <cell r="D31" t="str">
            <v>PE48844</v>
          </cell>
          <cell r="E31" t="str">
            <v>PCO</v>
          </cell>
          <cell r="J31">
            <v>15000</v>
          </cell>
          <cell r="N31" t="str">
            <v>Solomatnikova Olga</v>
          </cell>
          <cell r="O31" t="str">
            <v>Morin Guy</v>
          </cell>
          <cell r="Z31">
            <v>48844</v>
          </cell>
        </row>
        <row r="32">
          <cell r="A32">
            <v>640251</v>
          </cell>
          <cell r="B32" t="str">
            <v>EIE</v>
          </cell>
          <cell r="D32" t="str">
            <v>PE49664</v>
          </cell>
          <cell r="E32" t="str">
            <v>R-D</v>
          </cell>
          <cell r="J32">
            <v>65000</v>
          </cell>
          <cell r="N32" t="str">
            <v>Dubé Rino</v>
          </cell>
          <cell r="O32" t="str">
            <v>Genest Guy</v>
          </cell>
          <cell r="Z32">
            <v>49664</v>
          </cell>
        </row>
        <row r="33">
          <cell r="A33">
            <v>640251</v>
          </cell>
          <cell r="B33" t="str">
            <v>EIE</v>
          </cell>
          <cell r="D33" t="str">
            <v>PE51850</v>
          </cell>
          <cell r="E33" t="str">
            <v>PCO</v>
          </cell>
          <cell r="J33">
            <v>616</v>
          </cell>
          <cell r="N33" t="str">
            <v>Comeau Michel</v>
          </cell>
          <cell r="O33" t="str">
            <v>Auger France J.</v>
          </cell>
          <cell r="Z33">
            <v>51850</v>
          </cell>
        </row>
        <row r="34">
          <cell r="A34">
            <v>640251</v>
          </cell>
          <cell r="B34" t="str">
            <v>EIE</v>
          </cell>
          <cell r="D34" t="str">
            <v>PE52123</v>
          </cell>
          <cell r="E34" t="str">
            <v>STR</v>
          </cell>
          <cell r="J34">
            <v>0</v>
          </cell>
          <cell r="N34" t="str">
            <v>Bernard Yves</v>
          </cell>
          <cell r="O34" t="str">
            <v>Genest Guy</v>
          </cell>
          <cell r="Z34">
            <v>52123</v>
          </cell>
        </row>
        <row r="35">
          <cell r="A35">
            <v>640251</v>
          </cell>
          <cell r="B35" t="str">
            <v>EIE</v>
          </cell>
          <cell r="D35" t="str">
            <v>PE52440</v>
          </cell>
          <cell r="E35" t="str">
            <v>PCO</v>
          </cell>
          <cell r="J35">
            <v>150</v>
          </cell>
          <cell r="N35" t="str">
            <v>Comeau Michel</v>
          </cell>
          <cell r="O35" t="str">
            <v>Auger France J.</v>
          </cell>
          <cell r="Z35">
            <v>52440</v>
          </cell>
        </row>
        <row r="36">
          <cell r="A36">
            <v>640251</v>
          </cell>
          <cell r="B36" t="str">
            <v>EIE</v>
          </cell>
          <cell r="D36" t="str">
            <v>PE52440</v>
          </cell>
          <cell r="E36" t="str">
            <v>PCO</v>
          </cell>
          <cell r="J36">
            <v>600</v>
          </cell>
          <cell r="N36" t="str">
            <v>Comeau Michel</v>
          </cell>
          <cell r="O36" t="str">
            <v>Auger France J.</v>
          </cell>
          <cell r="Z36">
            <v>52440</v>
          </cell>
        </row>
        <row r="37">
          <cell r="A37">
            <v>640251</v>
          </cell>
          <cell r="B37" t="str">
            <v>EIE</v>
          </cell>
          <cell r="D37" t="str">
            <v>PE52674</v>
          </cell>
          <cell r="E37" t="str">
            <v>PCO</v>
          </cell>
          <cell r="J37">
            <v>1320</v>
          </cell>
          <cell r="N37" t="str">
            <v>Dubé Pascal</v>
          </cell>
          <cell r="O37" t="str">
            <v>Trottier Jean-Pierre</v>
          </cell>
          <cell r="Z37">
            <v>52674</v>
          </cell>
        </row>
        <row r="38">
          <cell r="A38">
            <v>640251</v>
          </cell>
          <cell r="B38" t="str">
            <v>EIE</v>
          </cell>
          <cell r="D38" t="str">
            <v>PE52833</v>
          </cell>
          <cell r="E38" t="str">
            <v>PCO</v>
          </cell>
          <cell r="J38">
            <v>780</v>
          </cell>
          <cell r="N38" t="str">
            <v>Comeau Michel</v>
          </cell>
          <cell r="O38" t="str">
            <v>Auger France J.</v>
          </cell>
          <cell r="Z38">
            <v>52833</v>
          </cell>
        </row>
        <row r="39">
          <cell r="A39">
            <v>640251</v>
          </cell>
          <cell r="B39" t="str">
            <v>EIE</v>
          </cell>
          <cell r="D39" t="str">
            <v>PE52833</v>
          </cell>
          <cell r="E39" t="str">
            <v>PCO</v>
          </cell>
          <cell r="J39">
            <v>305</v>
          </cell>
          <cell r="N39" t="str">
            <v>Comeau Michel</v>
          </cell>
          <cell r="O39" t="str">
            <v>Auger France J.</v>
          </cell>
          <cell r="Z39">
            <v>52833</v>
          </cell>
        </row>
        <row r="40">
          <cell r="A40">
            <v>640251</v>
          </cell>
          <cell r="B40" t="str">
            <v>EIE</v>
          </cell>
          <cell r="D40" t="str">
            <v>PE52835</v>
          </cell>
          <cell r="E40" t="str">
            <v>PCO</v>
          </cell>
          <cell r="J40">
            <v>780</v>
          </cell>
          <cell r="N40" t="str">
            <v>Comeau Michel</v>
          </cell>
          <cell r="O40" t="str">
            <v>Auger France J.</v>
          </cell>
          <cell r="Z40">
            <v>52835</v>
          </cell>
        </row>
        <row r="41">
          <cell r="A41">
            <v>640251</v>
          </cell>
          <cell r="B41" t="str">
            <v>EIE</v>
          </cell>
          <cell r="D41" t="str">
            <v>PE52836</v>
          </cell>
          <cell r="E41" t="str">
            <v>PCO</v>
          </cell>
          <cell r="J41">
            <v>305</v>
          </cell>
          <cell r="N41" t="str">
            <v>Comeau Michel</v>
          </cell>
          <cell r="O41" t="str">
            <v>Auger France J.</v>
          </cell>
          <cell r="Z41">
            <v>52836</v>
          </cell>
        </row>
        <row r="42">
          <cell r="A42">
            <v>640251</v>
          </cell>
          <cell r="B42" t="str">
            <v>EIE</v>
          </cell>
          <cell r="D42" t="str">
            <v>PE52836</v>
          </cell>
          <cell r="E42" t="str">
            <v>PCO</v>
          </cell>
          <cell r="J42">
            <v>1170</v>
          </cell>
          <cell r="N42" t="str">
            <v>Comeau Michel</v>
          </cell>
          <cell r="O42" t="str">
            <v>Auger France J.</v>
          </cell>
          <cell r="Z42">
            <v>52836</v>
          </cell>
        </row>
        <row r="43">
          <cell r="A43">
            <v>640251</v>
          </cell>
          <cell r="B43" t="str">
            <v>EIE</v>
          </cell>
          <cell r="D43" t="str">
            <v>PE52837</v>
          </cell>
          <cell r="E43" t="str">
            <v>PCO</v>
          </cell>
          <cell r="J43">
            <v>1000</v>
          </cell>
          <cell r="N43" t="str">
            <v>Comeau Michel</v>
          </cell>
          <cell r="O43" t="str">
            <v>Auger France J.</v>
          </cell>
          <cell r="Z43">
            <v>52837</v>
          </cell>
        </row>
        <row r="44">
          <cell r="A44">
            <v>640251</v>
          </cell>
          <cell r="B44" t="str">
            <v>EIE</v>
          </cell>
          <cell r="D44" t="str">
            <v>PE52838</v>
          </cell>
          <cell r="E44" t="str">
            <v>PCO</v>
          </cell>
          <cell r="J44">
            <v>650</v>
          </cell>
          <cell r="N44" t="str">
            <v>Comeau Michel</v>
          </cell>
          <cell r="O44" t="str">
            <v>Auger France J.</v>
          </cell>
          <cell r="Z44">
            <v>52838</v>
          </cell>
        </row>
        <row r="45">
          <cell r="A45">
            <v>640251</v>
          </cell>
          <cell r="B45" t="str">
            <v>EIE</v>
          </cell>
          <cell r="D45" t="str">
            <v>PE52839</v>
          </cell>
          <cell r="E45" t="str">
            <v>PCO</v>
          </cell>
          <cell r="J45">
            <v>2520</v>
          </cell>
          <cell r="N45" t="str">
            <v>Comeau Michel</v>
          </cell>
          <cell r="O45" t="str">
            <v>Auger France J.</v>
          </cell>
          <cell r="Z45">
            <v>52839</v>
          </cell>
        </row>
        <row r="46">
          <cell r="A46">
            <v>640251</v>
          </cell>
          <cell r="B46" t="str">
            <v>EIE</v>
          </cell>
          <cell r="D46" t="str">
            <v>PE52839</v>
          </cell>
          <cell r="E46" t="str">
            <v>PCO</v>
          </cell>
          <cell r="J46">
            <v>780</v>
          </cell>
          <cell r="N46" t="str">
            <v>Comeau Michel</v>
          </cell>
          <cell r="O46" t="str">
            <v>Auger France J.</v>
          </cell>
          <cell r="Z46">
            <v>52839</v>
          </cell>
        </row>
        <row r="47">
          <cell r="A47">
            <v>640251</v>
          </cell>
          <cell r="B47" t="str">
            <v>EIE</v>
          </cell>
          <cell r="D47" t="str">
            <v>PE52842</v>
          </cell>
          <cell r="E47" t="str">
            <v>PCO</v>
          </cell>
          <cell r="J47">
            <v>1520</v>
          </cell>
          <cell r="N47" t="str">
            <v>Comeau Michel</v>
          </cell>
          <cell r="O47" t="str">
            <v>Auger France J.</v>
          </cell>
          <cell r="Z47">
            <v>52842</v>
          </cell>
        </row>
        <row r="48">
          <cell r="A48">
            <v>640251</v>
          </cell>
          <cell r="B48" t="str">
            <v>EIE</v>
          </cell>
          <cell r="D48" t="str">
            <v>PE52843</v>
          </cell>
          <cell r="E48" t="str">
            <v>PCO</v>
          </cell>
          <cell r="J48">
            <v>2375</v>
          </cell>
          <cell r="N48" t="str">
            <v>Comeau Michel</v>
          </cell>
          <cell r="O48" t="str">
            <v>Morin Guy</v>
          </cell>
          <cell r="Z48">
            <v>52843</v>
          </cell>
        </row>
        <row r="49">
          <cell r="A49">
            <v>640251</v>
          </cell>
          <cell r="B49" t="str">
            <v>EIE</v>
          </cell>
          <cell r="D49" t="str">
            <v>PE52844</v>
          </cell>
          <cell r="E49" t="str">
            <v>PCO</v>
          </cell>
          <cell r="J49">
            <v>390</v>
          </cell>
          <cell r="N49" t="str">
            <v>Comeau Michel</v>
          </cell>
          <cell r="O49" t="str">
            <v>Auger France J.</v>
          </cell>
          <cell r="Z49">
            <v>52844</v>
          </cell>
        </row>
        <row r="50">
          <cell r="A50">
            <v>640251</v>
          </cell>
          <cell r="B50" t="str">
            <v>EIE</v>
          </cell>
          <cell r="D50" t="str">
            <v>PE53041</v>
          </cell>
          <cell r="E50" t="str">
            <v>PCO</v>
          </cell>
          <cell r="J50">
            <v>0</v>
          </cell>
          <cell r="N50" t="str">
            <v>Comeau Michel</v>
          </cell>
          <cell r="O50" t="str">
            <v>Auger France J.</v>
          </cell>
          <cell r="Z50">
            <v>53041</v>
          </cell>
        </row>
        <row r="51">
          <cell r="A51">
            <v>640251</v>
          </cell>
          <cell r="B51" t="str">
            <v>EIE</v>
          </cell>
          <cell r="D51" t="str">
            <v>PE53105</v>
          </cell>
          <cell r="E51" t="str">
            <v>PCO</v>
          </cell>
          <cell r="J51">
            <v>0</v>
          </cell>
          <cell r="N51" t="str">
            <v>Comeau Michel</v>
          </cell>
          <cell r="O51" t="str">
            <v>Auger France J.</v>
          </cell>
          <cell r="Z51">
            <v>53105</v>
          </cell>
        </row>
        <row r="52">
          <cell r="A52">
            <v>640251</v>
          </cell>
          <cell r="B52" t="str">
            <v>EIE</v>
          </cell>
          <cell r="D52" t="str">
            <v>PE53133</v>
          </cell>
          <cell r="E52" t="str">
            <v>PCO</v>
          </cell>
          <cell r="J52">
            <v>12500</v>
          </cell>
          <cell r="N52" t="str">
            <v>Turgeon Nicolas</v>
          </cell>
          <cell r="O52" t="str">
            <v>Trottier Jean-Pierre</v>
          </cell>
          <cell r="Z52">
            <v>53133</v>
          </cell>
        </row>
        <row r="53">
          <cell r="A53">
            <v>640251</v>
          </cell>
          <cell r="B53" t="str">
            <v>EIE</v>
          </cell>
          <cell r="D53" t="str">
            <v>PE53224</v>
          </cell>
          <cell r="E53" t="str">
            <v>PCO</v>
          </cell>
          <cell r="J53">
            <v>13200</v>
          </cell>
          <cell r="N53" t="str">
            <v>St-Pierre Marie-Andrée</v>
          </cell>
          <cell r="O53" t="str">
            <v>Dion Éric</v>
          </cell>
          <cell r="Z53">
            <v>53224</v>
          </cell>
        </row>
        <row r="54">
          <cell r="A54">
            <v>640251</v>
          </cell>
          <cell r="B54" t="str">
            <v>EIE</v>
          </cell>
          <cell r="D54" t="str">
            <v>PE53227</v>
          </cell>
          <cell r="E54" t="str">
            <v>PCO</v>
          </cell>
          <cell r="J54">
            <v>5000</v>
          </cell>
          <cell r="N54" t="str">
            <v>Caron Richard-F.</v>
          </cell>
          <cell r="O54" t="str">
            <v>Morin Guy</v>
          </cell>
          <cell r="Z54">
            <v>53227</v>
          </cell>
        </row>
        <row r="55">
          <cell r="A55">
            <v>640251</v>
          </cell>
          <cell r="B55" t="str">
            <v>EIE</v>
          </cell>
          <cell r="D55" t="str">
            <v>PE53507</v>
          </cell>
          <cell r="E55" t="str">
            <v>PCO</v>
          </cell>
          <cell r="J55">
            <v>525</v>
          </cell>
          <cell r="N55" t="str">
            <v>Comeau Michel</v>
          </cell>
          <cell r="O55" t="str">
            <v>Auger France J.</v>
          </cell>
          <cell r="Z55">
            <v>53507</v>
          </cell>
        </row>
        <row r="56">
          <cell r="A56">
            <v>640251</v>
          </cell>
          <cell r="B56" t="str">
            <v>EIE</v>
          </cell>
          <cell r="D56" t="str">
            <v>PE53507</v>
          </cell>
          <cell r="E56" t="str">
            <v>PCO</v>
          </cell>
          <cell r="J56">
            <v>700</v>
          </cell>
          <cell r="N56" t="str">
            <v>Comeau Michel</v>
          </cell>
          <cell r="O56" t="str">
            <v>Auger France J.</v>
          </cell>
          <cell r="Z56">
            <v>53507</v>
          </cell>
        </row>
        <row r="57">
          <cell r="A57">
            <v>640251</v>
          </cell>
          <cell r="B57" t="str">
            <v>EIE</v>
          </cell>
          <cell r="D57" t="str">
            <v>PE53537</v>
          </cell>
          <cell r="E57" t="str">
            <v>PCO</v>
          </cell>
          <cell r="J57">
            <v>1170</v>
          </cell>
          <cell r="N57" t="str">
            <v>Comeau Michel</v>
          </cell>
          <cell r="O57" t="str">
            <v>Auger France J.</v>
          </cell>
          <cell r="Z57">
            <v>53537</v>
          </cell>
        </row>
        <row r="58">
          <cell r="A58">
            <v>640251</v>
          </cell>
          <cell r="B58" t="str">
            <v>EIE</v>
          </cell>
          <cell r="D58" t="str">
            <v>PE53537</v>
          </cell>
          <cell r="E58" t="str">
            <v>PCO</v>
          </cell>
          <cell r="J58">
            <v>585</v>
          </cell>
          <cell r="N58" t="str">
            <v>Comeau Michel</v>
          </cell>
          <cell r="O58" t="str">
            <v>Auger France J.</v>
          </cell>
          <cell r="Z58">
            <v>53537</v>
          </cell>
        </row>
        <row r="59">
          <cell r="A59">
            <v>640251</v>
          </cell>
          <cell r="B59" t="str">
            <v>EIE</v>
          </cell>
          <cell r="D59" t="str">
            <v>PE53657</v>
          </cell>
          <cell r="E59" t="str">
            <v>PCO</v>
          </cell>
          <cell r="J59">
            <v>2800</v>
          </cell>
          <cell r="N59" t="str">
            <v>Dubé Pascal</v>
          </cell>
          <cell r="O59" t="str">
            <v>Dion Éric</v>
          </cell>
          <cell r="Z59">
            <v>53657</v>
          </cell>
        </row>
        <row r="60">
          <cell r="A60">
            <v>640251</v>
          </cell>
          <cell r="B60" t="str">
            <v>EIE</v>
          </cell>
          <cell r="D60" t="str">
            <v>PE53683</v>
          </cell>
          <cell r="E60" t="str">
            <v>PCO</v>
          </cell>
          <cell r="J60">
            <v>1500</v>
          </cell>
          <cell r="N60" t="str">
            <v>Mahi Hassanabadi Hojjat</v>
          </cell>
          <cell r="O60" t="str">
            <v>Dion Éric</v>
          </cell>
          <cell r="Z60">
            <v>53683</v>
          </cell>
        </row>
        <row r="61">
          <cell r="A61">
            <v>640251</v>
          </cell>
          <cell r="B61" t="str">
            <v>EIE</v>
          </cell>
          <cell r="D61" t="str">
            <v>PE53683</v>
          </cell>
          <cell r="E61" t="str">
            <v>PCO</v>
          </cell>
          <cell r="J61">
            <v>-1500</v>
          </cell>
          <cell r="N61" t="str">
            <v>Mahi Hassanabadi Hojjat</v>
          </cell>
          <cell r="O61" t="str">
            <v>Dion Éric</v>
          </cell>
          <cell r="Z61">
            <v>53683</v>
          </cell>
        </row>
        <row r="62">
          <cell r="A62">
            <v>640251</v>
          </cell>
          <cell r="B62" t="str">
            <v>EIE</v>
          </cell>
          <cell r="D62" t="str">
            <v>PE53845</v>
          </cell>
          <cell r="E62" t="str">
            <v>STR</v>
          </cell>
          <cell r="J62">
            <v>220000</v>
          </cell>
          <cell r="N62" t="str">
            <v>Bernard Yves</v>
          </cell>
          <cell r="O62" t="str">
            <v>Genest Guy</v>
          </cell>
          <cell r="Z62">
            <v>53845</v>
          </cell>
        </row>
        <row r="63">
          <cell r="A63">
            <v>640251</v>
          </cell>
          <cell r="B63" t="str">
            <v>EIE</v>
          </cell>
          <cell r="D63" t="str">
            <v>PE53848</v>
          </cell>
          <cell r="E63" t="str">
            <v>PCO</v>
          </cell>
          <cell r="J63">
            <v>10000</v>
          </cell>
          <cell r="N63" t="str">
            <v>Mahi Hassanabadi Hojjat</v>
          </cell>
          <cell r="O63" t="str">
            <v>Genest Guy</v>
          </cell>
          <cell r="Z63">
            <v>53848</v>
          </cell>
        </row>
        <row r="64">
          <cell r="A64">
            <v>640251</v>
          </cell>
          <cell r="B64" t="str">
            <v>EIE</v>
          </cell>
          <cell r="D64" t="str">
            <v>PE53882</v>
          </cell>
          <cell r="E64" t="str">
            <v>PCO</v>
          </cell>
          <cell r="J64">
            <v>2480</v>
          </cell>
          <cell r="N64" t="str">
            <v>Comeau Michel</v>
          </cell>
          <cell r="O64" t="str">
            <v>Auger France J.</v>
          </cell>
          <cell r="Z64">
            <v>53882</v>
          </cell>
        </row>
        <row r="65">
          <cell r="A65">
            <v>640251</v>
          </cell>
          <cell r="B65" t="str">
            <v>EIE</v>
          </cell>
          <cell r="D65" t="str">
            <v>PE53992</v>
          </cell>
          <cell r="E65" t="str">
            <v>PCO</v>
          </cell>
          <cell r="J65">
            <v>8600</v>
          </cell>
          <cell r="N65" t="str">
            <v>Le Bihan Yann</v>
          </cell>
          <cell r="O65" t="str">
            <v>Dion Éric</v>
          </cell>
          <cell r="Z65">
            <v>53992</v>
          </cell>
        </row>
        <row r="66">
          <cell r="A66">
            <v>640251</v>
          </cell>
          <cell r="B66" t="str">
            <v>EIE</v>
          </cell>
          <cell r="D66" t="str">
            <v>PE54007</v>
          </cell>
          <cell r="E66" t="str">
            <v>PCO</v>
          </cell>
          <cell r="J66">
            <v>8200</v>
          </cell>
          <cell r="N66" t="str">
            <v>Sanfaçon Mathieu</v>
          </cell>
          <cell r="O66" t="str">
            <v>Auger France J.</v>
          </cell>
          <cell r="Z66">
            <v>54007</v>
          </cell>
        </row>
        <row r="67">
          <cell r="A67">
            <v>640251</v>
          </cell>
          <cell r="B67" t="str">
            <v>EIE</v>
          </cell>
          <cell r="D67" t="str">
            <v>PX53111</v>
          </cell>
          <cell r="E67" t="str">
            <v>PCO</v>
          </cell>
          <cell r="J67">
            <v>5300</v>
          </cell>
          <cell r="N67" t="str">
            <v>Caron Richard-F.</v>
          </cell>
          <cell r="O67" t="str">
            <v>De Oliva José</v>
          </cell>
          <cell r="Z67">
            <v>53111</v>
          </cell>
        </row>
        <row r="68">
          <cell r="A68">
            <v>640251</v>
          </cell>
          <cell r="B68" t="str">
            <v>EIE</v>
          </cell>
          <cell r="D68" t="str">
            <v>PX53136</v>
          </cell>
          <cell r="E68" t="str">
            <v>R-D</v>
          </cell>
          <cell r="J68">
            <v>1800</v>
          </cell>
          <cell r="N68" t="str">
            <v>Dubé Pascal</v>
          </cell>
          <cell r="O68" t="str">
            <v>Dion Éric</v>
          </cell>
          <cell r="Z68">
            <v>53136</v>
          </cell>
        </row>
        <row r="69">
          <cell r="A69">
            <v>640251</v>
          </cell>
          <cell r="B69" t="str">
            <v>EIE</v>
          </cell>
          <cell r="D69" t="str">
            <v>PX53175</v>
          </cell>
          <cell r="E69" t="str">
            <v>PCO</v>
          </cell>
          <cell r="J69">
            <v>2895</v>
          </cell>
          <cell r="N69" t="str">
            <v>Caron Richard-F.</v>
          </cell>
          <cell r="O69" t="str">
            <v>De Oliva José</v>
          </cell>
          <cell r="Z69">
            <v>53175</v>
          </cell>
        </row>
        <row r="70">
          <cell r="A70">
            <v>640251</v>
          </cell>
          <cell r="B70" t="str">
            <v>EIE</v>
          </cell>
          <cell r="D70" t="str">
            <v>PX53337</v>
          </cell>
          <cell r="E70" t="str">
            <v>PCO</v>
          </cell>
          <cell r="J70">
            <v>2871.5</v>
          </cell>
          <cell r="N70" t="str">
            <v>Sanfaçon Mathieu</v>
          </cell>
          <cell r="O70" t="str">
            <v>Auger France J.</v>
          </cell>
          <cell r="Z70">
            <v>53337</v>
          </cell>
        </row>
        <row r="71">
          <cell r="A71">
            <v>640251</v>
          </cell>
          <cell r="B71" t="str">
            <v>EIE</v>
          </cell>
          <cell r="D71" t="str">
            <v>PX53550</v>
          </cell>
          <cell r="E71" t="str">
            <v>PCO</v>
          </cell>
          <cell r="J71">
            <v>9700</v>
          </cell>
          <cell r="N71" t="str">
            <v>Solomatnikova Olga</v>
          </cell>
          <cell r="O71" t="str">
            <v>Morin Guy</v>
          </cell>
          <cell r="Z71">
            <v>53550</v>
          </cell>
        </row>
        <row r="72">
          <cell r="A72">
            <v>640251</v>
          </cell>
          <cell r="B72" t="str">
            <v>EIE</v>
          </cell>
          <cell r="D72" t="str">
            <v>PX53622</v>
          </cell>
          <cell r="E72" t="str">
            <v>PCO</v>
          </cell>
          <cell r="J72">
            <v>1750</v>
          </cell>
          <cell r="N72" t="str">
            <v>Comeau Michel</v>
          </cell>
          <cell r="O72" t="str">
            <v>Auger France J.</v>
          </cell>
          <cell r="Z72">
            <v>53622</v>
          </cell>
        </row>
        <row r="73">
          <cell r="A73">
            <v>640251</v>
          </cell>
          <cell r="B73" t="str">
            <v>EIE</v>
          </cell>
          <cell r="D73" t="str">
            <v>PX53651</v>
          </cell>
          <cell r="E73" t="str">
            <v>PCO</v>
          </cell>
          <cell r="J73">
            <v>3575</v>
          </cell>
          <cell r="N73" t="str">
            <v>Dubé Pascal</v>
          </cell>
          <cell r="O73" t="str">
            <v>Dion Éric</v>
          </cell>
          <cell r="Z73">
            <v>53651</v>
          </cell>
        </row>
        <row r="74">
          <cell r="A74">
            <v>640251</v>
          </cell>
          <cell r="B74" t="str">
            <v>EIE</v>
          </cell>
          <cell r="D74" t="str">
            <v>PX53684</v>
          </cell>
          <cell r="E74" t="str">
            <v>PCO</v>
          </cell>
          <cell r="J74">
            <v>5717</v>
          </cell>
          <cell r="N74" t="str">
            <v>Solomatnikova Olga</v>
          </cell>
          <cell r="O74" t="str">
            <v>St-Arnaud Marc</v>
          </cell>
          <cell r="Z74">
            <v>53684</v>
          </cell>
        </row>
        <row r="75">
          <cell r="A75">
            <v>640251</v>
          </cell>
          <cell r="B75" t="str">
            <v>EIE</v>
          </cell>
          <cell r="D75" t="str">
            <v>PX53692</v>
          </cell>
          <cell r="E75" t="str">
            <v>PCO</v>
          </cell>
          <cell r="J75">
            <v>4060</v>
          </cell>
          <cell r="N75" t="str">
            <v>Solomatnikova Olga</v>
          </cell>
          <cell r="O75" t="str">
            <v>Morin Guy</v>
          </cell>
          <cell r="Z75">
            <v>53692</v>
          </cell>
        </row>
        <row r="76">
          <cell r="A76">
            <v>640251</v>
          </cell>
          <cell r="B76" t="str">
            <v>EIE</v>
          </cell>
          <cell r="D76" t="str">
            <v>PX53709</v>
          </cell>
          <cell r="E76" t="str">
            <v>PCO</v>
          </cell>
          <cell r="J76">
            <v>4850</v>
          </cell>
          <cell r="N76" t="str">
            <v>Caron Richard-F.</v>
          </cell>
          <cell r="O76" t="str">
            <v>Genest Guy</v>
          </cell>
          <cell r="Z76">
            <v>53709</v>
          </cell>
        </row>
        <row r="77">
          <cell r="A77">
            <v>640251</v>
          </cell>
          <cell r="B77" t="str">
            <v>EIE</v>
          </cell>
          <cell r="D77" t="str">
            <v>PX53714</v>
          </cell>
          <cell r="E77" t="str">
            <v>PCO</v>
          </cell>
          <cell r="J77">
            <v>125</v>
          </cell>
          <cell r="N77" t="str">
            <v>Comeau Michel</v>
          </cell>
          <cell r="O77" t="str">
            <v>Auger France J.</v>
          </cell>
          <cell r="Z77">
            <v>53714</v>
          </cell>
        </row>
        <row r="78">
          <cell r="A78">
            <v>640251</v>
          </cell>
          <cell r="B78" t="str">
            <v>EIE</v>
          </cell>
          <cell r="D78" t="str">
            <v>PX53741</v>
          </cell>
          <cell r="E78" t="str">
            <v>PCO</v>
          </cell>
          <cell r="J78">
            <v>125</v>
          </cell>
          <cell r="N78" t="str">
            <v>Comeau Michel</v>
          </cell>
          <cell r="O78" t="str">
            <v>De Oliva José</v>
          </cell>
          <cell r="Z78">
            <v>53741</v>
          </cell>
        </row>
        <row r="79">
          <cell r="A79">
            <v>640251</v>
          </cell>
          <cell r="B79" t="str">
            <v>EIE</v>
          </cell>
          <cell r="D79" t="str">
            <v>PX53741</v>
          </cell>
          <cell r="E79" t="str">
            <v>PCO</v>
          </cell>
          <cell r="J79">
            <v>1030</v>
          </cell>
          <cell r="N79" t="str">
            <v>Comeau Michel</v>
          </cell>
          <cell r="O79" t="str">
            <v>De Oliva José</v>
          </cell>
          <cell r="Z79">
            <v>53741</v>
          </cell>
        </row>
        <row r="80">
          <cell r="A80">
            <v>640251</v>
          </cell>
          <cell r="B80" t="str">
            <v>EIE</v>
          </cell>
          <cell r="D80" t="str">
            <v>PX53779</v>
          </cell>
          <cell r="E80" t="str">
            <v>PCO</v>
          </cell>
          <cell r="J80">
            <v>7975</v>
          </cell>
          <cell r="N80" t="str">
            <v>Savard Sylvain</v>
          </cell>
          <cell r="O80" t="str">
            <v>Auger France J.</v>
          </cell>
          <cell r="Z80">
            <v>53779</v>
          </cell>
        </row>
        <row r="81">
          <cell r="A81">
            <v>640251</v>
          </cell>
          <cell r="B81" t="str">
            <v>EIE</v>
          </cell>
          <cell r="D81" t="str">
            <v>PX53843</v>
          </cell>
          <cell r="E81" t="str">
            <v>PCO</v>
          </cell>
          <cell r="J81">
            <v>780</v>
          </cell>
          <cell r="N81" t="str">
            <v>Comeau Michel</v>
          </cell>
          <cell r="O81" t="str">
            <v>Auger France J.</v>
          </cell>
          <cell r="Z81">
            <v>53843</v>
          </cell>
        </row>
        <row r="82">
          <cell r="A82">
            <v>640251</v>
          </cell>
          <cell r="B82" t="str">
            <v>EIE</v>
          </cell>
          <cell r="D82" t="str">
            <v>PX53847</v>
          </cell>
          <cell r="E82" t="str">
            <v>PCO</v>
          </cell>
          <cell r="J82">
            <v>450</v>
          </cell>
          <cell r="N82" t="str">
            <v>Dubé Pascal</v>
          </cell>
          <cell r="O82" t="str">
            <v>Trottier Jean-Pierre</v>
          </cell>
          <cell r="Z82">
            <v>53847</v>
          </cell>
        </row>
        <row r="83">
          <cell r="A83">
            <v>640251</v>
          </cell>
          <cell r="B83" t="str">
            <v>EIE</v>
          </cell>
          <cell r="D83" t="str">
            <v>PX53850</v>
          </cell>
          <cell r="E83" t="str">
            <v>PCO</v>
          </cell>
          <cell r="J83">
            <v>450</v>
          </cell>
          <cell r="N83" t="str">
            <v>Comeau Michel</v>
          </cell>
          <cell r="O83" t="str">
            <v>Auger France J.</v>
          </cell>
          <cell r="Z83">
            <v>53850</v>
          </cell>
        </row>
        <row r="84">
          <cell r="A84">
            <v>640251</v>
          </cell>
          <cell r="B84" t="str">
            <v>EIE</v>
          </cell>
          <cell r="D84" t="str">
            <v>PX53855</v>
          </cell>
          <cell r="E84" t="str">
            <v>PCO</v>
          </cell>
          <cell r="J84">
            <v>185</v>
          </cell>
          <cell r="N84" t="str">
            <v>Comeau Michel</v>
          </cell>
          <cell r="O84" t="str">
            <v>Auger France J.</v>
          </cell>
          <cell r="Z84">
            <v>53855</v>
          </cell>
        </row>
        <row r="85">
          <cell r="A85">
            <v>640251</v>
          </cell>
          <cell r="B85" t="str">
            <v>EIE</v>
          </cell>
          <cell r="D85" t="str">
            <v>PX53859</v>
          </cell>
          <cell r="E85" t="str">
            <v>PCO</v>
          </cell>
          <cell r="J85">
            <v>1025</v>
          </cell>
          <cell r="N85" t="str">
            <v>Comeau Michel</v>
          </cell>
          <cell r="O85" t="str">
            <v>Auger France J.</v>
          </cell>
          <cell r="Z85">
            <v>53859</v>
          </cell>
        </row>
        <row r="86">
          <cell r="A86">
            <v>640251</v>
          </cell>
          <cell r="B86" t="str">
            <v>EIE</v>
          </cell>
          <cell r="D86" t="str">
            <v>PX53867</v>
          </cell>
          <cell r="E86" t="str">
            <v>PCO</v>
          </cell>
          <cell r="J86">
            <v>625</v>
          </cell>
          <cell r="N86" t="str">
            <v>Comeau Michel</v>
          </cell>
          <cell r="O86" t="str">
            <v>De Oliva José</v>
          </cell>
          <cell r="Z86">
            <v>53867</v>
          </cell>
        </row>
        <row r="87">
          <cell r="A87">
            <v>640251</v>
          </cell>
          <cell r="B87" t="str">
            <v>EIE</v>
          </cell>
          <cell r="D87" t="str">
            <v>PX53874</v>
          </cell>
          <cell r="E87" t="str">
            <v>PCO</v>
          </cell>
          <cell r="J87">
            <v>520</v>
          </cell>
          <cell r="N87" t="str">
            <v>Comeau Michel</v>
          </cell>
          <cell r="O87" t="str">
            <v>Auger France J.</v>
          </cell>
          <cell r="Z87">
            <v>53874</v>
          </cell>
        </row>
        <row r="88">
          <cell r="A88">
            <v>640251</v>
          </cell>
          <cell r="B88" t="str">
            <v>EIE</v>
          </cell>
          <cell r="D88" t="str">
            <v>PX53874</v>
          </cell>
          <cell r="E88" t="str">
            <v>PCO</v>
          </cell>
          <cell r="J88">
            <v>520</v>
          </cell>
          <cell r="N88" t="str">
            <v>Comeau Michel</v>
          </cell>
          <cell r="O88" t="str">
            <v>Auger France J.</v>
          </cell>
          <cell r="Z88">
            <v>53874</v>
          </cell>
        </row>
        <row r="89">
          <cell r="A89">
            <v>640251</v>
          </cell>
          <cell r="B89" t="str">
            <v>EIE</v>
          </cell>
          <cell r="D89" t="str">
            <v>PX53880</v>
          </cell>
          <cell r="E89" t="str">
            <v>PCO</v>
          </cell>
          <cell r="J89">
            <v>2670</v>
          </cell>
          <cell r="N89" t="str">
            <v>Comeau Michel</v>
          </cell>
          <cell r="O89" t="str">
            <v>Auger France J.</v>
          </cell>
          <cell r="Z89">
            <v>53880</v>
          </cell>
        </row>
        <row r="90">
          <cell r="A90">
            <v>640251</v>
          </cell>
          <cell r="B90" t="str">
            <v>EIE</v>
          </cell>
          <cell r="D90" t="str">
            <v>PX53898</v>
          </cell>
          <cell r="E90" t="str">
            <v>PCO</v>
          </cell>
          <cell r="J90">
            <v>1525</v>
          </cell>
          <cell r="N90" t="str">
            <v>Sanfaçon Mathieu</v>
          </cell>
          <cell r="O90" t="str">
            <v>De Oliva José</v>
          </cell>
          <cell r="Z90">
            <v>53898</v>
          </cell>
        </row>
        <row r="91">
          <cell r="A91">
            <v>640251</v>
          </cell>
          <cell r="B91" t="str">
            <v>EIE</v>
          </cell>
          <cell r="D91" t="str">
            <v>PX53905</v>
          </cell>
          <cell r="E91" t="str">
            <v>PCO</v>
          </cell>
          <cell r="J91">
            <v>465</v>
          </cell>
          <cell r="N91" t="str">
            <v>Savard Sylvain</v>
          </cell>
          <cell r="O91" t="str">
            <v>Dion Éric</v>
          </cell>
          <cell r="Z91">
            <v>53905</v>
          </cell>
        </row>
        <row r="92">
          <cell r="A92">
            <v>640251</v>
          </cell>
          <cell r="B92" t="str">
            <v>EIE</v>
          </cell>
          <cell r="D92" t="str">
            <v>PX53908</v>
          </cell>
          <cell r="E92" t="str">
            <v>PCO</v>
          </cell>
          <cell r="J92">
            <v>300</v>
          </cell>
          <cell r="N92" t="str">
            <v>Comeau Michel</v>
          </cell>
          <cell r="O92" t="str">
            <v>De Oliva José</v>
          </cell>
          <cell r="Z92">
            <v>53908</v>
          </cell>
        </row>
        <row r="93">
          <cell r="A93">
            <v>640251</v>
          </cell>
          <cell r="B93" t="str">
            <v>EIE</v>
          </cell>
          <cell r="D93" t="str">
            <v>PX53908</v>
          </cell>
          <cell r="E93" t="str">
            <v>PCO</v>
          </cell>
          <cell r="J93">
            <v>695</v>
          </cell>
          <cell r="N93" t="str">
            <v>Comeau Michel</v>
          </cell>
          <cell r="O93" t="str">
            <v>De Oliva José</v>
          </cell>
          <cell r="Z93">
            <v>53908</v>
          </cell>
        </row>
        <row r="94">
          <cell r="A94">
            <v>640251</v>
          </cell>
          <cell r="B94" t="str">
            <v>EIE</v>
          </cell>
          <cell r="D94" t="str">
            <v>PX53916</v>
          </cell>
          <cell r="E94" t="str">
            <v>PCO</v>
          </cell>
          <cell r="J94">
            <v>2170</v>
          </cell>
          <cell r="N94" t="str">
            <v>Comeau Michel</v>
          </cell>
          <cell r="O94" t="str">
            <v>Auger France J.</v>
          </cell>
          <cell r="Z94">
            <v>53916</v>
          </cell>
        </row>
        <row r="95">
          <cell r="A95">
            <v>640251</v>
          </cell>
          <cell r="B95" t="str">
            <v>EIE</v>
          </cell>
          <cell r="D95" t="str">
            <v>PX53916</v>
          </cell>
          <cell r="E95" t="str">
            <v>PCO</v>
          </cell>
          <cell r="J95">
            <v>-130</v>
          </cell>
          <cell r="N95" t="str">
            <v>Comeau Michel</v>
          </cell>
          <cell r="O95" t="str">
            <v>Auger France J.</v>
          </cell>
          <cell r="Z95">
            <v>53916</v>
          </cell>
        </row>
        <row r="96">
          <cell r="A96">
            <v>640251</v>
          </cell>
          <cell r="B96" t="str">
            <v>EIE</v>
          </cell>
          <cell r="D96" t="str">
            <v>PX53929</v>
          </cell>
          <cell r="E96" t="str">
            <v>PCO</v>
          </cell>
          <cell r="J96">
            <v>3350</v>
          </cell>
          <cell r="N96" t="str">
            <v>Comeau Michel</v>
          </cell>
          <cell r="O96" t="str">
            <v>Auger France J.</v>
          </cell>
          <cell r="Z96">
            <v>53929</v>
          </cell>
        </row>
        <row r="97">
          <cell r="A97">
            <v>640251</v>
          </cell>
          <cell r="B97" t="str">
            <v>EIE</v>
          </cell>
          <cell r="D97" t="str">
            <v>PX53939</v>
          </cell>
          <cell r="E97" t="str">
            <v>PCO</v>
          </cell>
          <cell r="J97">
            <v>335</v>
          </cell>
          <cell r="N97" t="str">
            <v>Comeau Michel</v>
          </cell>
          <cell r="O97" t="str">
            <v>Auger France J.</v>
          </cell>
          <cell r="Z97">
            <v>53939</v>
          </cell>
        </row>
        <row r="98">
          <cell r="A98">
            <v>640251</v>
          </cell>
          <cell r="B98" t="str">
            <v>EIE</v>
          </cell>
          <cell r="D98" t="str">
            <v>PX53965</v>
          </cell>
          <cell r="E98" t="str">
            <v>PCO</v>
          </cell>
          <cell r="J98">
            <v>220</v>
          </cell>
          <cell r="N98" t="str">
            <v>Solomatnikova Olga</v>
          </cell>
          <cell r="O98" t="str">
            <v>Auger France J.</v>
          </cell>
          <cell r="Z98">
            <v>53965</v>
          </cell>
        </row>
        <row r="99">
          <cell r="A99">
            <v>640251</v>
          </cell>
          <cell r="B99" t="str">
            <v>EIE</v>
          </cell>
          <cell r="D99" t="str">
            <v>PX53977</v>
          </cell>
          <cell r="E99" t="str">
            <v>PCO</v>
          </cell>
          <cell r="J99">
            <v>2680</v>
          </cell>
          <cell r="N99" t="str">
            <v>Caron Richard-F.</v>
          </cell>
          <cell r="O99" t="str">
            <v>Trottier Jean-Pierre</v>
          </cell>
          <cell r="Z99">
            <v>53977</v>
          </cell>
        </row>
        <row r="100">
          <cell r="A100">
            <v>640251</v>
          </cell>
          <cell r="B100" t="str">
            <v>EIE</v>
          </cell>
          <cell r="D100" t="str">
            <v>PX53982</v>
          </cell>
          <cell r="E100" t="str">
            <v>PCO</v>
          </cell>
          <cell r="J100">
            <v>1895</v>
          </cell>
          <cell r="N100" t="str">
            <v>Savard Sylvain</v>
          </cell>
          <cell r="O100" t="str">
            <v>Genest Guy</v>
          </cell>
          <cell r="Z100">
            <v>53982</v>
          </cell>
        </row>
        <row r="101">
          <cell r="A101">
            <v>640251</v>
          </cell>
          <cell r="B101" t="str">
            <v>EIE</v>
          </cell>
          <cell r="D101" t="str">
            <v>PX53994</v>
          </cell>
          <cell r="E101" t="str">
            <v>PCO</v>
          </cell>
          <cell r="J101">
            <v>3300</v>
          </cell>
          <cell r="N101" t="str">
            <v>Dubé Pascal</v>
          </cell>
          <cell r="O101" t="str">
            <v>Dion Éric</v>
          </cell>
          <cell r="Z101">
            <v>53994</v>
          </cell>
        </row>
        <row r="102">
          <cell r="A102">
            <v>640251</v>
          </cell>
          <cell r="B102" t="str">
            <v>EIE</v>
          </cell>
          <cell r="D102" t="str">
            <v>PX53996</v>
          </cell>
          <cell r="E102" t="str">
            <v>PCO</v>
          </cell>
          <cell r="J102">
            <v>450</v>
          </cell>
          <cell r="N102" t="str">
            <v>Comeau Michel</v>
          </cell>
          <cell r="O102" t="str">
            <v>Morin Guy</v>
          </cell>
          <cell r="Z102">
            <v>53996</v>
          </cell>
        </row>
        <row r="103">
          <cell r="A103">
            <v>640251</v>
          </cell>
          <cell r="B103" t="str">
            <v>EIE</v>
          </cell>
          <cell r="D103" t="str">
            <v>PX54004</v>
          </cell>
          <cell r="E103" t="str">
            <v>PCO</v>
          </cell>
          <cell r="J103">
            <v>285</v>
          </cell>
          <cell r="N103" t="str">
            <v>Comeau Michel</v>
          </cell>
          <cell r="O103" t="str">
            <v>Auger France J.</v>
          </cell>
          <cell r="Z103">
            <v>54004</v>
          </cell>
        </row>
        <row r="104">
          <cell r="A104">
            <v>640251</v>
          </cell>
          <cell r="B104" t="str">
            <v>EIE</v>
          </cell>
          <cell r="D104" t="str">
            <v>PX54024</v>
          </cell>
          <cell r="E104" t="str">
            <v>PCO</v>
          </cell>
          <cell r="J104">
            <v>1850</v>
          </cell>
          <cell r="N104" t="str">
            <v>Dubé Pascal</v>
          </cell>
          <cell r="O104" t="str">
            <v>Dion Éric</v>
          </cell>
          <cell r="Z104">
            <v>54024</v>
          </cell>
        </row>
        <row r="105">
          <cell r="A105">
            <v>640251</v>
          </cell>
          <cell r="B105" t="str">
            <v>EIE</v>
          </cell>
          <cell r="D105" t="str">
            <v>PX54026</v>
          </cell>
          <cell r="E105" t="str">
            <v>PCO</v>
          </cell>
          <cell r="J105">
            <v>975</v>
          </cell>
          <cell r="N105" t="str">
            <v>Comeau Michel</v>
          </cell>
          <cell r="O105" t="str">
            <v>Auger France J.</v>
          </cell>
          <cell r="Z105">
            <v>54026</v>
          </cell>
        </row>
        <row r="106">
          <cell r="A106">
            <v>640251</v>
          </cell>
          <cell r="B106" t="str">
            <v>EIE</v>
          </cell>
          <cell r="D106" t="str">
            <v>PX54037</v>
          </cell>
          <cell r="E106" t="str">
            <v>PCO</v>
          </cell>
          <cell r="J106">
            <v>1230</v>
          </cell>
          <cell r="N106" t="str">
            <v>Comeau Michel</v>
          </cell>
          <cell r="O106" t="str">
            <v>Auger France J.</v>
          </cell>
          <cell r="Z106">
            <v>54037</v>
          </cell>
        </row>
        <row r="107">
          <cell r="A107">
            <v>640251</v>
          </cell>
          <cell r="B107" t="str">
            <v>EIE</v>
          </cell>
          <cell r="D107" t="str">
            <v>PX54057</v>
          </cell>
          <cell r="E107" t="str">
            <v>PCO</v>
          </cell>
          <cell r="J107">
            <v>1400</v>
          </cell>
          <cell r="N107" t="str">
            <v>Comeau Michel</v>
          </cell>
          <cell r="O107" t="str">
            <v>Auger France J.</v>
          </cell>
          <cell r="Z107">
            <v>54057</v>
          </cell>
        </row>
        <row r="108">
          <cell r="A108">
            <v>640251</v>
          </cell>
          <cell r="B108" t="str">
            <v>EIE</v>
          </cell>
          <cell r="D108" t="str">
            <v>PX54058</v>
          </cell>
          <cell r="E108" t="str">
            <v>PCO</v>
          </cell>
          <cell r="J108">
            <v>861</v>
          </cell>
          <cell r="N108" t="str">
            <v>Comeau Michel</v>
          </cell>
          <cell r="O108" t="str">
            <v>Auger France J.</v>
          </cell>
          <cell r="Z108">
            <v>54058</v>
          </cell>
        </row>
        <row r="109">
          <cell r="A109">
            <v>640251</v>
          </cell>
          <cell r="B109" t="str">
            <v>EIE</v>
          </cell>
          <cell r="D109" t="str">
            <v>PX54063</v>
          </cell>
          <cell r="E109" t="str">
            <v>PCO</v>
          </cell>
          <cell r="J109">
            <v>1040</v>
          </cell>
          <cell r="N109" t="str">
            <v>Dubé Pascal</v>
          </cell>
          <cell r="O109" t="str">
            <v>Auger France J.</v>
          </cell>
          <cell r="Z109">
            <v>54063</v>
          </cell>
        </row>
        <row r="110">
          <cell r="A110">
            <v>640251</v>
          </cell>
          <cell r="B110" t="str">
            <v>EIE</v>
          </cell>
          <cell r="D110" t="str">
            <v>PX54067</v>
          </cell>
          <cell r="E110" t="str">
            <v>PCO</v>
          </cell>
          <cell r="J110">
            <v>250</v>
          </cell>
          <cell r="N110" t="str">
            <v>Comeau Michel</v>
          </cell>
          <cell r="O110" t="str">
            <v>Auger France J.</v>
          </cell>
          <cell r="Z110">
            <v>54067</v>
          </cell>
        </row>
        <row r="111">
          <cell r="A111">
            <v>640251</v>
          </cell>
          <cell r="B111" t="str">
            <v>EIE</v>
          </cell>
          <cell r="D111" t="str">
            <v>PX54074</v>
          </cell>
          <cell r="E111" t="str">
            <v>PCO</v>
          </cell>
          <cell r="J111">
            <v>984</v>
          </cell>
          <cell r="N111" t="str">
            <v>Sanfaçon Mathieu</v>
          </cell>
          <cell r="O111" t="str">
            <v>Auger France J.</v>
          </cell>
          <cell r="Z111">
            <v>54074</v>
          </cell>
        </row>
        <row r="112">
          <cell r="A112">
            <v>640251</v>
          </cell>
          <cell r="B112" t="str">
            <v>EIE</v>
          </cell>
          <cell r="D112" t="str">
            <v>PX54079</v>
          </cell>
          <cell r="E112" t="str">
            <v>PCO</v>
          </cell>
          <cell r="J112">
            <v>370</v>
          </cell>
          <cell r="N112" t="str">
            <v>Comeau Michel</v>
          </cell>
          <cell r="O112" t="str">
            <v>Morin Guy</v>
          </cell>
          <cell r="Z112">
            <v>54079</v>
          </cell>
        </row>
        <row r="113">
          <cell r="A113">
            <v>640251</v>
          </cell>
          <cell r="B113" t="str">
            <v>EIE</v>
          </cell>
          <cell r="D113" t="str">
            <v>PX54090</v>
          </cell>
          <cell r="E113" t="str">
            <v>PCO</v>
          </cell>
          <cell r="J113">
            <v>935</v>
          </cell>
          <cell r="N113" t="str">
            <v>Comeau Michel</v>
          </cell>
          <cell r="O113" t="str">
            <v>Auger France J.</v>
          </cell>
          <cell r="Z113">
            <v>54090</v>
          </cell>
        </row>
        <row r="114">
          <cell r="A114">
            <v>640251</v>
          </cell>
          <cell r="B114" t="str">
            <v>EIE</v>
          </cell>
          <cell r="D114" t="str">
            <v>PX54092</v>
          </cell>
          <cell r="E114" t="str">
            <v>PCO</v>
          </cell>
          <cell r="J114">
            <v>470</v>
          </cell>
          <cell r="N114" t="str">
            <v>Savard Sylvain</v>
          </cell>
          <cell r="O114" t="str">
            <v>Auger France J.</v>
          </cell>
          <cell r="Z114">
            <v>54092</v>
          </cell>
        </row>
        <row r="115">
          <cell r="A115">
            <v>640251</v>
          </cell>
          <cell r="B115" t="str">
            <v>EIE</v>
          </cell>
          <cell r="D115" t="str">
            <v>PX54106</v>
          </cell>
          <cell r="E115" t="str">
            <v>PCO</v>
          </cell>
          <cell r="J115">
            <v>155</v>
          </cell>
          <cell r="N115" t="str">
            <v>Comeau Michel</v>
          </cell>
          <cell r="O115" t="str">
            <v>Auger France J.</v>
          </cell>
          <cell r="Z115">
            <v>54106</v>
          </cell>
        </row>
        <row r="116">
          <cell r="A116">
            <v>640251</v>
          </cell>
          <cell r="B116" t="str">
            <v>EIE</v>
          </cell>
          <cell r="D116" t="str">
            <v>PX54130</v>
          </cell>
          <cell r="E116" t="str">
            <v>PCO</v>
          </cell>
          <cell r="J116">
            <v>185</v>
          </cell>
          <cell r="N116" t="str">
            <v>Comeau Michel</v>
          </cell>
          <cell r="O116" t="str">
            <v>Auger France J.</v>
          </cell>
          <cell r="Z116">
            <v>54130</v>
          </cell>
        </row>
        <row r="117">
          <cell r="A117">
            <v>670002</v>
          </cell>
          <cell r="B117" t="str">
            <v>ECPE</v>
          </cell>
          <cell r="D117" t="str">
            <v>PE38783</v>
          </cell>
          <cell r="E117" t="str">
            <v>PCO</v>
          </cell>
          <cell r="J117">
            <v>3570</v>
          </cell>
          <cell r="N117" t="str">
            <v>Thériault Martin</v>
          </cell>
          <cell r="O117" t="str">
            <v>Genest Guy</v>
          </cell>
          <cell r="Z117">
            <v>38783</v>
          </cell>
        </row>
        <row r="118">
          <cell r="A118">
            <v>670322</v>
          </cell>
          <cell r="B118" t="str">
            <v>ECPE</v>
          </cell>
          <cell r="D118" t="str">
            <v>PE52055</v>
          </cell>
          <cell r="E118" t="str">
            <v>PCO</v>
          </cell>
          <cell r="J118">
            <v>2400</v>
          </cell>
          <cell r="N118" t="str">
            <v>Busque Martine</v>
          </cell>
          <cell r="O118" t="str">
            <v>Auger France J.</v>
          </cell>
          <cell r="Z118">
            <v>52055</v>
          </cell>
        </row>
        <row r="119">
          <cell r="A119">
            <v>670322</v>
          </cell>
          <cell r="B119" t="str">
            <v>ECPE</v>
          </cell>
          <cell r="D119" t="str">
            <v>PE53028</v>
          </cell>
          <cell r="E119" t="str">
            <v>PCO</v>
          </cell>
          <cell r="J119">
            <v>1500</v>
          </cell>
          <cell r="N119" t="str">
            <v>Fokom Patrick</v>
          </cell>
          <cell r="O119" t="str">
            <v>De Oliva José</v>
          </cell>
          <cell r="Z119">
            <v>53028</v>
          </cell>
        </row>
        <row r="120">
          <cell r="A120">
            <v>670322</v>
          </cell>
          <cell r="B120" t="str">
            <v>ECPE</v>
          </cell>
          <cell r="D120" t="str">
            <v>PE53592</v>
          </cell>
          <cell r="E120" t="str">
            <v>PCO</v>
          </cell>
          <cell r="J120">
            <v>12100</v>
          </cell>
          <cell r="N120" t="str">
            <v>Fokom Patrick</v>
          </cell>
          <cell r="O120" t="str">
            <v>Auger France J.</v>
          </cell>
          <cell r="Z120">
            <v>53592</v>
          </cell>
        </row>
        <row r="121">
          <cell r="A121">
            <v>670322</v>
          </cell>
          <cell r="B121" t="str">
            <v>ECPE</v>
          </cell>
          <cell r="D121" t="str">
            <v>PE53719</v>
          </cell>
          <cell r="E121" t="str">
            <v>PCO</v>
          </cell>
          <cell r="J121">
            <v>29300</v>
          </cell>
          <cell r="N121" t="str">
            <v>Forget Christian</v>
          </cell>
          <cell r="O121" t="str">
            <v>Morin Guy</v>
          </cell>
          <cell r="Z121">
            <v>53719</v>
          </cell>
        </row>
        <row r="122">
          <cell r="A122">
            <v>670322</v>
          </cell>
          <cell r="B122" t="str">
            <v>ECPE</v>
          </cell>
          <cell r="D122" t="str">
            <v>PE53835</v>
          </cell>
          <cell r="E122" t="str">
            <v>PCO</v>
          </cell>
          <cell r="J122">
            <v>27000</v>
          </cell>
          <cell r="N122" t="str">
            <v>Beaulieu Sébastien</v>
          </cell>
          <cell r="O122" t="str">
            <v>Morin Guy</v>
          </cell>
          <cell r="Z122">
            <v>53835</v>
          </cell>
        </row>
        <row r="123">
          <cell r="A123">
            <v>670322</v>
          </cell>
          <cell r="B123" t="str">
            <v>ECPE</v>
          </cell>
          <cell r="D123" t="str">
            <v>PX52749</v>
          </cell>
          <cell r="E123" t="str">
            <v>PCO</v>
          </cell>
          <cell r="J123">
            <v>9700</v>
          </cell>
          <cell r="N123" t="str">
            <v>Forget Christian</v>
          </cell>
          <cell r="O123" t="str">
            <v>Auger France J.</v>
          </cell>
          <cell r="Z123">
            <v>52749</v>
          </cell>
        </row>
        <row r="124">
          <cell r="A124">
            <v>670322</v>
          </cell>
          <cell r="B124" t="str">
            <v>ECPE</v>
          </cell>
          <cell r="D124" t="str">
            <v>PX53365</v>
          </cell>
          <cell r="E124" t="str">
            <v>PCO</v>
          </cell>
          <cell r="J124">
            <v>2100</v>
          </cell>
          <cell r="N124" t="str">
            <v>Caron Marc-André</v>
          </cell>
          <cell r="O124" t="str">
            <v>Morin Guy</v>
          </cell>
          <cell r="Z124">
            <v>53365</v>
          </cell>
        </row>
        <row r="125">
          <cell r="A125">
            <v>670322</v>
          </cell>
          <cell r="B125" t="str">
            <v>ECPE</v>
          </cell>
          <cell r="D125" t="str">
            <v>PX53375</v>
          </cell>
          <cell r="E125" t="str">
            <v>PCO</v>
          </cell>
          <cell r="J125">
            <v>450</v>
          </cell>
          <cell r="N125" t="str">
            <v>Forget Christian</v>
          </cell>
          <cell r="O125" t="str">
            <v>Auger France J.</v>
          </cell>
          <cell r="Z125">
            <v>53375</v>
          </cell>
        </row>
        <row r="126">
          <cell r="A126">
            <v>670322</v>
          </cell>
          <cell r="B126" t="str">
            <v>ECPE</v>
          </cell>
          <cell r="D126" t="str">
            <v>PX53493</v>
          </cell>
          <cell r="E126" t="str">
            <v>PCO</v>
          </cell>
          <cell r="J126">
            <v>2250</v>
          </cell>
          <cell r="N126" t="str">
            <v>Dion Pierre</v>
          </cell>
          <cell r="O126" t="str">
            <v>Morin Guy</v>
          </cell>
          <cell r="Z126">
            <v>53493</v>
          </cell>
        </row>
        <row r="127">
          <cell r="A127">
            <v>670322</v>
          </cell>
          <cell r="B127" t="str">
            <v>ECPE</v>
          </cell>
          <cell r="D127" t="str">
            <v>PX53594</v>
          </cell>
          <cell r="E127" t="str">
            <v>PCO</v>
          </cell>
          <cell r="J127">
            <v>0</v>
          </cell>
          <cell r="N127" t="str">
            <v>Fokom Patrick</v>
          </cell>
          <cell r="O127" t="str">
            <v>Auger France J.</v>
          </cell>
          <cell r="Z127">
            <v>53594</v>
          </cell>
        </row>
        <row r="128">
          <cell r="A128">
            <v>670322</v>
          </cell>
          <cell r="B128" t="str">
            <v>ECPE</v>
          </cell>
          <cell r="D128" t="str">
            <v>PX53599</v>
          </cell>
          <cell r="E128" t="str">
            <v>PCO</v>
          </cell>
          <cell r="J128">
            <v>4950</v>
          </cell>
          <cell r="N128" t="str">
            <v>Beaulieu Sébastien</v>
          </cell>
          <cell r="O128" t="str">
            <v>Morin Guy</v>
          </cell>
          <cell r="Z128">
            <v>53599</v>
          </cell>
        </row>
        <row r="129">
          <cell r="A129">
            <v>670322</v>
          </cell>
          <cell r="B129" t="str">
            <v>ECPE</v>
          </cell>
          <cell r="D129" t="str">
            <v>PX53612</v>
          </cell>
          <cell r="E129" t="str">
            <v>PCO</v>
          </cell>
          <cell r="J129">
            <v>4200</v>
          </cell>
          <cell r="N129" t="str">
            <v>Dion Pierre</v>
          </cell>
          <cell r="O129" t="str">
            <v>De Oliva José</v>
          </cell>
          <cell r="Z129">
            <v>53612</v>
          </cell>
        </row>
        <row r="130">
          <cell r="A130">
            <v>670322</v>
          </cell>
          <cell r="B130" t="str">
            <v>ECPE</v>
          </cell>
          <cell r="D130" t="str">
            <v>PX53637</v>
          </cell>
          <cell r="E130" t="str">
            <v>PCO</v>
          </cell>
          <cell r="J130">
            <v>1675</v>
          </cell>
          <cell r="N130" t="str">
            <v>Dion Pierre</v>
          </cell>
          <cell r="O130" t="str">
            <v>Morin Guy</v>
          </cell>
          <cell r="Z130">
            <v>53637</v>
          </cell>
        </row>
        <row r="131">
          <cell r="A131">
            <v>670322</v>
          </cell>
          <cell r="B131" t="str">
            <v>ECPE</v>
          </cell>
          <cell r="D131" t="str">
            <v>PX53639</v>
          </cell>
          <cell r="E131" t="str">
            <v>PCO</v>
          </cell>
          <cell r="J131">
            <v>3200</v>
          </cell>
          <cell r="N131" t="str">
            <v>Muzzo Umberto</v>
          </cell>
          <cell r="O131" t="str">
            <v>Auger France J.</v>
          </cell>
          <cell r="Z131">
            <v>53639</v>
          </cell>
        </row>
        <row r="132">
          <cell r="A132">
            <v>670322</v>
          </cell>
          <cell r="B132" t="str">
            <v>ECPE</v>
          </cell>
          <cell r="D132" t="str">
            <v>PX53677</v>
          </cell>
          <cell r="E132" t="str">
            <v>PCO</v>
          </cell>
          <cell r="J132">
            <v>4650</v>
          </cell>
          <cell r="N132" t="str">
            <v>Forget Christian</v>
          </cell>
          <cell r="O132" t="str">
            <v>Auger France J.</v>
          </cell>
          <cell r="Z132">
            <v>53677</v>
          </cell>
        </row>
        <row r="133">
          <cell r="A133">
            <v>670322</v>
          </cell>
          <cell r="B133" t="str">
            <v>ECPE</v>
          </cell>
          <cell r="D133" t="str">
            <v>PX53716</v>
          </cell>
          <cell r="E133" t="str">
            <v>PCO</v>
          </cell>
          <cell r="J133">
            <v>312.5</v>
          </cell>
          <cell r="N133" t="str">
            <v>Forget Christian</v>
          </cell>
          <cell r="O133" t="str">
            <v>Auger France J.</v>
          </cell>
          <cell r="Z133">
            <v>53716</v>
          </cell>
        </row>
        <row r="134">
          <cell r="A134">
            <v>670322</v>
          </cell>
          <cell r="B134" t="str">
            <v>ECPE</v>
          </cell>
          <cell r="D134" t="str">
            <v>PX53729</v>
          </cell>
          <cell r="E134" t="str">
            <v>PCO</v>
          </cell>
          <cell r="J134">
            <v>1400</v>
          </cell>
          <cell r="N134" t="str">
            <v>Forget Christian</v>
          </cell>
          <cell r="O134" t="str">
            <v>De Oliva José</v>
          </cell>
          <cell r="Z134">
            <v>53729</v>
          </cell>
        </row>
        <row r="135">
          <cell r="A135">
            <v>670322</v>
          </cell>
          <cell r="B135" t="str">
            <v>ECPE</v>
          </cell>
          <cell r="D135" t="str">
            <v>PX53729</v>
          </cell>
          <cell r="E135" t="str">
            <v>PCO</v>
          </cell>
          <cell r="J135">
            <v>300</v>
          </cell>
          <cell r="N135" t="str">
            <v>Forget Christian</v>
          </cell>
          <cell r="O135" t="str">
            <v>De Oliva José</v>
          </cell>
          <cell r="Z135">
            <v>53729</v>
          </cell>
        </row>
        <row r="136">
          <cell r="A136">
            <v>670322</v>
          </cell>
          <cell r="B136" t="str">
            <v>ECPE</v>
          </cell>
          <cell r="D136" t="str">
            <v>PX53774</v>
          </cell>
          <cell r="E136" t="str">
            <v>PCO</v>
          </cell>
          <cell r="J136">
            <v>1825</v>
          </cell>
          <cell r="N136" t="str">
            <v>Forget Christian</v>
          </cell>
          <cell r="O136" t="str">
            <v>Morin Guy</v>
          </cell>
          <cell r="Z136">
            <v>53774</v>
          </cell>
        </row>
        <row r="137">
          <cell r="A137">
            <v>670322</v>
          </cell>
          <cell r="B137" t="str">
            <v>ECPE</v>
          </cell>
          <cell r="D137" t="str">
            <v>PX53776</v>
          </cell>
          <cell r="E137" t="str">
            <v>PCO</v>
          </cell>
          <cell r="J137">
            <v>11500</v>
          </cell>
          <cell r="N137" t="str">
            <v>Dion Pierre</v>
          </cell>
          <cell r="O137" t="str">
            <v>Auger France J.</v>
          </cell>
          <cell r="Z137">
            <v>53776</v>
          </cell>
        </row>
        <row r="138">
          <cell r="A138">
            <v>670322</v>
          </cell>
          <cell r="B138" t="str">
            <v>ECPE</v>
          </cell>
          <cell r="D138" t="str">
            <v>PX53777</v>
          </cell>
          <cell r="E138" t="str">
            <v>PCO</v>
          </cell>
          <cell r="J138">
            <v>2400</v>
          </cell>
          <cell r="N138" t="str">
            <v>Dion Pierre</v>
          </cell>
          <cell r="O138" t="str">
            <v>Auger France J.</v>
          </cell>
          <cell r="Z138">
            <v>53777</v>
          </cell>
        </row>
        <row r="139">
          <cell r="A139">
            <v>670322</v>
          </cell>
          <cell r="B139" t="str">
            <v>ECPE</v>
          </cell>
          <cell r="D139" t="str">
            <v>PX53778</v>
          </cell>
          <cell r="E139" t="str">
            <v>PCO</v>
          </cell>
          <cell r="J139">
            <v>950</v>
          </cell>
          <cell r="N139" t="str">
            <v>Dion Pierre</v>
          </cell>
          <cell r="O139" t="str">
            <v>De Oliva José</v>
          </cell>
          <cell r="Z139">
            <v>53778</v>
          </cell>
        </row>
        <row r="140">
          <cell r="A140">
            <v>670322</v>
          </cell>
          <cell r="B140" t="str">
            <v>ECPE</v>
          </cell>
          <cell r="D140" t="str">
            <v>PX53778</v>
          </cell>
          <cell r="E140" t="str">
            <v>PCO</v>
          </cell>
          <cell r="J140">
            <v>600</v>
          </cell>
          <cell r="N140" t="str">
            <v>Dion Pierre</v>
          </cell>
          <cell r="O140" t="str">
            <v>De Oliva José</v>
          </cell>
          <cell r="Z140">
            <v>53778</v>
          </cell>
        </row>
        <row r="141">
          <cell r="A141">
            <v>670322</v>
          </cell>
          <cell r="B141" t="str">
            <v>ECPE</v>
          </cell>
          <cell r="D141" t="str">
            <v>PX53783</v>
          </cell>
          <cell r="E141" t="str">
            <v>PCO</v>
          </cell>
          <cell r="J141">
            <v>1350</v>
          </cell>
          <cell r="N141" t="str">
            <v>Fokom Patrick</v>
          </cell>
          <cell r="O141" t="str">
            <v>De Oliva José</v>
          </cell>
          <cell r="Z141">
            <v>53783</v>
          </cell>
        </row>
        <row r="142">
          <cell r="A142">
            <v>670322</v>
          </cell>
          <cell r="B142" t="str">
            <v>ECPE</v>
          </cell>
          <cell r="D142" t="str">
            <v>PX53784</v>
          </cell>
          <cell r="E142" t="str">
            <v>PCO</v>
          </cell>
          <cell r="J142">
            <v>700</v>
          </cell>
          <cell r="N142" t="str">
            <v>Fokom Patrick</v>
          </cell>
          <cell r="O142" t="str">
            <v>De Oliva José</v>
          </cell>
          <cell r="Z142">
            <v>53784</v>
          </cell>
        </row>
        <row r="143">
          <cell r="A143">
            <v>670322</v>
          </cell>
          <cell r="B143" t="str">
            <v>ECPE</v>
          </cell>
          <cell r="D143" t="str">
            <v>PX53794</v>
          </cell>
          <cell r="E143" t="str">
            <v>PCO</v>
          </cell>
          <cell r="J143">
            <v>800</v>
          </cell>
          <cell r="N143" t="str">
            <v>Fokom Patrick</v>
          </cell>
          <cell r="O143" t="str">
            <v>De Oliva José</v>
          </cell>
          <cell r="Z143">
            <v>53794</v>
          </cell>
        </row>
        <row r="144">
          <cell r="A144">
            <v>670322</v>
          </cell>
          <cell r="B144" t="str">
            <v>ECPE</v>
          </cell>
          <cell r="D144" t="str">
            <v>PX53810</v>
          </cell>
          <cell r="E144" t="str">
            <v>PCO</v>
          </cell>
          <cell r="J144">
            <v>950</v>
          </cell>
          <cell r="N144" t="str">
            <v>Forget Christian</v>
          </cell>
          <cell r="O144" t="str">
            <v>Auger France J.</v>
          </cell>
          <cell r="Z144">
            <v>53810</v>
          </cell>
        </row>
        <row r="145">
          <cell r="A145">
            <v>670322</v>
          </cell>
          <cell r="B145" t="str">
            <v>ECPE</v>
          </cell>
          <cell r="D145" t="str">
            <v>PX53811</v>
          </cell>
          <cell r="E145" t="str">
            <v>PCO</v>
          </cell>
          <cell r="J145">
            <v>4200</v>
          </cell>
          <cell r="N145" t="str">
            <v>Forget Christian</v>
          </cell>
          <cell r="O145" t="str">
            <v>De Oliva José</v>
          </cell>
          <cell r="Z145">
            <v>53811</v>
          </cell>
        </row>
        <row r="146">
          <cell r="A146">
            <v>670322</v>
          </cell>
          <cell r="B146" t="str">
            <v>ECPE</v>
          </cell>
          <cell r="D146" t="str">
            <v>PX53812</v>
          </cell>
          <cell r="E146" t="str">
            <v>PCO</v>
          </cell>
          <cell r="J146">
            <v>4350</v>
          </cell>
          <cell r="N146" t="str">
            <v>Forget Christian</v>
          </cell>
          <cell r="O146" t="str">
            <v>Genest Guy</v>
          </cell>
          <cell r="Z146">
            <v>53812</v>
          </cell>
        </row>
        <row r="147">
          <cell r="A147">
            <v>670322</v>
          </cell>
          <cell r="B147" t="str">
            <v>ECPE</v>
          </cell>
          <cell r="D147" t="str">
            <v>PX53813</v>
          </cell>
          <cell r="E147" t="str">
            <v>PCO</v>
          </cell>
          <cell r="J147">
            <v>2550</v>
          </cell>
          <cell r="N147" t="str">
            <v>Forget Christian</v>
          </cell>
          <cell r="O147" t="str">
            <v>Genest Guy</v>
          </cell>
          <cell r="Z147">
            <v>53813</v>
          </cell>
        </row>
        <row r="148">
          <cell r="A148">
            <v>670322</v>
          </cell>
          <cell r="B148" t="str">
            <v>ECPE</v>
          </cell>
          <cell r="D148" t="str">
            <v>PX53814</v>
          </cell>
          <cell r="E148" t="str">
            <v>PCO</v>
          </cell>
          <cell r="J148">
            <v>7500</v>
          </cell>
          <cell r="N148" t="str">
            <v>Caron Marc-André</v>
          </cell>
          <cell r="O148" t="str">
            <v>Auger France J.</v>
          </cell>
          <cell r="Z148">
            <v>53814</v>
          </cell>
        </row>
        <row r="149">
          <cell r="A149">
            <v>670322</v>
          </cell>
          <cell r="B149" t="str">
            <v>ECPE</v>
          </cell>
          <cell r="D149" t="str">
            <v>PX53816</v>
          </cell>
          <cell r="E149" t="str">
            <v>PCO</v>
          </cell>
          <cell r="J149">
            <v>800</v>
          </cell>
          <cell r="N149" t="str">
            <v>Fokom Patrick</v>
          </cell>
          <cell r="O149" t="str">
            <v>Morin Guy</v>
          </cell>
          <cell r="Z149">
            <v>53816</v>
          </cell>
        </row>
        <row r="150">
          <cell r="A150">
            <v>670322</v>
          </cell>
          <cell r="B150" t="str">
            <v>ECPE</v>
          </cell>
          <cell r="D150" t="str">
            <v>PX53827</v>
          </cell>
          <cell r="E150" t="str">
            <v>PCO</v>
          </cell>
          <cell r="J150">
            <v>2300</v>
          </cell>
          <cell r="N150" t="str">
            <v>Dion Pierre</v>
          </cell>
          <cell r="O150" t="str">
            <v>Auger France J.</v>
          </cell>
          <cell r="Z150">
            <v>53827</v>
          </cell>
        </row>
        <row r="151">
          <cell r="A151">
            <v>670322</v>
          </cell>
          <cell r="B151" t="str">
            <v>ECPE</v>
          </cell>
          <cell r="D151" t="str">
            <v>PX53830</v>
          </cell>
          <cell r="E151" t="str">
            <v>PCO</v>
          </cell>
          <cell r="J151">
            <v>3200</v>
          </cell>
          <cell r="N151" t="str">
            <v>Fokom Patrick</v>
          </cell>
          <cell r="O151" t="str">
            <v>De Oliva José</v>
          </cell>
          <cell r="Z151">
            <v>53830</v>
          </cell>
        </row>
        <row r="152">
          <cell r="A152">
            <v>670322</v>
          </cell>
          <cell r="B152" t="str">
            <v>ECPE</v>
          </cell>
          <cell r="D152" t="str">
            <v>PX53853</v>
          </cell>
          <cell r="E152" t="str">
            <v>PCO</v>
          </cell>
          <cell r="J152">
            <v>1900</v>
          </cell>
          <cell r="N152" t="str">
            <v>Forget Christian</v>
          </cell>
          <cell r="O152" t="str">
            <v>Auger France J.</v>
          </cell>
          <cell r="Z152">
            <v>53853</v>
          </cell>
        </row>
        <row r="153">
          <cell r="A153">
            <v>670322</v>
          </cell>
          <cell r="B153" t="str">
            <v>ECPE</v>
          </cell>
          <cell r="D153" t="str">
            <v>PX53871</v>
          </cell>
          <cell r="E153" t="str">
            <v>PCO</v>
          </cell>
          <cell r="J153">
            <v>4000</v>
          </cell>
          <cell r="N153" t="str">
            <v>Caron Marc-André</v>
          </cell>
          <cell r="O153" t="str">
            <v>Morin Guy</v>
          </cell>
          <cell r="Z153">
            <v>53871</v>
          </cell>
        </row>
        <row r="154">
          <cell r="A154">
            <v>670322</v>
          </cell>
          <cell r="B154" t="str">
            <v>ECPE</v>
          </cell>
          <cell r="D154" t="str">
            <v>PX53873</v>
          </cell>
          <cell r="E154" t="str">
            <v>PCO</v>
          </cell>
          <cell r="J154">
            <v>2895</v>
          </cell>
          <cell r="N154" t="str">
            <v>Beaulieu Sébastien</v>
          </cell>
          <cell r="O154" t="str">
            <v>De Oliva José</v>
          </cell>
          <cell r="Z154">
            <v>53873</v>
          </cell>
        </row>
        <row r="155">
          <cell r="A155">
            <v>670322</v>
          </cell>
          <cell r="B155" t="str">
            <v>ECPE</v>
          </cell>
          <cell r="D155" t="str">
            <v>PX53881</v>
          </cell>
          <cell r="E155" t="str">
            <v>PCO</v>
          </cell>
          <cell r="J155">
            <v>1650</v>
          </cell>
          <cell r="N155" t="str">
            <v>Fokom Patrick</v>
          </cell>
          <cell r="O155" t="str">
            <v>De Oliva José</v>
          </cell>
          <cell r="Z155">
            <v>53881</v>
          </cell>
        </row>
        <row r="156">
          <cell r="A156">
            <v>670322</v>
          </cell>
          <cell r="B156" t="str">
            <v>ECPE</v>
          </cell>
          <cell r="D156" t="str">
            <v>PX53884</v>
          </cell>
          <cell r="E156" t="str">
            <v>PCO</v>
          </cell>
          <cell r="J156">
            <v>1400</v>
          </cell>
          <cell r="N156" t="str">
            <v>Forget Christian</v>
          </cell>
          <cell r="O156" t="str">
            <v>Auger France J.</v>
          </cell>
          <cell r="Z156">
            <v>53884</v>
          </cell>
        </row>
        <row r="157">
          <cell r="A157">
            <v>670322</v>
          </cell>
          <cell r="B157" t="str">
            <v>ECPE</v>
          </cell>
          <cell r="D157" t="str">
            <v>PX53900</v>
          </cell>
          <cell r="E157" t="str">
            <v>PCO</v>
          </cell>
          <cell r="J157">
            <v>600</v>
          </cell>
          <cell r="N157" t="str">
            <v>Dion Pierre</v>
          </cell>
          <cell r="O157" t="str">
            <v>Auger France J.</v>
          </cell>
          <cell r="Z157">
            <v>53900</v>
          </cell>
        </row>
        <row r="158">
          <cell r="A158">
            <v>670322</v>
          </cell>
          <cell r="B158" t="str">
            <v>ECPE</v>
          </cell>
          <cell r="D158" t="str">
            <v>PX53919</v>
          </cell>
          <cell r="E158" t="str">
            <v>PCO</v>
          </cell>
          <cell r="J158">
            <v>1400</v>
          </cell>
          <cell r="N158" t="str">
            <v>Forget Christian</v>
          </cell>
          <cell r="O158" t="str">
            <v>Auger France J.</v>
          </cell>
          <cell r="Z158">
            <v>53919</v>
          </cell>
        </row>
        <row r="159">
          <cell r="A159">
            <v>670322</v>
          </cell>
          <cell r="B159" t="str">
            <v>ECPE</v>
          </cell>
          <cell r="D159" t="str">
            <v>PX53920</v>
          </cell>
          <cell r="E159" t="str">
            <v>PCO</v>
          </cell>
          <cell r="J159">
            <v>1800</v>
          </cell>
          <cell r="N159" t="str">
            <v>Fokom Patrick</v>
          </cell>
          <cell r="O159" t="str">
            <v>De Oliva José</v>
          </cell>
          <cell r="Z159">
            <v>53920</v>
          </cell>
        </row>
        <row r="160">
          <cell r="A160">
            <v>670322</v>
          </cell>
          <cell r="B160" t="str">
            <v>ECPE</v>
          </cell>
          <cell r="D160" t="str">
            <v>PX53920</v>
          </cell>
          <cell r="E160" t="str">
            <v>PCO</v>
          </cell>
          <cell r="J160">
            <v>-300</v>
          </cell>
          <cell r="N160" t="str">
            <v>Fokom Patrick</v>
          </cell>
          <cell r="O160" t="str">
            <v>De Oliva José</v>
          </cell>
          <cell r="Z160">
            <v>53920</v>
          </cell>
        </row>
        <row r="161">
          <cell r="A161">
            <v>670322</v>
          </cell>
          <cell r="B161" t="str">
            <v>ECPE</v>
          </cell>
          <cell r="D161" t="str">
            <v>PX53922</v>
          </cell>
          <cell r="E161" t="str">
            <v>PCO</v>
          </cell>
          <cell r="J161">
            <v>1500</v>
          </cell>
          <cell r="N161" t="str">
            <v>Fokom Patrick</v>
          </cell>
          <cell r="O161" t="str">
            <v>De Oliva José</v>
          </cell>
          <cell r="Z161">
            <v>53922</v>
          </cell>
        </row>
        <row r="162">
          <cell r="A162">
            <v>670322</v>
          </cell>
          <cell r="B162" t="str">
            <v>ECPE</v>
          </cell>
          <cell r="D162" t="str">
            <v>PX53958</v>
          </cell>
          <cell r="E162" t="str">
            <v>PCO</v>
          </cell>
          <cell r="J162">
            <v>1500</v>
          </cell>
          <cell r="N162" t="str">
            <v>Fokom Patrick</v>
          </cell>
          <cell r="O162" t="str">
            <v>De Oliva José</v>
          </cell>
          <cell r="Z162">
            <v>53958</v>
          </cell>
        </row>
        <row r="163">
          <cell r="A163">
            <v>670322</v>
          </cell>
          <cell r="B163" t="str">
            <v>ECPE</v>
          </cell>
          <cell r="D163" t="str">
            <v>PX53971</v>
          </cell>
          <cell r="E163" t="str">
            <v>PCO</v>
          </cell>
          <cell r="J163">
            <v>3000</v>
          </cell>
          <cell r="N163" t="str">
            <v>Forget Christian</v>
          </cell>
          <cell r="O163" t="str">
            <v>Auger France J.</v>
          </cell>
          <cell r="Z163">
            <v>53971</v>
          </cell>
        </row>
        <row r="164">
          <cell r="A164">
            <v>670322</v>
          </cell>
          <cell r="B164" t="str">
            <v>ECPE</v>
          </cell>
          <cell r="D164" t="str">
            <v>PX53978</v>
          </cell>
          <cell r="E164" t="str">
            <v>PCO</v>
          </cell>
          <cell r="J164">
            <v>1950</v>
          </cell>
          <cell r="N164" t="str">
            <v>Caron Marc-André</v>
          </cell>
          <cell r="O164" t="str">
            <v>Morin Guy</v>
          </cell>
          <cell r="Z164">
            <v>53978</v>
          </cell>
        </row>
        <row r="165">
          <cell r="A165">
            <v>670322</v>
          </cell>
          <cell r="B165" t="str">
            <v>ECPE</v>
          </cell>
          <cell r="D165" t="str">
            <v>PX53990</v>
          </cell>
          <cell r="E165" t="str">
            <v>PCO</v>
          </cell>
          <cell r="J165">
            <v>5650</v>
          </cell>
          <cell r="N165" t="str">
            <v>Forget Christian</v>
          </cell>
          <cell r="O165" t="str">
            <v>De Oliva José</v>
          </cell>
          <cell r="Z165">
            <v>53990</v>
          </cell>
        </row>
        <row r="166">
          <cell r="A166">
            <v>670322</v>
          </cell>
          <cell r="B166" t="str">
            <v>ECPE</v>
          </cell>
          <cell r="D166" t="str">
            <v>PX54010</v>
          </cell>
          <cell r="E166" t="str">
            <v>PCO</v>
          </cell>
          <cell r="J166">
            <v>1500</v>
          </cell>
          <cell r="N166" t="str">
            <v>Fokom Patrick</v>
          </cell>
          <cell r="O166" t="str">
            <v>Auger France J.</v>
          </cell>
          <cell r="Z166">
            <v>54010</v>
          </cell>
        </row>
        <row r="167">
          <cell r="A167">
            <v>670322</v>
          </cell>
          <cell r="B167" t="str">
            <v>ECPE</v>
          </cell>
          <cell r="D167" t="str">
            <v>PX54017</v>
          </cell>
          <cell r="E167" t="str">
            <v>PCO</v>
          </cell>
          <cell r="J167">
            <v>3500</v>
          </cell>
          <cell r="N167" t="str">
            <v>Dion Pierre</v>
          </cell>
          <cell r="O167" t="str">
            <v>Morin Guy</v>
          </cell>
          <cell r="Z167">
            <v>54017</v>
          </cell>
        </row>
        <row r="168">
          <cell r="A168">
            <v>670322</v>
          </cell>
          <cell r="B168" t="str">
            <v>ECPE</v>
          </cell>
          <cell r="D168" t="str">
            <v>PX54022</v>
          </cell>
          <cell r="E168" t="str">
            <v>PCO</v>
          </cell>
          <cell r="J168">
            <v>750</v>
          </cell>
          <cell r="N168" t="str">
            <v>Dion Pierre</v>
          </cell>
          <cell r="O168" t="str">
            <v>De Oliva José</v>
          </cell>
          <cell r="Z168">
            <v>54022</v>
          </cell>
        </row>
        <row r="169">
          <cell r="A169">
            <v>670322</v>
          </cell>
          <cell r="B169" t="str">
            <v>ECPE</v>
          </cell>
          <cell r="D169" t="str">
            <v>PX54039</v>
          </cell>
          <cell r="E169" t="str">
            <v>PCO</v>
          </cell>
          <cell r="J169">
            <v>1500</v>
          </cell>
          <cell r="N169" t="str">
            <v>Forget Christian</v>
          </cell>
          <cell r="O169" t="str">
            <v>Auger France J.</v>
          </cell>
          <cell r="Z169">
            <v>54039</v>
          </cell>
        </row>
        <row r="170">
          <cell r="A170">
            <v>670322</v>
          </cell>
          <cell r="B170" t="str">
            <v>ECPE</v>
          </cell>
          <cell r="D170" t="str">
            <v>PX54110</v>
          </cell>
          <cell r="E170" t="str">
            <v>PCO</v>
          </cell>
          <cell r="J170">
            <v>2650</v>
          </cell>
          <cell r="N170" t="str">
            <v>Fokom Patrick</v>
          </cell>
          <cell r="O170" t="str">
            <v>De Oliva José</v>
          </cell>
          <cell r="Z170">
            <v>54110</v>
          </cell>
        </row>
        <row r="171">
          <cell r="A171">
            <v>670322</v>
          </cell>
          <cell r="B171" t="str">
            <v>ECPE</v>
          </cell>
          <cell r="D171" t="str">
            <v>PX54115</v>
          </cell>
          <cell r="E171" t="str">
            <v>PCO</v>
          </cell>
          <cell r="J171">
            <v>7400</v>
          </cell>
          <cell r="N171" t="str">
            <v>Fokom Patrick</v>
          </cell>
          <cell r="O171" t="str">
            <v>Auger France J.</v>
          </cell>
          <cell r="Z171">
            <v>54115</v>
          </cell>
        </row>
        <row r="172">
          <cell r="A172">
            <v>670322</v>
          </cell>
          <cell r="B172" t="str">
            <v>ECPE</v>
          </cell>
          <cell r="D172" t="str">
            <v>PX54117</v>
          </cell>
          <cell r="E172" t="str">
            <v>PCO</v>
          </cell>
          <cell r="J172">
            <v>2250</v>
          </cell>
          <cell r="N172" t="str">
            <v>Fokom Patrick</v>
          </cell>
          <cell r="O172" t="str">
            <v>Auger France J.</v>
          </cell>
          <cell r="Z172">
            <v>54117</v>
          </cell>
        </row>
        <row r="173">
          <cell r="A173">
            <v>670352</v>
          </cell>
          <cell r="B173" t="str">
            <v>ECPE</v>
          </cell>
          <cell r="D173" t="str">
            <v>PX53482</v>
          </cell>
          <cell r="E173" t="str">
            <v>PCO</v>
          </cell>
          <cell r="J173">
            <v>6010</v>
          </cell>
          <cell r="N173" t="str">
            <v>Thibodeau Jean</v>
          </cell>
          <cell r="O173" t="str">
            <v>Genest Guy</v>
          </cell>
          <cell r="Z173">
            <v>53482</v>
          </cell>
        </row>
        <row r="174">
          <cell r="A174">
            <v>670352</v>
          </cell>
          <cell r="B174" t="str">
            <v>ECPE</v>
          </cell>
          <cell r="D174" t="str">
            <v>PX53491</v>
          </cell>
          <cell r="E174" t="str">
            <v>PCO</v>
          </cell>
          <cell r="J174">
            <v>965</v>
          </cell>
          <cell r="N174" t="str">
            <v>Thibodeau Jean</v>
          </cell>
          <cell r="O174" t="str">
            <v>Morin Guy</v>
          </cell>
          <cell r="Z174">
            <v>53491</v>
          </cell>
        </row>
        <row r="175">
          <cell r="A175">
            <v>670352</v>
          </cell>
          <cell r="B175" t="str">
            <v>ECPE</v>
          </cell>
          <cell r="D175" t="str">
            <v>PX53694</v>
          </cell>
          <cell r="E175" t="str">
            <v>PCO</v>
          </cell>
          <cell r="J175">
            <v>6650</v>
          </cell>
          <cell r="N175" t="str">
            <v>Thibodeau Jean</v>
          </cell>
          <cell r="O175" t="str">
            <v>Auger France J.</v>
          </cell>
          <cell r="Z175">
            <v>53694</v>
          </cell>
        </row>
        <row r="176">
          <cell r="A176">
            <v>670352</v>
          </cell>
          <cell r="B176" t="str">
            <v>ECPE</v>
          </cell>
          <cell r="D176" t="str">
            <v>PX53841</v>
          </cell>
          <cell r="E176" t="str">
            <v>PCO</v>
          </cell>
          <cell r="J176">
            <v>6850</v>
          </cell>
          <cell r="N176" t="str">
            <v>Despatis Pierre-Yves</v>
          </cell>
          <cell r="O176" t="str">
            <v>Dion Éric</v>
          </cell>
          <cell r="Z176">
            <v>53841</v>
          </cell>
        </row>
        <row r="177">
          <cell r="A177">
            <v>670352</v>
          </cell>
          <cell r="B177" t="str">
            <v>ECPE</v>
          </cell>
          <cell r="D177" t="str">
            <v>PX53888</v>
          </cell>
          <cell r="E177" t="str">
            <v>PCO</v>
          </cell>
          <cell r="J177">
            <v>6040</v>
          </cell>
          <cell r="N177" t="str">
            <v>Thibodeau Jean</v>
          </cell>
          <cell r="O177" t="str">
            <v>Trottier Jean-Pierre</v>
          </cell>
          <cell r="Z177">
            <v>53888</v>
          </cell>
        </row>
        <row r="178">
          <cell r="A178">
            <v>670352</v>
          </cell>
          <cell r="B178" t="str">
            <v>ECPE</v>
          </cell>
          <cell r="D178" t="str">
            <v>PX53889</v>
          </cell>
          <cell r="E178" t="str">
            <v>PCO</v>
          </cell>
          <cell r="J178">
            <v>5700</v>
          </cell>
          <cell r="N178" t="str">
            <v>Despatis Pierre-Yves</v>
          </cell>
          <cell r="O178" t="str">
            <v>Genest Guy</v>
          </cell>
          <cell r="Z178">
            <v>53889</v>
          </cell>
        </row>
        <row r="179">
          <cell r="A179">
            <v>670352</v>
          </cell>
          <cell r="B179" t="str">
            <v>ECPE</v>
          </cell>
          <cell r="D179" t="str">
            <v>PX53890</v>
          </cell>
          <cell r="E179" t="str">
            <v>PCO</v>
          </cell>
          <cell r="J179">
            <v>5950</v>
          </cell>
          <cell r="N179" t="str">
            <v>Despatis Pierre-Yves</v>
          </cell>
          <cell r="O179" t="str">
            <v>Morin Guy</v>
          </cell>
          <cell r="Z179">
            <v>53890</v>
          </cell>
        </row>
        <row r="180">
          <cell r="A180">
            <v>670352</v>
          </cell>
          <cell r="B180" t="str">
            <v>ECPE</v>
          </cell>
          <cell r="D180" t="str">
            <v>PX53891</v>
          </cell>
          <cell r="E180" t="str">
            <v>PCO</v>
          </cell>
          <cell r="J180">
            <v>4000</v>
          </cell>
          <cell r="N180" t="str">
            <v>Despatis Pierre-Yves</v>
          </cell>
          <cell r="O180" t="str">
            <v>Morin Guy</v>
          </cell>
          <cell r="Z180">
            <v>53891</v>
          </cell>
        </row>
        <row r="181">
          <cell r="A181">
            <v>670352</v>
          </cell>
          <cell r="B181" t="str">
            <v>ECPE</v>
          </cell>
          <cell r="D181" t="str">
            <v>PX53891</v>
          </cell>
          <cell r="E181" t="str">
            <v>PCO</v>
          </cell>
          <cell r="J181">
            <v>-700</v>
          </cell>
          <cell r="N181" t="str">
            <v>Despatis Pierre-Yves</v>
          </cell>
          <cell r="O181" t="str">
            <v>Morin Guy</v>
          </cell>
          <cell r="Z181">
            <v>53891</v>
          </cell>
        </row>
        <row r="182">
          <cell r="A182">
            <v>670352</v>
          </cell>
          <cell r="B182" t="str">
            <v>ECPE</v>
          </cell>
          <cell r="D182" t="str">
            <v>PX53935</v>
          </cell>
          <cell r="E182" t="str">
            <v>PCO</v>
          </cell>
          <cell r="J182">
            <v>5725</v>
          </cell>
          <cell r="N182" t="str">
            <v>Thibodeau Jean</v>
          </cell>
          <cell r="O182" t="str">
            <v>Genest Guy</v>
          </cell>
          <cell r="Z182">
            <v>53935</v>
          </cell>
        </row>
        <row r="183">
          <cell r="A183">
            <v>670352</v>
          </cell>
          <cell r="B183" t="str">
            <v>ECPE</v>
          </cell>
          <cell r="D183" t="str">
            <v>PX53937</v>
          </cell>
          <cell r="E183" t="str">
            <v>PCO</v>
          </cell>
          <cell r="J183">
            <v>3000</v>
          </cell>
          <cell r="N183" t="str">
            <v>Despatis Pierre-Yves</v>
          </cell>
          <cell r="O183" t="str">
            <v>Genest Guy</v>
          </cell>
          <cell r="Z183">
            <v>53937</v>
          </cell>
        </row>
        <row r="184">
          <cell r="A184">
            <v>670352</v>
          </cell>
          <cell r="B184" t="str">
            <v>ECPE</v>
          </cell>
          <cell r="D184" t="str">
            <v>PX53956</v>
          </cell>
          <cell r="E184" t="str">
            <v>PCO</v>
          </cell>
          <cell r="J184">
            <v>6090</v>
          </cell>
          <cell r="N184" t="str">
            <v>Thibodeau Jean</v>
          </cell>
          <cell r="O184" t="str">
            <v>De Oliva José</v>
          </cell>
          <cell r="Z184">
            <v>53956</v>
          </cell>
        </row>
        <row r="185">
          <cell r="A185">
            <v>700461</v>
          </cell>
          <cell r="B185" t="str">
            <v>IIT</v>
          </cell>
          <cell r="D185" t="str">
            <v>PE49563</v>
          </cell>
          <cell r="E185" t="str">
            <v>PCO</v>
          </cell>
          <cell r="J185">
            <v>15000</v>
          </cell>
          <cell r="N185" t="str">
            <v>Daigle Yves</v>
          </cell>
          <cell r="O185" t="str">
            <v>Morin Guy</v>
          </cell>
          <cell r="Z185">
            <v>49563</v>
          </cell>
        </row>
        <row r="186">
          <cell r="A186">
            <v>700461</v>
          </cell>
          <cell r="B186" t="str">
            <v>IIT</v>
          </cell>
          <cell r="D186" t="str">
            <v>PE49633</v>
          </cell>
          <cell r="E186" t="str">
            <v>PCO</v>
          </cell>
          <cell r="J186">
            <v>42800</v>
          </cell>
          <cell r="N186" t="str">
            <v>Morin Jean-Luc</v>
          </cell>
          <cell r="O186" t="str">
            <v>Genest Guy</v>
          </cell>
          <cell r="Z186">
            <v>49633</v>
          </cell>
        </row>
        <row r="187">
          <cell r="A187">
            <v>700461</v>
          </cell>
          <cell r="B187" t="str">
            <v>IIT</v>
          </cell>
          <cell r="D187" t="str">
            <v>PE51232</v>
          </cell>
          <cell r="E187" t="str">
            <v>PCO</v>
          </cell>
          <cell r="J187">
            <v>0</v>
          </cell>
          <cell r="N187" t="str">
            <v>Bernier Pierre</v>
          </cell>
          <cell r="O187" t="str">
            <v>Auger France J.</v>
          </cell>
          <cell r="Z187">
            <v>51232</v>
          </cell>
        </row>
        <row r="188">
          <cell r="A188">
            <v>700461</v>
          </cell>
          <cell r="B188" t="str">
            <v>IIT</v>
          </cell>
          <cell r="D188" t="str">
            <v>PE53685</v>
          </cell>
          <cell r="E188" t="str">
            <v>PCO</v>
          </cell>
          <cell r="J188">
            <v>100</v>
          </cell>
          <cell r="N188" t="str">
            <v>Morin Jean-Luc</v>
          </cell>
          <cell r="O188" t="str">
            <v>Genest Guy</v>
          </cell>
          <cell r="Z188">
            <v>53685</v>
          </cell>
        </row>
        <row r="189">
          <cell r="A189">
            <v>700461</v>
          </cell>
          <cell r="B189" t="str">
            <v>IIT</v>
          </cell>
          <cell r="D189" t="str">
            <v>PE53685</v>
          </cell>
          <cell r="E189" t="str">
            <v>PCO</v>
          </cell>
          <cell r="J189">
            <v>11000</v>
          </cell>
          <cell r="N189" t="str">
            <v>Morin Jean-Luc</v>
          </cell>
          <cell r="O189" t="str">
            <v>Genest Guy</v>
          </cell>
          <cell r="Z189">
            <v>53685</v>
          </cell>
        </row>
        <row r="190">
          <cell r="A190">
            <v>700461</v>
          </cell>
          <cell r="B190" t="str">
            <v>IIT</v>
          </cell>
          <cell r="D190" t="str">
            <v>PX53822</v>
          </cell>
          <cell r="E190" t="str">
            <v>PCO</v>
          </cell>
          <cell r="J190">
            <v>2700</v>
          </cell>
          <cell r="N190" t="str">
            <v>Létourneau Félix</v>
          </cell>
          <cell r="O190" t="str">
            <v>Trottier Jean-Pierre</v>
          </cell>
          <cell r="Z190">
            <v>53822</v>
          </cell>
        </row>
        <row r="191">
          <cell r="A191">
            <v>700461</v>
          </cell>
          <cell r="B191" t="str">
            <v>IIT</v>
          </cell>
          <cell r="D191" t="str">
            <v>PX53887</v>
          </cell>
          <cell r="E191" t="str">
            <v>PCO</v>
          </cell>
          <cell r="J191">
            <v>1100</v>
          </cell>
          <cell r="N191" t="str">
            <v>Chalifour France</v>
          </cell>
          <cell r="O191" t="str">
            <v>Dion Éric</v>
          </cell>
          <cell r="Z191">
            <v>53887</v>
          </cell>
        </row>
        <row r="192">
          <cell r="A192">
            <v>700461</v>
          </cell>
          <cell r="B192" t="str">
            <v>IIT</v>
          </cell>
          <cell r="D192" t="str">
            <v>PX53887</v>
          </cell>
          <cell r="E192" t="str">
            <v>PCO</v>
          </cell>
          <cell r="J192">
            <v>-1100</v>
          </cell>
          <cell r="N192" t="str">
            <v>Chalifour France</v>
          </cell>
          <cell r="O192" t="str">
            <v>Dion Éric</v>
          </cell>
          <cell r="Z192">
            <v>53887</v>
          </cell>
        </row>
        <row r="193">
          <cell r="A193">
            <v>700461</v>
          </cell>
          <cell r="B193" t="str">
            <v>IIT</v>
          </cell>
          <cell r="D193" t="str">
            <v>PX53928</v>
          </cell>
          <cell r="E193" t="str">
            <v>PCO</v>
          </cell>
          <cell r="J193">
            <v>1275</v>
          </cell>
          <cell r="N193" t="str">
            <v>Allaire-Verville Marjorie</v>
          </cell>
          <cell r="O193" t="str">
            <v>Dion Éric</v>
          </cell>
          <cell r="Z193">
            <v>53928</v>
          </cell>
        </row>
        <row r="194">
          <cell r="A194">
            <v>700461</v>
          </cell>
          <cell r="B194" t="str">
            <v>IIT</v>
          </cell>
          <cell r="D194" t="str">
            <v>PX53960</v>
          </cell>
          <cell r="J194">
            <v>1275</v>
          </cell>
          <cell r="N194" t="str">
            <v>Morneau Jérôme</v>
          </cell>
          <cell r="O194" t="str">
            <v>Dion Éric</v>
          </cell>
          <cell r="Z194">
            <v>53960</v>
          </cell>
        </row>
        <row r="195">
          <cell r="A195">
            <v>720001</v>
          </cell>
          <cell r="B195" t="str">
            <v>BII</v>
          </cell>
          <cell r="D195" t="str">
            <v>PE22793</v>
          </cell>
          <cell r="E195" t="str">
            <v>AUT</v>
          </cell>
          <cell r="J195">
            <v>29163.54</v>
          </cell>
          <cell r="N195" t="str">
            <v>Ramirez Saileth</v>
          </cell>
          <cell r="O195" t="str">
            <v>Ramirez Saileth</v>
          </cell>
          <cell r="Z195">
            <v>22793</v>
          </cell>
        </row>
        <row r="196">
          <cell r="A196">
            <v>720001</v>
          </cell>
          <cell r="B196" t="str">
            <v>BII</v>
          </cell>
          <cell r="D196" t="str">
            <v>PE22793</v>
          </cell>
          <cell r="E196" t="str">
            <v>AUT</v>
          </cell>
          <cell r="J196">
            <v>21152.03</v>
          </cell>
          <cell r="N196" t="str">
            <v>Ramirez Saileth</v>
          </cell>
          <cell r="O196" t="str">
            <v>Ramirez Saileth</v>
          </cell>
          <cell r="Z196">
            <v>22793</v>
          </cell>
        </row>
        <row r="197">
          <cell r="A197">
            <v>720001</v>
          </cell>
          <cell r="B197" t="str">
            <v>BII</v>
          </cell>
          <cell r="D197" t="str">
            <v>PE22794</v>
          </cell>
          <cell r="E197" t="str">
            <v>AUT</v>
          </cell>
          <cell r="J197">
            <v>15405.03</v>
          </cell>
          <cell r="N197" t="str">
            <v>Ramirez Saileth</v>
          </cell>
          <cell r="O197" t="str">
            <v>Ramirez Saileth</v>
          </cell>
          <cell r="Z197">
            <v>22794</v>
          </cell>
        </row>
        <row r="198">
          <cell r="A198">
            <v>720001</v>
          </cell>
          <cell r="B198" t="str">
            <v>BII</v>
          </cell>
          <cell r="D198" t="str">
            <v>PE22794</v>
          </cell>
          <cell r="E198" t="str">
            <v>AUT</v>
          </cell>
          <cell r="J198">
            <v>8751.61</v>
          </cell>
          <cell r="N198" t="str">
            <v>Ramirez Saileth</v>
          </cell>
          <cell r="O198" t="str">
            <v>Ramirez Saileth</v>
          </cell>
          <cell r="Z198">
            <v>22794</v>
          </cell>
        </row>
        <row r="199">
          <cell r="A199">
            <v>720001</v>
          </cell>
          <cell r="B199" t="str">
            <v>BII</v>
          </cell>
          <cell r="D199" t="str">
            <v>PE22795</v>
          </cell>
          <cell r="E199" t="str">
            <v>AUT</v>
          </cell>
          <cell r="J199">
            <v>1796.75</v>
          </cell>
          <cell r="N199" t="str">
            <v>Ramirez Saileth</v>
          </cell>
          <cell r="O199" t="str">
            <v>Ramirez Saileth</v>
          </cell>
          <cell r="Z199">
            <v>22795</v>
          </cell>
        </row>
        <row r="200">
          <cell r="A200">
            <v>720001</v>
          </cell>
          <cell r="B200" t="str">
            <v>BII</v>
          </cell>
          <cell r="D200" t="str">
            <v>PE43525</v>
          </cell>
          <cell r="E200" t="str">
            <v>AUT</v>
          </cell>
          <cell r="J200">
            <v>0</v>
          </cell>
          <cell r="N200" t="str">
            <v>Ramirez Saileth</v>
          </cell>
          <cell r="O200" t="str">
            <v>Dubois Lyne</v>
          </cell>
          <cell r="Z200">
            <v>43525</v>
          </cell>
        </row>
        <row r="201">
          <cell r="A201">
            <v>720001</v>
          </cell>
          <cell r="B201" t="str">
            <v>BII</v>
          </cell>
          <cell r="D201" t="str">
            <v>PE43569</v>
          </cell>
          <cell r="E201" t="str">
            <v>AUT</v>
          </cell>
          <cell r="J201">
            <v>0</v>
          </cell>
          <cell r="N201" t="str">
            <v>Ramirez Saileth</v>
          </cell>
          <cell r="O201" t="str">
            <v>Dubois Lyne</v>
          </cell>
          <cell r="Z201">
            <v>43569</v>
          </cell>
        </row>
        <row r="202">
          <cell r="A202">
            <v>720001</v>
          </cell>
          <cell r="B202" t="str">
            <v>BII</v>
          </cell>
          <cell r="D202" t="str">
            <v>PE44520</v>
          </cell>
          <cell r="E202" t="str">
            <v>PCO</v>
          </cell>
          <cell r="J202">
            <v>0</v>
          </cell>
          <cell r="N202" t="str">
            <v>Ramirez Saileth</v>
          </cell>
          <cell r="O202" t="str">
            <v>Dubois Lyne</v>
          </cell>
          <cell r="Z202">
            <v>44520</v>
          </cell>
        </row>
        <row r="203">
          <cell r="A203">
            <v>720001</v>
          </cell>
          <cell r="B203" t="str">
            <v>BII</v>
          </cell>
          <cell r="D203" t="str">
            <v>PE52110</v>
          </cell>
          <cell r="E203" t="str">
            <v>PCO</v>
          </cell>
          <cell r="J203">
            <v>0</v>
          </cell>
          <cell r="N203" t="str">
            <v>Ramirez Saileth</v>
          </cell>
          <cell r="O203" t="str">
            <v>Dubois Lyne</v>
          </cell>
          <cell r="Z203">
            <v>52110</v>
          </cell>
        </row>
        <row r="204">
          <cell r="A204">
            <v>720001</v>
          </cell>
          <cell r="B204" t="str">
            <v>BII</v>
          </cell>
          <cell r="D204" t="str">
            <v>PE53048</v>
          </cell>
          <cell r="E204" t="str">
            <v>PCO</v>
          </cell>
          <cell r="J204">
            <v>0</v>
          </cell>
          <cell r="N204" t="str">
            <v>Ramirez Saileth</v>
          </cell>
          <cell r="O204" t="str">
            <v>Ramirez Saileth</v>
          </cell>
          <cell r="Z204">
            <v>53048</v>
          </cell>
        </row>
        <row r="205">
          <cell r="A205">
            <v>720001</v>
          </cell>
          <cell r="B205" t="str">
            <v>BII</v>
          </cell>
          <cell r="D205" t="str">
            <v>PE53793</v>
          </cell>
          <cell r="E205" t="str">
            <v>PCO</v>
          </cell>
          <cell r="J205">
            <v>5000</v>
          </cell>
          <cell r="N205" t="str">
            <v>Ramirez Saileth</v>
          </cell>
          <cell r="O205" t="str">
            <v>Ramirez Saileth</v>
          </cell>
          <cell r="Z205">
            <v>53793</v>
          </cell>
        </row>
        <row r="206">
          <cell r="A206">
            <v>720001</v>
          </cell>
          <cell r="B206" t="str">
            <v>BII</v>
          </cell>
          <cell r="D206" t="str">
            <v>PX53839</v>
          </cell>
          <cell r="E206" t="str">
            <v>PCO</v>
          </cell>
          <cell r="J206">
            <v>147.13999999999999</v>
          </cell>
          <cell r="N206" t="str">
            <v>Miller Ann</v>
          </cell>
          <cell r="O206" t="str">
            <v>Ramirez Saileth</v>
          </cell>
          <cell r="Z206">
            <v>53839</v>
          </cell>
        </row>
        <row r="207">
          <cell r="A207">
            <v>720001</v>
          </cell>
          <cell r="B207" t="str">
            <v>BII</v>
          </cell>
          <cell r="D207" t="str">
            <v>PX53896</v>
          </cell>
          <cell r="E207" t="str">
            <v>PCO</v>
          </cell>
          <cell r="J207">
            <v>628.83000000000004</v>
          </cell>
          <cell r="N207" t="str">
            <v>Miller Ann</v>
          </cell>
          <cell r="O207" t="str">
            <v>Ramirez Saileth</v>
          </cell>
          <cell r="Z207">
            <v>53896</v>
          </cell>
        </row>
        <row r="208">
          <cell r="Z208" t="e">
            <v>#VALUE!</v>
          </cell>
        </row>
        <row r="209">
          <cell r="Z209" t="e">
            <v>#VALUE!</v>
          </cell>
        </row>
        <row r="210">
          <cell r="Z210" t="e">
            <v>#VALUE!</v>
          </cell>
        </row>
        <row r="211">
          <cell r="Z211" t="e">
            <v>#VALUE!</v>
          </cell>
        </row>
        <row r="212">
          <cell r="Z212" t="e">
            <v>#VALUE!</v>
          </cell>
        </row>
        <row r="213">
          <cell r="Z213" t="e">
            <v>#VALUE!</v>
          </cell>
        </row>
        <row r="214">
          <cell r="Z214" t="e">
            <v>#VALUE!</v>
          </cell>
        </row>
        <row r="215">
          <cell r="Z215" t="e">
            <v>#VALUE!</v>
          </cell>
        </row>
        <row r="216">
          <cell r="Z216" t="e">
            <v>#VALUE!</v>
          </cell>
        </row>
        <row r="217">
          <cell r="Z217" t="e">
            <v>#VALUE!</v>
          </cell>
        </row>
        <row r="218">
          <cell r="Z218" t="e">
            <v>#VALUE!</v>
          </cell>
        </row>
        <row r="219">
          <cell r="Z219" t="e">
            <v>#VALUE!</v>
          </cell>
        </row>
        <row r="220">
          <cell r="Z220" t="e">
            <v>#VALUE!</v>
          </cell>
        </row>
        <row r="221">
          <cell r="Z221" t="e">
            <v>#VALUE!</v>
          </cell>
        </row>
        <row r="222">
          <cell r="Z222" t="e">
            <v>#VALUE!</v>
          </cell>
        </row>
        <row r="223">
          <cell r="Z223" t="e">
            <v>#VALUE!</v>
          </cell>
        </row>
        <row r="224">
          <cell r="Z224" t="e">
            <v>#VALUE!</v>
          </cell>
        </row>
        <row r="225">
          <cell r="Z225" t="e">
            <v>#VALUE!</v>
          </cell>
        </row>
        <row r="226">
          <cell r="Z226" t="e">
            <v>#VALUE!</v>
          </cell>
        </row>
        <row r="227">
          <cell r="Z227" t="e">
            <v>#VALUE!</v>
          </cell>
        </row>
        <row r="228">
          <cell r="Z228" t="e">
            <v>#VALUE!</v>
          </cell>
        </row>
        <row r="229">
          <cell r="Z229" t="e">
            <v>#VALUE!</v>
          </cell>
        </row>
        <row r="230">
          <cell r="Z230" t="e">
            <v>#VALUE!</v>
          </cell>
        </row>
        <row r="231">
          <cell r="Z231" t="e">
            <v>#VALUE!</v>
          </cell>
        </row>
        <row r="232">
          <cell r="Z232" t="e">
            <v>#VALUE!</v>
          </cell>
        </row>
        <row r="233">
          <cell r="Z233" t="e">
            <v>#VALUE!</v>
          </cell>
        </row>
        <row r="234">
          <cell r="Z234" t="e">
            <v>#VALUE!</v>
          </cell>
        </row>
        <row r="235">
          <cell r="Z235" t="e">
            <v>#VALUE!</v>
          </cell>
        </row>
        <row r="236">
          <cell r="Z236" t="e">
            <v>#VALUE!</v>
          </cell>
        </row>
        <row r="237">
          <cell r="Z237" t="e">
            <v>#VALUE!</v>
          </cell>
        </row>
        <row r="238">
          <cell r="Z238" t="e">
            <v>#VALUE!</v>
          </cell>
        </row>
        <row r="239">
          <cell r="Z239" t="e">
            <v>#VALUE!</v>
          </cell>
        </row>
        <row r="240">
          <cell r="Z240" t="e">
            <v>#VALUE!</v>
          </cell>
        </row>
        <row r="241">
          <cell r="Z241" t="e">
            <v>#VALUE!</v>
          </cell>
        </row>
        <row r="242">
          <cell r="Z242" t="e">
            <v>#VALUE!</v>
          </cell>
        </row>
        <row r="243">
          <cell r="Z243" t="e">
            <v>#VALUE!</v>
          </cell>
        </row>
        <row r="244">
          <cell r="Z244" t="e">
            <v>#VALUE!</v>
          </cell>
        </row>
        <row r="245">
          <cell r="Z245" t="e">
            <v>#VALUE!</v>
          </cell>
        </row>
        <row r="246">
          <cell r="Z246" t="e">
            <v>#VALUE!</v>
          </cell>
        </row>
        <row r="247">
          <cell r="Z247" t="e">
            <v>#VALUE!</v>
          </cell>
        </row>
        <row r="248">
          <cell r="Z248" t="e">
            <v>#VALUE!</v>
          </cell>
        </row>
        <row r="249">
          <cell r="Z249" t="e">
            <v>#VALUE!</v>
          </cell>
        </row>
        <row r="250">
          <cell r="Z250" t="e">
            <v>#VALUE!</v>
          </cell>
        </row>
        <row r="251">
          <cell r="Z251" t="e">
            <v>#VALUE!</v>
          </cell>
        </row>
        <row r="252">
          <cell r="Z252" t="e">
            <v>#VALUE!</v>
          </cell>
        </row>
        <row r="253">
          <cell r="Z253" t="e">
            <v>#VALUE!</v>
          </cell>
        </row>
        <row r="254">
          <cell r="Z254" t="e">
            <v>#VALUE!</v>
          </cell>
        </row>
        <row r="255">
          <cell r="Z255" t="e">
            <v>#VALUE!</v>
          </cell>
        </row>
        <row r="256">
          <cell r="Z256" t="e">
            <v>#VALUE!</v>
          </cell>
        </row>
        <row r="257">
          <cell r="Z257" t="e">
            <v>#VALUE!</v>
          </cell>
        </row>
        <row r="258">
          <cell r="Z258" t="e">
            <v>#VALUE!</v>
          </cell>
        </row>
        <row r="259">
          <cell r="Z259" t="e">
            <v>#VALUE!</v>
          </cell>
        </row>
        <row r="260">
          <cell r="Z260" t="e">
            <v>#VALUE!</v>
          </cell>
        </row>
        <row r="261">
          <cell r="Z261" t="e">
            <v>#VALUE!</v>
          </cell>
        </row>
        <row r="262">
          <cell r="Z262" t="e">
            <v>#VALUE!</v>
          </cell>
        </row>
        <row r="263">
          <cell r="Z263" t="e">
            <v>#VALUE!</v>
          </cell>
        </row>
        <row r="264">
          <cell r="Z264" t="e">
            <v>#VALUE!</v>
          </cell>
        </row>
        <row r="265">
          <cell r="Z265" t="e">
            <v>#VALUE!</v>
          </cell>
        </row>
        <row r="266">
          <cell r="Z266" t="e">
            <v>#VALUE!</v>
          </cell>
        </row>
        <row r="267">
          <cell r="Z267" t="e">
            <v>#VALUE!</v>
          </cell>
        </row>
        <row r="268">
          <cell r="Z268" t="e">
            <v>#VALUE!</v>
          </cell>
        </row>
        <row r="269">
          <cell r="Z269" t="e">
            <v>#VALUE!</v>
          </cell>
        </row>
        <row r="270">
          <cell r="Z270" t="e">
            <v>#VALUE!</v>
          </cell>
        </row>
        <row r="271">
          <cell r="Z271" t="e">
            <v>#VALUE!</v>
          </cell>
        </row>
        <row r="272">
          <cell r="Z272" t="e">
            <v>#VALUE!</v>
          </cell>
        </row>
        <row r="273">
          <cell r="Z273" t="e">
            <v>#VALUE!</v>
          </cell>
        </row>
        <row r="274">
          <cell r="Z274" t="e">
            <v>#VALUE!</v>
          </cell>
        </row>
        <row r="275">
          <cell r="Z275" t="e">
            <v>#VALUE!</v>
          </cell>
        </row>
        <row r="276">
          <cell r="Z276" t="e">
            <v>#VALUE!</v>
          </cell>
        </row>
        <row r="277">
          <cell r="Z277" t="e">
            <v>#VALUE!</v>
          </cell>
        </row>
        <row r="278">
          <cell r="Z278" t="e">
            <v>#VALUE!</v>
          </cell>
        </row>
        <row r="279">
          <cell r="Z279" t="e">
            <v>#VALUE!</v>
          </cell>
        </row>
        <row r="280">
          <cell r="Z280" t="e">
            <v>#VALUE!</v>
          </cell>
        </row>
        <row r="281">
          <cell r="Z281" t="e">
            <v>#VALUE!</v>
          </cell>
        </row>
        <row r="282">
          <cell r="Z282" t="e">
            <v>#VALUE!</v>
          </cell>
        </row>
        <row r="283">
          <cell r="Z283" t="e">
            <v>#VALUE!</v>
          </cell>
        </row>
        <row r="284">
          <cell r="Z284" t="e">
            <v>#VALUE!</v>
          </cell>
        </row>
        <row r="285">
          <cell r="Z285" t="e">
            <v>#VALUE!</v>
          </cell>
        </row>
        <row r="286">
          <cell r="Z286" t="e">
            <v>#VALUE!</v>
          </cell>
        </row>
        <row r="287">
          <cell r="Z287" t="e">
            <v>#VALUE!</v>
          </cell>
        </row>
        <row r="288">
          <cell r="Z288" t="e">
            <v>#VALUE!</v>
          </cell>
        </row>
        <row r="289">
          <cell r="Z289" t="e">
            <v>#VALUE!</v>
          </cell>
        </row>
        <row r="290">
          <cell r="Z290" t="e">
            <v>#VALUE!</v>
          </cell>
        </row>
        <row r="291">
          <cell r="Z291" t="e">
            <v>#VALUE!</v>
          </cell>
        </row>
        <row r="292">
          <cell r="Z292" t="e">
            <v>#VALUE!</v>
          </cell>
        </row>
        <row r="293">
          <cell r="Z293" t="e">
            <v>#VALUE!</v>
          </cell>
        </row>
        <row r="294">
          <cell r="Z294" t="e">
            <v>#VALUE!</v>
          </cell>
        </row>
        <row r="295">
          <cell r="Z295" t="e">
            <v>#VALUE!</v>
          </cell>
        </row>
        <row r="296">
          <cell r="Z296" t="e">
            <v>#VALUE!</v>
          </cell>
        </row>
        <row r="297">
          <cell r="Z297" t="e">
            <v>#VALUE!</v>
          </cell>
        </row>
        <row r="298">
          <cell r="Z298" t="e">
            <v>#VALUE!</v>
          </cell>
        </row>
        <row r="299">
          <cell r="Z299" t="e">
            <v>#VALUE!</v>
          </cell>
        </row>
        <row r="300">
          <cell r="Z300" t="e">
            <v>#VALUE!</v>
          </cell>
        </row>
        <row r="301">
          <cell r="Z301" t="e">
            <v>#VALUE!</v>
          </cell>
        </row>
        <row r="302">
          <cell r="Z302" t="e">
            <v>#VALUE!</v>
          </cell>
        </row>
        <row r="303">
          <cell r="Z303" t="e">
            <v>#VALUE!</v>
          </cell>
        </row>
        <row r="304">
          <cell r="Z304" t="e">
            <v>#VALUE!</v>
          </cell>
        </row>
        <row r="305">
          <cell r="Z305" t="e">
            <v>#VALUE!</v>
          </cell>
        </row>
        <row r="306">
          <cell r="Z306" t="e">
            <v>#VALUE!</v>
          </cell>
        </row>
        <row r="307">
          <cell r="Z307" t="e">
            <v>#VALUE!</v>
          </cell>
        </row>
        <row r="308">
          <cell r="Z308" t="e">
            <v>#VALUE!</v>
          </cell>
        </row>
        <row r="309">
          <cell r="Z309" t="e">
            <v>#VALUE!</v>
          </cell>
        </row>
        <row r="310">
          <cell r="Z310" t="e">
            <v>#VALUE!</v>
          </cell>
        </row>
        <row r="311">
          <cell r="Z311" t="e">
            <v>#VALUE!</v>
          </cell>
        </row>
        <row r="312">
          <cell r="Z312" t="e">
            <v>#VALUE!</v>
          </cell>
        </row>
        <row r="313">
          <cell r="Z313" t="e">
            <v>#VALUE!</v>
          </cell>
        </row>
        <row r="314">
          <cell r="Z314" t="e">
            <v>#VALUE!</v>
          </cell>
        </row>
        <row r="315">
          <cell r="Z315" t="e">
            <v>#VALUE!</v>
          </cell>
        </row>
        <row r="316">
          <cell r="Z316" t="e">
            <v>#VALUE!</v>
          </cell>
        </row>
        <row r="317">
          <cell r="Z317" t="e">
            <v>#VALUE!</v>
          </cell>
        </row>
        <row r="318">
          <cell r="Z318" t="e">
            <v>#VALUE!</v>
          </cell>
        </row>
        <row r="319">
          <cell r="Z319" t="e">
            <v>#VALUE!</v>
          </cell>
        </row>
        <row r="320">
          <cell r="Z320" t="e">
            <v>#VALUE!</v>
          </cell>
        </row>
        <row r="321">
          <cell r="Z321" t="e">
            <v>#VALUE!</v>
          </cell>
        </row>
        <row r="322">
          <cell r="Z322" t="e">
            <v>#VALUE!</v>
          </cell>
        </row>
        <row r="323">
          <cell r="Z323" t="e">
            <v>#VALUE!</v>
          </cell>
        </row>
        <row r="324">
          <cell r="Z324" t="e">
            <v>#VALUE!</v>
          </cell>
        </row>
        <row r="325">
          <cell r="Z325" t="e">
            <v>#VALUE!</v>
          </cell>
        </row>
        <row r="326">
          <cell r="Z326" t="e">
            <v>#VALUE!</v>
          </cell>
        </row>
        <row r="327">
          <cell r="Z327" t="e">
            <v>#VALUE!</v>
          </cell>
        </row>
        <row r="328">
          <cell r="Z328" t="e">
            <v>#VALUE!</v>
          </cell>
        </row>
        <row r="329">
          <cell r="Z329" t="e">
            <v>#VALUE!</v>
          </cell>
        </row>
        <row r="330">
          <cell r="Z330" t="e">
            <v>#VALUE!</v>
          </cell>
        </row>
        <row r="331">
          <cell r="Z331" t="e">
            <v>#VALUE!</v>
          </cell>
        </row>
        <row r="332">
          <cell r="Z332" t="e">
            <v>#VALUE!</v>
          </cell>
        </row>
        <row r="333">
          <cell r="Z333" t="e">
            <v>#VALUE!</v>
          </cell>
        </row>
        <row r="334">
          <cell r="Z334" t="e">
            <v>#VALUE!</v>
          </cell>
        </row>
        <row r="335">
          <cell r="Z335" t="e">
            <v>#VALUE!</v>
          </cell>
        </row>
        <row r="336">
          <cell r="Z336" t="e">
            <v>#VALUE!</v>
          </cell>
        </row>
        <row r="337">
          <cell r="Z337" t="e">
            <v>#VALUE!</v>
          </cell>
        </row>
        <row r="338">
          <cell r="Z338" t="e">
            <v>#VALUE!</v>
          </cell>
        </row>
        <row r="339">
          <cell r="Z339" t="e">
            <v>#VALUE!</v>
          </cell>
        </row>
        <row r="340">
          <cell r="Z340" t="e">
            <v>#VALUE!</v>
          </cell>
        </row>
        <row r="341">
          <cell r="Z341" t="e">
            <v>#VALUE!</v>
          </cell>
        </row>
        <row r="342">
          <cell r="Z342" t="e">
            <v>#VALUE!</v>
          </cell>
        </row>
        <row r="343">
          <cell r="Z343" t="e">
            <v>#VALUE!</v>
          </cell>
        </row>
        <row r="344">
          <cell r="Z344" t="e">
            <v>#VALUE!</v>
          </cell>
        </row>
        <row r="345">
          <cell r="Z345" t="e">
            <v>#VALUE!</v>
          </cell>
        </row>
        <row r="346">
          <cell r="Z346" t="e">
            <v>#VALUE!</v>
          </cell>
        </row>
        <row r="347">
          <cell r="Z347" t="e">
            <v>#VALUE!</v>
          </cell>
        </row>
        <row r="348">
          <cell r="Z348" t="e">
            <v>#VALUE!</v>
          </cell>
        </row>
        <row r="349">
          <cell r="Z349" t="e">
            <v>#VALUE!</v>
          </cell>
        </row>
        <row r="350">
          <cell r="Z350" t="e">
            <v>#VALUE!</v>
          </cell>
        </row>
        <row r="351">
          <cell r="Z351" t="e">
            <v>#VALUE!</v>
          </cell>
        </row>
        <row r="352">
          <cell r="Z352" t="e">
            <v>#VALUE!</v>
          </cell>
        </row>
        <row r="353">
          <cell r="Z353" t="e">
            <v>#VALUE!</v>
          </cell>
        </row>
        <row r="354">
          <cell r="Z354" t="e">
            <v>#VALUE!</v>
          </cell>
        </row>
        <row r="355">
          <cell r="Z355" t="e">
            <v>#VALUE!</v>
          </cell>
        </row>
        <row r="356">
          <cell r="Z356" t="e">
            <v>#VALUE!</v>
          </cell>
        </row>
        <row r="357">
          <cell r="Z357" t="e">
            <v>#VALUE!</v>
          </cell>
        </row>
        <row r="358">
          <cell r="Z358" t="e">
            <v>#VALUE!</v>
          </cell>
        </row>
        <row r="359">
          <cell r="Z359" t="e">
            <v>#VALUE!</v>
          </cell>
        </row>
        <row r="360">
          <cell r="Z360" t="e">
            <v>#VALUE!</v>
          </cell>
        </row>
        <row r="361">
          <cell r="Z361" t="e">
            <v>#VALUE!</v>
          </cell>
        </row>
        <row r="362">
          <cell r="Z362" t="e">
            <v>#VALUE!</v>
          </cell>
        </row>
        <row r="363">
          <cell r="Z363" t="e">
            <v>#VALUE!</v>
          </cell>
        </row>
        <row r="364">
          <cell r="Z364" t="e">
            <v>#VALUE!</v>
          </cell>
        </row>
        <row r="365">
          <cell r="Z365" t="e">
            <v>#VALUE!</v>
          </cell>
        </row>
        <row r="366">
          <cell r="Z366" t="e">
            <v>#VALUE!</v>
          </cell>
        </row>
        <row r="367">
          <cell r="Z367" t="e">
            <v>#VALUE!</v>
          </cell>
        </row>
        <row r="368">
          <cell r="Z368" t="e">
            <v>#VALUE!</v>
          </cell>
        </row>
        <row r="369">
          <cell r="Z369" t="e">
            <v>#VALUE!</v>
          </cell>
        </row>
        <row r="370">
          <cell r="Z370" t="e">
            <v>#VALUE!</v>
          </cell>
        </row>
        <row r="371">
          <cell r="Z371" t="e">
            <v>#VALUE!</v>
          </cell>
        </row>
        <row r="372">
          <cell r="Z372" t="e">
            <v>#VALUE!</v>
          </cell>
        </row>
        <row r="373">
          <cell r="Z373" t="e">
            <v>#VALUE!</v>
          </cell>
        </row>
        <row r="374">
          <cell r="Z374" t="e">
            <v>#VALUE!</v>
          </cell>
        </row>
        <row r="375">
          <cell r="Z375" t="e">
            <v>#VALUE!</v>
          </cell>
        </row>
        <row r="376">
          <cell r="Z376" t="e">
            <v>#VALUE!</v>
          </cell>
        </row>
        <row r="377">
          <cell r="Z377" t="e">
            <v>#VALUE!</v>
          </cell>
        </row>
        <row r="378">
          <cell r="Z378" t="e">
            <v>#VALUE!</v>
          </cell>
        </row>
        <row r="379">
          <cell r="Z379" t="e">
            <v>#VALUE!</v>
          </cell>
        </row>
        <row r="380">
          <cell r="Z380" t="e">
            <v>#VALUE!</v>
          </cell>
        </row>
        <row r="381">
          <cell r="Z381" t="e">
            <v>#VALUE!</v>
          </cell>
        </row>
        <row r="382">
          <cell r="Z382" t="e">
            <v>#VALUE!</v>
          </cell>
        </row>
        <row r="383">
          <cell r="Z383" t="e">
            <v>#VALUE!</v>
          </cell>
        </row>
        <row r="384">
          <cell r="Z384" t="e">
            <v>#VALUE!</v>
          </cell>
        </row>
        <row r="385">
          <cell r="Z385" t="e">
            <v>#VALUE!</v>
          </cell>
        </row>
        <row r="386">
          <cell r="Z386" t="e">
            <v>#VALUE!</v>
          </cell>
        </row>
        <row r="387">
          <cell r="Z387" t="e">
            <v>#VALUE!</v>
          </cell>
        </row>
        <row r="388">
          <cell r="Z388" t="e">
            <v>#VALUE!</v>
          </cell>
        </row>
        <row r="389">
          <cell r="Z389" t="e">
            <v>#VALUE!</v>
          </cell>
        </row>
        <row r="390">
          <cell r="Z390" t="e">
            <v>#VALUE!</v>
          </cell>
        </row>
        <row r="391">
          <cell r="Z391" t="e">
            <v>#VALUE!</v>
          </cell>
        </row>
        <row r="392">
          <cell r="Z392" t="e">
            <v>#VALUE!</v>
          </cell>
        </row>
        <row r="393">
          <cell r="Z393" t="e">
            <v>#VALUE!</v>
          </cell>
        </row>
        <row r="394">
          <cell r="Z394" t="e">
            <v>#VALUE!</v>
          </cell>
        </row>
        <row r="395">
          <cell r="Z395" t="e">
            <v>#VALUE!</v>
          </cell>
        </row>
        <row r="396">
          <cell r="Z396" t="e">
            <v>#VALUE!</v>
          </cell>
        </row>
        <row r="397">
          <cell r="Z397" t="e">
            <v>#VALUE!</v>
          </cell>
        </row>
        <row r="398">
          <cell r="Z398" t="e">
            <v>#VALUE!</v>
          </cell>
        </row>
        <row r="399">
          <cell r="Z399" t="e">
            <v>#VALUE!</v>
          </cell>
        </row>
        <row r="400">
          <cell r="Z400" t="e">
            <v>#VALUE!</v>
          </cell>
        </row>
        <row r="401">
          <cell r="Z401" t="e">
            <v>#VALUE!</v>
          </cell>
        </row>
        <row r="402">
          <cell r="Z402" t="e">
            <v>#VALUE!</v>
          </cell>
        </row>
        <row r="403">
          <cell r="Z403" t="e">
            <v>#VALUE!</v>
          </cell>
        </row>
        <row r="404">
          <cell r="Z404" t="e">
            <v>#VALUE!</v>
          </cell>
        </row>
        <row r="405">
          <cell r="Z405" t="e">
            <v>#VALUE!</v>
          </cell>
        </row>
        <row r="406">
          <cell r="Z406" t="e">
            <v>#VALUE!</v>
          </cell>
        </row>
        <row r="407">
          <cell r="Z407" t="e">
            <v>#VALUE!</v>
          </cell>
        </row>
        <row r="408">
          <cell r="Z408" t="e">
            <v>#VALUE!</v>
          </cell>
        </row>
        <row r="409">
          <cell r="Z409" t="e">
            <v>#VALUE!</v>
          </cell>
        </row>
        <row r="410">
          <cell r="Z410" t="e">
            <v>#VALUE!</v>
          </cell>
        </row>
        <row r="411">
          <cell r="Z411" t="e">
            <v>#VALUE!</v>
          </cell>
        </row>
        <row r="412">
          <cell r="Z412" t="e">
            <v>#VALUE!</v>
          </cell>
        </row>
        <row r="413">
          <cell r="Z413" t="e">
            <v>#VALUE!</v>
          </cell>
        </row>
        <row r="414">
          <cell r="Z414" t="e">
            <v>#VALUE!</v>
          </cell>
        </row>
        <row r="415">
          <cell r="Z415" t="e">
            <v>#VALUE!</v>
          </cell>
        </row>
        <row r="416">
          <cell r="Z416" t="e">
            <v>#VALUE!</v>
          </cell>
        </row>
        <row r="417">
          <cell r="Z417" t="e">
            <v>#VALUE!</v>
          </cell>
        </row>
        <row r="418">
          <cell r="Z418" t="e">
            <v>#VALUE!</v>
          </cell>
        </row>
        <row r="419">
          <cell r="Z419" t="e">
            <v>#VALUE!</v>
          </cell>
        </row>
        <row r="420">
          <cell r="Z420" t="e">
            <v>#VALUE!</v>
          </cell>
        </row>
        <row r="421">
          <cell r="Z421" t="e">
            <v>#VALUE!</v>
          </cell>
        </row>
        <row r="422">
          <cell r="Z422" t="e">
            <v>#VALUE!</v>
          </cell>
        </row>
        <row r="423">
          <cell r="Z423" t="e">
            <v>#VALUE!</v>
          </cell>
        </row>
        <row r="424">
          <cell r="Z424" t="e">
            <v>#VALUE!</v>
          </cell>
        </row>
        <row r="425">
          <cell r="Z425" t="e">
            <v>#VALUE!</v>
          </cell>
        </row>
        <row r="426">
          <cell r="Z426" t="e">
            <v>#VALUE!</v>
          </cell>
        </row>
        <row r="427">
          <cell r="Z427" t="e">
            <v>#VALUE!</v>
          </cell>
        </row>
        <row r="428">
          <cell r="Z428" t="e">
            <v>#VALUE!</v>
          </cell>
        </row>
        <row r="429">
          <cell r="Z429" t="e">
            <v>#VALUE!</v>
          </cell>
        </row>
        <row r="430">
          <cell r="Z430" t="e">
            <v>#VALUE!</v>
          </cell>
        </row>
        <row r="431">
          <cell r="Z431" t="e">
            <v>#VALUE!</v>
          </cell>
        </row>
        <row r="432">
          <cell r="Z432" t="e">
            <v>#VALUE!</v>
          </cell>
        </row>
        <row r="433">
          <cell r="Z433" t="e">
            <v>#VALUE!</v>
          </cell>
        </row>
        <row r="434">
          <cell r="Z434" t="e">
            <v>#VALUE!</v>
          </cell>
        </row>
        <row r="435">
          <cell r="Z435" t="e">
            <v>#VALUE!</v>
          </cell>
        </row>
        <row r="436">
          <cell r="Z436" t="e">
            <v>#VALUE!</v>
          </cell>
        </row>
        <row r="437">
          <cell r="Z437" t="e">
            <v>#VALUE!</v>
          </cell>
        </row>
        <row r="438">
          <cell r="Z438" t="e">
            <v>#VALUE!</v>
          </cell>
        </row>
        <row r="439">
          <cell r="Z439" t="e">
            <v>#VALUE!</v>
          </cell>
        </row>
        <row r="440">
          <cell r="Z440" t="e">
            <v>#VALUE!</v>
          </cell>
        </row>
        <row r="441">
          <cell r="Z441" t="e">
            <v>#VALUE!</v>
          </cell>
        </row>
        <row r="442">
          <cell r="Z442" t="e">
            <v>#VALUE!</v>
          </cell>
        </row>
        <row r="443">
          <cell r="Z443" t="e">
            <v>#VALUE!</v>
          </cell>
        </row>
        <row r="444">
          <cell r="Z444" t="e">
            <v>#VALUE!</v>
          </cell>
        </row>
        <row r="445">
          <cell r="Z445" t="e">
            <v>#VALUE!</v>
          </cell>
        </row>
        <row r="446">
          <cell r="Z446" t="e">
            <v>#VALUE!</v>
          </cell>
        </row>
        <row r="447">
          <cell r="Z447" t="e">
            <v>#VALUE!</v>
          </cell>
        </row>
        <row r="448">
          <cell r="Z448" t="e">
            <v>#VALUE!</v>
          </cell>
        </row>
        <row r="449">
          <cell r="Z449" t="e">
            <v>#VALUE!</v>
          </cell>
        </row>
        <row r="450">
          <cell r="Z450" t="e">
            <v>#VALUE!</v>
          </cell>
        </row>
        <row r="451">
          <cell r="Z451" t="e">
            <v>#VALUE!</v>
          </cell>
        </row>
        <row r="452">
          <cell r="Z452" t="e">
            <v>#VALUE!</v>
          </cell>
        </row>
        <row r="453">
          <cell r="Z453" t="e">
            <v>#VALUE!</v>
          </cell>
        </row>
        <row r="454">
          <cell r="Z454" t="e">
            <v>#VALUE!</v>
          </cell>
        </row>
        <row r="455">
          <cell r="Z455" t="e">
            <v>#VALUE!</v>
          </cell>
        </row>
        <row r="456">
          <cell r="Z456" t="e">
            <v>#VALUE!</v>
          </cell>
        </row>
        <row r="457">
          <cell r="Z457" t="e">
            <v>#VALUE!</v>
          </cell>
        </row>
        <row r="458">
          <cell r="Z458" t="e">
            <v>#VALUE!</v>
          </cell>
        </row>
        <row r="459">
          <cell r="Z459" t="e">
            <v>#VALUE!</v>
          </cell>
        </row>
        <row r="460">
          <cell r="Z460" t="e">
            <v>#VALUE!</v>
          </cell>
        </row>
        <row r="461">
          <cell r="Z461" t="e">
            <v>#VALUE!</v>
          </cell>
        </row>
        <row r="462">
          <cell r="Z462" t="e">
            <v>#VALUE!</v>
          </cell>
        </row>
        <row r="463">
          <cell r="Z463" t="e">
            <v>#VALUE!</v>
          </cell>
        </row>
        <row r="464">
          <cell r="Z464" t="e">
            <v>#VALUE!</v>
          </cell>
        </row>
        <row r="465">
          <cell r="Z465" t="e">
            <v>#VALUE!</v>
          </cell>
        </row>
        <row r="466">
          <cell r="Z466" t="e">
            <v>#VALUE!</v>
          </cell>
        </row>
        <row r="467">
          <cell r="Z467" t="e">
            <v>#VALUE!</v>
          </cell>
        </row>
        <row r="468">
          <cell r="Z468" t="e">
            <v>#VALUE!</v>
          </cell>
        </row>
        <row r="469">
          <cell r="Z469" t="e">
            <v>#VALUE!</v>
          </cell>
        </row>
        <row r="470">
          <cell r="Z470" t="e">
            <v>#VALUE!</v>
          </cell>
        </row>
        <row r="471">
          <cell r="Z471" t="e">
            <v>#VALUE!</v>
          </cell>
        </row>
        <row r="472">
          <cell r="Z472" t="e">
            <v>#VALUE!</v>
          </cell>
        </row>
        <row r="473">
          <cell r="Z473" t="e">
            <v>#VALUE!</v>
          </cell>
        </row>
        <row r="474">
          <cell r="Z474" t="e">
            <v>#VALUE!</v>
          </cell>
        </row>
        <row r="475">
          <cell r="Z475" t="e">
            <v>#VALUE!</v>
          </cell>
        </row>
        <row r="476">
          <cell r="Z476" t="e">
            <v>#VALUE!</v>
          </cell>
        </row>
        <row r="477">
          <cell r="Z477" t="e">
            <v>#VALUE!</v>
          </cell>
        </row>
        <row r="478">
          <cell r="Z478" t="e">
            <v>#VALUE!</v>
          </cell>
        </row>
        <row r="479">
          <cell r="Z479" t="e">
            <v>#VALUE!</v>
          </cell>
        </row>
        <row r="480">
          <cell r="Z480" t="e">
            <v>#VALUE!</v>
          </cell>
        </row>
        <row r="481">
          <cell r="Z481" t="e">
            <v>#VALUE!</v>
          </cell>
        </row>
        <row r="482">
          <cell r="Z482" t="e">
            <v>#VALUE!</v>
          </cell>
        </row>
        <row r="483">
          <cell r="Z483" t="e">
            <v>#VALUE!</v>
          </cell>
        </row>
        <row r="484">
          <cell r="Z484" t="e">
            <v>#VALUE!</v>
          </cell>
        </row>
        <row r="485">
          <cell r="Z485" t="e">
            <v>#VALUE!</v>
          </cell>
        </row>
        <row r="486">
          <cell r="Z486" t="e">
            <v>#VALUE!</v>
          </cell>
        </row>
        <row r="487">
          <cell r="Z487" t="e">
            <v>#VALUE!</v>
          </cell>
        </row>
        <row r="488">
          <cell r="Z488" t="e">
            <v>#VALUE!</v>
          </cell>
        </row>
        <row r="489">
          <cell r="Z489" t="e">
            <v>#VALUE!</v>
          </cell>
        </row>
        <row r="490">
          <cell r="Z490" t="e">
            <v>#VALUE!</v>
          </cell>
        </row>
        <row r="491">
          <cell r="Z491" t="e">
            <v>#VALUE!</v>
          </cell>
        </row>
        <row r="492">
          <cell r="Z492" t="e">
            <v>#VALUE!</v>
          </cell>
        </row>
        <row r="493">
          <cell r="Z493" t="e">
            <v>#VALUE!</v>
          </cell>
        </row>
        <row r="494">
          <cell r="Z494" t="e">
            <v>#VALUE!</v>
          </cell>
        </row>
        <row r="495">
          <cell r="Z495" t="e">
            <v>#VALUE!</v>
          </cell>
        </row>
        <row r="496">
          <cell r="Z496" t="e">
            <v>#VALUE!</v>
          </cell>
        </row>
        <row r="497">
          <cell r="Z497" t="e">
            <v>#VALUE!</v>
          </cell>
        </row>
        <row r="498">
          <cell r="Z498" t="e">
            <v>#VALUE!</v>
          </cell>
        </row>
        <row r="499">
          <cell r="Z499" t="e">
            <v>#VALUE!</v>
          </cell>
        </row>
        <row r="500">
          <cell r="Z500" t="e">
            <v>#VALUE!</v>
          </cell>
        </row>
        <row r="501">
          <cell r="Z501" t="e">
            <v>#VALUE!</v>
          </cell>
        </row>
        <row r="502">
          <cell r="Z502" t="e">
            <v>#VALUE!</v>
          </cell>
        </row>
        <row r="503">
          <cell r="Z503" t="e">
            <v>#VALUE!</v>
          </cell>
        </row>
        <row r="504">
          <cell r="Z504" t="e">
            <v>#VALUE!</v>
          </cell>
        </row>
        <row r="505">
          <cell r="Z505" t="e">
            <v>#VALUE!</v>
          </cell>
        </row>
        <row r="506">
          <cell r="Z506" t="e">
            <v>#VALUE!</v>
          </cell>
        </row>
        <row r="507">
          <cell r="Z507" t="e">
            <v>#VALUE!</v>
          </cell>
        </row>
        <row r="508">
          <cell r="Z508" t="e">
            <v>#VALUE!</v>
          </cell>
        </row>
        <row r="509">
          <cell r="Z509" t="e">
            <v>#VALUE!</v>
          </cell>
        </row>
        <row r="510">
          <cell r="Z510" t="e">
            <v>#VALUE!</v>
          </cell>
        </row>
        <row r="511">
          <cell r="Z511" t="e">
            <v>#VALUE!</v>
          </cell>
        </row>
        <row r="512">
          <cell r="Z512" t="e">
            <v>#VALUE!</v>
          </cell>
        </row>
        <row r="513">
          <cell r="Z513" t="e">
            <v>#VALUE!</v>
          </cell>
        </row>
        <row r="514">
          <cell r="Z514" t="e">
            <v>#VALUE!</v>
          </cell>
        </row>
        <row r="515">
          <cell r="Z515" t="e">
            <v>#VALUE!</v>
          </cell>
        </row>
        <row r="516">
          <cell r="Z516" t="e">
            <v>#VALUE!</v>
          </cell>
        </row>
        <row r="517">
          <cell r="Z517" t="e">
            <v>#VALUE!</v>
          </cell>
        </row>
        <row r="518">
          <cell r="Z518" t="e">
            <v>#VALUE!</v>
          </cell>
        </row>
        <row r="519">
          <cell r="Z519" t="e">
            <v>#VALUE!</v>
          </cell>
        </row>
        <row r="520">
          <cell r="Z520" t="e">
            <v>#VALUE!</v>
          </cell>
        </row>
        <row r="521">
          <cell r="Z521" t="e">
            <v>#VALUE!</v>
          </cell>
        </row>
        <row r="522">
          <cell r="Z522" t="e">
            <v>#VALUE!</v>
          </cell>
        </row>
        <row r="523">
          <cell r="Z523" t="e">
            <v>#VALUE!</v>
          </cell>
        </row>
        <row r="524">
          <cell r="Z524" t="e">
            <v>#VALUE!</v>
          </cell>
        </row>
        <row r="525">
          <cell r="Z525" t="e">
            <v>#VALUE!</v>
          </cell>
        </row>
        <row r="526">
          <cell r="Z526" t="e">
            <v>#VALUE!</v>
          </cell>
        </row>
        <row r="527">
          <cell r="Z527" t="e">
            <v>#VALUE!</v>
          </cell>
        </row>
        <row r="528">
          <cell r="Z528" t="e">
            <v>#VALUE!</v>
          </cell>
        </row>
        <row r="529">
          <cell r="Z529" t="e">
            <v>#VALUE!</v>
          </cell>
        </row>
        <row r="530">
          <cell r="Z530" t="e">
            <v>#VALUE!</v>
          </cell>
        </row>
        <row r="531">
          <cell r="Z531" t="e">
            <v>#VALUE!</v>
          </cell>
        </row>
        <row r="532">
          <cell r="Z532" t="e">
            <v>#VALUE!</v>
          </cell>
        </row>
        <row r="533">
          <cell r="Z533" t="e">
            <v>#VALUE!</v>
          </cell>
        </row>
        <row r="534">
          <cell r="Z534" t="e">
            <v>#VALUE!</v>
          </cell>
        </row>
        <row r="535">
          <cell r="Z535" t="e">
            <v>#VALUE!</v>
          </cell>
        </row>
        <row r="536">
          <cell r="Z536" t="e">
            <v>#VALUE!</v>
          </cell>
        </row>
        <row r="537">
          <cell r="Z537" t="e">
            <v>#VALUE!</v>
          </cell>
        </row>
        <row r="538">
          <cell r="Z538" t="e">
            <v>#VALUE!</v>
          </cell>
        </row>
        <row r="539">
          <cell r="Z539" t="e">
            <v>#VALUE!</v>
          </cell>
        </row>
        <row r="540">
          <cell r="Z540" t="e">
            <v>#VALUE!</v>
          </cell>
        </row>
        <row r="541">
          <cell r="Z541" t="e">
            <v>#VALUE!</v>
          </cell>
        </row>
        <row r="542">
          <cell r="Z542" t="e">
            <v>#VALUE!</v>
          </cell>
        </row>
        <row r="543">
          <cell r="Z543" t="e">
            <v>#VALUE!</v>
          </cell>
        </row>
        <row r="544">
          <cell r="Z544" t="e">
            <v>#VALUE!</v>
          </cell>
        </row>
        <row r="545">
          <cell r="Z545" t="e">
            <v>#VALUE!</v>
          </cell>
        </row>
        <row r="546">
          <cell r="Z546" t="e">
            <v>#VALUE!</v>
          </cell>
        </row>
        <row r="547">
          <cell r="Z547" t="e">
            <v>#VALUE!</v>
          </cell>
        </row>
        <row r="548">
          <cell r="Z548" t="e">
            <v>#VALUE!</v>
          </cell>
        </row>
        <row r="549">
          <cell r="Z549" t="e">
            <v>#VALUE!</v>
          </cell>
        </row>
        <row r="550">
          <cell r="Z550" t="e">
            <v>#VALUE!</v>
          </cell>
        </row>
        <row r="551">
          <cell r="Z551" t="e">
            <v>#VALUE!</v>
          </cell>
        </row>
        <row r="552">
          <cell r="Z552" t="e">
            <v>#VALUE!</v>
          </cell>
        </row>
        <row r="553">
          <cell r="Z553" t="e">
            <v>#VALUE!</v>
          </cell>
        </row>
        <row r="554">
          <cell r="Z554" t="e">
            <v>#VALUE!</v>
          </cell>
        </row>
        <row r="555">
          <cell r="Z555" t="e">
            <v>#VALUE!</v>
          </cell>
        </row>
        <row r="556">
          <cell r="Z556" t="e">
            <v>#VALUE!</v>
          </cell>
        </row>
        <row r="557">
          <cell r="Z557" t="e">
            <v>#VALUE!</v>
          </cell>
        </row>
        <row r="558">
          <cell r="Z558" t="e">
            <v>#VALUE!</v>
          </cell>
        </row>
        <row r="559">
          <cell r="Z559" t="e">
            <v>#VALUE!</v>
          </cell>
        </row>
        <row r="560">
          <cell r="Z560" t="e">
            <v>#VALUE!</v>
          </cell>
        </row>
        <row r="561">
          <cell r="Z561" t="e">
            <v>#VALUE!</v>
          </cell>
        </row>
        <row r="562">
          <cell r="Z562" t="e">
            <v>#VALUE!</v>
          </cell>
        </row>
        <row r="563">
          <cell r="Z563" t="e">
            <v>#VALUE!</v>
          </cell>
        </row>
        <row r="564">
          <cell r="Z564" t="e">
            <v>#VALUE!</v>
          </cell>
        </row>
        <row r="565">
          <cell r="Z565" t="e">
            <v>#VALUE!</v>
          </cell>
        </row>
        <row r="566">
          <cell r="Z566" t="e">
            <v>#VALUE!</v>
          </cell>
        </row>
        <row r="567">
          <cell r="Z567" t="e">
            <v>#VALUE!</v>
          </cell>
        </row>
        <row r="568">
          <cell r="Z568" t="e">
            <v>#VALUE!</v>
          </cell>
        </row>
        <row r="569">
          <cell r="Z569" t="e">
            <v>#VALUE!</v>
          </cell>
        </row>
        <row r="570">
          <cell r="Z570" t="e">
            <v>#VALUE!</v>
          </cell>
        </row>
        <row r="571">
          <cell r="Z571" t="e">
            <v>#VALUE!</v>
          </cell>
        </row>
        <row r="572">
          <cell r="Z572" t="e">
            <v>#VALUE!</v>
          </cell>
        </row>
        <row r="573">
          <cell r="Z573" t="e">
            <v>#VALUE!</v>
          </cell>
        </row>
        <row r="574">
          <cell r="Z574" t="e">
            <v>#VALUE!</v>
          </cell>
        </row>
        <row r="575">
          <cell r="Z575" t="e">
            <v>#VALUE!</v>
          </cell>
        </row>
        <row r="576">
          <cell r="Z576" t="e">
            <v>#VALUE!</v>
          </cell>
        </row>
        <row r="577">
          <cell r="Z577" t="e">
            <v>#VALUE!</v>
          </cell>
        </row>
        <row r="578">
          <cell r="Z578" t="e">
            <v>#VALUE!</v>
          </cell>
        </row>
        <row r="579">
          <cell r="Z579" t="e">
            <v>#VALUE!</v>
          </cell>
        </row>
        <row r="580">
          <cell r="Z580" t="e">
            <v>#VALUE!</v>
          </cell>
        </row>
        <row r="581">
          <cell r="Z581" t="e">
            <v>#VALUE!</v>
          </cell>
        </row>
        <row r="582">
          <cell r="Z582" t="e">
            <v>#VALUE!</v>
          </cell>
        </row>
        <row r="583">
          <cell r="Z583" t="e">
            <v>#VALUE!</v>
          </cell>
        </row>
        <row r="584">
          <cell r="Z584" t="e">
            <v>#VALUE!</v>
          </cell>
        </row>
        <row r="585">
          <cell r="Z585" t="e">
            <v>#VALUE!</v>
          </cell>
        </row>
        <row r="586">
          <cell r="Z586" t="e">
            <v>#VALUE!</v>
          </cell>
        </row>
        <row r="587">
          <cell r="Z587" t="e">
            <v>#VALUE!</v>
          </cell>
        </row>
        <row r="588">
          <cell r="Z588" t="e">
            <v>#VALUE!</v>
          </cell>
        </row>
        <row r="589">
          <cell r="Z589" t="e">
            <v>#VALUE!</v>
          </cell>
        </row>
        <row r="590">
          <cell r="Z590" t="e">
            <v>#VALUE!</v>
          </cell>
        </row>
        <row r="591">
          <cell r="Z591" t="e">
            <v>#VALUE!</v>
          </cell>
        </row>
        <row r="592">
          <cell r="Z592" t="e">
            <v>#VALUE!</v>
          </cell>
        </row>
        <row r="593">
          <cell r="Z593" t="e">
            <v>#VALUE!</v>
          </cell>
        </row>
        <row r="594">
          <cell r="Z594" t="e">
            <v>#VALUE!</v>
          </cell>
        </row>
        <row r="595">
          <cell r="Z595" t="e">
            <v>#VALUE!</v>
          </cell>
        </row>
        <row r="596">
          <cell r="Z596" t="e">
            <v>#VALUE!</v>
          </cell>
        </row>
        <row r="597">
          <cell r="Z597" t="e">
            <v>#VALUE!</v>
          </cell>
        </row>
        <row r="598">
          <cell r="Z598" t="e">
            <v>#VALUE!</v>
          </cell>
        </row>
        <row r="599">
          <cell r="Z599" t="e">
            <v>#VALUE!</v>
          </cell>
        </row>
        <row r="600">
          <cell r="Z600" t="e">
            <v>#VALUE!</v>
          </cell>
        </row>
        <row r="601">
          <cell r="Z601" t="e">
            <v>#VALUE!</v>
          </cell>
        </row>
        <row r="602">
          <cell r="Z602" t="e">
            <v>#VALUE!</v>
          </cell>
        </row>
        <row r="603">
          <cell r="Z603" t="e">
            <v>#VALUE!</v>
          </cell>
        </row>
        <row r="604">
          <cell r="Z604" t="e">
            <v>#VALUE!</v>
          </cell>
        </row>
        <row r="605">
          <cell r="Z605" t="e">
            <v>#VALUE!</v>
          </cell>
        </row>
        <row r="606">
          <cell r="Z606" t="e">
            <v>#VALUE!</v>
          </cell>
        </row>
        <row r="607">
          <cell r="Z607" t="e">
            <v>#VALUE!</v>
          </cell>
        </row>
        <row r="608">
          <cell r="Z608" t="e">
            <v>#VALUE!</v>
          </cell>
        </row>
        <row r="609">
          <cell r="Z609" t="e">
            <v>#VALUE!</v>
          </cell>
        </row>
        <row r="610">
          <cell r="Z610" t="e">
            <v>#VALUE!</v>
          </cell>
        </row>
        <row r="611">
          <cell r="Z611" t="e">
            <v>#VALUE!</v>
          </cell>
        </row>
        <row r="612">
          <cell r="Z612" t="e">
            <v>#VALUE!</v>
          </cell>
        </row>
        <row r="613">
          <cell r="Z613" t="e">
            <v>#VALUE!</v>
          </cell>
        </row>
        <row r="614">
          <cell r="Z614" t="e">
            <v>#VALUE!</v>
          </cell>
        </row>
        <row r="615">
          <cell r="Z615" t="e">
            <v>#VALUE!</v>
          </cell>
        </row>
        <row r="616">
          <cell r="Z616" t="e">
            <v>#VALUE!</v>
          </cell>
        </row>
        <row r="617">
          <cell r="Z617" t="e">
            <v>#VALUE!</v>
          </cell>
        </row>
        <row r="618">
          <cell r="Z618" t="e">
            <v>#VALUE!</v>
          </cell>
        </row>
        <row r="619">
          <cell r="Z619" t="e">
            <v>#VALUE!</v>
          </cell>
        </row>
        <row r="620">
          <cell r="Z620" t="e">
            <v>#VALUE!</v>
          </cell>
        </row>
        <row r="621">
          <cell r="Z621" t="e">
            <v>#VALUE!</v>
          </cell>
        </row>
        <row r="622">
          <cell r="Z622" t="e">
            <v>#VALUE!</v>
          </cell>
        </row>
        <row r="623">
          <cell r="Z623" t="e">
            <v>#VALUE!</v>
          </cell>
        </row>
        <row r="624">
          <cell r="Z624" t="e">
            <v>#VALUE!</v>
          </cell>
        </row>
        <row r="625">
          <cell r="Z625" t="e">
            <v>#VALUE!</v>
          </cell>
        </row>
        <row r="626">
          <cell r="Z626" t="e">
            <v>#VALUE!</v>
          </cell>
        </row>
        <row r="627">
          <cell r="Z627" t="e">
            <v>#VALUE!</v>
          </cell>
        </row>
        <row r="628">
          <cell r="Z628" t="e">
            <v>#VALUE!</v>
          </cell>
        </row>
        <row r="629">
          <cell r="Z629" t="e">
            <v>#VALUE!</v>
          </cell>
        </row>
        <row r="630">
          <cell r="Z630" t="e">
            <v>#VALUE!</v>
          </cell>
        </row>
        <row r="631">
          <cell r="Z631" t="e">
            <v>#VALUE!</v>
          </cell>
        </row>
        <row r="632">
          <cell r="Z632" t="e">
            <v>#VALUE!</v>
          </cell>
        </row>
        <row r="633">
          <cell r="Z633" t="e">
            <v>#VALUE!</v>
          </cell>
        </row>
        <row r="634">
          <cell r="Z634" t="e">
            <v>#VALUE!</v>
          </cell>
        </row>
        <row r="635">
          <cell r="Z635" t="e">
            <v>#VALUE!</v>
          </cell>
        </row>
        <row r="636">
          <cell r="Z636" t="e">
            <v>#VALUE!</v>
          </cell>
        </row>
        <row r="637">
          <cell r="Z637" t="e">
            <v>#VALUE!</v>
          </cell>
        </row>
        <row r="638">
          <cell r="Z638" t="e">
            <v>#VALUE!</v>
          </cell>
        </row>
        <row r="639">
          <cell r="Z639" t="e">
            <v>#VALUE!</v>
          </cell>
        </row>
        <row r="640">
          <cell r="Z640" t="e">
            <v>#VALUE!</v>
          </cell>
        </row>
        <row r="641">
          <cell r="Z641" t="e">
            <v>#VALUE!</v>
          </cell>
        </row>
        <row r="642">
          <cell r="Z642" t="e">
            <v>#VALUE!</v>
          </cell>
        </row>
        <row r="643">
          <cell r="Z643" t="e">
            <v>#VALUE!</v>
          </cell>
        </row>
        <row r="644">
          <cell r="Z644" t="e">
            <v>#VALUE!</v>
          </cell>
        </row>
        <row r="645">
          <cell r="Z645" t="e">
            <v>#VALUE!</v>
          </cell>
        </row>
        <row r="646">
          <cell r="Z646" t="e">
            <v>#VALUE!</v>
          </cell>
        </row>
        <row r="647">
          <cell r="Z647" t="e">
            <v>#VALUE!</v>
          </cell>
        </row>
        <row r="648">
          <cell r="Z648" t="e">
            <v>#VALUE!</v>
          </cell>
        </row>
        <row r="649">
          <cell r="Z649" t="e">
            <v>#VALUE!</v>
          </cell>
        </row>
        <row r="650">
          <cell r="Z650" t="e">
            <v>#VALUE!</v>
          </cell>
        </row>
        <row r="651">
          <cell r="Z651" t="e">
            <v>#VALUE!</v>
          </cell>
        </row>
        <row r="652">
          <cell r="Z652" t="e">
            <v>#VALUE!</v>
          </cell>
        </row>
        <row r="653">
          <cell r="Z653" t="e">
            <v>#VALUE!</v>
          </cell>
        </row>
        <row r="654">
          <cell r="Z654" t="e">
            <v>#VALUE!</v>
          </cell>
        </row>
        <row r="655">
          <cell r="Z655" t="e">
            <v>#VALUE!</v>
          </cell>
        </row>
        <row r="656">
          <cell r="Z656" t="e">
            <v>#VALUE!</v>
          </cell>
        </row>
        <row r="657">
          <cell r="Z657" t="e">
            <v>#VALUE!</v>
          </cell>
        </row>
        <row r="658">
          <cell r="Z658" t="e">
            <v>#VALUE!</v>
          </cell>
        </row>
        <row r="659">
          <cell r="Z659" t="e">
            <v>#VALUE!</v>
          </cell>
        </row>
        <row r="660">
          <cell r="Z660" t="e">
            <v>#VALUE!</v>
          </cell>
        </row>
        <row r="661">
          <cell r="Z661" t="e">
            <v>#VALUE!</v>
          </cell>
        </row>
        <row r="662">
          <cell r="Z662" t="e">
            <v>#VALUE!</v>
          </cell>
        </row>
        <row r="663">
          <cell r="Z663" t="e">
            <v>#VALUE!</v>
          </cell>
        </row>
        <row r="664">
          <cell r="Z664" t="e">
            <v>#VALUE!</v>
          </cell>
        </row>
        <row r="665">
          <cell r="Z665" t="e">
            <v>#VALUE!</v>
          </cell>
        </row>
        <row r="666">
          <cell r="Z666" t="e">
            <v>#VALUE!</v>
          </cell>
        </row>
        <row r="667">
          <cell r="Z667" t="e">
            <v>#VALUE!</v>
          </cell>
        </row>
        <row r="668">
          <cell r="Z668" t="e">
            <v>#VALUE!</v>
          </cell>
        </row>
        <row r="669">
          <cell r="Z669" t="e">
            <v>#VALUE!</v>
          </cell>
        </row>
        <row r="670">
          <cell r="Z670" t="e">
            <v>#VALUE!</v>
          </cell>
        </row>
        <row r="671">
          <cell r="Z671" t="e">
            <v>#VALUE!</v>
          </cell>
        </row>
        <row r="672">
          <cell r="Z672" t="e">
            <v>#VALUE!</v>
          </cell>
        </row>
        <row r="673">
          <cell r="Z673" t="e">
            <v>#VALUE!</v>
          </cell>
        </row>
        <row r="674">
          <cell r="Z674" t="e">
            <v>#VALUE!</v>
          </cell>
        </row>
        <row r="675">
          <cell r="Z675" t="e">
            <v>#VALUE!</v>
          </cell>
        </row>
        <row r="676">
          <cell r="Z676" t="e">
            <v>#VALUE!</v>
          </cell>
        </row>
        <row r="677">
          <cell r="Z677" t="e">
            <v>#VALUE!</v>
          </cell>
        </row>
        <row r="678">
          <cell r="Z678" t="e">
            <v>#VALUE!</v>
          </cell>
        </row>
        <row r="679">
          <cell r="Z679" t="e">
            <v>#VALUE!</v>
          </cell>
        </row>
        <row r="680">
          <cell r="Z680" t="e">
            <v>#VALUE!</v>
          </cell>
        </row>
        <row r="681">
          <cell r="Z681" t="e">
            <v>#VALUE!</v>
          </cell>
        </row>
        <row r="682">
          <cell r="Z682" t="e">
            <v>#VALUE!</v>
          </cell>
        </row>
        <row r="683">
          <cell r="Z683" t="e">
            <v>#VALUE!</v>
          </cell>
        </row>
        <row r="684">
          <cell r="Z684" t="e">
            <v>#VALUE!</v>
          </cell>
        </row>
        <row r="685">
          <cell r="Z685" t="e">
            <v>#VALUE!</v>
          </cell>
        </row>
        <row r="686">
          <cell r="Z686" t="e">
            <v>#VALUE!</v>
          </cell>
        </row>
        <row r="687">
          <cell r="Z687" t="e">
            <v>#VALUE!</v>
          </cell>
        </row>
        <row r="688">
          <cell r="Z688" t="e">
            <v>#VALUE!</v>
          </cell>
        </row>
        <row r="689">
          <cell r="Z689" t="e">
            <v>#VALUE!</v>
          </cell>
        </row>
        <row r="690">
          <cell r="Z690" t="e">
            <v>#VALUE!</v>
          </cell>
        </row>
        <row r="691">
          <cell r="Z691" t="e">
            <v>#VALUE!</v>
          </cell>
        </row>
        <row r="692">
          <cell r="Z692" t="e">
            <v>#VALUE!</v>
          </cell>
        </row>
        <row r="693">
          <cell r="Z693" t="e">
            <v>#VALUE!</v>
          </cell>
        </row>
        <row r="694">
          <cell r="Z694" t="e">
            <v>#VALUE!</v>
          </cell>
        </row>
        <row r="695">
          <cell r="Z695" t="e">
            <v>#VALUE!</v>
          </cell>
        </row>
        <row r="696">
          <cell r="Z696" t="e">
            <v>#VALUE!</v>
          </cell>
        </row>
        <row r="697">
          <cell r="Z697" t="e">
            <v>#VALUE!</v>
          </cell>
        </row>
        <row r="698">
          <cell r="Z698" t="e">
            <v>#VALUE!</v>
          </cell>
        </row>
        <row r="699">
          <cell r="Z699" t="e">
            <v>#VALUE!</v>
          </cell>
        </row>
        <row r="700">
          <cell r="Z700" t="e">
            <v>#VALUE!</v>
          </cell>
        </row>
        <row r="701">
          <cell r="Z701" t="e">
            <v>#VALUE!</v>
          </cell>
        </row>
        <row r="702">
          <cell r="Z702" t="e">
            <v>#VALUE!</v>
          </cell>
        </row>
        <row r="703">
          <cell r="Z703" t="e">
            <v>#VALUE!</v>
          </cell>
        </row>
        <row r="704">
          <cell r="Z704" t="e">
            <v>#VALUE!</v>
          </cell>
        </row>
        <row r="705">
          <cell r="Z705" t="e">
            <v>#VALUE!</v>
          </cell>
        </row>
        <row r="706">
          <cell r="Z706" t="e">
            <v>#VALUE!</v>
          </cell>
        </row>
        <row r="707">
          <cell r="Z707" t="e">
            <v>#VALUE!</v>
          </cell>
        </row>
        <row r="708">
          <cell r="Z708" t="e">
            <v>#VALUE!</v>
          </cell>
        </row>
        <row r="709">
          <cell r="Z709" t="e">
            <v>#VALUE!</v>
          </cell>
        </row>
        <row r="710">
          <cell r="Z710" t="e">
            <v>#VALUE!</v>
          </cell>
        </row>
        <row r="711">
          <cell r="Z711" t="e">
            <v>#VALUE!</v>
          </cell>
        </row>
        <row r="712">
          <cell r="Z712" t="e">
            <v>#VALUE!</v>
          </cell>
        </row>
        <row r="713">
          <cell r="Z713" t="e">
            <v>#VALUE!</v>
          </cell>
        </row>
        <row r="714">
          <cell r="Z714" t="e">
            <v>#VALUE!</v>
          </cell>
        </row>
        <row r="715">
          <cell r="Z715" t="e">
            <v>#VALUE!</v>
          </cell>
        </row>
        <row r="716">
          <cell r="Z716" t="e">
            <v>#VALUE!</v>
          </cell>
        </row>
        <row r="717">
          <cell r="Z717" t="e">
            <v>#VALUE!</v>
          </cell>
        </row>
        <row r="718">
          <cell r="Z718" t="e">
            <v>#VALUE!</v>
          </cell>
        </row>
        <row r="719">
          <cell r="Z719" t="e">
            <v>#VALUE!</v>
          </cell>
        </row>
        <row r="720">
          <cell r="Z720" t="e">
            <v>#VALUE!</v>
          </cell>
        </row>
        <row r="721">
          <cell r="Z721" t="e">
            <v>#VALUE!</v>
          </cell>
        </row>
        <row r="722">
          <cell r="Z722" t="e">
            <v>#VALUE!</v>
          </cell>
        </row>
        <row r="723">
          <cell r="Z723" t="e">
            <v>#VALUE!</v>
          </cell>
        </row>
        <row r="724">
          <cell r="Z724" t="e">
            <v>#VALUE!</v>
          </cell>
        </row>
        <row r="725">
          <cell r="Z725" t="e">
            <v>#VALUE!</v>
          </cell>
        </row>
        <row r="726">
          <cell r="Z726" t="e">
            <v>#VALUE!</v>
          </cell>
        </row>
        <row r="727">
          <cell r="Z727" t="e">
            <v>#VALUE!</v>
          </cell>
        </row>
        <row r="728">
          <cell r="Z728" t="e">
            <v>#VALUE!</v>
          </cell>
        </row>
        <row r="729">
          <cell r="Z729" t="e">
            <v>#VALUE!</v>
          </cell>
        </row>
        <row r="730">
          <cell r="Z730" t="e">
            <v>#VALUE!</v>
          </cell>
        </row>
        <row r="731">
          <cell r="Z731" t="e">
            <v>#VALUE!</v>
          </cell>
        </row>
        <row r="732">
          <cell r="Z732" t="e">
            <v>#VALUE!</v>
          </cell>
        </row>
        <row r="733">
          <cell r="Z733" t="e">
            <v>#VALUE!</v>
          </cell>
        </row>
        <row r="734">
          <cell r="Z734" t="e">
            <v>#VALUE!</v>
          </cell>
        </row>
        <row r="735">
          <cell r="Z735" t="e">
            <v>#VALUE!</v>
          </cell>
        </row>
        <row r="736">
          <cell r="Z736" t="e">
            <v>#VALUE!</v>
          </cell>
        </row>
        <row r="737">
          <cell r="Z737" t="e">
            <v>#VALUE!</v>
          </cell>
        </row>
        <row r="738">
          <cell r="Z738" t="e">
            <v>#VALUE!</v>
          </cell>
        </row>
        <row r="739">
          <cell r="Z739" t="e">
            <v>#VALUE!</v>
          </cell>
        </row>
        <row r="740">
          <cell r="Z740" t="e">
            <v>#VALUE!</v>
          </cell>
        </row>
        <row r="741">
          <cell r="Z741" t="e">
            <v>#VALUE!</v>
          </cell>
        </row>
        <row r="742">
          <cell r="Z742" t="e">
            <v>#VALUE!</v>
          </cell>
        </row>
        <row r="743">
          <cell r="Z743" t="e">
            <v>#VALUE!</v>
          </cell>
        </row>
        <row r="744">
          <cell r="Z744" t="e">
            <v>#VALUE!</v>
          </cell>
        </row>
        <row r="745">
          <cell r="Z745" t="e">
            <v>#VALUE!</v>
          </cell>
        </row>
        <row r="746">
          <cell r="Z746" t="e">
            <v>#VALUE!</v>
          </cell>
        </row>
        <row r="747">
          <cell r="Z747" t="e">
            <v>#VALUE!</v>
          </cell>
        </row>
        <row r="748">
          <cell r="Z748" t="e">
            <v>#VALUE!</v>
          </cell>
        </row>
        <row r="749">
          <cell r="Z749" t="e">
            <v>#VALUE!</v>
          </cell>
        </row>
        <row r="750">
          <cell r="Z750" t="e">
            <v>#VALUE!</v>
          </cell>
        </row>
        <row r="751">
          <cell r="Z751" t="e">
            <v>#VALUE!</v>
          </cell>
        </row>
        <row r="752">
          <cell r="Z752" t="e">
            <v>#VALUE!</v>
          </cell>
        </row>
        <row r="753">
          <cell r="Z753" t="e">
            <v>#VALUE!</v>
          </cell>
        </row>
        <row r="754">
          <cell r="Z754" t="e">
            <v>#VALUE!</v>
          </cell>
        </row>
        <row r="755">
          <cell r="Z755" t="e">
            <v>#VALUE!</v>
          </cell>
        </row>
        <row r="756">
          <cell r="Z756" t="e">
            <v>#VALUE!</v>
          </cell>
        </row>
        <row r="757">
          <cell r="Z757" t="e">
            <v>#VALUE!</v>
          </cell>
        </row>
        <row r="758">
          <cell r="Z758" t="e">
            <v>#VALUE!</v>
          </cell>
        </row>
        <row r="759">
          <cell r="Z759" t="e">
            <v>#VALUE!</v>
          </cell>
        </row>
        <row r="760">
          <cell r="Z760" t="e">
            <v>#VALUE!</v>
          </cell>
        </row>
        <row r="761">
          <cell r="Z761" t="e">
            <v>#VALUE!</v>
          </cell>
        </row>
        <row r="762">
          <cell r="Z762" t="e">
            <v>#VALUE!</v>
          </cell>
        </row>
        <row r="763">
          <cell r="Z763" t="e">
            <v>#VALUE!</v>
          </cell>
        </row>
        <row r="764">
          <cell r="Z764" t="e">
            <v>#VALUE!</v>
          </cell>
        </row>
        <row r="765">
          <cell r="Z765" t="e">
            <v>#VALUE!</v>
          </cell>
        </row>
        <row r="766">
          <cell r="Z766" t="e">
            <v>#VALUE!</v>
          </cell>
        </row>
        <row r="767">
          <cell r="Z767" t="e">
            <v>#VALUE!</v>
          </cell>
        </row>
        <row r="768">
          <cell r="Z768" t="e">
            <v>#VALUE!</v>
          </cell>
        </row>
        <row r="769">
          <cell r="Z769" t="e">
            <v>#VALUE!</v>
          </cell>
        </row>
        <row r="770">
          <cell r="Z770" t="e">
            <v>#VALUE!</v>
          </cell>
        </row>
        <row r="771">
          <cell r="Z771" t="e">
            <v>#VALUE!</v>
          </cell>
        </row>
        <row r="772">
          <cell r="Z772" t="e">
            <v>#VALUE!</v>
          </cell>
        </row>
        <row r="773">
          <cell r="Z773" t="e">
            <v>#VALUE!</v>
          </cell>
        </row>
        <row r="774">
          <cell r="Z774" t="e">
            <v>#VALUE!</v>
          </cell>
        </row>
        <row r="775">
          <cell r="Z775" t="e">
            <v>#VALUE!</v>
          </cell>
        </row>
        <row r="776">
          <cell r="Z776" t="e">
            <v>#VALUE!</v>
          </cell>
        </row>
        <row r="777">
          <cell r="Z777" t="e">
            <v>#VALUE!</v>
          </cell>
        </row>
        <row r="778">
          <cell r="Z778" t="e">
            <v>#VALUE!</v>
          </cell>
        </row>
        <row r="779">
          <cell r="Z779" t="e">
            <v>#VALUE!</v>
          </cell>
        </row>
        <row r="780">
          <cell r="Z780" t="e">
            <v>#VALUE!</v>
          </cell>
        </row>
        <row r="781">
          <cell r="Z781" t="e">
            <v>#VALUE!</v>
          </cell>
        </row>
        <row r="782">
          <cell r="Z782" t="e">
            <v>#VALUE!</v>
          </cell>
        </row>
        <row r="783">
          <cell r="Z783" t="e">
            <v>#VALUE!</v>
          </cell>
        </row>
        <row r="784">
          <cell r="Z784" t="e">
            <v>#VALUE!</v>
          </cell>
        </row>
        <row r="785">
          <cell r="Z785" t="e">
            <v>#VALUE!</v>
          </cell>
        </row>
        <row r="786">
          <cell r="Z786" t="e">
            <v>#VALUE!</v>
          </cell>
        </row>
        <row r="787">
          <cell r="Z787" t="e">
            <v>#VALUE!</v>
          </cell>
        </row>
        <row r="788">
          <cell r="Z788" t="e">
            <v>#VALUE!</v>
          </cell>
        </row>
        <row r="789">
          <cell r="Z789" t="e">
            <v>#VALUE!</v>
          </cell>
        </row>
        <row r="790">
          <cell r="Z790" t="e">
            <v>#VALUE!</v>
          </cell>
        </row>
        <row r="791">
          <cell r="Z791" t="e">
            <v>#VALUE!</v>
          </cell>
        </row>
        <row r="792">
          <cell r="Z792" t="e">
            <v>#VALUE!</v>
          </cell>
        </row>
        <row r="793">
          <cell r="Z793" t="e">
            <v>#VALUE!</v>
          </cell>
        </row>
        <row r="794">
          <cell r="Z794" t="e">
            <v>#VALUE!</v>
          </cell>
        </row>
        <row r="795">
          <cell r="Z795" t="e">
            <v>#VALUE!</v>
          </cell>
        </row>
        <row r="796">
          <cell r="Z796" t="e">
            <v>#VALUE!</v>
          </cell>
        </row>
        <row r="797">
          <cell r="Z797" t="e">
            <v>#VALUE!</v>
          </cell>
        </row>
        <row r="798">
          <cell r="Z798" t="e">
            <v>#VALUE!</v>
          </cell>
        </row>
        <row r="799">
          <cell r="Z799" t="e">
            <v>#VALUE!</v>
          </cell>
        </row>
        <row r="800">
          <cell r="Z800" t="e">
            <v>#VALUE!</v>
          </cell>
        </row>
        <row r="801">
          <cell r="Z801" t="e">
            <v>#VALUE!</v>
          </cell>
        </row>
        <row r="802">
          <cell r="Z802" t="e">
            <v>#VALUE!</v>
          </cell>
        </row>
        <row r="803">
          <cell r="Z803" t="e">
            <v>#VALUE!</v>
          </cell>
        </row>
        <row r="804">
          <cell r="Z804" t="e">
            <v>#VALUE!</v>
          </cell>
        </row>
        <row r="805">
          <cell r="Z805" t="e">
            <v>#VALUE!</v>
          </cell>
        </row>
        <row r="806">
          <cell r="Z806" t="e">
            <v>#VALUE!</v>
          </cell>
        </row>
        <row r="807">
          <cell r="Z807" t="e">
            <v>#VALUE!</v>
          </cell>
        </row>
        <row r="808">
          <cell r="Z808" t="e">
            <v>#VALUE!</v>
          </cell>
        </row>
        <row r="809">
          <cell r="Z809" t="e">
            <v>#VALUE!</v>
          </cell>
        </row>
        <row r="810">
          <cell r="Z810" t="e">
            <v>#VALUE!</v>
          </cell>
        </row>
        <row r="811">
          <cell r="Z811" t="e">
            <v>#VALUE!</v>
          </cell>
        </row>
        <row r="812">
          <cell r="Z812" t="e">
            <v>#VALUE!</v>
          </cell>
        </row>
        <row r="813">
          <cell r="Z813" t="e">
            <v>#VALUE!</v>
          </cell>
        </row>
        <row r="814">
          <cell r="Z814" t="e">
            <v>#VALUE!</v>
          </cell>
        </row>
        <row r="815">
          <cell r="Z815" t="e">
            <v>#VALUE!</v>
          </cell>
        </row>
        <row r="816">
          <cell r="Z816" t="e">
            <v>#VALUE!</v>
          </cell>
        </row>
        <row r="817">
          <cell r="Z817" t="e">
            <v>#VALUE!</v>
          </cell>
        </row>
        <row r="818">
          <cell r="Z818" t="e">
            <v>#VALUE!</v>
          </cell>
        </row>
        <row r="819">
          <cell r="Z819" t="e">
            <v>#VALUE!</v>
          </cell>
        </row>
        <row r="820">
          <cell r="Z820" t="e">
            <v>#VALUE!</v>
          </cell>
        </row>
        <row r="821">
          <cell r="Z821" t="e">
            <v>#VALUE!</v>
          </cell>
        </row>
        <row r="822">
          <cell r="Z822" t="e">
            <v>#VALUE!</v>
          </cell>
        </row>
        <row r="823">
          <cell r="Z823" t="e">
            <v>#VALUE!</v>
          </cell>
        </row>
        <row r="824">
          <cell r="Z824" t="e">
            <v>#VALUE!</v>
          </cell>
        </row>
        <row r="825">
          <cell r="Z825" t="e">
            <v>#VALUE!</v>
          </cell>
        </row>
        <row r="826">
          <cell r="Z826" t="e">
            <v>#VALUE!</v>
          </cell>
        </row>
        <row r="827">
          <cell r="Z827" t="e">
            <v>#VALUE!</v>
          </cell>
        </row>
        <row r="828">
          <cell r="Z828" t="e">
            <v>#VALUE!</v>
          </cell>
        </row>
        <row r="829">
          <cell r="Z829" t="e">
            <v>#VALUE!</v>
          </cell>
        </row>
        <row r="830">
          <cell r="Z830" t="e">
            <v>#VALUE!</v>
          </cell>
        </row>
        <row r="831">
          <cell r="Z831" t="e">
            <v>#VALUE!</v>
          </cell>
        </row>
        <row r="832">
          <cell r="Z832" t="e">
            <v>#VALUE!</v>
          </cell>
        </row>
        <row r="833">
          <cell r="Z833" t="e">
            <v>#VALUE!</v>
          </cell>
        </row>
        <row r="834">
          <cell r="Z834" t="e">
            <v>#VALUE!</v>
          </cell>
        </row>
        <row r="835">
          <cell r="Z835" t="e">
            <v>#VALUE!</v>
          </cell>
        </row>
        <row r="836">
          <cell r="Z836" t="e">
            <v>#VALUE!</v>
          </cell>
        </row>
        <row r="837">
          <cell r="Z837" t="e">
            <v>#VALUE!</v>
          </cell>
        </row>
        <row r="838">
          <cell r="Z838" t="e">
            <v>#VALUE!</v>
          </cell>
        </row>
        <row r="839">
          <cell r="Z839" t="e">
            <v>#VALUE!</v>
          </cell>
        </row>
        <row r="840">
          <cell r="Z840" t="e">
            <v>#VALUE!</v>
          </cell>
        </row>
        <row r="841">
          <cell r="Z841" t="e">
            <v>#VALUE!</v>
          </cell>
        </row>
        <row r="842">
          <cell r="Z842" t="e">
            <v>#VALUE!</v>
          </cell>
        </row>
        <row r="843">
          <cell r="Z843" t="e">
            <v>#VALUE!</v>
          </cell>
        </row>
        <row r="844">
          <cell r="Z844" t="e">
            <v>#VALUE!</v>
          </cell>
        </row>
        <row r="845">
          <cell r="Z845" t="e">
            <v>#VALUE!</v>
          </cell>
        </row>
        <row r="846">
          <cell r="Z846" t="e">
            <v>#VALUE!</v>
          </cell>
        </row>
        <row r="847">
          <cell r="Z847" t="e">
            <v>#VALUE!</v>
          </cell>
        </row>
        <row r="848">
          <cell r="Z848" t="e">
            <v>#VALUE!</v>
          </cell>
        </row>
        <row r="849">
          <cell r="Z849" t="e">
            <v>#VALUE!</v>
          </cell>
        </row>
        <row r="850">
          <cell r="Z850" t="e">
            <v>#VALUE!</v>
          </cell>
        </row>
        <row r="851">
          <cell r="Z851" t="e">
            <v>#VALUE!</v>
          </cell>
        </row>
        <row r="852">
          <cell r="Z852" t="e">
            <v>#VALUE!</v>
          </cell>
        </row>
        <row r="853">
          <cell r="Z853" t="e">
            <v>#VALUE!</v>
          </cell>
        </row>
        <row r="854">
          <cell r="Z854" t="e">
            <v>#VALUE!</v>
          </cell>
        </row>
        <row r="855">
          <cell r="Z855" t="e">
            <v>#VALUE!</v>
          </cell>
        </row>
        <row r="856">
          <cell r="Z856" t="e">
            <v>#VALUE!</v>
          </cell>
        </row>
        <row r="857">
          <cell r="Z857" t="e">
            <v>#VALUE!</v>
          </cell>
        </row>
        <row r="858">
          <cell r="Z858" t="e">
            <v>#VALUE!</v>
          </cell>
        </row>
        <row r="859">
          <cell r="Z859" t="e">
            <v>#VALUE!</v>
          </cell>
        </row>
        <row r="860">
          <cell r="Z860" t="e">
            <v>#VALUE!</v>
          </cell>
        </row>
        <row r="861">
          <cell r="Z861" t="e">
            <v>#VALUE!</v>
          </cell>
        </row>
        <row r="862">
          <cell r="Z862" t="e">
            <v>#VALUE!</v>
          </cell>
        </row>
        <row r="863">
          <cell r="Z863" t="e">
            <v>#VALUE!</v>
          </cell>
        </row>
        <row r="864">
          <cell r="Z864" t="e">
            <v>#VALUE!</v>
          </cell>
        </row>
        <row r="865">
          <cell r="Z865" t="e">
            <v>#VALUE!</v>
          </cell>
        </row>
        <row r="866">
          <cell r="Z866" t="e">
            <v>#VALUE!</v>
          </cell>
        </row>
        <row r="867">
          <cell r="Z867" t="e">
            <v>#VALUE!</v>
          </cell>
        </row>
        <row r="868">
          <cell r="Z868" t="e">
            <v>#VALUE!</v>
          </cell>
        </row>
        <row r="869">
          <cell r="Z869" t="e">
            <v>#VALUE!</v>
          </cell>
        </row>
        <row r="870">
          <cell r="Z870" t="e">
            <v>#VALUE!</v>
          </cell>
        </row>
        <row r="871">
          <cell r="Z871" t="e">
            <v>#VALUE!</v>
          </cell>
        </row>
        <row r="872">
          <cell r="Z872" t="e">
            <v>#VALUE!</v>
          </cell>
        </row>
        <row r="873">
          <cell r="Z873" t="e">
            <v>#VALUE!</v>
          </cell>
        </row>
        <row r="874">
          <cell r="Z874" t="e">
            <v>#VALUE!</v>
          </cell>
        </row>
        <row r="875">
          <cell r="Z875" t="e">
            <v>#VALUE!</v>
          </cell>
        </row>
        <row r="876">
          <cell r="Z876" t="e">
            <v>#VALUE!</v>
          </cell>
        </row>
        <row r="877">
          <cell r="Z877" t="e">
            <v>#VALUE!</v>
          </cell>
        </row>
        <row r="878">
          <cell r="Z878" t="e">
            <v>#VALUE!</v>
          </cell>
        </row>
        <row r="879">
          <cell r="Z879" t="e">
            <v>#VALUE!</v>
          </cell>
        </row>
        <row r="880">
          <cell r="Z880" t="e">
            <v>#VALUE!</v>
          </cell>
        </row>
        <row r="881">
          <cell r="Z881" t="e">
            <v>#VALUE!</v>
          </cell>
        </row>
        <row r="882">
          <cell r="Z882" t="e">
            <v>#VALUE!</v>
          </cell>
        </row>
        <row r="883">
          <cell r="Z883" t="e">
            <v>#VALUE!</v>
          </cell>
        </row>
        <row r="884">
          <cell r="Z884" t="e">
            <v>#VALUE!</v>
          </cell>
        </row>
        <row r="885">
          <cell r="Z885" t="e">
            <v>#VALUE!</v>
          </cell>
        </row>
        <row r="886">
          <cell r="Z886" t="e">
            <v>#VALUE!</v>
          </cell>
        </row>
        <row r="887">
          <cell r="Z887" t="e">
            <v>#VALUE!</v>
          </cell>
        </row>
        <row r="888">
          <cell r="Z888" t="e">
            <v>#VALUE!</v>
          </cell>
        </row>
        <row r="889">
          <cell r="Z889" t="e">
            <v>#VALUE!</v>
          </cell>
        </row>
        <row r="890">
          <cell r="Z890" t="e">
            <v>#VALUE!</v>
          </cell>
        </row>
        <row r="891">
          <cell r="Z891" t="e">
            <v>#VALUE!</v>
          </cell>
        </row>
        <row r="892">
          <cell r="Z892" t="e">
            <v>#VALUE!</v>
          </cell>
        </row>
        <row r="893">
          <cell r="Z893" t="e">
            <v>#VALUE!</v>
          </cell>
        </row>
        <row r="894">
          <cell r="Z894" t="e">
            <v>#VALUE!</v>
          </cell>
        </row>
        <row r="895">
          <cell r="Z895" t="e">
            <v>#VALUE!</v>
          </cell>
        </row>
        <row r="896">
          <cell r="Z896" t="e">
            <v>#VALUE!</v>
          </cell>
        </row>
        <row r="897">
          <cell r="Z897" t="e">
            <v>#VALUE!</v>
          </cell>
        </row>
        <row r="898">
          <cell r="Z898" t="e">
            <v>#VALUE!</v>
          </cell>
        </row>
        <row r="899">
          <cell r="Z899" t="e">
            <v>#VALUE!</v>
          </cell>
        </row>
        <row r="900">
          <cell r="Z900" t="e">
            <v>#VALUE!</v>
          </cell>
        </row>
        <row r="901">
          <cell r="Z901" t="e">
            <v>#VALUE!</v>
          </cell>
        </row>
        <row r="902">
          <cell r="Z902" t="e">
            <v>#VALUE!</v>
          </cell>
        </row>
        <row r="903">
          <cell r="Z903" t="e">
            <v>#VALUE!</v>
          </cell>
        </row>
        <row r="904">
          <cell r="Z904" t="e">
            <v>#VALUE!</v>
          </cell>
        </row>
        <row r="905">
          <cell r="Z905" t="e">
            <v>#VALUE!</v>
          </cell>
        </row>
        <row r="906">
          <cell r="Z906" t="e">
            <v>#VALUE!</v>
          </cell>
        </row>
        <row r="907">
          <cell r="Z907" t="e">
            <v>#VALUE!</v>
          </cell>
        </row>
        <row r="908">
          <cell r="Z908" t="e">
            <v>#VALUE!</v>
          </cell>
        </row>
        <row r="909">
          <cell r="Z909" t="e">
            <v>#VALUE!</v>
          </cell>
        </row>
        <row r="910">
          <cell r="Z910" t="e">
            <v>#VALUE!</v>
          </cell>
        </row>
        <row r="911">
          <cell r="Z911" t="e">
            <v>#VALUE!</v>
          </cell>
        </row>
        <row r="912">
          <cell r="Z912" t="e">
            <v>#VALUE!</v>
          </cell>
        </row>
        <row r="913">
          <cell r="Z913" t="e">
            <v>#VALUE!</v>
          </cell>
        </row>
        <row r="914">
          <cell r="Z914" t="e">
            <v>#VALUE!</v>
          </cell>
        </row>
        <row r="915">
          <cell r="Z915" t="e">
            <v>#VALUE!</v>
          </cell>
        </row>
        <row r="916">
          <cell r="Z916" t="e">
            <v>#VALUE!</v>
          </cell>
        </row>
        <row r="917">
          <cell r="Z917" t="e">
            <v>#VALUE!</v>
          </cell>
        </row>
        <row r="918">
          <cell r="Z918" t="e">
            <v>#VALUE!</v>
          </cell>
        </row>
        <row r="919">
          <cell r="Z919" t="e">
            <v>#VALUE!</v>
          </cell>
        </row>
        <row r="920">
          <cell r="Z920" t="e">
            <v>#VALUE!</v>
          </cell>
        </row>
        <row r="921">
          <cell r="Z921" t="e">
            <v>#VALUE!</v>
          </cell>
        </row>
        <row r="922">
          <cell r="Z922" t="e">
            <v>#VALUE!</v>
          </cell>
        </row>
        <row r="923">
          <cell r="Z923" t="e">
            <v>#VALUE!</v>
          </cell>
        </row>
        <row r="924">
          <cell r="Z924" t="e">
            <v>#VALUE!</v>
          </cell>
        </row>
        <row r="925">
          <cell r="Z925" t="e">
            <v>#VALUE!</v>
          </cell>
        </row>
        <row r="926">
          <cell r="Z926" t="e">
            <v>#VALUE!</v>
          </cell>
        </row>
        <row r="927">
          <cell r="Z927" t="e">
            <v>#VALUE!</v>
          </cell>
        </row>
        <row r="928">
          <cell r="Z928" t="e">
            <v>#VALUE!</v>
          </cell>
        </row>
        <row r="929">
          <cell r="Z929" t="e">
            <v>#VALUE!</v>
          </cell>
        </row>
        <row r="930">
          <cell r="Z930" t="e">
            <v>#VALUE!</v>
          </cell>
        </row>
        <row r="931">
          <cell r="Z931" t="e">
            <v>#VALUE!</v>
          </cell>
        </row>
        <row r="932">
          <cell r="Z932" t="e">
            <v>#VALUE!</v>
          </cell>
        </row>
        <row r="933">
          <cell r="Z933" t="e">
            <v>#VALUE!</v>
          </cell>
        </row>
        <row r="934">
          <cell r="Z934" t="e">
            <v>#VALUE!</v>
          </cell>
        </row>
        <row r="935">
          <cell r="Z935" t="e">
            <v>#VALUE!</v>
          </cell>
        </row>
        <row r="936">
          <cell r="Z936" t="e">
            <v>#VALUE!</v>
          </cell>
        </row>
        <row r="937">
          <cell r="Z937" t="e">
            <v>#VALUE!</v>
          </cell>
        </row>
        <row r="938">
          <cell r="Z938" t="e">
            <v>#VALUE!</v>
          </cell>
        </row>
        <row r="939">
          <cell r="Z939" t="e">
            <v>#VALUE!</v>
          </cell>
        </row>
        <row r="940">
          <cell r="Z940" t="e">
            <v>#VALUE!</v>
          </cell>
        </row>
        <row r="941">
          <cell r="Z941" t="e">
            <v>#VALUE!</v>
          </cell>
        </row>
        <row r="942">
          <cell r="Z942" t="e">
            <v>#VALUE!</v>
          </cell>
        </row>
        <row r="943">
          <cell r="Z943" t="e">
            <v>#VALUE!</v>
          </cell>
        </row>
        <row r="944">
          <cell r="Z944" t="e">
            <v>#VALUE!</v>
          </cell>
        </row>
        <row r="945">
          <cell r="Z945" t="e">
            <v>#VALUE!</v>
          </cell>
        </row>
        <row r="946">
          <cell r="Z946" t="e">
            <v>#VALUE!</v>
          </cell>
        </row>
        <row r="947">
          <cell r="Z947" t="e">
            <v>#VALUE!</v>
          </cell>
        </row>
        <row r="948">
          <cell r="Z948" t="e">
            <v>#VALUE!</v>
          </cell>
        </row>
        <row r="949">
          <cell r="Z949" t="e">
            <v>#VALUE!</v>
          </cell>
        </row>
        <row r="950">
          <cell r="Z950" t="e">
            <v>#VALUE!</v>
          </cell>
        </row>
        <row r="951">
          <cell r="Z951" t="e">
            <v>#VALUE!</v>
          </cell>
        </row>
        <row r="952">
          <cell r="Z952" t="e">
            <v>#VALUE!</v>
          </cell>
        </row>
        <row r="953">
          <cell r="Z953" t="e">
            <v>#VALUE!</v>
          </cell>
        </row>
        <row r="954">
          <cell r="Z954" t="e">
            <v>#VALUE!</v>
          </cell>
        </row>
        <row r="955">
          <cell r="Z955" t="e">
            <v>#VALUE!</v>
          </cell>
        </row>
        <row r="956">
          <cell r="Z956" t="e">
            <v>#VALUE!</v>
          </cell>
        </row>
        <row r="957">
          <cell r="Z957" t="e">
            <v>#VALUE!</v>
          </cell>
        </row>
        <row r="958">
          <cell r="Z958" t="e">
            <v>#VALUE!</v>
          </cell>
        </row>
        <row r="959">
          <cell r="Z959" t="e">
            <v>#VALUE!</v>
          </cell>
        </row>
        <row r="960">
          <cell r="Z960" t="e">
            <v>#VALUE!</v>
          </cell>
        </row>
        <row r="961">
          <cell r="Z961" t="e">
            <v>#VALUE!</v>
          </cell>
        </row>
        <row r="962">
          <cell r="Z962" t="e">
            <v>#VALUE!</v>
          </cell>
        </row>
        <row r="963">
          <cell r="Z963" t="e">
            <v>#VALUE!</v>
          </cell>
        </row>
        <row r="964">
          <cell r="Z964" t="e">
            <v>#VALUE!</v>
          </cell>
        </row>
        <row r="965">
          <cell r="Z965" t="e">
            <v>#VALUE!</v>
          </cell>
        </row>
        <row r="966">
          <cell r="Z966" t="e">
            <v>#VALUE!</v>
          </cell>
        </row>
        <row r="967">
          <cell r="Z967" t="e">
            <v>#VALUE!</v>
          </cell>
        </row>
        <row r="968">
          <cell r="Z968" t="e">
            <v>#VALUE!</v>
          </cell>
        </row>
        <row r="969">
          <cell r="Z969" t="e">
            <v>#VALUE!</v>
          </cell>
        </row>
        <row r="970">
          <cell r="Z970" t="e">
            <v>#VALUE!</v>
          </cell>
        </row>
        <row r="971">
          <cell r="Z971" t="e">
            <v>#VALUE!</v>
          </cell>
        </row>
        <row r="972">
          <cell r="Z972" t="e">
            <v>#VALUE!</v>
          </cell>
        </row>
        <row r="973">
          <cell r="Z973" t="e">
            <v>#VALUE!</v>
          </cell>
        </row>
        <row r="974">
          <cell r="Z974" t="e">
            <v>#VALUE!</v>
          </cell>
        </row>
        <row r="975">
          <cell r="Z975" t="e">
            <v>#VALUE!</v>
          </cell>
        </row>
        <row r="976">
          <cell r="Z976" t="e">
            <v>#VALUE!</v>
          </cell>
        </row>
        <row r="977">
          <cell r="Z977" t="e">
            <v>#VALUE!</v>
          </cell>
        </row>
        <row r="978">
          <cell r="Z978" t="e">
            <v>#VALUE!</v>
          </cell>
        </row>
        <row r="979">
          <cell r="Z979" t="e">
            <v>#VALUE!</v>
          </cell>
        </row>
        <row r="980">
          <cell r="Z980" t="e">
            <v>#VALUE!</v>
          </cell>
        </row>
        <row r="981">
          <cell r="Z981" t="e">
            <v>#VALUE!</v>
          </cell>
        </row>
        <row r="982">
          <cell r="Z982" t="e">
            <v>#VALUE!</v>
          </cell>
        </row>
        <row r="983">
          <cell r="Z983" t="e">
            <v>#VALUE!</v>
          </cell>
        </row>
        <row r="984">
          <cell r="Z984" t="e">
            <v>#VALUE!</v>
          </cell>
        </row>
        <row r="985">
          <cell r="Z985" t="e">
            <v>#VALUE!</v>
          </cell>
        </row>
        <row r="986">
          <cell r="Z986" t="e">
            <v>#VALUE!</v>
          </cell>
        </row>
        <row r="987">
          <cell r="Z987" t="e">
            <v>#VALUE!</v>
          </cell>
        </row>
        <row r="988">
          <cell r="Z988" t="e">
            <v>#VALUE!</v>
          </cell>
        </row>
        <row r="989">
          <cell r="Z989" t="e">
            <v>#VALUE!</v>
          </cell>
        </row>
        <row r="990">
          <cell r="Z990" t="e">
            <v>#VALUE!</v>
          </cell>
        </row>
        <row r="991">
          <cell r="Z991" t="e">
            <v>#VALUE!</v>
          </cell>
        </row>
        <row r="992">
          <cell r="Z992" t="e">
            <v>#VALUE!</v>
          </cell>
        </row>
        <row r="993">
          <cell r="Z993" t="e">
            <v>#VALUE!</v>
          </cell>
        </row>
        <row r="994">
          <cell r="Z994" t="e">
            <v>#VALUE!</v>
          </cell>
        </row>
        <row r="995">
          <cell r="Z995" t="e">
            <v>#VALUE!</v>
          </cell>
        </row>
        <row r="996">
          <cell r="Z996" t="e">
            <v>#VALUE!</v>
          </cell>
        </row>
        <row r="997">
          <cell r="Z997" t="e">
            <v>#VALUE!</v>
          </cell>
        </row>
        <row r="998">
          <cell r="Z998" t="e">
            <v>#VALUE!</v>
          </cell>
        </row>
        <row r="999">
          <cell r="Z999" t="e">
            <v>#VALUE!</v>
          </cell>
        </row>
        <row r="1000">
          <cell r="Z1000" t="e">
            <v>#VALUE!</v>
          </cell>
        </row>
        <row r="1001">
          <cell r="Z1001" t="e">
            <v>#VALUE!</v>
          </cell>
        </row>
        <row r="1002">
          <cell r="Z1002" t="e">
            <v>#VALUE!</v>
          </cell>
        </row>
        <row r="1003">
          <cell r="Z1003" t="e">
            <v>#VALUE!</v>
          </cell>
        </row>
        <row r="1004">
          <cell r="Z1004" t="e">
            <v>#VALUE!</v>
          </cell>
        </row>
        <row r="1005">
          <cell r="Z1005" t="e">
            <v>#VALUE!</v>
          </cell>
        </row>
        <row r="1006">
          <cell r="Z1006" t="e">
            <v>#VALUE!</v>
          </cell>
        </row>
        <row r="1007">
          <cell r="Z1007" t="e">
            <v>#VALUE!</v>
          </cell>
        </row>
        <row r="1008">
          <cell r="Z1008" t="e">
            <v>#VALUE!</v>
          </cell>
        </row>
        <row r="1009">
          <cell r="Z1009" t="e">
            <v>#VALUE!</v>
          </cell>
        </row>
        <row r="1010">
          <cell r="Z1010" t="e">
            <v>#VALUE!</v>
          </cell>
        </row>
        <row r="1011">
          <cell r="Z1011" t="e">
            <v>#VALUE!</v>
          </cell>
        </row>
        <row r="1012">
          <cell r="Z1012" t="e">
            <v>#VALUE!</v>
          </cell>
        </row>
        <row r="1013">
          <cell r="Z1013" t="e">
            <v>#VALUE!</v>
          </cell>
        </row>
        <row r="1014">
          <cell r="Z1014" t="e">
            <v>#VALUE!</v>
          </cell>
        </row>
        <row r="1015">
          <cell r="Z1015" t="e">
            <v>#VALUE!</v>
          </cell>
        </row>
        <row r="1016">
          <cell r="Z1016" t="e">
            <v>#VALUE!</v>
          </cell>
        </row>
        <row r="1017">
          <cell r="Z1017" t="e">
            <v>#VALUE!</v>
          </cell>
        </row>
        <row r="1018">
          <cell r="Z1018" t="e">
            <v>#VALUE!</v>
          </cell>
        </row>
        <row r="1019">
          <cell r="Z1019" t="e">
            <v>#VALUE!</v>
          </cell>
        </row>
        <row r="1020">
          <cell r="Z1020" t="e">
            <v>#VALUE!</v>
          </cell>
        </row>
        <row r="1021">
          <cell r="Z1021" t="e">
            <v>#VALUE!</v>
          </cell>
        </row>
        <row r="1022">
          <cell r="Z1022" t="e">
            <v>#VALUE!</v>
          </cell>
        </row>
        <row r="1023">
          <cell r="Z1023" t="e">
            <v>#VALUE!</v>
          </cell>
        </row>
        <row r="1024">
          <cell r="Z1024" t="e">
            <v>#VALUE!</v>
          </cell>
        </row>
        <row r="1025">
          <cell r="Z1025" t="e">
            <v>#VALUE!</v>
          </cell>
        </row>
        <row r="1026">
          <cell r="Z1026" t="e">
            <v>#VALUE!</v>
          </cell>
        </row>
        <row r="1027">
          <cell r="Z1027" t="e">
            <v>#VALUE!</v>
          </cell>
        </row>
        <row r="1028">
          <cell r="Z1028" t="e">
            <v>#VALUE!</v>
          </cell>
        </row>
        <row r="1029">
          <cell r="Z1029" t="e">
            <v>#VALUE!</v>
          </cell>
        </row>
        <row r="1030">
          <cell r="Z1030" t="e">
            <v>#VALUE!</v>
          </cell>
        </row>
        <row r="1031">
          <cell r="Z1031" t="e">
            <v>#VALUE!</v>
          </cell>
        </row>
        <row r="1032">
          <cell r="Z1032" t="e">
            <v>#VALUE!</v>
          </cell>
        </row>
        <row r="1033">
          <cell r="Z1033" t="e">
            <v>#VALUE!</v>
          </cell>
        </row>
        <row r="1034">
          <cell r="Z1034" t="e">
            <v>#VALUE!</v>
          </cell>
        </row>
        <row r="1035">
          <cell r="Z1035" t="e">
            <v>#VALUE!</v>
          </cell>
        </row>
        <row r="1036">
          <cell r="Z1036" t="e">
            <v>#VALUE!</v>
          </cell>
        </row>
        <row r="1037">
          <cell r="Z1037" t="e">
            <v>#VALUE!</v>
          </cell>
        </row>
        <row r="1038">
          <cell r="Z1038" t="e">
            <v>#VALUE!</v>
          </cell>
        </row>
        <row r="1039">
          <cell r="Z1039" t="e">
            <v>#VALUE!</v>
          </cell>
        </row>
        <row r="1040">
          <cell r="Z1040" t="e">
            <v>#VALUE!</v>
          </cell>
        </row>
        <row r="1041">
          <cell r="Z1041" t="e">
            <v>#VALUE!</v>
          </cell>
        </row>
        <row r="1042">
          <cell r="Z1042" t="e">
            <v>#VALUE!</v>
          </cell>
        </row>
        <row r="1043">
          <cell r="Z1043" t="e">
            <v>#VALUE!</v>
          </cell>
        </row>
        <row r="1044">
          <cell r="Z1044" t="e">
            <v>#VALUE!</v>
          </cell>
        </row>
        <row r="1045">
          <cell r="Z1045" t="e">
            <v>#VALUE!</v>
          </cell>
        </row>
        <row r="1046">
          <cell r="Z1046" t="e">
            <v>#VALUE!</v>
          </cell>
        </row>
        <row r="1047">
          <cell r="Z1047" t="e">
            <v>#VALUE!</v>
          </cell>
        </row>
        <row r="1048">
          <cell r="Z1048" t="e">
            <v>#VALUE!</v>
          </cell>
        </row>
        <row r="1049">
          <cell r="Z1049" t="e">
            <v>#VALUE!</v>
          </cell>
        </row>
        <row r="1050">
          <cell r="Z1050" t="e">
            <v>#VALUE!</v>
          </cell>
        </row>
        <row r="1051">
          <cell r="Z1051" t="e">
            <v>#VALUE!</v>
          </cell>
        </row>
        <row r="1052">
          <cell r="Z1052" t="e">
            <v>#VALUE!</v>
          </cell>
        </row>
        <row r="1053">
          <cell r="Z1053" t="e">
            <v>#VALUE!</v>
          </cell>
        </row>
        <row r="1054">
          <cell r="Z1054" t="e">
            <v>#VALUE!</v>
          </cell>
        </row>
        <row r="1055">
          <cell r="Z1055" t="e">
            <v>#VALUE!</v>
          </cell>
        </row>
        <row r="1056">
          <cell r="Z1056" t="e">
            <v>#VALUE!</v>
          </cell>
        </row>
        <row r="1057">
          <cell r="Z1057" t="e">
            <v>#VALUE!</v>
          </cell>
        </row>
        <row r="1058">
          <cell r="Z1058" t="e">
            <v>#VALUE!</v>
          </cell>
        </row>
        <row r="1059">
          <cell r="Z1059" t="e">
            <v>#VALUE!</v>
          </cell>
        </row>
        <row r="1060">
          <cell r="Z1060" t="e">
            <v>#VALUE!</v>
          </cell>
        </row>
        <row r="1061">
          <cell r="Z1061" t="e">
            <v>#VALUE!</v>
          </cell>
        </row>
        <row r="1062">
          <cell r="Z1062" t="e">
            <v>#VALUE!</v>
          </cell>
        </row>
        <row r="1063">
          <cell r="Z1063" t="e">
            <v>#VALUE!</v>
          </cell>
        </row>
        <row r="1064">
          <cell r="Z1064" t="e">
            <v>#VALUE!</v>
          </cell>
        </row>
        <row r="1065">
          <cell r="Z1065" t="e">
            <v>#VALUE!</v>
          </cell>
        </row>
        <row r="1066">
          <cell r="Z1066" t="e">
            <v>#VALUE!</v>
          </cell>
        </row>
        <row r="1067">
          <cell r="Z1067" t="e">
            <v>#VALUE!</v>
          </cell>
        </row>
        <row r="1068">
          <cell r="Z1068" t="e">
            <v>#VALUE!</v>
          </cell>
        </row>
        <row r="1069">
          <cell r="Z1069" t="e">
            <v>#VALUE!</v>
          </cell>
        </row>
        <row r="1070">
          <cell r="Z1070" t="e">
            <v>#VALUE!</v>
          </cell>
        </row>
        <row r="1071">
          <cell r="Z1071" t="e">
            <v>#VALUE!</v>
          </cell>
        </row>
        <row r="1072">
          <cell r="Z1072" t="e">
            <v>#VALUE!</v>
          </cell>
        </row>
        <row r="1073">
          <cell r="Z1073" t="e">
            <v>#VALUE!</v>
          </cell>
        </row>
        <row r="1074">
          <cell r="Z1074" t="e">
            <v>#VALUE!</v>
          </cell>
        </row>
        <row r="1075">
          <cell r="Z1075" t="e">
            <v>#VALUE!</v>
          </cell>
        </row>
        <row r="1076">
          <cell r="Z1076" t="e">
            <v>#VALUE!</v>
          </cell>
        </row>
        <row r="1077">
          <cell r="Z1077" t="e">
            <v>#VALUE!</v>
          </cell>
        </row>
        <row r="1078">
          <cell r="Z1078" t="e">
            <v>#VALUE!</v>
          </cell>
        </row>
        <row r="1079">
          <cell r="Z1079" t="e">
            <v>#VALUE!</v>
          </cell>
        </row>
        <row r="1080">
          <cell r="Z1080" t="e">
            <v>#VALUE!</v>
          </cell>
        </row>
        <row r="1081">
          <cell r="Z1081" t="e">
            <v>#VALUE!</v>
          </cell>
        </row>
        <row r="1082">
          <cell r="Z1082" t="e">
            <v>#VALUE!</v>
          </cell>
        </row>
        <row r="1083">
          <cell r="Z1083" t="e">
            <v>#VALUE!</v>
          </cell>
        </row>
        <row r="1084">
          <cell r="Z1084" t="e">
            <v>#VALUE!</v>
          </cell>
        </row>
        <row r="1085">
          <cell r="Z1085" t="e">
            <v>#VALUE!</v>
          </cell>
        </row>
        <row r="1086">
          <cell r="Z1086" t="e">
            <v>#VALUE!</v>
          </cell>
        </row>
        <row r="1087">
          <cell r="Z1087" t="e">
            <v>#VALUE!</v>
          </cell>
        </row>
        <row r="1088">
          <cell r="Z1088" t="e">
            <v>#VALUE!</v>
          </cell>
        </row>
        <row r="1089">
          <cell r="Z1089" t="e">
            <v>#VALUE!</v>
          </cell>
        </row>
        <row r="1090">
          <cell r="Z1090" t="e">
            <v>#VALUE!</v>
          </cell>
        </row>
        <row r="1091">
          <cell r="Z1091" t="e">
            <v>#VALUE!</v>
          </cell>
        </row>
        <row r="1092">
          <cell r="Z1092" t="e">
            <v>#VALUE!</v>
          </cell>
        </row>
        <row r="1093">
          <cell r="Z1093" t="e">
            <v>#VALUE!</v>
          </cell>
        </row>
        <row r="1094">
          <cell r="Z1094" t="e">
            <v>#VALUE!</v>
          </cell>
        </row>
        <row r="1095">
          <cell r="Z1095" t="e">
            <v>#VALUE!</v>
          </cell>
        </row>
        <row r="1096">
          <cell r="Z1096" t="e">
            <v>#VALUE!</v>
          </cell>
        </row>
        <row r="1097">
          <cell r="Z1097" t="e">
            <v>#VALUE!</v>
          </cell>
        </row>
        <row r="1098">
          <cell r="Z1098" t="e">
            <v>#VALUE!</v>
          </cell>
        </row>
        <row r="1099">
          <cell r="Z1099" t="e">
            <v>#VALUE!</v>
          </cell>
        </row>
        <row r="1100">
          <cell r="Z1100" t="e">
            <v>#VALUE!</v>
          </cell>
        </row>
        <row r="1101">
          <cell r="Z1101" t="e">
            <v>#VALUE!</v>
          </cell>
        </row>
        <row r="1102">
          <cell r="Z1102" t="e">
            <v>#VALUE!</v>
          </cell>
        </row>
        <row r="1103">
          <cell r="Z1103" t="e">
            <v>#VALUE!</v>
          </cell>
        </row>
        <row r="1104">
          <cell r="Z1104" t="e">
            <v>#VALUE!</v>
          </cell>
        </row>
        <row r="1105">
          <cell r="Z1105" t="e">
            <v>#VALUE!</v>
          </cell>
        </row>
        <row r="1106">
          <cell r="Z1106" t="e">
            <v>#VALUE!</v>
          </cell>
        </row>
        <row r="1107">
          <cell r="Z1107" t="e">
            <v>#VALUE!</v>
          </cell>
        </row>
        <row r="1108">
          <cell r="Z1108" t="e">
            <v>#VALUE!</v>
          </cell>
        </row>
        <row r="1109">
          <cell r="Z1109" t="e">
            <v>#VALUE!</v>
          </cell>
        </row>
        <row r="1110">
          <cell r="Z1110" t="e">
            <v>#VALUE!</v>
          </cell>
        </row>
        <row r="1111">
          <cell r="Z1111" t="e">
            <v>#VALUE!</v>
          </cell>
        </row>
        <row r="1112">
          <cell r="Z1112" t="e">
            <v>#VALUE!</v>
          </cell>
        </row>
        <row r="1113">
          <cell r="Z1113" t="e">
            <v>#VALUE!</v>
          </cell>
        </row>
        <row r="1114">
          <cell r="Z1114" t="e">
            <v>#VALUE!</v>
          </cell>
        </row>
        <row r="1115">
          <cell r="Z1115" t="e">
            <v>#VALUE!</v>
          </cell>
        </row>
        <row r="1116">
          <cell r="Z1116" t="e">
            <v>#VALUE!</v>
          </cell>
        </row>
        <row r="1117">
          <cell r="Z1117" t="e">
            <v>#VALUE!</v>
          </cell>
        </row>
        <row r="1118">
          <cell r="Z1118" t="e">
            <v>#VALUE!</v>
          </cell>
        </row>
        <row r="1119">
          <cell r="Z1119" t="e">
            <v>#VALUE!</v>
          </cell>
        </row>
        <row r="1120">
          <cell r="Z1120" t="e">
            <v>#VALUE!</v>
          </cell>
        </row>
        <row r="1121">
          <cell r="Z1121" t="e">
            <v>#VALUE!</v>
          </cell>
        </row>
        <row r="1122">
          <cell r="Z1122" t="e">
            <v>#VALUE!</v>
          </cell>
        </row>
        <row r="1123">
          <cell r="Z1123" t="e">
            <v>#VALUE!</v>
          </cell>
        </row>
        <row r="1124">
          <cell r="Z1124" t="e">
            <v>#VALUE!</v>
          </cell>
        </row>
        <row r="1125">
          <cell r="Z1125" t="e">
            <v>#VALUE!</v>
          </cell>
        </row>
        <row r="1126">
          <cell r="Z1126" t="e">
            <v>#VALUE!</v>
          </cell>
        </row>
        <row r="1127">
          <cell r="Z1127" t="e">
            <v>#VALUE!</v>
          </cell>
        </row>
        <row r="1128">
          <cell r="Z1128" t="e">
            <v>#VALUE!</v>
          </cell>
        </row>
        <row r="1129">
          <cell r="Z1129" t="e">
            <v>#VALUE!</v>
          </cell>
        </row>
        <row r="1130">
          <cell r="Z1130" t="e">
            <v>#VALUE!</v>
          </cell>
        </row>
        <row r="1131">
          <cell r="Z1131" t="e">
            <v>#VALUE!</v>
          </cell>
        </row>
        <row r="1132">
          <cell r="Z1132" t="e">
            <v>#VALUE!</v>
          </cell>
        </row>
        <row r="1133">
          <cell r="Z1133" t="e">
            <v>#VALUE!</v>
          </cell>
        </row>
        <row r="1134">
          <cell r="Z1134" t="e">
            <v>#VALUE!</v>
          </cell>
        </row>
        <row r="1135">
          <cell r="Z1135" t="e">
            <v>#VALUE!</v>
          </cell>
        </row>
        <row r="1136">
          <cell r="Z1136" t="e">
            <v>#VALUE!</v>
          </cell>
        </row>
        <row r="1137">
          <cell r="Z1137" t="e">
            <v>#VALUE!</v>
          </cell>
        </row>
        <row r="1138">
          <cell r="Z1138" t="e">
            <v>#VALUE!</v>
          </cell>
        </row>
        <row r="1139">
          <cell r="Z1139" t="e">
            <v>#VALUE!</v>
          </cell>
        </row>
        <row r="1140">
          <cell r="Z1140" t="e">
            <v>#VALUE!</v>
          </cell>
        </row>
        <row r="1141">
          <cell r="Z1141" t="e">
            <v>#VALUE!</v>
          </cell>
        </row>
        <row r="1142">
          <cell r="Z1142" t="e">
            <v>#VALUE!</v>
          </cell>
        </row>
        <row r="1143">
          <cell r="Z1143" t="e">
            <v>#VALUE!</v>
          </cell>
        </row>
        <row r="1144">
          <cell r="Z1144" t="e">
            <v>#VALUE!</v>
          </cell>
        </row>
        <row r="1145">
          <cell r="Z1145" t="e">
            <v>#VALUE!</v>
          </cell>
        </row>
        <row r="1146">
          <cell r="Z1146" t="e">
            <v>#VALUE!</v>
          </cell>
        </row>
        <row r="1147">
          <cell r="Z1147" t="e">
            <v>#VALUE!</v>
          </cell>
        </row>
        <row r="1148">
          <cell r="Z1148" t="e">
            <v>#VALUE!</v>
          </cell>
        </row>
        <row r="1149">
          <cell r="Z1149" t="e">
            <v>#VALUE!</v>
          </cell>
        </row>
        <row r="1150">
          <cell r="Z1150" t="e">
            <v>#VALUE!</v>
          </cell>
        </row>
        <row r="1151">
          <cell r="Z1151" t="e">
            <v>#VALUE!</v>
          </cell>
        </row>
        <row r="1152">
          <cell r="Z1152" t="e">
            <v>#VALUE!</v>
          </cell>
        </row>
        <row r="1153">
          <cell r="Z1153" t="e">
            <v>#VALUE!</v>
          </cell>
        </row>
        <row r="1154">
          <cell r="Z1154" t="e">
            <v>#VALUE!</v>
          </cell>
        </row>
        <row r="1155">
          <cell r="Z1155" t="e">
            <v>#VALUE!</v>
          </cell>
        </row>
        <row r="1156">
          <cell r="Z1156" t="e">
            <v>#VALUE!</v>
          </cell>
        </row>
        <row r="1157">
          <cell r="Z1157" t="e">
            <v>#VALUE!</v>
          </cell>
        </row>
        <row r="1158">
          <cell r="Z1158" t="e">
            <v>#VALUE!</v>
          </cell>
        </row>
        <row r="1159">
          <cell r="Z1159" t="e">
            <v>#VALUE!</v>
          </cell>
        </row>
        <row r="1160">
          <cell r="Z1160" t="e">
            <v>#VALUE!</v>
          </cell>
        </row>
        <row r="1161">
          <cell r="Z1161" t="e">
            <v>#VALUE!</v>
          </cell>
        </row>
        <row r="1162">
          <cell r="Z1162" t="e">
            <v>#VALUE!</v>
          </cell>
        </row>
        <row r="1163">
          <cell r="Z1163" t="e">
            <v>#VALUE!</v>
          </cell>
        </row>
        <row r="1164">
          <cell r="Z1164" t="e">
            <v>#VALUE!</v>
          </cell>
        </row>
        <row r="1165">
          <cell r="Z1165" t="e">
            <v>#VALUE!</v>
          </cell>
        </row>
        <row r="1166">
          <cell r="Z1166" t="e">
            <v>#VALUE!</v>
          </cell>
        </row>
        <row r="1167">
          <cell r="Z1167" t="e">
            <v>#VALUE!</v>
          </cell>
        </row>
        <row r="1168">
          <cell r="Z1168" t="e">
            <v>#VALUE!</v>
          </cell>
        </row>
        <row r="1169">
          <cell r="Z1169" t="e">
            <v>#VALUE!</v>
          </cell>
        </row>
        <row r="1170">
          <cell r="Z1170" t="e">
            <v>#VALUE!</v>
          </cell>
        </row>
        <row r="1171">
          <cell r="Z1171" t="e">
            <v>#VALUE!</v>
          </cell>
        </row>
        <row r="1172">
          <cell r="Z1172" t="e">
            <v>#VALUE!</v>
          </cell>
        </row>
        <row r="1173">
          <cell r="Z1173" t="e">
            <v>#VALUE!</v>
          </cell>
        </row>
        <row r="1174">
          <cell r="Z1174" t="e">
            <v>#VALUE!</v>
          </cell>
        </row>
        <row r="1175">
          <cell r="Z1175" t="e">
            <v>#VALUE!</v>
          </cell>
        </row>
        <row r="1176">
          <cell r="Z1176" t="e">
            <v>#VALUE!</v>
          </cell>
        </row>
        <row r="1177">
          <cell r="Z1177" t="e">
            <v>#VALUE!</v>
          </cell>
        </row>
        <row r="1178">
          <cell r="Z1178" t="e">
            <v>#VALUE!</v>
          </cell>
        </row>
        <row r="1179">
          <cell r="Z1179" t="e">
            <v>#VALUE!</v>
          </cell>
        </row>
        <row r="1180">
          <cell r="Z1180" t="e">
            <v>#VALUE!</v>
          </cell>
        </row>
        <row r="1181">
          <cell r="Z1181" t="e">
            <v>#VALUE!</v>
          </cell>
        </row>
        <row r="1182">
          <cell r="Z1182" t="e">
            <v>#VALUE!</v>
          </cell>
        </row>
        <row r="1183">
          <cell r="Z1183" t="e">
            <v>#VALUE!</v>
          </cell>
        </row>
        <row r="1184">
          <cell r="Z1184" t="e">
            <v>#VALUE!</v>
          </cell>
        </row>
        <row r="1185">
          <cell r="Z1185" t="e">
            <v>#VALUE!</v>
          </cell>
        </row>
        <row r="1186">
          <cell r="Z1186" t="e">
            <v>#VALUE!</v>
          </cell>
        </row>
        <row r="1187">
          <cell r="Z1187" t="e">
            <v>#VALUE!</v>
          </cell>
        </row>
        <row r="1188">
          <cell r="Z1188" t="e">
            <v>#VALUE!</v>
          </cell>
        </row>
        <row r="1189">
          <cell r="Z1189" t="e">
            <v>#VALUE!</v>
          </cell>
        </row>
        <row r="1190">
          <cell r="Z1190" t="e">
            <v>#VALUE!</v>
          </cell>
        </row>
        <row r="1191">
          <cell r="Z1191" t="e">
            <v>#VALUE!</v>
          </cell>
        </row>
        <row r="1192">
          <cell r="Z1192" t="e">
            <v>#VALUE!</v>
          </cell>
        </row>
        <row r="1193">
          <cell r="Z1193" t="e">
            <v>#VALUE!</v>
          </cell>
        </row>
        <row r="1194">
          <cell r="Z1194" t="e">
            <v>#VALUE!</v>
          </cell>
        </row>
        <row r="1195">
          <cell r="Z1195" t="e">
            <v>#VALUE!</v>
          </cell>
        </row>
        <row r="1196">
          <cell r="Z1196" t="e">
            <v>#VALUE!</v>
          </cell>
        </row>
        <row r="1197">
          <cell r="Z1197" t="e">
            <v>#VALUE!</v>
          </cell>
        </row>
        <row r="1198">
          <cell r="Z1198" t="e">
            <v>#VALUE!</v>
          </cell>
        </row>
        <row r="1199">
          <cell r="Z1199" t="e">
            <v>#VALUE!</v>
          </cell>
        </row>
        <row r="1200">
          <cell r="Z1200" t="e">
            <v>#VALUE!</v>
          </cell>
        </row>
        <row r="1201">
          <cell r="Z1201" t="e">
            <v>#VALUE!</v>
          </cell>
        </row>
        <row r="1202">
          <cell r="Z1202" t="e">
            <v>#VALUE!</v>
          </cell>
        </row>
        <row r="1203">
          <cell r="Z1203" t="e">
            <v>#VALUE!</v>
          </cell>
        </row>
        <row r="1204">
          <cell r="Z1204" t="e">
            <v>#VALUE!</v>
          </cell>
        </row>
        <row r="1205">
          <cell r="Z1205" t="e">
            <v>#VALUE!</v>
          </cell>
        </row>
        <row r="1206">
          <cell r="Z1206" t="e">
            <v>#VALUE!</v>
          </cell>
        </row>
        <row r="1207">
          <cell r="Z1207" t="e">
            <v>#VALUE!</v>
          </cell>
        </row>
      </sheetData>
      <sheetData sheetId="7">
        <row r="2">
          <cell r="H2" t="str">
            <v>Projet $</v>
          </cell>
          <cell r="J2" t="str">
            <v>Unité budg.</v>
          </cell>
          <cell r="Q2" t="str">
            <v>Statut</v>
          </cell>
        </row>
        <row r="3">
          <cell r="H3">
            <v>0</v>
          </cell>
          <cell r="J3" t="str">
            <v>VPDA</v>
          </cell>
          <cell r="Q3" t="str">
            <v>Rejeté</v>
          </cell>
        </row>
        <row r="4">
          <cell r="H4">
            <v>0</v>
          </cell>
          <cell r="J4" t="str">
            <v>VPDA</v>
          </cell>
          <cell r="Q4" t="str">
            <v>Rejeté</v>
          </cell>
        </row>
        <row r="5">
          <cell r="H5">
            <v>0</v>
          </cell>
          <cell r="J5" t="str">
            <v>VPDA</v>
          </cell>
          <cell r="Q5" t="str">
            <v>Rejeté</v>
          </cell>
        </row>
        <row r="6">
          <cell r="H6">
            <v>0</v>
          </cell>
          <cell r="J6" t="str">
            <v>VPDA</v>
          </cell>
          <cell r="Q6" t="str">
            <v>Rejeté</v>
          </cell>
        </row>
        <row r="7">
          <cell r="H7">
            <v>0</v>
          </cell>
          <cell r="J7" t="str">
            <v>VPDA</v>
          </cell>
          <cell r="Q7" t="str">
            <v>Rejeté</v>
          </cell>
        </row>
        <row r="8">
          <cell r="H8">
            <v>0</v>
          </cell>
          <cell r="J8" t="str">
            <v>VPDA</v>
          </cell>
          <cell r="Q8" t="str">
            <v>Rejeté</v>
          </cell>
        </row>
        <row r="9">
          <cell r="H9">
            <v>0</v>
          </cell>
          <cell r="J9" t="str">
            <v>VPDA</v>
          </cell>
          <cell r="Q9" t="str">
            <v>Rejeté</v>
          </cell>
        </row>
        <row r="10">
          <cell r="H10">
            <v>0</v>
          </cell>
          <cell r="J10" t="str">
            <v>VPDA</v>
          </cell>
          <cell r="Q10" t="str">
            <v>Rejeté</v>
          </cell>
        </row>
        <row r="11">
          <cell r="H11">
            <v>0</v>
          </cell>
          <cell r="J11" t="str">
            <v>VPDA</v>
          </cell>
          <cell r="Q11" t="str">
            <v>Rejeté</v>
          </cell>
        </row>
        <row r="12">
          <cell r="H12">
            <v>0</v>
          </cell>
          <cell r="J12" t="str">
            <v>VPDA</v>
          </cell>
          <cell r="Q12" t="str">
            <v>Rejeté</v>
          </cell>
        </row>
        <row r="13">
          <cell r="H13">
            <v>2000</v>
          </cell>
          <cell r="J13" t="str">
            <v>EIE</v>
          </cell>
          <cell r="Q13" t="str">
            <v>Rejeté</v>
          </cell>
        </row>
        <row r="14">
          <cell r="H14">
            <v>4950</v>
          </cell>
          <cell r="J14" t="str">
            <v>ECPE</v>
          </cell>
          <cell r="Q14" t="str">
            <v>Rejeté</v>
          </cell>
        </row>
        <row r="15">
          <cell r="H15">
            <v>4500</v>
          </cell>
          <cell r="J15" t="str">
            <v>ECPE</v>
          </cell>
          <cell r="Q15" t="str">
            <v>Rejeté</v>
          </cell>
        </row>
        <row r="16">
          <cell r="H16">
            <v>1500</v>
          </cell>
          <cell r="J16" t="str">
            <v>EIE</v>
          </cell>
          <cell r="Q16" t="str">
            <v>Rejeté</v>
          </cell>
        </row>
        <row r="17">
          <cell r="H17">
            <v>2500</v>
          </cell>
          <cell r="J17" t="str">
            <v>ECPE</v>
          </cell>
          <cell r="Q17" t="str">
            <v>Rejeté</v>
          </cell>
        </row>
        <row r="18">
          <cell r="H18">
            <v>7000</v>
          </cell>
          <cell r="J18" t="str">
            <v>ECPE</v>
          </cell>
          <cell r="Q18" t="str">
            <v>Rejeté</v>
          </cell>
        </row>
        <row r="19">
          <cell r="H19">
            <v>4650</v>
          </cell>
          <cell r="J19" t="str">
            <v>ECPE</v>
          </cell>
          <cell r="Q19" t="str">
            <v>Rejeté</v>
          </cell>
        </row>
        <row r="20">
          <cell r="H20">
            <v>1600</v>
          </cell>
          <cell r="J20" t="str">
            <v>ECPE</v>
          </cell>
          <cell r="Q20" t="str">
            <v>Rejeté</v>
          </cell>
        </row>
        <row r="21">
          <cell r="H21">
            <v>6050</v>
          </cell>
          <cell r="J21" t="str">
            <v>ECPE</v>
          </cell>
          <cell r="Q21" t="str">
            <v>Rejeté</v>
          </cell>
        </row>
        <row r="22">
          <cell r="H22">
            <v>1000</v>
          </cell>
          <cell r="J22" t="str">
            <v>ECPE</v>
          </cell>
          <cell r="Q22" t="str">
            <v>Rejeté</v>
          </cell>
        </row>
        <row r="23">
          <cell r="H23">
            <v>2000</v>
          </cell>
          <cell r="J23" t="str">
            <v>EIE</v>
          </cell>
          <cell r="Q23" t="str">
            <v>Rejeté</v>
          </cell>
        </row>
        <row r="24">
          <cell r="H24">
            <v>20000</v>
          </cell>
          <cell r="J24" t="str">
            <v>ECPE</v>
          </cell>
          <cell r="Q24" t="str">
            <v>Rejeté</v>
          </cell>
        </row>
        <row r="25">
          <cell r="H25">
            <v>1000</v>
          </cell>
          <cell r="J25" t="str">
            <v>ECPE</v>
          </cell>
          <cell r="Q25" t="str">
            <v>Rejeté</v>
          </cell>
        </row>
        <row r="26">
          <cell r="H26">
            <v>3000</v>
          </cell>
          <cell r="J26" t="str">
            <v>EIE</v>
          </cell>
          <cell r="Q26" t="str">
            <v>Rejeté</v>
          </cell>
        </row>
        <row r="27">
          <cell r="H27">
            <v>3000</v>
          </cell>
          <cell r="J27" t="str">
            <v>EIP</v>
          </cell>
          <cell r="Q27" t="str">
            <v>Rejeté</v>
          </cell>
        </row>
        <row r="28">
          <cell r="H28">
            <v>11000</v>
          </cell>
          <cell r="J28" t="str">
            <v>ECPE</v>
          </cell>
          <cell r="Q28" t="str">
            <v>Rejeté</v>
          </cell>
        </row>
        <row r="29">
          <cell r="H29">
            <v>2500</v>
          </cell>
          <cell r="J29" t="str">
            <v>ECPE</v>
          </cell>
          <cell r="Q29" t="str">
            <v>Rejeté</v>
          </cell>
        </row>
        <row r="30">
          <cell r="H30">
            <v>10000</v>
          </cell>
          <cell r="J30" t="str">
            <v>EIE</v>
          </cell>
          <cell r="Q30" t="str">
            <v>Rejeté</v>
          </cell>
        </row>
        <row r="31">
          <cell r="H31">
            <v>1000</v>
          </cell>
          <cell r="J31" t="str">
            <v>EIE</v>
          </cell>
          <cell r="Q31" t="str">
            <v>Rejeté</v>
          </cell>
        </row>
        <row r="32">
          <cell r="H32">
            <v>3000</v>
          </cell>
          <cell r="J32" t="str">
            <v>EIE</v>
          </cell>
          <cell r="Q32" t="str">
            <v>Rejeté</v>
          </cell>
        </row>
        <row r="33">
          <cell r="H33">
            <v>3000</v>
          </cell>
          <cell r="J33" t="str">
            <v>EIE</v>
          </cell>
          <cell r="Q33" t="str">
            <v>Rejeté</v>
          </cell>
        </row>
        <row r="34">
          <cell r="H34">
            <v>25000</v>
          </cell>
          <cell r="J34" t="str">
            <v>ECPE</v>
          </cell>
          <cell r="Q34" t="str">
            <v>Rejeté</v>
          </cell>
        </row>
        <row r="35">
          <cell r="H35">
            <v>15000</v>
          </cell>
          <cell r="J35" t="str">
            <v>ECPE</v>
          </cell>
          <cell r="Q35" t="str">
            <v>Rejeté</v>
          </cell>
        </row>
        <row r="36">
          <cell r="H36">
            <v>6000</v>
          </cell>
          <cell r="J36" t="str">
            <v>EIP</v>
          </cell>
          <cell r="Q36" t="str">
            <v>Rejeté</v>
          </cell>
        </row>
        <row r="37">
          <cell r="H37">
            <v>35000</v>
          </cell>
          <cell r="J37" t="str">
            <v>EIE</v>
          </cell>
          <cell r="Q37" t="str">
            <v>Rejeté</v>
          </cell>
        </row>
        <row r="38">
          <cell r="H38">
            <v>380000</v>
          </cell>
          <cell r="J38" t="str">
            <v>EIP</v>
          </cell>
          <cell r="Q38" t="str">
            <v>Rejeté</v>
          </cell>
        </row>
        <row r="39">
          <cell r="H39">
            <v>47900</v>
          </cell>
          <cell r="J39" t="str">
            <v>IIT</v>
          </cell>
          <cell r="Q39" t="str">
            <v>Rejeté</v>
          </cell>
        </row>
        <row r="40">
          <cell r="H40">
            <v>30000</v>
          </cell>
          <cell r="J40" t="str">
            <v>EIE</v>
          </cell>
          <cell r="Q40" t="str">
            <v>Rejeté</v>
          </cell>
        </row>
        <row r="41">
          <cell r="H41">
            <v>25000</v>
          </cell>
          <cell r="J41" t="str">
            <v>EIE</v>
          </cell>
          <cell r="Q41" t="str">
            <v>Rejeté</v>
          </cell>
        </row>
        <row r="42">
          <cell r="H42">
            <v>1230</v>
          </cell>
          <cell r="J42" t="str">
            <v>EIE</v>
          </cell>
          <cell r="Q42" t="str">
            <v>Rejeté</v>
          </cell>
        </row>
        <row r="43">
          <cell r="H43">
            <v>7850</v>
          </cell>
          <cell r="J43" t="str">
            <v>EIP</v>
          </cell>
          <cell r="Q43" t="str">
            <v>Rejeté</v>
          </cell>
        </row>
        <row r="44">
          <cell r="H44">
            <v>70000</v>
          </cell>
          <cell r="J44" t="str">
            <v>EIP</v>
          </cell>
          <cell r="Q44" t="str">
            <v>Rejeté</v>
          </cell>
        </row>
        <row r="45">
          <cell r="H45">
            <v>14000</v>
          </cell>
          <cell r="J45" t="str">
            <v>EIP</v>
          </cell>
          <cell r="Q45" t="str">
            <v>Rejeté</v>
          </cell>
        </row>
        <row r="46">
          <cell r="H46">
            <v>10</v>
          </cell>
          <cell r="J46" t="str">
            <v>EIE</v>
          </cell>
          <cell r="Q46" t="str">
            <v>Rejeté</v>
          </cell>
        </row>
        <row r="47">
          <cell r="H47">
            <v>17630</v>
          </cell>
          <cell r="J47" t="str">
            <v>EIE</v>
          </cell>
          <cell r="Q47" t="str">
            <v>Rejeté</v>
          </cell>
        </row>
        <row r="48">
          <cell r="H48">
            <v>300000</v>
          </cell>
          <cell r="J48" t="str">
            <v>EIP</v>
          </cell>
          <cell r="Q48" t="str">
            <v>Rejeté</v>
          </cell>
        </row>
        <row r="49">
          <cell r="H49">
            <v>20000</v>
          </cell>
          <cell r="J49" t="str">
            <v>EIE</v>
          </cell>
          <cell r="Q49" t="str">
            <v>Rejeté</v>
          </cell>
        </row>
        <row r="50">
          <cell r="H50">
            <v>5250</v>
          </cell>
          <cell r="J50" t="str">
            <v>ECPE</v>
          </cell>
          <cell r="Q50" t="str">
            <v>Rejeté</v>
          </cell>
        </row>
        <row r="51">
          <cell r="H51">
            <v>98000</v>
          </cell>
          <cell r="J51" t="str">
            <v>EIP</v>
          </cell>
          <cell r="Q51" t="str">
            <v>Rejeté</v>
          </cell>
        </row>
        <row r="52">
          <cell r="H52">
            <v>30000</v>
          </cell>
          <cell r="J52" t="str">
            <v>EIP</v>
          </cell>
          <cell r="Q52" t="str">
            <v>Rejeté</v>
          </cell>
        </row>
        <row r="53">
          <cell r="H53">
            <v>80000</v>
          </cell>
          <cell r="J53" t="str">
            <v>EIP</v>
          </cell>
          <cell r="Q53" t="str">
            <v>Rejeté</v>
          </cell>
        </row>
        <row r="54">
          <cell r="H54">
            <v>1930</v>
          </cell>
          <cell r="J54" t="str">
            <v>EIE</v>
          </cell>
          <cell r="Q54" t="str">
            <v>Rejeté</v>
          </cell>
        </row>
        <row r="55">
          <cell r="H55">
            <v>10</v>
          </cell>
          <cell r="J55" t="str">
            <v>EIP</v>
          </cell>
          <cell r="Q55" t="str">
            <v>Rejeté</v>
          </cell>
        </row>
        <row r="56">
          <cell r="H56">
            <v>94000</v>
          </cell>
          <cell r="J56" t="str">
            <v>EIP</v>
          </cell>
          <cell r="Q56" t="str">
            <v>Rejeté</v>
          </cell>
        </row>
        <row r="57">
          <cell r="H57">
            <v>4000</v>
          </cell>
          <cell r="J57" t="str">
            <v>EIE</v>
          </cell>
          <cell r="Q57" t="str">
            <v>Rejeté</v>
          </cell>
        </row>
        <row r="58">
          <cell r="H58">
            <v>10000</v>
          </cell>
          <cell r="J58" t="str">
            <v>EIE</v>
          </cell>
          <cell r="Q58" t="str">
            <v>Rejeté</v>
          </cell>
        </row>
        <row r="59">
          <cell r="H59">
            <v>6800</v>
          </cell>
          <cell r="J59" t="str">
            <v>EIE</v>
          </cell>
          <cell r="Q59" t="str">
            <v>Rejeté</v>
          </cell>
        </row>
        <row r="60">
          <cell r="H60">
            <v>100</v>
          </cell>
          <cell r="J60" t="str">
            <v>EIE</v>
          </cell>
          <cell r="Q60" t="str">
            <v>Rejeté</v>
          </cell>
        </row>
        <row r="61">
          <cell r="H61">
            <v>20000</v>
          </cell>
          <cell r="J61" t="str">
            <v>EIP</v>
          </cell>
          <cell r="Q61" t="str">
            <v>Rejeté</v>
          </cell>
        </row>
        <row r="62">
          <cell r="H62">
            <v>7500</v>
          </cell>
          <cell r="J62" t="str">
            <v>EIE</v>
          </cell>
          <cell r="Q62" t="str">
            <v>Rejeté</v>
          </cell>
        </row>
        <row r="63">
          <cell r="H63">
            <v>3000</v>
          </cell>
          <cell r="J63" t="str">
            <v>EIE</v>
          </cell>
          <cell r="Q63" t="str">
            <v>Rejeté</v>
          </cell>
        </row>
        <row r="64">
          <cell r="H64">
            <v>1900</v>
          </cell>
          <cell r="J64" t="str">
            <v>EIE</v>
          </cell>
          <cell r="Q64" t="str">
            <v>Rejeté</v>
          </cell>
        </row>
        <row r="65">
          <cell r="H65">
            <v>135000</v>
          </cell>
          <cell r="J65" t="str">
            <v>EIP</v>
          </cell>
          <cell r="Q65" t="str">
            <v>Rejeté</v>
          </cell>
        </row>
        <row r="66">
          <cell r="H66">
            <v>37800</v>
          </cell>
          <cell r="J66" t="str">
            <v>EIP</v>
          </cell>
          <cell r="Q66" t="str">
            <v>Rejeté</v>
          </cell>
        </row>
        <row r="67">
          <cell r="H67">
            <v>450000</v>
          </cell>
          <cell r="J67" t="str">
            <v>ECPE</v>
          </cell>
          <cell r="Q67" t="str">
            <v>Rejeté</v>
          </cell>
        </row>
        <row r="68">
          <cell r="H68">
            <v>7900</v>
          </cell>
          <cell r="J68" t="str">
            <v>ECPE</v>
          </cell>
          <cell r="Q68" t="str">
            <v>Rejeté</v>
          </cell>
        </row>
        <row r="69">
          <cell r="H69">
            <v>2245</v>
          </cell>
          <cell r="J69" t="str">
            <v>ECPE</v>
          </cell>
          <cell r="Q69" t="str">
            <v>Rejeté</v>
          </cell>
        </row>
        <row r="70">
          <cell r="H70">
            <v>50000</v>
          </cell>
          <cell r="J70" t="str">
            <v>EIE</v>
          </cell>
          <cell r="Q70" t="str">
            <v>Rejeté</v>
          </cell>
        </row>
        <row r="71">
          <cell r="H71">
            <v>10000</v>
          </cell>
          <cell r="J71" t="str">
            <v>EIE</v>
          </cell>
          <cell r="Q71" t="str">
            <v>Rejeté</v>
          </cell>
        </row>
        <row r="72">
          <cell r="H72">
            <v>20000</v>
          </cell>
          <cell r="J72" t="str">
            <v>EIE</v>
          </cell>
          <cell r="Q72" t="str">
            <v>Rejeté</v>
          </cell>
        </row>
        <row r="73">
          <cell r="H73">
            <v>250000</v>
          </cell>
          <cell r="J73" t="str">
            <v>ECPE</v>
          </cell>
          <cell r="Q73" t="str">
            <v>Rejeté</v>
          </cell>
        </row>
        <row r="74">
          <cell r="H74">
            <v>10000</v>
          </cell>
          <cell r="J74" t="str">
            <v>EIE</v>
          </cell>
          <cell r="Q74" t="str">
            <v>Rejeté</v>
          </cell>
        </row>
        <row r="75">
          <cell r="H75">
            <v>25000</v>
          </cell>
          <cell r="J75" t="str">
            <v>EIP</v>
          </cell>
          <cell r="Q75" t="str">
            <v>Rejeté</v>
          </cell>
        </row>
        <row r="76">
          <cell r="H76">
            <v>80000</v>
          </cell>
          <cell r="J76" t="str">
            <v>EIP</v>
          </cell>
          <cell r="Q76" t="str">
            <v>Rejeté</v>
          </cell>
        </row>
        <row r="77">
          <cell r="H77">
            <v>15000</v>
          </cell>
          <cell r="J77" t="str">
            <v>EIP</v>
          </cell>
          <cell r="Q77" t="str">
            <v>Rejeté</v>
          </cell>
        </row>
        <row r="78">
          <cell r="H78">
            <v>14000</v>
          </cell>
          <cell r="J78" t="str">
            <v>EIE</v>
          </cell>
          <cell r="Q78" t="str">
            <v>Rejeté</v>
          </cell>
        </row>
        <row r="79">
          <cell r="H79">
            <v>9900</v>
          </cell>
          <cell r="J79" t="str">
            <v>ECPE</v>
          </cell>
          <cell r="Q79" t="str">
            <v>Rejeté</v>
          </cell>
        </row>
        <row r="80">
          <cell r="H80">
            <v>50000</v>
          </cell>
          <cell r="J80" t="str">
            <v>EIP</v>
          </cell>
          <cell r="Q80" t="str">
            <v>Rejeté</v>
          </cell>
        </row>
        <row r="81">
          <cell r="H81">
            <v>50000</v>
          </cell>
          <cell r="J81" t="str">
            <v>EIP</v>
          </cell>
          <cell r="Q81" t="str">
            <v>Rejeté</v>
          </cell>
        </row>
        <row r="82">
          <cell r="H82">
            <v>20000</v>
          </cell>
          <cell r="J82" t="str">
            <v>EIP</v>
          </cell>
          <cell r="Q82" t="str">
            <v>Rejeté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ables/table1.xml><?xml version="1.0" encoding="utf-8"?>
<table xmlns="http://schemas.openxmlformats.org/spreadsheetml/2006/main" id="1" name="Tableau15" displayName="Tableau15" ref="A3:J13" totalsRowShown="0" headerRowDxfId="9">
  <autoFilter ref="A3:J13"/>
  <tableColumns count="10">
    <tableColumn id="1" name="Client"/>
    <tableColumn id="2" name="n° projet" dataDxfId="8"/>
    <tableColumn id="5" name="CI" dataDxfId="7" dataCellStyle="Monétaire"/>
    <tableColumn id="3" name="Montant attendu pas encore signé" dataDxfId="6"/>
    <tableColumn id="11" name="Taux probabilité" dataDxfId="5" dataCellStyle="Pourcentage"/>
    <tableColumn id="14" name="Quart estimé pour vente ultérieure" dataDxfId="4" dataCellStyle="Monétaire"/>
    <tableColumn id="10" name="Montants phases suivantes _x000a_(s'il y en a)" dataDxfId="3" dataCellStyle="Monétaire"/>
    <tableColumn id="8" name="Vente déjà enregistrée" dataDxfId="2" dataCellStyle="Monétaire"/>
    <tableColumn id="7" name="Reste" dataDxfId="1"/>
    <tableColumn id="9" name="vendu" dataDxfId="0" dataCellStyle="Monétai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R37"/>
  <sheetViews>
    <sheetView tabSelected="1" workbookViewId="0">
      <selection activeCell="J4" sqref="J4"/>
    </sheetView>
  </sheetViews>
  <sheetFormatPr baseColWidth="10" defaultRowHeight="12.75" x14ac:dyDescent="0.2"/>
  <cols>
    <col min="1" max="1" width="21.7109375" customWidth="1"/>
    <col min="2" max="2" width="10.7109375" customWidth="1"/>
    <col min="3" max="3" width="17.85546875" customWidth="1"/>
    <col min="4" max="4" width="13.85546875" customWidth="1"/>
    <col min="5" max="5" width="14.28515625" customWidth="1"/>
    <col min="6" max="6" width="14.28515625" style="3" customWidth="1"/>
    <col min="7" max="7" width="13.85546875" customWidth="1"/>
    <col min="8" max="8" width="13.42578125" customWidth="1"/>
    <col min="9" max="9" width="18.7109375" customWidth="1"/>
    <col min="14" max="14" width="11.42578125" customWidth="1"/>
    <col min="16" max="16" width="17.7109375" customWidth="1"/>
  </cols>
  <sheetData>
    <row r="1" spans="1:18" ht="18" x14ac:dyDescent="0.25">
      <c r="A1" s="1" t="s">
        <v>0</v>
      </c>
      <c r="B1" s="2"/>
    </row>
    <row r="3" spans="1:18" ht="57.75" customHeight="1" x14ac:dyDescent="0.2">
      <c r="A3" s="4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7" t="s">
        <v>8</v>
      </c>
      <c r="I3" s="8" t="s">
        <v>9</v>
      </c>
      <c r="J3" s="7" t="s">
        <v>10</v>
      </c>
      <c r="P3" s="9" t="s">
        <v>11</v>
      </c>
      <c r="Q3" s="9" t="s">
        <v>5</v>
      </c>
      <c r="R3" s="2" t="s">
        <v>12</v>
      </c>
    </row>
    <row r="4" spans="1:18" ht="18" customHeight="1" x14ac:dyDescent="0.2">
      <c r="A4" s="10" t="s">
        <v>13</v>
      </c>
      <c r="B4" s="11">
        <v>49664</v>
      </c>
      <c r="C4" s="12" t="s">
        <v>14</v>
      </c>
      <c r="D4" s="13">
        <v>58000</v>
      </c>
      <c r="E4" s="14">
        <v>1</v>
      </c>
      <c r="F4" s="15" t="s">
        <v>15</v>
      </c>
      <c r="G4" s="13"/>
      <c r="H4" s="16">
        <f>IF($A4&lt;&gt;"",SUMIFS(MNT_VENTE,N°Projet,"="&amp;B4),"")</f>
        <v>65000</v>
      </c>
      <c r="I4" s="13">
        <f>IFERROR(MAX(0,Tableau15[[#This Row],[Montant attendu pas encore signé]]-Tableau15[[#This Row],[Vente déjà enregistrée]]),"")</f>
        <v>0</v>
      </c>
      <c r="J4" s="12" t="s">
        <v>16</v>
      </c>
      <c r="P4" s="17"/>
      <c r="Q4" s="18">
        <v>0.25</v>
      </c>
      <c r="R4" s="2" t="s">
        <v>15</v>
      </c>
    </row>
    <row r="5" spans="1:18" ht="18" customHeight="1" x14ac:dyDescent="0.2">
      <c r="A5" s="10" t="s">
        <v>17</v>
      </c>
      <c r="B5" s="11">
        <v>44093</v>
      </c>
      <c r="C5" s="12" t="s">
        <v>18</v>
      </c>
      <c r="D5" s="13">
        <v>37300</v>
      </c>
      <c r="E5" s="14"/>
      <c r="F5" s="15" t="s">
        <v>15</v>
      </c>
      <c r="G5" s="16">
        <v>9700</v>
      </c>
      <c r="H5" s="16">
        <f>IF($A5&lt;&gt;"",SUMIFS(MNT_VENTE,N°Projet,"="&amp;B5),"")</f>
        <v>9700</v>
      </c>
      <c r="I5" s="13">
        <f>IFERROR(MAX(0,Tableau15[[#This Row],[Montant attendu pas encore signé]]-Tableau15[[#This Row],[Vente déjà enregistrée]]),"")</f>
        <v>27600</v>
      </c>
      <c r="J5" s="19"/>
      <c r="P5" s="17" t="s">
        <v>19</v>
      </c>
      <c r="Q5" s="18">
        <v>0.4</v>
      </c>
      <c r="R5" s="2" t="s">
        <v>20</v>
      </c>
    </row>
    <row r="6" spans="1:18" ht="18" customHeight="1" x14ac:dyDescent="0.2">
      <c r="A6" s="10"/>
      <c r="B6" s="11">
        <v>44093</v>
      </c>
      <c r="C6" s="12"/>
      <c r="D6" s="13"/>
      <c r="E6" s="14"/>
      <c r="F6" s="15" t="s">
        <v>20</v>
      </c>
      <c r="G6" s="13">
        <v>8500</v>
      </c>
      <c r="H6" s="16" t="str">
        <f>IF($A6&lt;&gt;"",SUMIFS(MNT_VENTE,N°Projet,"="&amp;B6),"")</f>
        <v/>
      </c>
      <c r="I6" s="13" t="str">
        <f>IFERROR(MAX(0,Tableau15[[#This Row],[Montant attendu pas encore signé]]-Tableau15[[#This Row],[Vente déjà enregistrée]]),"")</f>
        <v/>
      </c>
      <c r="J6" s="19"/>
      <c r="P6" s="17" t="s">
        <v>21</v>
      </c>
      <c r="Q6" s="18">
        <v>0.6</v>
      </c>
      <c r="R6" s="2" t="s">
        <v>22</v>
      </c>
    </row>
    <row r="7" spans="1:18" ht="18" customHeight="1" x14ac:dyDescent="0.2">
      <c r="A7" s="20"/>
      <c r="B7" s="11">
        <v>44093</v>
      </c>
      <c r="C7" s="12"/>
      <c r="D7" s="13"/>
      <c r="E7" s="14"/>
      <c r="F7" s="15" t="s">
        <v>20</v>
      </c>
      <c r="G7" s="13">
        <v>8500</v>
      </c>
      <c r="H7" s="16" t="str">
        <f>IF($A7&lt;&gt;"",SUMIFS(MNT_VENTE,N°Projet,"="&amp;B7),"")</f>
        <v/>
      </c>
      <c r="I7" s="13" t="str">
        <f>IFERROR(MAX(0,Tableau15[[#This Row],[Montant attendu pas encore signé]]-Tableau15[[#This Row],[Vente déjà enregistrée]]),"")</f>
        <v/>
      </c>
      <c r="J7" s="19"/>
      <c r="P7" s="17" t="s">
        <v>23</v>
      </c>
      <c r="Q7" s="18">
        <v>0.75</v>
      </c>
      <c r="R7" s="2" t="s">
        <v>24</v>
      </c>
    </row>
    <row r="8" spans="1:18" ht="18" customHeight="1" x14ac:dyDescent="0.2">
      <c r="A8" s="20"/>
      <c r="B8" s="11">
        <v>44093</v>
      </c>
      <c r="C8" s="12"/>
      <c r="D8" s="13"/>
      <c r="E8" s="14"/>
      <c r="F8" s="15" t="s">
        <v>22</v>
      </c>
      <c r="G8" s="13">
        <v>10600</v>
      </c>
      <c r="H8" s="16" t="str">
        <f>IF($A8&lt;&gt;"",SUMIFS(MNT_VENTE,N°Projet,"="&amp;B8),"")</f>
        <v/>
      </c>
      <c r="I8" s="13" t="str">
        <f>IFERROR(MAX(0,Tableau15[[#This Row],[Montant attendu pas encore signé]]-Tableau15[[#This Row],[Vente déjà enregistrée]]),"")</f>
        <v/>
      </c>
      <c r="J8" s="19"/>
      <c r="P8" s="17" t="s">
        <v>14</v>
      </c>
      <c r="Q8" s="18">
        <v>1</v>
      </c>
    </row>
    <row r="9" spans="1:18" ht="18" customHeight="1" x14ac:dyDescent="0.2">
      <c r="A9" s="10" t="s">
        <v>25</v>
      </c>
      <c r="B9" s="21">
        <v>45862</v>
      </c>
      <c r="C9" s="12" t="s">
        <v>26</v>
      </c>
      <c r="D9" s="13">
        <v>24900</v>
      </c>
      <c r="E9" s="14">
        <v>1</v>
      </c>
      <c r="F9" s="15" t="s">
        <v>15</v>
      </c>
      <c r="G9" s="13"/>
      <c r="H9" s="16">
        <f>IF($A9&lt;&gt;"",SUMIFS(MNT_VENTE,N°Projet,"="&amp;B9),"")</f>
        <v>0</v>
      </c>
      <c r="I9" s="13">
        <f>IFERROR(MAX(0,Tableau15[[#This Row],[Montant attendu pas encore signé]]-Tableau15[[#This Row],[Vente déjà enregistrée]]),"")</f>
        <v>24900</v>
      </c>
      <c r="J9" s="19"/>
      <c r="P9" s="17" t="s">
        <v>26</v>
      </c>
    </row>
    <row r="10" spans="1:18" ht="18" customHeight="1" x14ac:dyDescent="0.2">
      <c r="A10" s="20"/>
      <c r="B10" s="21"/>
      <c r="C10" s="12"/>
      <c r="D10" s="13"/>
      <c r="E10" s="14"/>
      <c r="F10" s="15"/>
      <c r="G10" s="13"/>
      <c r="H10" s="16" t="str">
        <f>IF($A10&lt;&gt;"",SUMIFS(MNT_VENTE,N°Projet,"="&amp;B10),"")</f>
        <v/>
      </c>
      <c r="I10" s="13" t="str">
        <f>IFERROR(MAX(0,Tableau15[[#This Row],[Montant attendu pas encore signé]]-Tableau15[[#This Row],[Vente déjà enregistrée]]),"")</f>
        <v/>
      </c>
      <c r="J10" s="19"/>
      <c r="P10" s="17" t="s">
        <v>27</v>
      </c>
    </row>
    <row r="11" spans="1:18" ht="18" customHeight="1" x14ac:dyDescent="0.2">
      <c r="A11" s="20"/>
      <c r="B11" s="21"/>
      <c r="C11" s="12"/>
      <c r="D11" s="13"/>
      <c r="E11" s="14"/>
      <c r="F11" s="15"/>
      <c r="G11" s="13"/>
      <c r="H11" s="16" t="str">
        <f>IF($A11&lt;&gt;"",SUMIFS(MNT_VENTE,N°Projet,"="&amp;B11),"")</f>
        <v/>
      </c>
      <c r="I11" s="13" t="str">
        <f>IFERROR(MAX(0,Tableau15[[#This Row],[Montant attendu pas encore signé]]-Tableau15[[#This Row],[Vente déjà enregistrée]]),"")</f>
        <v/>
      </c>
      <c r="J11" s="19"/>
      <c r="P11" s="17" t="s">
        <v>18</v>
      </c>
    </row>
    <row r="12" spans="1:18" ht="18" customHeight="1" x14ac:dyDescent="0.2">
      <c r="A12" s="20"/>
      <c r="B12" s="21"/>
      <c r="C12" s="12"/>
      <c r="D12" s="13"/>
      <c r="E12" s="14"/>
      <c r="F12" s="15"/>
      <c r="G12" s="13"/>
      <c r="H12" s="16" t="str">
        <f>IF($A12&lt;&gt;"",SUMIFS(MNT_VENTE,N°Projet,"="&amp;B12),"")</f>
        <v/>
      </c>
      <c r="I12" s="13" t="str">
        <f>IFERROR(MAX(0,Tableau15[[#This Row],[Montant attendu pas encore signé]]-Tableau15[[#This Row],[Vente déjà enregistrée]]),"")</f>
        <v/>
      </c>
      <c r="J12" s="19"/>
      <c r="P12" s="17" t="s">
        <v>28</v>
      </c>
    </row>
    <row r="13" spans="1:18" ht="18" customHeight="1" x14ac:dyDescent="0.2">
      <c r="A13" s="22" t="s">
        <v>29</v>
      </c>
      <c r="B13" s="23"/>
      <c r="C13" s="24"/>
      <c r="D13" s="25">
        <f>SUBTOTAL(109,D4:D12)</f>
        <v>120200</v>
      </c>
      <c r="E13" s="25"/>
      <c r="F13" s="26"/>
      <c r="G13" s="25">
        <f>SUBTOTAL(109,G4:G12)</f>
        <v>37300</v>
      </c>
      <c r="H13" s="25"/>
      <c r="I13" s="25">
        <f>SUBTOTAL(109,I4:I12)</f>
        <v>52500</v>
      </c>
      <c r="J13" s="24"/>
    </row>
    <row r="14" spans="1:18" ht="18" customHeight="1" x14ac:dyDescent="0.2">
      <c r="B14" s="27"/>
      <c r="D14" s="27"/>
      <c r="E14" s="27"/>
      <c r="F14" s="28"/>
      <c r="G14" s="27"/>
      <c r="H14" s="27"/>
    </row>
    <row r="15" spans="1:18" ht="18" customHeight="1" x14ac:dyDescent="0.2">
      <c r="B15" s="27"/>
      <c r="D15" s="27"/>
      <c r="E15" s="27"/>
      <c r="F15" s="28"/>
      <c r="G15" s="27"/>
      <c r="H15" s="27"/>
    </row>
    <row r="16" spans="1:18" ht="18" customHeight="1" x14ac:dyDescent="0.2">
      <c r="A16" t="s">
        <v>30</v>
      </c>
      <c r="B16" s="27"/>
      <c r="D16" s="27"/>
      <c r="E16" s="27"/>
      <c r="F16" s="28"/>
      <c r="G16" s="27"/>
      <c r="H16" s="27"/>
    </row>
    <row r="17" spans="2:8" ht="18" customHeight="1" x14ac:dyDescent="0.2">
      <c r="B17" s="27"/>
      <c r="D17" s="27"/>
      <c r="E17" s="27"/>
      <c r="F17" s="28"/>
      <c r="G17" s="27"/>
      <c r="H17" s="27"/>
    </row>
    <row r="18" spans="2:8" ht="18" customHeight="1" x14ac:dyDescent="0.2">
      <c r="B18" s="27"/>
      <c r="D18" s="27"/>
      <c r="E18" s="27"/>
      <c r="F18" s="28"/>
      <c r="G18" s="27"/>
      <c r="H18" s="29"/>
    </row>
    <row r="19" spans="2:8" ht="18" customHeight="1" x14ac:dyDescent="0.2">
      <c r="B19" s="27"/>
      <c r="D19" s="27"/>
      <c r="E19" s="27"/>
      <c r="F19" s="28"/>
      <c r="G19" s="27"/>
      <c r="H19" s="27"/>
    </row>
    <row r="20" spans="2:8" ht="18" customHeight="1" x14ac:dyDescent="0.2">
      <c r="B20" s="27"/>
      <c r="D20" s="27"/>
      <c r="E20" s="27"/>
      <c r="F20" s="28"/>
      <c r="G20" s="27"/>
      <c r="H20" s="27"/>
    </row>
    <row r="21" spans="2:8" ht="18" customHeight="1" x14ac:dyDescent="0.2">
      <c r="B21" s="27"/>
      <c r="D21" s="27"/>
      <c r="E21" s="27"/>
      <c r="F21" s="28"/>
      <c r="G21" s="27"/>
      <c r="H21" s="27"/>
    </row>
    <row r="22" spans="2:8" ht="18" customHeight="1" x14ac:dyDescent="0.2">
      <c r="B22" s="27"/>
      <c r="D22" s="27"/>
      <c r="E22" s="27"/>
      <c r="F22" s="28"/>
      <c r="G22" s="27"/>
      <c r="H22" s="27"/>
    </row>
    <row r="23" spans="2:8" ht="18" customHeight="1" x14ac:dyDescent="0.2">
      <c r="B23" s="27"/>
      <c r="D23" s="27"/>
      <c r="E23" s="27"/>
      <c r="F23" s="28"/>
      <c r="G23" s="27"/>
      <c r="H23" s="27"/>
    </row>
    <row r="24" spans="2:8" ht="18" customHeight="1" x14ac:dyDescent="0.2">
      <c r="B24" s="27"/>
      <c r="D24" s="27"/>
      <c r="E24" s="27"/>
      <c r="F24" s="28"/>
      <c r="G24" s="27"/>
      <c r="H24" s="27"/>
    </row>
    <row r="25" spans="2:8" ht="18" customHeight="1" x14ac:dyDescent="0.2">
      <c r="B25" s="27"/>
      <c r="D25" s="27"/>
      <c r="E25" s="27"/>
      <c r="F25" s="28"/>
      <c r="G25" s="27"/>
      <c r="H25" s="27"/>
    </row>
    <row r="26" spans="2:8" ht="18" customHeight="1" x14ac:dyDescent="0.2">
      <c r="B26" s="27"/>
      <c r="D26" s="27"/>
      <c r="E26" s="27"/>
      <c r="F26" s="28"/>
      <c r="G26" s="27"/>
      <c r="H26" s="27"/>
    </row>
    <row r="27" spans="2:8" ht="18" customHeight="1" x14ac:dyDescent="0.2">
      <c r="B27" s="27"/>
      <c r="D27" s="27"/>
      <c r="E27" s="27"/>
      <c r="F27" s="28"/>
      <c r="G27" s="27"/>
      <c r="H27" s="27"/>
    </row>
    <row r="28" spans="2:8" ht="18" customHeight="1" x14ac:dyDescent="0.2">
      <c r="B28" s="27"/>
      <c r="D28" s="27"/>
      <c r="E28" s="27"/>
      <c r="F28" s="28"/>
      <c r="G28" s="27"/>
      <c r="H28" s="27"/>
    </row>
    <row r="29" spans="2:8" ht="18" customHeight="1" x14ac:dyDescent="0.2">
      <c r="B29" s="27"/>
      <c r="D29" s="27"/>
      <c r="E29" s="27"/>
      <c r="F29" s="28"/>
      <c r="G29" s="27"/>
      <c r="H29" s="27"/>
    </row>
    <row r="30" spans="2:8" ht="18" customHeight="1" x14ac:dyDescent="0.2">
      <c r="B30" s="27"/>
      <c r="D30" s="27"/>
      <c r="E30" s="27"/>
      <c r="F30" s="28"/>
      <c r="G30" s="27"/>
      <c r="H30" s="27"/>
    </row>
    <row r="31" spans="2:8" ht="18" customHeight="1" x14ac:dyDescent="0.2">
      <c r="B31" s="27"/>
      <c r="D31" s="27"/>
      <c r="E31" s="27"/>
      <c r="F31" s="28"/>
      <c r="G31" s="27"/>
      <c r="H31" s="27"/>
    </row>
    <row r="32" spans="2:8" ht="18" customHeight="1" x14ac:dyDescent="0.2">
      <c r="B32" s="27"/>
      <c r="D32" s="27"/>
      <c r="E32" s="27"/>
      <c r="F32" s="28"/>
      <c r="G32" s="27"/>
      <c r="H32" s="27"/>
    </row>
    <row r="33" spans="2:8" ht="18" customHeight="1" x14ac:dyDescent="0.2">
      <c r="B33" s="27"/>
      <c r="D33" s="27"/>
      <c r="E33" s="27"/>
      <c r="F33" s="28"/>
      <c r="G33" s="27"/>
      <c r="H33" s="27"/>
    </row>
    <row r="34" spans="2:8" x14ac:dyDescent="0.2">
      <c r="B34" s="27"/>
      <c r="D34" s="27"/>
      <c r="E34" s="27"/>
      <c r="F34" s="28"/>
      <c r="G34" s="27"/>
      <c r="H34" s="27"/>
    </row>
    <row r="35" spans="2:8" x14ac:dyDescent="0.2">
      <c r="B35" s="27"/>
      <c r="D35" s="27"/>
      <c r="E35" s="27"/>
      <c r="F35" s="28"/>
      <c r="G35" s="27"/>
      <c r="H35" s="27"/>
    </row>
    <row r="36" spans="2:8" x14ac:dyDescent="0.2">
      <c r="B36" s="27"/>
      <c r="D36" s="27"/>
      <c r="E36" s="27"/>
      <c r="F36" s="28"/>
      <c r="G36" s="27"/>
      <c r="H36" s="27"/>
    </row>
    <row r="37" spans="2:8" x14ac:dyDescent="0.2">
      <c r="B37" s="27"/>
      <c r="D37" s="27"/>
      <c r="E37" s="27"/>
      <c r="F37" s="28"/>
      <c r="G37" s="27"/>
      <c r="H37" s="27"/>
    </row>
  </sheetData>
  <dataValidations count="3">
    <dataValidation type="list" allowBlank="1" showInputMessage="1" showErrorMessage="1" sqref="F4:F12">
      <formula1>$R$4:$R$7</formula1>
    </dataValidation>
    <dataValidation type="list" allowBlank="1" showInputMessage="1" showErrorMessage="1" sqref="E4:E12">
      <formula1>$Q$4:$Q$8</formula1>
    </dataValidation>
    <dataValidation type="list" allowBlank="1" showInputMessage="1" showErrorMessage="1" sqref="C4:C12">
      <formula1>$P$5:$P$12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Phases ultérieures</vt:lpstr>
    </vt:vector>
  </TitlesOfParts>
  <Company>CRIQ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Conserière</dc:creator>
  <cp:lastModifiedBy>Fanny Conserière</cp:lastModifiedBy>
  <dcterms:created xsi:type="dcterms:W3CDTF">2017-06-05T18:08:51Z</dcterms:created>
  <dcterms:modified xsi:type="dcterms:W3CDTF">2017-06-05T18:14:17Z</dcterms:modified>
</cp:coreProperties>
</file>