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9045"/>
  </bookViews>
  <sheets>
    <sheet name="Feuil1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/>
  <c r="E5"/>
  <c r="A6"/>
  <c r="E4" l="1"/>
  <c r="E3"/>
  <c r="D6"/>
  <c r="A5"/>
  <c r="A3"/>
  <c r="A4"/>
  <c r="C6"/>
  <c r="B6" l="1"/>
</calcChain>
</file>

<file path=xl/sharedStrings.xml><?xml version="1.0" encoding="utf-8"?>
<sst xmlns="http://schemas.openxmlformats.org/spreadsheetml/2006/main" count="4" uniqueCount="4">
  <si>
    <t>Contrôle</t>
  </si>
  <si>
    <t>Montant dépenses</t>
  </si>
  <si>
    <t>Paiements fournisseurs</t>
  </si>
  <si>
    <t>Divers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</si>
</sst>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8">
    <xf numFmtId="0" fontId="0" fillId="0" borderId="0" xfId="0"/>
    <xf numFmtId="0" fontId="2" fillId="0" borderId="0" xfId="1" applyFont="1" applyAlignment="1" applyProtection="1">
      <alignment horizontal="center" vertical="center"/>
    </xf>
    <xf numFmtId="0" fontId="2" fillId="0" borderId="0" xfId="1" applyFont="1" applyFill="1" applyAlignment="1" applyProtection="1">
      <alignment vertical="center"/>
    </xf>
    <xf numFmtId="0" fontId="3" fillId="0" borderId="0" xfId="1" applyFont="1" applyFill="1" applyAlignment="1">
      <alignment vertical="center"/>
    </xf>
    <xf numFmtId="0" fontId="2" fillId="2" borderId="1" xfId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2" fillId="0" borderId="0" xfId="1" applyFont="1" applyFill="1" applyAlignment="1">
      <alignment horizontal="center" vertical="center" wrapText="1"/>
    </xf>
    <xf numFmtId="4" fontId="3" fillId="0" borderId="0" xfId="1" applyNumberFormat="1" applyFont="1" applyFill="1" applyAlignment="1">
      <alignment vertical="center"/>
    </xf>
    <xf numFmtId="0" fontId="2" fillId="0" borderId="2" xfId="2" applyFont="1" applyBorder="1" applyAlignment="1" applyProtection="1">
      <alignment horizontal="center" vertical="center"/>
    </xf>
    <xf numFmtId="0" fontId="2" fillId="0" borderId="5" xfId="2" applyFont="1" applyBorder="1" applyAlignment="1" applyProtection="1">
      <alignment horizontal="center" vertical="center"/>
    </xf>
    <xf numFmtId="0" fontId="2" fillId="0" borderId="0" xfId="1" applyFont="1" applyAlignment="1">
      <alignment horizontal="center" vertical="center"/>
    </xf>
    <xf numFmtId="0" fontId="2" fillId="0" borderId="0" xfId="1" applyFont="1" applyFill="1" applyAlignment="1">
      <alignment vertical="center"/>
    </xf>
    <xf numFmtId="0" fontId="2" fillId="0" borderId="8" xfId="2" applyFont="1" applyBorder="1" applyAlignment="1" applyProtection="1">
      <alignment horizontal="center" vertical="center"/>
    </xf>
    <xf numFmtId="4" fontId="3" fillId="0" borderId="0" xfId="1" applyNumberFormat="1" applyFont="1" applyFill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4" fontId="2" fillId="4" borderId="9" xfId="1" applyNumberFormat="1" applyFont="1" applyFill="1" applyBorder="1" applyAlignment="1">
      <alignment vertical="center"/>
    </xf>
    <xf numFmtId="4" fontId="2" fillId="5" borderId="9" xfId="1" applyNumberFormat="1" applyFont="1" applyFill="1" applyBorder="1" applyAlignment="1" applyProtection="1">
      <alignment vertical="center"/>
      <protection locked="0"/>
    </xf>
    <xf numFmtId="4" fontId="2" fillId="5" borderId="10" xfId="1" applyNumberFormat="1" applyFont="1" applyFill="1" applyBorder="1" applyAlignment="1" applyProtection="1">
      <alignment vertical="center"/>
      <protection locked="0"/>
    </xf>
    <xf numFmtId="4" fontId="2" fillId="4" borderId="3" xfId="1" applyNumberFormat="1" applyFont="1" applyFill="1" applyBorder="1" applyAlignment="1">
      <alignment vertical="center"/>
    </xf>
    <xf numFmtId="4" fontId="2" fillId="5" borderId="3" xfId="1" applyNumberFormat="1" applyFont="1" applyFill="1" applyBorder="1" applyAlignment="1">
      <alignment vertical="center"/>
    </xf>
    <xf numFmtId="4" fontId="2" fillId="5" borderId="4" xfId="1" applyNumberFormat="1" applyFont="1" applyFill="1" applyBorder="1" applyAlignment="1" applyProtection="1">
      <alignment vertical="center"/>
      <protection locked="0"/>
    </xf>
    <xf numFmtId="4" fontId="2" fillId="5" borderId="3" xfId="1" applyNumberFormat="1" applyFont="1" applyFill="1" applyBorder="1" applyAlignment="1" applyProtection="1">
      <alignment vertical="center"/>
      <protection locked="0"/>
    </xf>
    <xf numFmtId="4" fontId="2" fillId="5" borderId="4" xfId="1" applyNumberFormat="1" applyFont="1" applyFill="1" applyBorder="1" applyAlignment="1">
      <alignment vertical="center"/>
    </xf>
    <xf numFmtId="4" fontId="2" fillId="4" borderId="6" xfId="1" applyNumberFormat="1" applyFont="1" applyFill="1" applyBorder="1" applyAlignment="1">
      <alignment vertical="center"/>
    </xf>
    <xf numFmtId="4" fontId="2" fillId="5" borderId="6" xfId="1" applyNumberFormat="1" applyFont="1" applyFill="1" applyBorder="1" applyAlignment="1">
      <alignment vertical="center"/>
    </xf>
    <xf numFmtId="4" fontId="2" fillId="5" borderId="7" xfId="1" applyNumberFormat="1" applyFont="1" applyFill="1" applyBorder="1" applyAlignment="1">
      <alignment vertical="center"/>
    </xf>
    <xf numFmtId="4" fontId="2" fillId="0" borderId="0" xfId="1" applyNumberFormat="1" applyFont="1" applyAlignment="1">
      <alignment horizontal="center" vertical="center"/>
    </xf>
  </cellXfs>
  <cellStyles count="3">
    <cellStyle name="Normal" xfId="0" builtinId="0"/>
    <cellStyle name="Normal_Banque" xfId="1"/>
    <cellStyle name="Normal_Compta Pizza Casa" xfId="2"/>
  </cellStyles>
  <dxfs count="6"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E6" sqref="E6"/>
    </sheetView>
  </sheetViews>
  <sheetFormatPr baseColWidth="10" defaultRowHeight="15"/>
  <cols>
    <col min="1" max="1" width="12.7109375" style="11" customWidth="1"/>
    <col min="2" max="2" width="12.7109375" style="12" customWidth="1"/>
    <col min="3" max="4" width="11.7109375" style="12" customWidth="1"/>
    <col min="5" max="5" width="11.42578125" style="3"/>
  </cols>
  <sheetData>
    <row r="1" spans="1:5" ht="15.75" thickBot="1">
      <c r="A1" s="1"/>
      <c r="B1" s="2"/>
      <c r="C1" s="2"/>
      <c r="D1" s="2"/>
    </row>
    <row r="2" spans="1:5" ht="39" thickBot="1">
      <c r="A2" s="4" t="s">
        <v>0</v>
      </c>
      <c r="B2" s="5" t="s">
        <v>1</v>
      </c>
      <c r="C2" s="6" t="s">
        <v>2</v>
      </c>
      <c r="D2" s="6" t="s">
        <v>3</v>
      </c>
      <c r="E2" s="7"/>
    </row>
    <row r="3" spans="1:5">
      <c r="A3" s="13" t="str">
        <f>IF((B3+SUM(C3:D3))=0,"OK","ERREUR")</f>
        <v>OK</v>
      </c>
      <c r="B3" s="16">
        <v>-170.86</v>
      </c>
      <c r="C3" s="17">
        <v>170.86</v>
      </c>
      <c r="D3" s="18">
        <v>0</v>
      </c>
      <c r="E3" s="8">
        <f>B3+C3+D3</f>
        <v>0</v>
      </c>
    </row>
    <row r="4" spans="1:5">
      <c r="A4" s="9" t="str">
        <f>IF((B4+SUM(D4:D4))=0,"OK","ERREUR")</f>
        <v>OK</v>
      </c>
      <c r="B4" s="19">
        <v>-147.02000000000001</v>
      </c>
      <c r="C4" s="20">
        <v>0</v>
      </c>
      <c r="D4" s="21">
        <v>147.02000000000001</v>
      </c>
      <c r="E4" s="8">
        <f t="shared" ref="E4:E6" si="0">B4+C4+D4</f>
        <v>0</v>
      </c>
    </row>
    <row r="5" spans="1:5">
      <c r="A5" s="9" t="str">
        <f>IF((B5+SUM(C5:D5))=0,"OK","ERREUR")</f>
        <v>OK</v>
      </c>
      <c r="B5" s="19">
        <v>-62.31</v>
      </c>
      <c r="C5" s="22">
        <v>62.31</v>
      </c>
      <c r="D5" s="23">
        <v>0</v>
      </c>
      <c r="E5" s="8">
        <f t="shared" si="0"/>
        <v>0</v>
      </c>
    </row>
    <row r="6" spans="1:5" ht="15.75" thickBot="1">
      <c r="A6" s="10" t="str">
        <f>IF(SUM(B6:D6)=0,"OK","ERREUR")</f>
        <v>OK</v>
      </c>
      <c r="B6" s="24">
        <f>SUM(B3:B5)</f>
        <v>-380.19</v>
      </c>
      <c r="C6" s="25">
        <f>SUM(C3:C5)</f>
        <v>233.17000000000002</v>
      </c>
      <c r="D6" s="26">
        <f>SUM(D3:D5)</f>
        <v>147.02000000000001</v>
      </c>
      <c r="E6" s="10" t="str">
        <f>IF(ROUND(B6+C6+D6,2)=0,"OK","ERREUR")</f>
        <v>OK</v>
      </c>
    </row>
    <row r="8" spans="1:5">
      <c r="A8" s="27"/>
      <c r="C8" s="14"/>
      <c r="D8" s="15"/>
    </row>
    <row r="9" spans="1:5">
      <c r="A9" s="27"/>
    </row>
    <row r="10" spans="1:5">
      <c r="A10" s="27"/>
    </row>
    <row r="11" spans="1:5">
      <c r="A11" s="27"/>
    </row>
  </sheetData>
  <mergeCells count="1">
    <mergeCell ref="C8:D8"/>
  </mergeCells>
  <conditionalFormatting sqref="A3:A6">
    <cfRule type="cellIs" dxfId="5" priority="3" stopIfTrue="1" operator="equal">
      <formula>"OK"</formula>
    </cfRule>
    <cfRule type="cellIs" dxfId="4" priority="4" stopIfTrue="1" operator="equal">
      <formula>"ERREUR"</formula>
    </cfRule>
  </conditionalFormatting>
  <conditionalFormatting sqref="E6">
    <cfRule type="cellIs" dxfId="3" priority="1" stopIfTrue="1" operator="equal">
      <formula>"OK"</formula>
    </cfRule>
    <cfRule type="cellIs" dxfId="2" priority="2" stopIfTrue="1" operator="equal">
      <formula>"ERREUR"</formula>
    </cfRule>
  </conditionalFormatting>
  <pageMargins left="0.7" right="0.7" top="0.75" bottom="0.75" header="0.3" footer="0.3"/>
  <ignoredErrors>
    <ignoredError sqref="A4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CHRISTIAN</cp:lastModifiedBy>
  <dcterms:created xsi:type="dcterms:W3CDTF">2016-04-02T14:36:07Z</dcterms:created>
  <dcterms:modified xsi:type="dcterms:W3CDTF">2016-04-02T15:33:14Z</dcterms:modified>
</cp:coreProperties>
</file>