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040" windowHeight="8835"/>
  </bookViews>
  <sheets>
    <sheet name="Planning 2015-2016" sheetId="2" r:id="rId1"/>
    <sheet name="Données" sheetId="3" r:id="rId2"/>
    <sheet name="PARAMETRE" sheetId="4" r:id="rId3"/>
  </sheets>
  <definedNames>
    <definedName name="AN_1">'Planning 2015-2016'!$B$1</definedName>
    <definedName name="AN_2">'Planning 2015-2016'!$C$1</definedName>
    <definedName name="date">'Planning 2015-2016'!$F$2:$NG$2</definedName>
    <definedName name="début">'Planning 2015-2016'!$C$2:$C$50</definedName>
    <definedName name="F">'Planning 2015-2016'!$A$3:$NG$3</definedName>
    <definedName name="fin">'Planning 2015-2016'!$D$2:$D$50</definedName>
  </definedNames>
  <calcPr calcId="125725"/>
</workbook>
</file>

<file path=xl/calcChain.xml><?xml version="1.0" encoding="utf-8"?>
<calcChain xmlns="http://schemas.openxmlformats.org/spreadsheetml/2006/main">
  <c r="G3" i="2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DS3"/>
  <c r="DT3"/>
  <c r="DU3"/>
  <c r="DV3"/>
  <c r="DW3"/>
  <c r="DX3"/>
  <c r="DY3"/>
  <c r="DZ3"/>
  <c r="EA3"/>
  <c r="EB3"/>
  <c r="EC3"/>
  <c r="ED3"/>
  <c r="EE3"/>
  <c r="EF3"/>
  <c r="EG3"/>
  <c r="EH3"/>
  <c r="EI3"/>
  <c r="EJ3"/>
  <c r="EK3"/>
  <c r="EL3"/>
  <c r="EM3"/>
  <c r="EN3"/>
  <c r="EO3"/>
  <c r="EP3"/>
  <c r="EQ3"/>
  <c r="ER3"/>
  <c r="ES3"/>
  <c r="ET3"/>
  <c r="EU3"/>
  <c r="EV3"/>
  <c r="EW3"/>
  <c r="EX3"/>
  <c r="EY3"/>
  <c r="EZ3"/>
  <c r="FA3"/>
  <c r="FB3"/>
  <c r="FC3"/>
  <c r="FD3"/>
  <c r="FE3"/>
  <c r="FF3"/>
  <c r="FG3"/>
  <c r="FH3"/>
  <c r="FI3"/>
  <c r="FJ3"/>
  <c r="FK3"/>
  <c r="FL3"/>
  <c r="FM3"/>
  <c r="FN3"/>
  <c r="FO3"/>
  <c r="FP3"/>
  <c r="FQ3"/>
  <c r="FR3"/>
  <c r="FS3"/>
  <c r="FT3"/>
  <c r="FU3"/>
  <c r="FV3"/>
  <c r="FW3"/>
  <c r="FX3"/>
  <c r="FY3"/>
  <c r="FZ3"/>
  <c r="GA3"/>
  <c r="GB3"/>
  <c r="GC3"/>
  <c r="GD3"/>
  <c r="GE3"/>
  <c r="GF3"/>
  <c r="GG3"/>
  <c r="GH3"/>
  <c r="GI3"/>
  <c r="GJ3"/>
  <c r="GK3"/>
  <c r="GL3"/>
  <c r="GM3"/>
  <c r="GN3"/>
  <c r="GO3"/>
  <c r="GP3"/>
  <c r="GQ3"/>
  <c r="GR3"/>
  <c r="GS3"/>
  <c r="GT3"/>
  <c r="GU3"/>
  <c r="GV3"/>
  <c r="GW3"/>
  <c r="GX3"/>
  <c r="GY3"/>
  <c r="GZ3"/>
  <c r="HA3"/>
  <c r="HB3"/>
  <c r="HC3"/>
  <c r="HD3"/>
  <c r="HE3"/>
  <c r="HF3"/>
  <c r="HG3"/>
  <c r="HH3"/>
  <c r="HI3"/>
  <c r="HJ3"/>
  <c r="HK3"/>
  <c r="HL3"/>
  <c r="HM3"/>
  <c r="HN3"/>
  <c r="HO3"/>
  <c r="HP3"/>
  <c r="HQ3"/>
  <c r="HR3"/>
  <c r="HS3"/>
  <c r="HT3"/>
  <c r="HU3"/>
  <c r="HV3"/>
  <c r="HW3"/>
  <c r="HX3"/>
  <c r="HY3"/>
  <c r="HZ3"/>
  <c r="IA3"/>
  <c r="IB3"/>
  <c r="IC3"/>
  <c r="ID3"/>
  <c r="IE3"/>
  <c r="IF3"/>
  <c r="IG3"/>
  <c r="IH3"/>
  <c r="II3"/>
  <c r="IJ3"/>
  <c r="IK3"/>
  <c r="IL3"/>
  <c r="IM3"/>
  <c r="IN3"/>
  <c r="IO3"/>
  <c r="IP3"/>
  <c r="IQ3"/>
  <c r="IR3"/>
  <c r="IS3"/>
  <c r="IT3"/>
  <c r="IU3"/>
  <c r="IV3"/>
  <c r="IW3"/>
  <c r="IX3"/>
  <c r="IY3"/>
  <c r="IZ3"/>
  <c r="JA3"/>
  <c r="JB3"/>
  <c r="JC3"/>
  <c r="JD3"/>
  <c r="JE3"/>
  <c r="JF3"/>
  <c r="JG3"/>
  <c r="JH3"/>
  <c r="JI3"/>
  <c r="JJ3"/>
  <c r="JK3"/>
  <c r="JL3"/>
  <c r="JM3"/>
  <c r="JN3"/>
  <c r="JO3"/>
  <c r="JP3"/>
  <c r="JQ3"/>
  <c r="JR3"/>
  <c r="JS3"/>
  <c r="JT3"/>
  <c r="JU3"/>
  <c r="JV3"/>
  <c r="JW3"/>
  <c r="JX3"/>
  <c r="JY3"/>
  <c r="JZ3"/>
  <c r="KA3"/>
  <c r="KB3"/>
  <c r="KC3"/>
  <c r="KD3"/>
  <c r="KE3"/>
  <c r="KF3"/>
  <c r="KG3"/>
  <c r="KH3"/>
  <c r="KI3"/>
  <c r="KJ3"/>
  <c r="KK3"/>
  <c r="KL3"/>
  <c r="KM3"/>
  <c r="KN3"/>
  <c r="KO3"/>
  <c r="KP3"/>
  <c r="KQ3"/>
  <c r="KR3"/>
  <c r="KS3"/>
  <c r="KT3"/>
  <c r="KU3"/>
  <c r="KV3"/>
  <c r="KW3"/>
  <c r="KX3"/>
  <c r="KY3"/>
  <c r="KZ3"/>
  <c r="LA3"/>
  <c r="LB3"/>
  <c r="LC3"/>
  <c r="LD3"/>
  <c r="LE3"/>
  <c r="LF3"/>
  <c r="LG3"/>
  <c r="LH3"/>
  <c r="LI3"/>
  <c r="LJ3"/>
  <c r="LK3"/>
  <c r="LL3"/>
  <c r="LM3"/>
  <c r="LN3"/>
  <c r="LO3"/>
  <c r="LP3"/>
  <c r="LQ3"/>
  <c r="LR3"/>
  <c r="LS3"/>
  <c r="LT3"/>
  <c r="LU3"/>
  <c r="LV3"/>
  <c r="LW3"/>
  <c r="LX3"/>
  <c r="LY3"/>
  <c r="LZ3"/>
  <c r="MA3"/>
  <c r="MB3"/>
  <c r="MC3"/>
  <c r="MD3"/>
  <c r="ME3"/>
  <c r="MF3"/>
  <c r="MG3"/>
  <c r="MH3"/>
  <c r="MI3"/>
  <c r="MJ3"/>
  <c r="MK3"/>
  <c r="ML3"/>
  <c r="MM3"/>
  <c r="MN3"/>
  <c r="MO3"/>
  <c r="MP3"/>
  <c r="MQ3"/>
  <c r="MR3"/>
  <c r="MS3"/>
  <c r="MT3"/>
  <c r="MU3"/>
  <c r="MV3"/>
  <c r="MW3"/>
  <c r="MX3"/>
  <c r="MY3"/>
  <c r="MZ3"/>
  <c r="NA3"/>
  <c r="NB3"/>
  <c r="NC3"/>
  <c r="ND3"/>
  <c r="NE3"/>
  <c r="NF3"/>
  <c r="NG3"/>
  <c r="F3"/>
  <c r="F1" l="1"/>
  <c r="G1" s="1"/>
  <c r="H1" s="1"/>
  <c r="H2" s="1"/>
  <c r="B2" i="4"/>
  <c r="C2" s="1"/>
  <c r="C13" s="1"/>
  <c r="B13" l="1"/>
  <c r="I1" i="2"/>
  <c r="C6" i="4"/>
  <c r="C10"/>
  <c r="C12"/>
  <c r="C14"/>
  <c r="C3"/>
  <c r="C5"/>
  <c r="C9"/>
  <c r="C11"/>
  <c r="B6"/>
  <c r="B10"/>
  <c r="B12"/>
  <c r="B14"/>
  <c r="B3"/>
  <c r="B5"/>
  <c r="B9"/>
  <c r="B11"/>
  <c r="I2" i="2" l="1"/>
  <c r="J1"/>
  <c r="B7" i="4"/>
  <c r="B8"/>
  <c r="B4"/>
  <c r="C4"/>
  <c r="C7"/>
  <c r="C8"/>
  <c r="J2" i="2" l="1"/>
  <c r="K1"/>
  <c r="L1" l="1"/>
  <c r="K2"/>
  <c r="L2" l="1"/>
  <c r="M1"/>
  <c r="M2" l="1"/>
  <c r="N1"/>
  <c r="N2" l="1"/>
  <c r="O1"/>
  <c r="P1" l="1"/>
  <c r="O2"/>
  <c r="P2" l="1"/>
  <c r="Q1"/>
  <c r="Q2" l="1"/>
  <c r="R1"/>
  <c r="R2" l="1"/>
  <c r="S1"/>
  <c r="T1" l="1"/>
  <c r="S2"/>
  <c r="T2" l="1"/>
  <c r="U1"/>
  <c r="U2" l="1"/>
  <c r="V1"/>
  <c r="V2" l="1"/>
  <c r="W1"/>
  <c r="X1" l="1"/>
  <c r="W2"/>
  <c r="X2" l="1"/>
  <c r="Y1"/>
  <c r="Y2" l="1"/>
  <c r="Z1"/>
  <c r="Z2" l="1"/>
  <c r="AA1"/>
  <c r="AB1" l="1"/>
  <c r="AA2"/>
  <c r="AB2" l="1"/>
  <c r="AC1"/>
  <c r="AC2" l="1"/>
  <c r="AD1"/>
  <c r="AD2" l="1"/>
  <c r="AE1"/>
  <c r="AF1" l="1"/>
  <c r="AE2"/>
  <c r="AF2" l="1"/>
  <c r="AG1"/>
  <c r="AG2" l="1"/>
  <c r="AH1"/>
  <c r="AH2" l="1"/>
  <c r="AI1"/>
  <c r="AJ1" l="1"/>
  <c r="AI2"/>
  <c r="AJ2" l="1"/>
  <c r="AK1"/>
  <c r="AK2" l="1"/>
  <c r="AL1"/>
  <c r="AL2" l="1"/>
  <c r="AM1"/>
  <c r="AN1" l="1"/>
  <c r="AM2"/>
  <c r="AN2" l="1"/>
  <c r="AO1"/>
  <c r="AO2" l="1"/>
  <c r="AP1"/>
  <c r="AP2" l="1"/>
  <c r="AQ1"/>
  <c r="AR1" l="1"/>
  <c r="AQ2"/>
  <c r="AR2" l="1"/>
  <c r="AS1"/>
  <c r="AS2" l="1"/>
  <c r="AT1"/>
  <c r="AT2" l="1"/>
  <c r="AU1"/>
  <c r="AV1" l="1"/>
  <c r="AU2"/>
  <c r="AV2" l="1"/>
  <c r="AW1"/>
  <c r="E33"/>
  <c r="E32"/>
  <c r="B32" s="1"/>
  <c r="E48"/>
  <c r="AW2" l="1"/>
  <c r="AX1"/>
  <c r="E11"/>
  <c r="E10"/>
  <c r="E24"/>
  <c r="E23"/>
  <c r="AX2" l="1"/>
  <c r="AY1"/>
  <c r="B10"/>
  <c r="B23"/>
  <c r="E49"/>
  <c r="AZ1" l="1"/>
  <c r="AY2"/>
  <c r="B49"/>
  <c r="B48"/>
  <c r="AZ2" l="1"/>
  <c r="BA1"/>
  <c r="F2"/>
  <c r="G2"/>
  <c r="BA2" l="1"/>
  <c r="BB1"/>
  <c r="AW42"/>
  <c r="AW41"/>
  <c r="AW43"/>
  <c r="AW50"/>
  <c r="AW47"/>
  <c r="AW46"/>
  <c r="AW45"/>
  <c r="AW44"/>
  <c r="AW40"/>
  <c r="AW39"/>
  <c r="AW38"/>
  <c r="AW37"/>
  <c r="AW36"/>
  <c r="AW35"/>
  <c r="AW34"/>
  <c r="AW31"/>
  <c r="AW30"/>
  <c r="AW29"/>
  <c r="AW28"/>
  <c r="AW27"/>
  <c r="AW26"/>
  <c r="AW25"/>
  <c r="AW22"/>
  <c r="AW21"/>
  <c r="AW20"/>
  <c r="AW19"/>
  <c r="AW17"/>
  <c r="AW15"/>
  <c r="AW18"/>
  <c r="AW16"/>
  <c r="AW13"/>
  <c r="AW14"/>
  <c r="AW12"/>
  <c r="AW9"/>
  <c r="AW7"/>
  <c r="AW5"/>
  <c r="AW4"/>
  <c r="AW8"/>
  <c r="AW6"/>
  <c r="BB2" l="1"/>
  <c r="BC1"/>
  <c r="G41"/>
  <c r="G42"/>
  <c r="I43"/>
  <c r="I42"/>
  <c r="I41"/>
  <c r="K43"/>
  <c r="K41"/>
  <c r="K42"/>
  <c r="M43"/>
  <c r="M42"/>
  <c r="M41"/>
  <c r="O41"/>
  <c r="O42"/>
  <c r="Q43"/>
  <c r="Q42"/>
  <c r="Q41"/>
  <c r="S43"/>
  <c r="S41"/>
  <c r="S42"/>
  <c r="U43"/>
  <c r="U42"/>
  <c r="U41"/>
  <c r="W43"/>
  <c r="W41"/>
  <c r="W42"/>
  <c r="Y43"/>
  <c r="Y42"/>
  <c r="Y41"/>
  <c r="AA43"/>
  <c r="AA41"/>
  <c r="AA42"/>
  <c r="AC43"/>
  <c r="AC42"/>
  <c r="AC41"/>
  <c r="AE43"/>
  <c r="AE41"/>
  <c r="AE42"/>
  <c r="AG43"/>
  <c r="AG42"/>
  <c r="AG41"/>
  <c r="AI43"/>
  <c r="AI41"/>
  <c r="AI42"/>
  <c r="AK42"/>
  <c r="AK41"/>
  <c r="AM43"/>
  <c r="AM41"/>
  <c r="AM42"/>
  <c r="AO43"/>
  <c r="AO42"/>
  <c r="AO41"/>
  <c r="AQ43"/>
  <c r="AQ41"/>
  <c r="AQ42"/>
  <c r="AS43"/>
  <c r="AS42"/>
  <c r="AS41"/>
  <c r="AU43"/>
  <c r="AU41"/>
  <c r="AU42"/>
  <c r="AX43"/>
  <c r="AX42"/>
  <c r="AX41"/>
  <c r="AZ43"/>
  <c r="AZ42"/>
  <c r="AZ41"/>
  <c r="BB43"/>
  <c r="BB42"/>
  <c r="BB41"/>
  <c r="F42"/>
  <c r="F41"/>
  <c r="H43"/>
  <c r="H42"/>
  <c r="H41"/>
  <c r="J43"/>
  <c r="J42"/>
  <c r="J41"/>
  <c r="L43"/>
  <c r="L42"/>
  <c r="L41"/>
  <c r="N42"/>
  <c r="N41"/>
  <c r="P43"/>
  <c r="P42"/>
  <c r="P41"/>
  <c r="R43"/>
  <c r="R42"/>
  <c r="R41"/>
  <c r="T42"/>
  <c r="T41"/>
  <c r="V43"/>
  <c r="V42"/>
  <c r="V41"/>
  <c r="X42"/>
  <c r="X41"/>
  <c r="Z43"/>
  <c r="Z42"/>
  <c r="Z41"/>
  <c r="AB42"/>
  <c r="AB41"/>
  <c r="AD43"/>
  <c r="AD42"/>
  <c r="AD41"/>
  <c r="AF42"/>
  <c r="AF41"/>
  <c r="AH43"/>
  <c r="AH42"/>
  <c r="AH41"/>
  <c r="AJ43"/>
  <c r="AJ42"/>
  <c r="AJ41"/>
  <c r="AL42"/>
  <c r="AL41"/>
  <c r="AN43"/>
  <c r="AN42"/>
  <c r="AN41"/>
  <c r="AP42"/>
  <c r="AP41"/>
  <c r="AR43"/>
  <c r="AR42"/>
  <c r="AR41"/>
  <c r="AT43"/>
  <c r="AT42"/>
  <c r="AT41"/>
  <c r="AV42"/>
  <c r="AV41"/>
  <c r="AY41"/>
  <c r="AY42"/>
  <c r="BA43"/>
  <c r="BA42"/>
  <c r="BA41"/>
  <c r="AK43"/>
  <c r="G43"/>
  <c r="O43"/>
  <c r="F43"/>
  <c r="N43"/>
  <c r="T43"/>
  <c r="X43"/>
  <c r="AB43"/>
  <c r="AF43"/>
  <c r="AL43"/>
  <c r="AP43"/>
  <c r="AV43"/>
  <c r="AY43"/>
  <c r="AR25"/>
  <c r="AJ21"/>
  <c r="J26"/>
  <c r="J38"/>
  <c r="J40"/>
  <c r="J45"/>
  <c r="J27"/>
  <c r="J29"/>
  <c r="J31"/>
  <c r="J35"/>
  <c r="J50"/>
  <c r="V26"/>
  <c r="V38"/>
  <c r="V40"/>
  <c r="V45"/>
  <c r="V27"/>
  <c r="V29"/>
  <c r="V31"/>
  <c r="V35"/>
  <c r="V50"/>
  <c r="AD26"/>
  <c r="AD38"/>
  <c r="AD40"/>
  <c r="AD45"/>
  <c r="AD27"/>
  <c r="AD29"/>
  <c r="AD31"/>
  <c r="AD35"/>
  <c r="AD50"/>
  <c r="AJ26"/>
  <c r="AJ38"/>
  <c r="AJ40"/>
  <c r="AJ45"/>
  <c r="AJ27"/>
  <c r="AJ29"/>
  <c r="AJ31"/>
  <c r="AJ35"/>
  <c r="AJ50"/>
  <c r="AP26"/>
  <c r="AP38"/>
  <c r="AP40"/>
  <c r="AP45"/>
  <c r="AP27"/>
  <c r="AP29"/>
  <c r="AP31"/>
  <c r="AP35"/>
  <c r="AP50"/>
  <c r="AT37"/>
  <c r="AT39"/>
  <c r="AT44"/>
  <c r="AT46"/>
  <c r="AT28"/>
  <c r="AT30"/>
  <c r="AT34"/>
  <c r="AT36"/>
  <c r="AT47"/>
  <c r="AX26"/>
  <c r="AX38"/>
  <c r="AX40"/>
  <c r="AX45"/>
  <c r="AX27"/>
  <c r="AX29"/>
  <c r="AX31"/>
  <c r="AX35"/>
  <c r="AX50"/>
  <c r="BB37"/>
  <c r="BB39"/>
  <c r="BB44"/>
  <c r="BB46"/>
  <c r="BB28"/>
  <c r="BB30"/>
  <c r="BB34"/>
  <c r="BB36"/>
  <c r="BB50"/>
  <c r="G27"/>
  <c r="G29"/>
  <c r="G31"/>
  <c r="G35"/>
  <c r="G37"/>
  <c r="G39"/>
  <c r="G44"/>
  <c r="G46"/>
  <c r="G50"/>
  <c r="I27"/>
  <c r="I29"/>
  <c r="I31"/>
  <c r="I35"/>
  <c r="I37"/>
  <c r="I39"/>
  <c r="I44"/>
  <c r="I46"/>
  <c r="I50"/>
  <c r="K27"/>
  <c r="K29"/>
  <c r="K31"/>
  <c r="K35"/>
  <c r="K37"/>
  <c r="K39"/>
  <c r="K44"/>
  <c r="K46"/>
  <c r="K50"/>
  <c r="M27"/>
  <c r="M29"/>
  <c r="M31"/>
  <c r="M35"/>
  <c r="M37"/>
  <c r="M39"/>
  <c r="M44"/>
  <c r="M46"/>
  <c r="M50"/>
  <c r="O27"/>
  <c r="O29"/>
  <c r="O31"/>
  <c r="O35"/>
  <c r="O37"/>
  <c r="O39"/>
  <c r="O44"/>
  <c r="O46"/>
  <c r="O50"/>
  <c r="Q27"/>
  <c r="Q29"/>
  <c r="Q31"/>
  <c r="Q35"/>
  <c r="Q37"/>
  <c r="Q39"/>
  <c r="Q44"/>
  <c r="Q46"/>
  <c r="Q50"/>
  <c r="S27"/>
  <c r="S29"/>
  <c r="S31"/>
  <c r="S35"/>
  <c r="S37"/>
  <c r="S39"/>
  <c r="S44"/>
  <c r="S46"/>
  <c r="S50"/>
  <c r="U27"/>
  <c r="U29"/>
  <c r="U31"/>
  <c r="U35"/>
  <c r="U37"/>
  <c r="U39"/>
  <c r="U44"/>
  <c r="U46"/>
  <c r="U50"/>
  <c r="W27"/>
  <c r="W29"/>
  <c r="W31"/>
  <c r="W35"/>
  <c r="W37"/>
  <c r="W39"/>
  <c r="W44"/>
  <c r="W46"/>
  <c r="W50"/>
  <c r="Y27"/>
  <c r="Y29"/>
  <c r="Y31"/>
  <c r="Y35"/>
  <c r="Y37"/>
  <c r="Y39"/>
  <c r="Y44"/>
  <c r="Y46"/>
  <c r="Y50"/>
  <c r="AA27"/>
  <c r="AA29"/>
  <c r="AA31"/>
  <c r="AA35"/>
  <c r="AA37"/>
  <c r="AA39"/>
  <c r="AA44"/>
  <c r="AA46"/>
  <c r="AA50"/>
  <c r="AC27"/>
  <c r="AC29"/>
  <c r="AC31"/>
  <c r="AC35"/>
  <c r="AC37"/>
  <c r="AC39"/>
  <c r="AC44"/>
  <c r="AC46"/>
  <c r="AC50"/>
  <c r="AE27"/>
  <c r="AE29"/>
  <c r="AE31"/>
  <c r="AE35"/>
  <c r="AE37"/>
  <c r="AE39"/>
  <c r="AE44"/>
  <c r="AE46"/>
  <c r="AE50"/>
  <c r="AG27"/>
  <c r="AG29"/>
  <c r="AG31"/>
  <c r="AG35"/>
  <c r="AG37"/>
  <c r="AG39"/>
  <c r="AG44"/>
  <c r="AG46"/>
  <c r="AG50"/>
  <c r="AI27"/>
  <c r="AI29"/>
  <c r="AI31"/>
  <c r="AI35"/>
  <c r="AI37"/>
  <c r="AI39"/>
  <c r="AI44"/>
  <c r="AI46"/>
  <c r="AI50"/>
  <c r="AK27"/>
  <c r="AK29"/>
  <c r="AK31"/>
  <c r="AK35"/>
  <c r="AK37"/>
  <c r="AK39"/>
  <c r="AK44"/>
  <c r="AK46"/>
  <c r="AK50"/>
  <c r="AM27"/>
  <c r="AM29"/>
  <c r="AM31"/>
  <c r="AM35"/>
  <c r="AM37"/>
  <c r="AM39"/>
  <c r="AM44"/>
  <c r="AM46"/>
  <c r="AM50"/>
  <c r="AO27"/>
  <c r="AO29"/>
  <c r="AO31"/>
  <c r="AO35"/>
  <c r="AO37"/>
  <c r="AO39"/>
  <c r="AO44"/>
  <c r="AO46"/>
  <c r="AO50"/>
  <c r="AQ27"/>
  <c r="AQ29"/>
  <c r="AQ31"/>
  <c r="AQ35"/>
  <c r="AQ37"/>
  <c r="AQ39"/>
  <c r="AQ44"/>
  <c r="AQ46"/>
  <c r="AS26"/>
  <c r="AS28"/>
  <c r="AS30"/>
  <c r="AS34"/>
  <c r="AS36"/>
  <c r="AS38"/>
  <c r="AS40"/>
  <c r="AS45"/>
  <c r="AS47"/>
  <c r="AS50"/>
  <c r="AU27"/>
  <c r="AU29"/>
  <c r="AU31"/>
  <c r="AU35"/>
  <c r="AU37"/>
  <c r="AU39"/>
  <c r="AU44"/>
  <c r="AU46"/>
  <c r="AY27"/>
  <c r="AY29"/>
  <c r="AY31"/>
  <c r="AY35"/>
  <c r="AY37"/>
  <c r="AY39"/>
  <c r="AY44"/>
  <c r="AY46"/>
  <c r="AY50"/>
  <c r="BA27"/>
  <c r="BA29"/>
  <c r="BA31"/>
  <c r="BA35"/>
  <c r="BA37"/>
  <c r="BA39"/>
  <c r="BA44"/>
  <c r="BA46"/>
  <c r="F26"/>
  <c r="F38"/>
  <c r="F40"/>
  <c r="F45"/>
  <c r="F27"/>
  <c r="F29"/>
  <c r="F31"/>
  <c r="F35"/>
  <c r="F50"/>
  <c r="H26"/>
  <c r="H38"/>
  <c r="H40"/>
  <c r="H45"/>
  <c r="H27"/>
  <c r="H29"/>
  <c r="H31"/>
  <c r="H35"/>
  <c r="H50"/>
  <c r="L26"/>
  <c r="L38"/>
  <c r="L40"/>
  <c r="L45"/>
  <c r="L27"/>
  <c r="L29"/>
  <c r="L31"/>
  <c r="L35"/>
  <c r="L50"/>
  <c r="N26"/>
  <c r="N38"/>
  <c r="N40"/>
  <c r="N45"/>
  <c r="N27"/>
  <c r="N29"/>
  <c r="N31"/>
  <c r="N35"/>
  <c r="N50"/>
  <c r="P26"/>
  <c r="P38"/>
  <c r="P40"/>
  <c r="P45"/>
  <c r="P27"/>
  <c r="P29"/>
  <c r="P31"/>
  <c r="P35"/>
  <c r="P50"/>
  <c r="R26"/>
  <c r="R38"/>
  <c r="R40"/>
  <c r="R45"/>
  <c r="R27"/>
  <c r="R29"/>
  <c r="R31"/>
  <c r="R35"/>
  <c r="R50"/>
  <c r="T26"/>
  <c r="T38"/>
  <c r="T40"/>
  <c r="T45"/>
  <c r="T27"/>
  <c r="T29"/>
  <c r="T31"/>
  <c r="T35"/>
  <c r="T50"/>
  <c r="X26"/>
  <c r="X38"/>
  <c r="X40"/>
  <c r="X45"/>
  <c r="X27"/>
  <c r="X29"/>
  <c r="X31"/>
  <c r="X35"/>
  <c r="X50"/>
  <c r="Z26"/>
  <c r="Z38"/>
  <c r="Z40"/>
  <c r="Z45"/>
  <c r="Z27"/>
  <c r="Z29"/>
  <c r="Z31"/>
  <c r="Z35"/>
  <c r="Z50"/>
  <c r="AB26"/>
  <c r="AB38"/>
  <c r="AB40"/>
  <c r="AB45"/>
  <c r="AB27"/>
  <c r="AB29"/>
  <c r="AB31"/>
  <c r="AB35"/>
  <c r="AB50"/>
  <c r="AF26"/>
  <c r="AF38"/>
  <c r="AF40"/>
  <c r="AF45"/>
  <c r="AF27"/>
  <c r="AF29"/>
  <c r="AF31"/>
  <c r="AF35"/>
  <c r="AF50"/>
  <c r="AH26"/>
  <c r="AH38"/>
  <c r="AH40"/>
  <c r="AH45"/>
  <c r="AH27"/>
  <c r="AH29"/>
  <c r="AH31"/>
  <c r="AH35"/>
  <c r="AH50"/>
  <c r="AL26"/>
  <c r="AL38"/>
  <c r="AL40"/>
  <c r="AL45"/>
  <c r="AL27"/>
  <c r="AL29"/>
  <c r="AL31"/>
  <c r="AL35"/>
  <c r="AL50"/>
  <c r="AN26"/>
  <c r="AN38"/>
  <c r="AN40"/>
  <c r="AN45"/>
  <c r="AN27"/>
  <c r="AN29"/>
  <c r="AN31"/>
  <c r="AN35"/>
  <c r="AN50"/>
  <c r="AR26"/>
  <c r="AR38"/>
  <c r="AR40"/>
  <c r="AR45"/>
  <c r="AR27"/>
  <c r="AR29"/>
  <c r="AR31"/>
  <c r="AR35"/>
  <c r="AR50"/>
  <c r="AV37"/>
  <c r="AV39"/>
  <c r="AV44"/>
  <c r="AV46"/>
  <c r="AV28"/>
  <c r="AV30"/>
  <c r="AV34"/>
  <c r="AV36"/>
  <c r="AV47"/>
  <c r="AZ26"/>
  <c r="AZ38"/>
  <c r="AZ40"/>
  <c r="AZ45"/>
  <c r="AZ27"/>
  <c r="AZ29"/>
  <c r="AZ31"/>
  <c r="AZ35"/>
  <c r="AZ47"/>
  <c r="J37"/>
  <c r="J39"/>
  <c r="J44"/>
  <c r="J46"/>
  <c r="J28"/>
  <c r="J30"/>
  <c r="J34"/>
  <c r="J36"/>
  <c r="J47"/>
  <c r="V37"/>
  <c r="V39"/>
  <c r="V44"/>
  <c r="V46"/>
  <c r="V28"/>
  <c r="V30"/>
  <c r="V34"/>
  <c r="V36"/>
  <c r="V47"/>
  <c r="AD37"/>
  <c r="AD39"/>
  <c r="AD44"/>
  <c r="AD46"/>
  <c r="AD28"/>
  <c r="AD30"/>
  <c r="AD34"/>
  <c r="AD36"/>
  <c r="AD47"/>
  <c r="AJ37"/>
  <c r="AJ39"/>
  <c r="AJ44"/>
  <c r="AJ46"/>
  <c r="AJ28"/>
  <c r="AJ30"/>
  <c r="AJ34"/>
  <c r="AJ36"/>
  <c r="AJ47"/>
  <c r="AP37"/>
  <c r="AP39"/>
  <c r="AP44"/>
  <c r="AP46"/>
  <c r="AP28"/>
  <c r="AP30"/>
  <c r="AP34"/>
  <c r="AP36"/>
  <c r="AP47"/>
  <c r="AT26"/>
  <c r="AT38"/>
  <c r="AT40"/>
  <c r="AT45"/>
  <c r="AT27"/>
  <c r="AT29"/>
  <c r="AT31"/>
  <c r="AT35"/>
  <c r="AT50"/>
  <c r="AX37"/>
  <c r="AX39"/>
  <c r="AX44"/>
  <c r="AX46"/>
  <c r="AX28"/>
  <c r="AX30"/>
  <c r="AX34"/>
  <c r="AX36"/>
  <c r="AX47"/>
  <c r="BB26"/>
  <c r="BB38"/>
  <c r="BB40"/>
  <c r="BB45"/>
  <c r="BB27"/>
  <c r="BB29"/>
  <c r="BB31"/>
  <c r="BB35"/>
  <c r="BB47"/>
  <c r="G26"/>
  <c r="G28"/>
  <c r="G30"/>
  <c r="G34"/>
  <c r="G36"/>
  <c r="G38"/>
  <c r="G40"/>
  <c r="G45"/>
  <c r="G47"/>
  <c r="I26"/>
  <c r="I28"/>
  <c r="I30"/>
  <c r="I34"/>
  <c r="I36"/>
  <c r="I38"/>
  <c r="I40"/>
  <c r="I45"/>
  <c r="I47"/>
  <c r="K26"/>
  <c r="K28"/>
  <c r="K30"/>
  <c r="K34"/>
  <c r="K36"/>
  <c r="K38"/>
  <c r="K40"/>
  <c r="K45"/>
  <c r="K47"/>
  <c r="M26"/>
  <c r="M28"/>
  <c r="M30"/>
  <c r="M34"/>
  <c r="M36"/>
  <c r="M38"/>
  <c r="M40"/>
  <c r="M45"/>
  <c r="M47"/>
  <c r="O26"/>
  <c r="O28"/>
  <c r="O30"/>
  <c r="O34"/>
  <c r="O36"/>
  <c r="O38"/>
  <c r="O40"/>
  <c r="O45"/>
  <c r="O47"/>
  <c r="Q26"/>
  <c r="Q28"/>
  <c r="Q30"/>
  <c r="Q34"/>
  <c r="Q36"/>
  <c r="Q38"/>
  <c r="Q40"/>
  <c r="Q45"/>
  <c r="Q47"/>
  <c r="S26"/>
  <c r="S28"/>
  <c r="S30"/>
  <c r="S34"/>
  <c r="S36"/>
  <c r="S38"/>
  <c r="S40"/>
  <c r="S45"/>
  <c r="S47"/>
  <c r="U26"/>
  <c r="U28"/>
  <c r="U30"/>
  <c r="U34"/>
  <c r="U36"/>
  <c r="U38"/>
  <c r="U40"/>
  <c r="U45"/>
  <c r="U47"/>
  <c r="W26"/>
  <c r="W28"/>
  <c r="W30"/>
  <c r="W34"/>
  <c r="W36"/>
  <c r="W38"/>
  <c r="W40"/>
  <c r="W45"/>
  <c r="W47"/>
  <c r="Y26"/>
  <c r="Y28"/>
  <c r="Y30"/>
  <c r="Y34"/>
  <c r="Y36"/>
  <c r="Y38"/>
  <c r="Y40"/>
  <c r="Y45"/>
  <c r="Y47"/>
  <c r="AA26"/>
  <c r="AA28"/>
  <c r="AA30"/>
  <c r="AA34"/>
  <c r="AA36"/>
  <c r="AA38"/>
  <c r="AA40"/>
  <c r="AA45"/>
  <c r="AA47"/>
  <c r="AC26"/>
  <c r="AC28"/>
  <c r="AC30"/>
  <c r="AC34"/>
  <c r="AC36"/>
  <c r="AC38"/>
  <c r="AC40"/>
  <c r="AC45"/>
  <c r="AC47"/>
  <c r="AE26"/>
  <c r="AE28"/>
  <c r="AE30"/>
  <c r="AE34"/>
  <c r="AE36"/>
  <c r="AE38"/>
  <c r="AE40"/>
  <c r="AE45"/>
  <c r="AE47"/>
  <c r="AG26"/>
  <c r="AG28"/>
  <c r="AG30"/>
  <c r="AG34"/>
  <c r="AG36"/>
  <c r="AG38"/>
  <c r="AG40"/>
  <c r="AG45"/>
  <c r="AG47"/>
  <c r="AI26"/>
  <c r="AI28"/>
  <c r="AI30"/>
  <c r="AI34"/>
  <c r="AI36"/>
  <c r="AI38"/>
  <c r="AI40"/>
  <c r="AI45"/>
  <c r="AI47"/>
  <c r="AK26"/>
  <c r="AK28"/>
  <c r="AK30"/>
  <c r="AK34"/>
  <c r="AK36"/>
  <c r="AK38"/>
  <c r="AK40"/>
  <c r="AK45"/>
  <c r="AK47"/>
  <c r="AM26"/>
  <c r="AM28"/>
  <c r="AM30"/>
  <c r="AM34"/>
  <c r="AM36"/>
  <c r="AM38"/>
  <c r="AM40"/>
  <c r="AM45"/>
  <c r="AM47"/>
  <c r="AO26"/>
  <c r="AO28"/>
  <c r="AO30"/>
  <c r="AO34"/>
  <c r="AO36"/>
  <c r="AO38"/>
  <c r="AO40"/>
  <c r="AO45"/>
  <c r="AO47"/>
  <c r="AQ26"/>
  <c r="AQ28"/>
  <c r="AQ30"/>
  <c r="AQ34"/>
  <c r="AQ36"/>
  <c r="AQ38"/>
  <c r="AQ40"/>
  <c r="AQ45"/>
  <c r="AQ47"/>
  <c r="AQ50"/>
  <c r="AS27"/>
  <c r="AS29"/>
  <c r="AS31"/>
  <c r="AS35"/>
  <c r="AS37"/>
  <c r="AS39"/>
  <c r="AS44"/>
  <c r="AS46"/>
  <c r="AU26"/>
  <c r="AU28"/>
  <c r="AU30"/>
  <c r="AU34"/>
  <c r="AU36"/>
  <c r="AU38"/>
  <c r="AU40"/>
  <c r="AU45"/>
  <c r="AU47"/>
  <c r="AU50"/>
  <c r="AY26"/>
  <c r="AY28"/>
  <c r="AY30"/>
  <c r="AY34"/>
  <c r="AY36"/>
  <c r="AY38"/>
  <c r="AY40"/>
  <c r="AY45"/>
  <c r="AY47"/>
  <c r="BA26"/>
  <c r="BA28"/>
  <c r="BA30"/>
  <c r="BA34"/>
  <c r="BA36"/>
  <c r="BA38"/>
  <c r="BA40"/>
  <c r="BA45"/>
  <c r="BA47"/>
  <c r="BA50"/>
  <c r="F37"/>
  <c r="F39"/>
  <c r="F44"/>
  <c r="F46"/>
  <c r="F28"/>
  <c r="F30"/>
  <c r="F34"/>
  <c r="F36"/>
  <c r="F47"/>
  <c r="H37"/>
  <c r="H39"/>
  <c r="H44"/>
  <c r="H46"/>
  <c r="H28"/>
  <c r="H30"/>
  <c r="H34"/>
  <c r="H36"/>
  <c r="H47"/>
  <c r="L37"/>
  <c r="L39"/>
  <c r="L44"/>
  <c r="L46"/>
  <c r="L28"/>
  <c r="L30"/>
  <c r="L34"/>
  <c r="L36"/>
  <c r="L47"/>
  <c r="N37"/>
  <c r="N39"/>
  <c r="N44"/>
  <c r="N46"/>
  <c r="N28"/>
  <c r="N30"/>
  <c r="N34"/>
  <c r="N36"/>
  <c r="N47"/>
  <c r="P37"/>
  <c r="P39"/>
  <c r="P44"/>
  <c r="P46"/>
  <c r="P28"/>
  <c r="P30"/>
  <c r="P34"/>
  <c r="P36"/>
  <c r="P47"/>
  <c r="R37"/>
  <c r="R39"/>
  <c r="R44"/>
  <c r="R46"/>
  <c r="R28"/>
  <c r="R30"/>
  <c r="R34"/>
  <c r="R36"/>
  <c r="R47"/>
  <c r="T37"/>
  <c r="T39"/>
  <c r="T44"/>
  <c r="T46"/>
  <c r="T28"/>
  <c r="T30"/>
  <c r="T34"/>
  <c r="T36"/>
  <c r="T47"/>
  <c r="X37"/>
  <c r="X39"/>
  <c r="X44"/>
  <c r="X46"/>
  <c r="X28"/>
  <c r="X30"/>
  <c r="X34"/>
  <c r="X36"/>
  <c r="X47"/>
  <c r="Z37"/>
  <c r="Z39"/>
  <c r="Z44"/>
  <c r="Z46"/>
  <c r="Z28"/>
  <c r="Z30"/>
  <c r="Z34"/>
  <c r="Z36"/>
  <c r="Z47"/>
  <c r="AB37"/>
  <c r="AB39"/>
  <c r="AB44"/>
  <c r="AB46"/>
  <c r="AB28"/>
  <c r="AB30"/>
  <c r="AB34"/>
  <c r="AB36"/>
  <c r="AB47"/>
  <c r="AF37"/>
  <c r="AF39"/>
  <c r="AF44"/>
  <c r="AF46"/>
  <c r="AF28"/>
  <c r="AF30"/>
  <c r="AF34"/>
  <c r="AF36"/>
  <c r="AF47"/>
  <c r="AH37"/>
  <c r="AH39"/>
  <c r="AH44"/>
  <c r="AH46"/>
  <c r="AH28"/>
  <c r="AH30"/>
  <c r="AH34"/>
  <c r="AH36"/>
  <c r="AH47"/>
  <c r="AL37"/>
  <c r="AL39"/>
  <c r="AL44"/>
  <c r="AL46"/>
  <c r="AL28"/>
  <c r="AL30"/>
  <c r="AL34"/>
  <c r="AL36"/>
  <c r="AL47"/>
  <c r="AN37"/>
  <c r="AN39"/>
  <c r="AN44"/>
  <c r="AN46"/>
  <c r="AN28"/>
  <c r="AN30"/>
  <c r="AN34"/>
  <c r="AN36"/>
  <c r="AN47"/>
  <c r="AR37"/>
  <c r="AR39"/>
  <c r="AR44"/>
  <c r="AR46"/>
  <c r="AR28"/>
  <c r="AR30"/>
  <c r="AR34"/>
  <c r="AR36"/>
  <c r="AR47"/>
  <c r="AV26"/>
  <c r="AV38"/>
  <c r="AV40"/>
  <c r="AV45"/>
  <c r="AV27"/>
  <c r="AV29"/>
  <c r="AV31"/>
  <c r="AV35"/>
  <c r="AV50"/>
  <c r="AZ37"/>
  <c r="AZ39"/>
  <c r="AZ44"/>
  <c r="AZ46"/>
  <c r="AZ28"/>
  <c r="AZ30"/>
  <c r="AZ34"/>
  <c r="AZ36"/>
  <c r="AZ50"/>
  <c r="G8"/>
  <c r="G5"/>
  <c r="G9"/>
  <c r="G14"/>
  <c r="G15"/>
  <c r="G18"/>
  <c r="G19"/>
  <c r="G21"/>
  <c r="G25"/>
  <c r="I8"/>
  <c r="I5"/>
  <c r="I9"/>
  <c r="I14"/>
  <c r="I16"/>
  <c r="I15"/>
  <c r="I19"/>
  <c r="I21"/>
  <c r="I25"/>
  <c r="K8"/>
  <c r="K5"/>
  <c r="K9"/>
  <c r="K14"/>
  <c r="K16"/>
  <c r="K15"/>
  <c r="K19"/>
  <c r="K21"/>
  <c r="K25"/>
  <c r="M8"/>
  <c r="M5"/>
  <c r="M9"/>
  <c r="M14"/>
  <c r="M16"/>
  <c r="M15"/>
  <c r="M19"/>
  <c r="M21"/>
  <c r="M25"/>
  <c r="O8"/>
  <c r="O5"/>
  <c r="O9"/>
  <c r="O14"/>
  <c r="O16"/>
  <c r="O15"/>
  <c r="O19"/>
  <c r="O21"/>
  <c r="O25"/>
  <c r="Q8"/>
  <c r="Q5"/>
  <c r="Q9"/>
  <c r="Q14"/>
  <c r="Q16"/>
  <c r="Q15"/>
  <c r="Q19"/>
  <c r="Q21"/>
  <c r="Q25"/>
  <c r="S8"/>
  <c r="S5"/>
  <c r="S9"/>
  <c r="S14"/>
  <c r="S16"/>
  <c r="S15"/>
  <c r="S19"/>
  <c r="S21"/>
  <c r="S25"/>
  <c r="U8"/>
  <c r="U5"/>
  <c r="U9"/>
  <c r="U14"/>
  <c r="U16"/>
  <c r="U15"/>
  <c r="U19"/>
  <c r="U21"/>
  <c r="U25"/>
  <c r="W8"/>
  <c r="W5"/>
  <c r="W9"/>
  <c r="W14"/>
  <c r="W16"/>
  <c r="W15"/>
  <c r="W19"/>
  <c r="W21"/>
  <c r="W25"/>
  <c r="Y8"/>
  <c r="Y5"/>
  <c r="Y9"/>
  <c r="Y14"/>
  <c r="Y16"/>
  <c r="Y15"/>
  <c r="Y19"/>
  <c r="Y21"/>
  <c r="Y25"/>
  <c r="AA8"/>
  <c r="AA5"/>
  <c r="AA9"/>
  <c r="AA14"/>
  <c r="AA16"/>
  <c r="AA15"/>
  <c r="AA19"/>
  <c r="AA21"/>
  <c r="AA25"/>
  <c r="AC8"/>
  <c r="AC5"/>
  <c r="AC9"/>
  <c r="AC14"/>
  <c r="AC16"/>
  <c r="AC15"/>
  <c r="AC19"/>
  <c r="AC21"/>
  <c r="AC25"/>
  <c r="AE8"/>
  <c r="AE5"/>
  <c r="AE9"/>
  <c r="AE14"/>
  <c r="AE16"/>
  <c r="AE15"/>
  <c r="AE19"/>
  <c r="AE21"/>
  <c r="AE25"/>
  <c r="AG8"/>
  <c r="AG5"/>
  <c r="AG9"/>
  <c r="AG14"/>
  <c r="AG16"/>
  <c r="AG15"/>
  <c r="AG19"/>
  <c r="AG21"/>
  <c r="AG25"/>
  <c r="AI8"/>
  <c r="AI5"/>
  <c r="AI9"/>
  <c r="AI14"/>
  <c r="AI16"/>
  <c r="AI15"/>
  <c r="AI19"/>
  <c r="AI21"/>
  <c r="AI25"/>
  <c r="AK8"/>
  <c r="AK5"/>
  <c r="AK9"/>
  <c r="AK14"/>
  <c r="AK16"/>
  <c r="AK15"/>
  <c r="AK19"/>
  <c r="AK21"/>
  <c r="AK25"/>
  <c r="AM8"/>
  <c r="AM5"/>
  <c r="AM9"/>
  <c r="AM14"/>
  <c r="AM16"/>
  <c r="AM15"/>
  <c r="AM19"/>
  <c r="AM21"/>
  <c r="AM25"/>
  <c r="AO8"/>
  <c r="AO5"/>
  <c r="AO9"/>
  <c r="AO14"/>
  <c r="AO16"/>
  <c r="AO15"/>
  <c r="AO19"/>
  <c r="AO21"/>
  <c r="AO25"/>
  <c r="AQ8"/>
  <c r="AQ5"/>
  <c r="AQ9"/>
  <c r="AQ14"/>
  <c r="AQ16"/>
  <c r="AQ15"/>
  <c r="AQ19"/>
  <c r="AQ21"/>
  <c r="AS6"/>
  <c r="AS4"/>
  <c r="AS7"/>
  <c r="AS12"/>
  <c r="AS13"/>
  <c r="AS18"/>
  <c r="AS17"/>
  <c r="AS20"/>
  <c r="AS22"/>
  <c r="AS25"/>
  <c r="AU8"/>
  <c r="AU5"/>
  <c r="AU9"/>
  <c r="AU14"/>
  <c r="AU16"/>
  <c r="AU15"/>
  <c r="AU19"/>
  <c r="AU21"/>
  <c r="AY8"/>
  <c r="AY5"/>
  <c r="AY9"/>
  <c r="AY14"/>
  <c r="AY16"/>
  <c r="AY15"/>
  <c r="AY19"/>
  <c r="AY21"/>
  <c r="AY25"/>
  <c r="BA8"/>
  <c r="BA5"/>
  <c r="BA9"/>
  <c r="BA14"/>
  <c r="BA16"/>
  <c r="BA15"/>
  <c r="BA19"/>
  <c r="BA21"/>
  <c r="H4"/>
  <c r="H7"/>
  <c r="H8"/>
  <c r="H12"/>
  <c r="H15"/>
  <c r="H16"/>
  <c r="H19"/>
  <c r="H22"/>
  <c r="H25"/>
  <c r="J5"/>
  <c r="J9"/>
  <c r="J8"/>
  <c r="J12"/>
  <c r="J15"/>
  <c r="J16"/>
  <c r="J19"/>
  <c r="J22"/>
  <c r="J25"/>
  <c r="L5"/>
  <c r="L9"/>
  <c r="L8"/>
  <c r="L12"/>
  <c r="L15"/>
  <c r="L16"/>
  <c r="L19"/>
  <c r="L22"/>
  <c r="L25"/>
  <c r="R5"/>
  <c r="R9"/>
  <c r="R8"/>
  <c r="R12"/>
  <c r="R15"/>
  <c r="R16"/>
  <c r="R19"/>
  <c r="R22"/>
  <c r="R25"/>
  <c r="V5"/>
  <c r="V9"/>
  <c r="V8"/>
  <c r="V12"/>
  <c r="V15"/>
  <c r="V16"/>
  <c r="V19"/>
  <c r="V22"/>
  <c r="V25"/>
  <c r="X5"/>
  <c r="X9"/>
  <c r="X8"/>
  <c r="X12"/>
  <c r="X15"/>
  <c r="X16"/>
  <c r="X19"/>
  <c r="X22"/>
  <c r="X25"/>
  <c r="AB5"/>
  <c r="AB9"/>
  <c r="AB8"/>
  <c r="AB12"/>
  <c r="AB15"/>
  <c r="AB16"/>
  <c r="AB19"/>
  <c r="AB22"/>
  <c r="AB25"/>
  <c r="AF5"/>
  <c r="AF9"/>
  <c r="AF8"/>
  <c r="AF12"/>
  <c r="AF15"/>
  <c r="AF16"/>
  <c r="AF19"/>
  <c r="AF22"/>
  <c r="AF25"/>
  <c r="AJ5"/>
  <c r="AJ9"/>
  <c r="AJ8"/>
  <c r="AJ12"/>
  <c r="AJ15"/>
  <c r="AJ16"/>
  <c r="AJ19"/>
  <c r="AJ22"/>
  <c r="AJ25"/>
  <c r="AN5"/>
  <c r="AN9"/>
  <c r="AN8"/>
  <c r="AN12"/>
  <c r="AN15"/>
  <c r="AN16"/>
  <c r="AN19"/>
  <c r="AN22"/>
  <c r="AN25"/>
  <c r="AR5"/>
  <c r="AR9"/>
  <c r="AR8"/>
  <c r="AR12"/>
  <c r="AR15"/>
  <c r="AR16"/>
  <c r="AR19"/>
  <c r="AR22"/>
  <c r="AT4"/>
  <c r="AT7"/>
  <c r="AT6"/>
  <c r="AT13"/>
  <c r="AT14"/>
  <c r="AT17"/>
  <c r="AT18"/>
  <c r="AT20"/>
  <c r="AT21"/>
  <c r="AT25"/>
  <c r="AX5"/>
  <c r="AX9"/>
  <c r="AX8"/>
  <c r="AX12"/>
  <c r="AX15"/>
  <c r="AX16"/>
  <c r="AX19"/>
  <c r="AX22"/>
  <c r="BB4"/>
  <c r="BB7"/>
  <c r="BB6"/>
  <c r="BB13"/>
  <c r="BB14"/>
  <c r="BB17"/>
  <c r="BB18"/>
  <c r="BB20"/>
  <c r="BB21"/>
  <c r="BB25"/>
  <c r="F5"/>
  <c r="F9"/>
  <c r="F8"/>
  <c r="F15"/>
  <c r="F14"/>
  <c r="F16"/>
  <c r="F19"/>
  <c r="F22"/>
  <c r="F25"/>
  <c r="N5"/>
  <c r="N9"/>
  <c r="N8"/>
  <c r="N12"/>
  <c r="N15"/>
  <c r="N16"/>
  <c r="N19"/>
  <c r="N22"/>
  <c r="N25"/>
  <c r="P5"/>
  <c r="P9"/>
  <c r="P8"/>
  <c r="P12"/>
  <c r="P15"/>
  <c r="P16"/>
  <c r="P19"/>
  <c r="P22"/>
  <c r="P25"/>
  <c r="T5"/>
  <c r="T9"/>
  <c r="T8"/>
  <c r="T12"/>
  <c r="T15"/>
  <c r="T16"/>
  <c r="T19"/>
  <c r="T22"/>
  <c r="T25"/>
  <c r="Z5"/>
  <c r="Z9"/>
  <c r="Z8"/>
  <c r="Z12"/>
  <c r="Z15"/>
  <c r="Z16"/>
  <c r="Z19"/>
  <c r="Z22"/>
  <c r="Z25"/>
  <c r="AD5"/>
  <c r="AD9"/>
  <c r="AD8"/>
  <c r="AD12"/>
  <c r="AD15"/>
  <c r="AD16"/>
  <c r="AD19"/>
  <c r="AD22"/>
  <c r="AD25"/>
  <c r="AH5"/>
  <c r="AH9"/>
  <c r="AH8"/>
  <c r="AH12"/>
  <c r="AH15"/>
  <c r="AH16"/>
  <c r="AH19"/>
  <c r="AH22"/>
  <c r="AH25"/>
  <c r="AL5"/>
  <c r="AL9"/>
  <c r="AL8"/>
  <c r="AL12"/>
  <c r="AL15"/>
  <c r="AL16"/>
  <c r="AL19"/>
  <c r="AL22"/>
  <c r="AL25"/>
  <c r="AP5"/>
  <c r="AP9"/>
  <c r="AP8"/>
  <c r="AP12"/>
  <c r="AP15"/>
  <c r="AP16"/>
  <c r="AP19"/>
  <c r="AP22"/>
  <c r="AV4"/>
  <c r="AV7"/>
  <c r="AV6"/>
  <c r="AV13"/>
  <c r="AV14"/>
  <c r="AV17"/>
  <c r="AV18"/>
  <c r="AV20"/>
  <c r="AV21"/>
  <c r="AV25"/>
  <c r="AZ5"/>
  <c r="AZ9"/>
  <c r="AZ8"/>
  <c r="AZ12"/>
  <c r="AZ15"/>
  <c r="AZ16"/>
  <c r="AZ19"/>
  <c r="AZ22"/>
  <c r="G6"/>
  <c r="G4"/>
  <c r="G7"/>
  <c r="G12"/>
  <c r="G13"/>
  <c r="G16"/>
  <c r="G17"/>
  <c r="G20"/>
  <c r="G22"/>
  <c r="I6"/>
  <c r="I4"/>
  <c r="I7"/>
  <c r="I12"/>
  <c r="I13"/>
  <c r="I18"/>
  <c r="I17"/>
  <c r="I20"/>
  <c r="I22"/>
  <c r="K6"/>
  <c r="K4"/>
  <c r="K7"/>
  <c r="K12"/>
  <c r="K13"/>
  <c r="K18"/>
  <c r="K17"/>
  <c r="K20"/>
  <c r="K22"/>
  <c r="M6"/>
  <c r="M4"/>
  <c r="M7"/>
  <c r="M12"/>
  <c r="M13"/>
  <c r="M18"/>
  <c r="M17"/>
  <c r="M20"/>
  <c r="M22"/>
  <c r="O6"/>
  <c r="O4"/>
  <c r="O7"/>
  <c r="O12"/>
  <c r="O13"/>
  <c r="O18"/>
  <c r="O17"/>
  <c r="O20"/>
  <c r="O22"/>
  <c r="Q6"/>
  <c r="Q4"/>
  <c r="Q7"/>
  <c r="Q12"/>
  <c r="Q13"/>
  <c r="Q18"/>
  <c r="Q17"/>
  <c r="Q20"/>
  <c r="Q22"/>
  <c r="S6"/>
  <c r="S4"/>
  <c r="S7"/>
  <c r="S12"/>
  <c r="S13"/>
  <c r="S18"/>
  <c r="S17"/>
  <c r="S20"/>
  <c r="S22"/>
  <c r="U6"/>
  <c r="U4"/>
  <c r="U7"/>
  <c r="U12"/>
  <c r="U13"/>
  <c r="U18"/>
  <c r="U17"/>
  <c r="U20"/>
  <c r="U22"/>
  <c r="W6"/>
  <c r="W4"/>
  <c r="W7"/>
  <c r="W12"/>
  <c r="W13"/>
  <c r="W18"/>
  <c r="W17"/>
  <c r="W20"/>
  <c r="W22"/>
  <c r="Y6"/>
  <c r="Y4"/>
  <c r="Y7"/>
  <c r="Y12"/>
  <c r="Y13"/>
  <c r="Y18"/>
  <c r="Y17"/>
  <c r="Y20"/>
  <c r="Y22"/>
  <c r="AA6"/>
  <c r="AA4"/>
  <c r="AA7"/>
  <c r="AA12"/>
  <c r="AA13"/>
  <c r="AA18"/>
  <c r="AA17"/>
  <c r="AA20"/>
  <c r="AA22"/>
  <c r="AC6"/>
  <c r="AC4"/>
  <c r="AC7"/>
  <c r="AC12"/>
  <c r="AC13"/>
  <c r="AC18"/>
  <c r="AC17"/>
  <c r="AC20"/>
  <c r="AC22"/>
  <c r="AE6"/>
  <c r="AE4"/>
  <c r="AE7"/>
  <c r="AE12"/>
  <c r="AE13"/>
  <c r="AE18"/>
  <c r="AE17"/>
  <c r="AE20"/>
  <c r="AE22"/>
  <c r="AG6"/>
  <c r="AG4"/>
  <c r="AG7"/>
  <c r="AG12"/>
  <c r="AG13"/>
  <c r="AG18"/>
  <c r="AG17"/>
  <c r="AG20"/>
  <c r="AG22"/>
  <c r="AI6"/>
  <c r="AI4"/>
  <c r="AI7"/>
  <c r="AI12"/>
  <c r="AI13"/>
  <c r="AI18"/>
  <c r="AI17"/>
  <c r="AI20"/>
  <c r="AI22"/>
  <c r="AK6"/>
  <c r="AK4"/>
  <c r="AK7"/>
  <c r="AK12"/>
  <c r="AK13"/>
  <c r="AK18"/>
  <c r="AK17"/>
  <c r="AK20"/>
  <c r="AK22"/>
  <c r="AM6"/>
  <c r="AM4"/>
  <c r="AM7"/>
  <c r="AM12"/>
  <c r="AM13"/>
  <c r="AM18"/>
  <c r="AM17"/>
  <c r="AM20"/>
  <c r="AM22"/>
  <c r="AO6"/>
  <c r="AO4"/>
  <c r="AO7"/>
  <c r="AO12"/>
  <c r="AO13"/>
  <c r="AO18"/>
  <c r="AO17"/>
  <c r="AO20"/>
  <c r="AO22"/>
  <c r="AQ6"/>
  <c r="AQ4"/>
  <c r="AQ7"/>
  <c r="AQ12"/>
  <c r="AQ13"/>
  <c r="AQ18"/>
  <c r="AQ17"/>
  <c r="AQ20"/>
  <c r="AQ22"/>
  <c r="AQ25"/>
  <c r="AS8"/>
  <c r="AS5"/>
  <c r="AS9"/>
  <c r="AS14"/>
  <c r="AS16"/>
  <c r="AS15"/>
  <c r="AS19"/>
  <c r="AS21"/>
  <c r="AU6"/>
  <c r="AU4"/>
  <c r="AU7"/>
  <c r="AU12"/>
  <c r="AU13"/>
  <c r="AU18"/>
  <c r="AU17"/>
  <c r="AU20"/>
  <c r="AU22"/>
  <c r="AU25"/>
  <c r="AY6"/>
  <c r="AY4"/>
  <c r="AY7"/>
  <c r="AY12"/>
  <c r="AY13"/>
  <c r="AY18"/>
  <c r="AY17"/>
  <c r="AY20"/>
  <c r="AY22"/>
  <c r="BA6"/>
  <c r="BA4"/>
  <c r="BA7"/>
  <c r="BA12"/>
  <c r="BA13"/>
  <c r="BA18"/>
  <c r="BA17"/>
  <c r="BA20"/>
  <c r="BA22"/>
  <c r="BA25"/>
  <c r="H5"/>
  <c r="H9"/>
  <c r="H6"/>
  <c r="H13"/>
  <c r="H14"/>
  <c r="H17"/>
  <c r="H18"/>
  <c r="H20"/>
  <c r="H21"/>
  <c r="J4"/>
  <c r="J7"/>
  <c r="J6"/>
  <c r="J13"/>
  <c r="J14"/>
  <c r="J17"/>
  <c r="J18"/>
  <c r="J20"/>
  <c r="J21"/>
  <c r="L4"/>
  <c r="L7"/>
  <c r="L6"/>
  <c r="L13"/>
  <c r="L14"/>
  <c r="L17"/>
  <c r="L18"/>
  <c r="L20"/>
  <c r="L21"/>
  <c r="R4"/>
  <c r="R7"/>
  <c r="R6"/>
  <c r="R13"/>
  <c r="R14"/>
  <c r="R17"/>
  <c r="R18"/>
  <c r="R20"/>
  <c r="R21"/>
  <c r="V4"/>
  <c r="V7"/>
  <c r="V6"/>
  <c r="V13"/>
  <c r="V14"/>
  <c r="V17"/>
  <c r="V18"/>
  <c r="V20"/>
  <c r="V21"/>
  <c r="X4"/>
  <c r="X7"/>
  <c r="X6"/>
  <c r="X13"/>
  <c r="X14"/>
  <c r="X17"/>
  <c r="X18"/>
  <c r="X20"/>
  <c r="X21"/>
  <c r="AB4"/>
  <c r="AB7"/>
  <c r="AB6"/>
  <c r="AB13"/>
  <c r="AB14"/>
  <c r="AB17"/>
  <c r="AB18"/>
  <c r="AB20"/>
  <c r="AB21"/>
  <c r="AF4"/>
  <c r="AF7"/>
  <c r="AF6"/>
  <c r="AF13"/>
  <c r="AF14"/>
  <c r="AF17"/>
  <c r="AF18"/>
  <c r="AF20"/>
  <c r="AF21"/>
  <c r="AJ4"/>
  <c r="AJ7"/>
  <c r="AJ6"/>
  <c r="AJ13"/>
  <c r="AJ14"/>
  <c r="AJ17"/>
  <c r="AJ18"/>
  <c r="AJ20"/>
  <c r="AN4"/>
  <c r="AN7"/>
  <c r="AN6"/>
  <c r="AN13"/>
  <c r="AN14"/>
  <c r="AN17"/>
  <c r="AN18"/>
  <c r="AN20"/>
  <c r="AN21"/>
  <c r="AR4"/>
  <c r="AR7"/>
  <c r="AR6"/>
  <c r="AR13"/>
  <c r="AR14"/>
  <c r="AR17"/>
  <c r="AR18"/>
  <c r="AR20"/>
  <c r="AR21"/>
  <c r="AT5"/>
  <c r="AT9"/>
  <c r="AT8"/>
  <c r="AT12"/>
  <c r="AT15"/>
  <c r="AT16"/>
  <c r="AT19"/>
  <c r="AT22"/>
  <c r="AX4"/>
  <c r="AX7"/>
  <c r="AX6"/>
  <c r="AX13"/>
  <c r="AX14"/>
  <c r="AX17"/>
  <c r="AX18"/>
  <c r="AX20"/>
  <c r="AX21"/>
  <c r="AX25"/>
  <c r="BB5"/>
  <c r="BB9"/>
  <c r="BB8"/>
  <c r="BB12"/>
  <c r="BB15"/>
  <c r="BB16"/>
  <c r="BB19"/>
  <c r="BB22"/>
  <c r="F4"/>
  <c r="F7"/>
  <c r="F6"/>
  <c r="F13"/>
  <c r="F12"/>
  <c r="F17"/>
  <c r="F18"/>
  <c r="F20"/>
  <c r="F21"/>
  <c r="N4"/>
  <c r="N7"/>
  <c r="N6"/>
  <c r="N13"/>
  <c r="N14"/>
  <c r="N17"/>
  <c r="N18"/>
  <c r="N20"/>
  <c r="N21"/>
  <c r="P4"/>
  <c r="P7"/>
  <c r="P6"/>
  <c r="P13"/>
  <c r="P14"/>
  <c r="P17"/>
  <c r="P18"/>
  <c r="P20"/>
  <c r="P21"/>
  <c r="T4"/>
  <c r="T7"/>
  <c r="T6"/>
  <c r="T13"/>
  <c r="T14"/>
  <c r="T17"/>
  <c r="T18"/>
  <c r="T20"/>
  <c r="T21"/>
  <c r="Z4"/>
  <c r="Z7"/>
  <c r="Z6"/>
  <c r="Z13"/>
  <c r="Z14"/>
  <c r="Z17"/>
  <c r="Z18"/>
  <c r="Z20"/>
  <c r="Z21"/>
  <c r="AD4"/>
  <c r="AD7"/>
  <c r="AD6"/>
  <c r="AD13"/>
  <c r="AD14"/>
  <c r="AD17"/>
  <c r="AD18"/>
  <c r="AD20"/>
  <c r="AD21"/>
  <c r="AH4"/>
  <c r="AH7"/>
  <c r="AH6"/>
  <c r="AH13"/>
  <c r="AH14"/>
  <c r="AH17"/>
  <c r="AH18"/>
  <c r="AH20"/>
  <c r="AH21"/>
  <c r="AL4"/>
  <c r="AL7"/>
  <c r="AL6"/>
  <c r="AL13"/>
  <c r="AL14"/>
  <c r="AL17"/>
  <c r="AL18"/>
  <c r="AL20"/>
  <c r="AL21"/>
  <c r="AP4"/>
  <c r="AP7"/>
  <c r="AP6"/>
  <c r="AP13"/>
  <c r="AP14"/>
  <c r="AP17"/>
  <c r="AP18"/>
  <c r="AP20"/>
  <c r="AP21"/>
  <c r="AP25"/>
  <c r="AV5"/>
  <c r="AV9"/>
  <c r="AV8"/>
  <c r="AV12"/>
  <c r="AV15"/>
  <c r="AV16"/>
  <c r="AV19"/>
  <c r="AV22"/>
  <c r="AZ4"/>
  <c r="AZ7"/>
  <c r="AZ6"/>
  <c r="AZ13"/>
  <c r="AZ14"/>
  <c r="AZ17"/>
  <c r="AZ18"/>
  <c r="AZ20"/>
  <c r="AZ21"/>
  <c r="AZ25"/>
  <c r="BD1" l="1"/>
  <c r="BC2"/>
  <c r="BD2" l="1"/>
  <c r="BE1"/>
  <c r="BC26"/>
  <c r="BC36"/>
  <c r="BC47"/>
  <c r="BC35"/>
  <c r="BC46"/>
  <c r="BC12"/>
  <c r="BC20"/>
  <c r="BC14"/>
  <c r="BC21"/>
  <c r="BC29"/>
  <c r="BC39"/>
  <c r="BC4"/>
  <c r="BC25"/>
  <c r="BC43"/>
  <c r="BC34"/>
  <c r="BC45"/>
  <c r="BC31"/>
  <c r="BC44"/>
  <c r="BC7"/>
  <c r="BC17"/>
  <c r="BC9"/>
  <c r="BC19"/>
  <c r="BC42"/>
  <c r="BC30"/>
  <c r="BC40"/>
  <c r="BC18"/>
  <c r="BC5"/>
  <c r="BC15"/>
  <c r="BC41"/>
  <c r="BC28"/>
  <c r="BC38"/>
  <c r="BC50"/>
  <c r="BC27"/>
  <c r="BC37"/>
  <c r="BC6"/>
  <c r="BC13"/>
  <c r="BC22"/>
  <c r="BC8"/>
  <c r="BC16"/>
  <c r="BD43" l="1"/>
  <c r="BD40"/>
  <c r="BD31"/>
  <c r="BD39"/>
  <c r="BD30"/>
  <c r="BD12"/>
  <c r="BD22"/>
  <c r="BD7"/>
  <c r="BD17"/>
  <c r="BD25"/>
  <c r="BD27"/>
  <c r="BD38"/>
  <c r="BD29"/>
  <c r="BD37"/>
  <c r="BD28"/>
  <c r="BD50"/>
  <c r="BD8"/>
  <c r="BD19"/>
  <c r="BD4"/>
  <c r="BD14"/>
  <c r="BD21"/>
  <c r="BD26"/>
  <c r="BD47"/>
  <c r="BD16"/>
  <c r="BD41"/>
  <c r="BD9"/>
  <c r="BD42"/>
  <c r="BD45"/>
  <c r="BD35"/>
  <c r="BD44"/>
  <c r="BD34"/>
  <c r="BD5"/>
  <c r="BD15"/>
  <c r="BD6"/>
  <c r="BD18"/>
  <c r="BD46"/>
  <c r="BD36"/>
  <c r="BD13"/>
  <c r="BD20"/>
  <c r="BE2"/>
  <c r="BF1"/>
  <c r="BE41" l="1"/>
  <c r="BE43"/>
  <c r="BE31"/>
  <c r="BE44"/>
  <c r="BE34"/>
  <c r="BE45"/>
  <c r="BE5"/>
  <c r="BE15"/>
  <c r="BE12"/>
  <c r="BE20"/>
  <c r="BE28"/>
  <c r="BE38"/>
  <c r="BE50"/>
  <c r="BE21"/>
  <c r="BE42"/>
  <c r="BE29"/>
  <c r="BE39"/>
  <c r="BE30"/>
  <c r="BE40"/>
  <c r="BE8"/>
  <c r="BE16"/>
  <c r="BE7"/>
  <c r="BE17"/>
  <c r="BE37"/>
  <c r="BE14"/>
  <c r="BE4"/>
  <c r="BE18"/>
  <c r="BE25"/>
  <c r="BE35"/>
  <c r="BE46"/>
  <c r="BE26"/>
  <c r="BE36"/>
  <c r="BE47"/>
  <c r="BE9"/>
  <c r="BE19"/>
  <c r="BE6"/>
  <c r="BE13"/>
  <c r="BE22"/>
  <c r="BE27"/>
  <c r="BF2"/>
  <c r="BG1"/>
  <c r="BH1" l="1"/>
  <c r="BG2"/>
  <c r="BF42"/>
  <c r="BF39"/>
  <c r="BF30"/>
  <c r="BF26"/>
  <c r="BF27"/>
  <c r="BF47"/>
  <c r="BF7"/>
  <c r="BF17"/>
  <c r="BF25"/>
  <c r="BF9"/>
  <c r="BF16"/>
  <c r="BF43"/>
  <c r="BF37"/>
  <c r="BF28"/>
  <c r="BF50"/>
  <c r="BF45"/>
  <c r="BF35"/>
  <c r="BF4"/>
  <c r="BF14"/>
  <c r="BF21"/>
  <c r="BF5"/>
  <c r="BF15"/>
  <c r="BF13"/>
  <c r="BF20"/>
  <c r="BF12"/>
  <c r="BF41"/>
  <c r="BF44"/>
  <c r="BF34"/>
  <c r="BF38"/>
  <c r="BF29"/>
  <c r="BF6"/>
  <c r="BF18"/>
  <c r="BF8"/>
  <c r="BF19"/>
  <c r="BF46"/>
  <c r="BF36"/>
  <c r="BF40"/>
  <c r="BF31"/>
  <c r="BF22"/>
  <c r="BH2" l="1"/>
  <c r="BI1"/>
  <c r="BG30"/>
  <c r="BG40"/>
  <c r="BG29"/>
  <c r="BG39"/>
  <c r="BG4"/>
  <c r="BG18"/>
  <c r="BG25"/>
  <c r="BG5"/>
  <c r="BG15"/>
  <c r="BG35"/>
  <c r="BG20"/>
  <c r="BG28"/>
  <c r="BG38"/>
  <c r="BG50"/>
  <c r="BG27"/>
  <c r="BG37"/>
  <c r="BG6"/>
  <c r="BG13"/>
  <c r="BG22"/>
  <c r="BG8"/>
  <c r="BG16"/>
  <c r="BG42"/>
  <c r="BG36"/>
  <c r="BG12"/>
  <c r="BG21"/>
  <c r="BG14"/>
  <c r="BG41"/>
  <c r="BG43"/>
  <c r="BG34"/>
  <c r="BG45"/>
  <c r="BG31"/>
  <c r="BG44"/>
  <c r="BG7"/>
  <c r="BG17"/>
  <c r="BG9"/>
  <c r="BG19"/>
  <c r="BG26"/>
  <c r="BG47"/>
  <c r="BG46"/>
  <c r="BH41" l="1"/>
  <c r="BH26"/>
  <c r="BH27"/>
  <c r="BH47"/>
  <c r="BH46"/>
  <c r="BH36"/>
  <c r="BH13"/>
  <c r="BH20"/>
  <c r="BH12"/>
  <c r="BH22"/>
  <c r="BH31"/>
  <c r="BH7"/>
  <c r="BH25"/>
  <c r="BH42"/>
  <c r="BH45"/>
  <c r="BH35"/>
  <c r="BH44"/>
  <c r="BH34"/>
  <c r="BH6"/>
  <c r="BH18"/>
  <c r="BH8"/>
  <c r="BH19"/>
  <c r="BH40"/>
  <c r="BH17"/>
  <c r="BH43"/>
  <c r="BH38"/>
  <c r="BH29"/>
  <c r="BH37"/>
  <c r="BH28"/>
  <c r="BH50"/>
  <c r="BH4"/>
  <c r="BH14"/>
  <c r="BH21"/>
  <c r="BH5"/>
  <c r="BH15"/>
  <c r="BH39"/>
  <c r="BH30"/>
  <c r="BH9"/>
  <c r="BH16"/>
  <c r="BI2"/>
  <c r="BJ1"/>
  <c r="BI41" l="1"/>
  <c r="BI27"/>
  <c r="BI37"/>
  <c r="BI28"/>
  <c r="BI38"/>
  <c r="BI50"/>
  <c r="BI14"/>
  <c r="BI21"/>
  <c r="BI4"/>
  <c r="BI18"/>
  <c r="BI25"/>
  <c r="BI43"/>
  <c r="BI34"/>
  <c r="BI45"/>
  <c r="BI15"/>
  <c r="BI42"/>
  <c r="BI35"/>
  <c r="BI46"/>
  <c r="BI26"/>
  <c r="BI36"/>
  <c r="BI47"/>
  <c r="BI9"/>
  <c r="BI19"/>
  <c r="BI6"/>
  <c r="BI13"/>
  <c r="BI22"/>
  <c r="BI31"/>
  <c r="BI5"/>
  <c r="BI12"/>
  <c r="BI20"/>
  <c r="BI29"/>
  <c r="BI39"/>
  <c r="BI30"/>
  <c r="BI40"/>
  <c r="BI8"/>
  <c r="BI16"/>
  <c r="BI7"/>
  <c r="BI17"/>
  <c r="BI44"/>
  <c r="BJ2"/>
  <c r="BK1"/>
  <c r="BL1" l="1"/>
  <c r="BK2"/>
  <c r="BJ39"/>
  <c r="BJ30"/>
  <c r="BJ26"/>
  <c r="BJ27"/>
  <c r="BJ47"/>
  <c r="BJ12"/>
  <c r="BJ22"/>
  <c r="BJ7"/>
  <c r="BJ17"/>
  <c r="BJ25"/>
  <c r="BJ46"/>
  <c r="BJ41"/>
  <c r="BJ37"/>
  <c r="BJ28"/>
  <c r="BJ50"/>
  <c r="BJ45"/>
  <c r="BJ35"/>
  <c r="BJ8"/>
  <c r="BJ19"/>
  <c r="BJ4"/>
  <c r="BJ14"/>
  <c r="BJ21"/>
  <c r="BJ36"/>
  <c r="BJ31"/>
  <c r="BJ9"/>
  <c r="BJ16"/>
  <c r="BJ20"/>
  <c r="BJ42"/>
  <c r="BJ13"/>
  <c r="BJ43"/>
  <c r="BJ44"/>
  <c r="BJ34"/>
  <c r="BJ38"/>
  <c r="BJ29"/>
  <c r="BJ5"/>
  <c r="BJ15"/>
  <c r="BJ6"/>
  <c r="BJ18"/>
  <c r="BJ40"/>
  <c r="BL2" l="1"/>
  <c r="BM1"/>
  <c r="BK26"/>
  <c r="BK36"/>
  <c r="BK47"/>
  <c r="BK35"/>
  <c r="BK46"/>
  <c r="BK12"/>
  <c r="BK20"/>
  <c r="BK14"/>
  <c r="BK21"/>
  <c r="BK29"/>
  <c r="BK18"/>
  <c r="BK43"/>
  <c r="BK34"/>
  <c r="BK45"/>
  <c r="BK31"/>
  <c r="BK44"/>
  <c r="BK7"/>
  <c r="BK17"/>
  <c r="BK9"/>
  <c r="BK19"/>
  <c r="BK42"/>
  <c r="BK30"/>
  <c r="BK4"/>
  <c r="BK25"/>
  <c r="BK5"/>
  <c r="BK15"/>
  <c r="BK41"/>
  <c r="BK28"/>
  <c r="BK38"/>
  <c r="BK50"/>
  <c r="BK27"/>
  <c r="BK37"/>
  <c r="BK6"/>
  <c r="BK13"/>
  <c r="BK22"/>
  <c r="BK8"/>
  <c r="BK16"/>
  <c r="BK40"/>
  <c r="BK39"/>
  <c r="BL43" l="1"/>
  <c r="BL46"/>
  <c r="BL36"/>
  <c r="BL40"/>
  <c r="BL31"/>
  <c r="BL13"/>
  <c r="BL20"/>
  <c r="BL12"/>
  <c r="BL22"/>
  <c r="BL47"/>
  <c r="BL44"/>
  <c r="BL34"/>
  <c r="BL38"/>
  <c r="BL29"/>
  <c r="BL6"/>
  <c r="BL18"/>
  <c r="BL8"/>
  <c r="BL19"/>
  <c r="BL30"/>
  <c r="BL7"/>
  <c r="BL25"/>
  <c r="BL41"/>
  <c r="BL17"/>
  <c r="BL16"/>
  <c r="BL42"/>
  <c r="BL37"/>
  <c r="BL28"/>
  <c r="BL50"/>
  <c r="BL45"/>
  <c r="BL35"/>
  <c r="BL4"/>
  <c r="BL14"/>
  <c r="BL21"/>
  <c r="BL5"/>
  <c r="BL15"/>
  <c r="BL39"/>
  <c r="BL26"/>
  <c r="BL27"/>
  <c r="BL9"/>
  <c r="BM2"/>
  <c r="BN1"/>
  <c r="BN2" l="1"/>
  <c r="BO1"/>
  <c r="BM41"/>
  <c r="BM43"/>
  <c r="BM31"/>
  <c r="BM44"/>
  <c r="BM34"/>
  <c r="BM45"/>
  <c r="BM5"/>
  <c r="BM15"/>
  <c r="BM12"/>
  <c r="BM20"/>
  <c r="BM27"/>
  <c r="BM38"/>
  <c r="BM14"/>
  <c r="BM42"/>
  <c r="BM29"/>
  <c r="BM39"/>
  <c r="BM30"/>
  <c r="BM40"/>
  <c r="BM8"/>
  <c r="BM16"/>
  <c r="BM7"/>
  <c r="BM17"/>
  <c r="BM37"/>
  <c r="BM28"/>
  <c r="BM21"/>
  <c r="BM18"/>
  <c r="BM4"/>
  <c r="BM35"/>
  <c r="BM46"/>
  <c r="BM26"/>
  <c r="BM36"/>
  <c r="BM47"/>
  <c r="BM9"/>
  <c r="BM19"/>
  <c r="BM6"/>
  <c r="BM13"/>
  <c r="BM22"/>
  <c r="BM50"/>
  <c r="BM25"/>
  <c r="BN42" l="1"/>
  <c r="BN26"/>
  <c r="BN27"/>
  <c r="BN47"/>
  <c r="BN46"/>
  <c r="BN36"/>
  <c r="BN9"/>
  <c r="BN16"/>
  <c r="BN13"/>
  <c r="BN20"/>
  <c r="BN40"/>
  <c r="BN30"/>
  <c r="BN22"/>
  <c r="BN7"/>
  <c r="BN43"/>
  <c r="BN45"/>
  <c r="BN35"/>
  <c r="BN44"/>
  <c r="BN34"/>
  <c r="BN5"/>
  <c r="BN15"/>
  <c r="BN6"/>
  <c r="BN18"/>
  <c r="BN31"/>
  <c r="BN12"/>
  <c r="BN25"/>
  <c r="BN41"/>
  <c r="BN38"/>
  <c r="BN29"/>
  <c r="BN37"/>
  <c r="BN28"/>
  <c r="BN50"/>
  <c r="BN8"/>
  <c r="BN19"/>
  <c r="BN4"/>
  <c r="BN14"/>
  <c r="BN21"/>
  <c r="BN39"/>
  <c r="BN17"/>
  <c r="BP1"/>
  <c r="BO2"/>
  <c r="BO30" l="1"/>
  <c r="BO40"/>
  <c r="BO29"/>
  <c r="BO39"/>
  <c r="BO4"/>
  <c r="BO18"/>
  <c r="BO25"/>
  <c r="BO5"/>
  <c r="BO15"/>
  <c r="BO35"/>
  <c r="BO12"/>
  <c r="BO21"/>
  <c r="BO28"/>
  <c r="BO38"/>
  <c r="BO50"/>
  <c r="BO27"/>
  <c r="BO37"/>
  <c r="BO6"/>
  <c r="BO13"/>
  <c r="BO22"/>
  <c r="BO8"/>
  <c r="BO16"/>
  <c r="BO42"/>
  <c r="BO36"/>
  <c r="BO20"/>
  <c r="BO14"/>
  <c r="BO41"/>
  <c r="BO43"/>
  <c r="BO34"/>
  <c r="BO45"/>
  <c r="BO31"/>
  <c r="BO44"/>
  <c r="BO7"/>
  <c r="BO17"/>
  <c r="BO9"/>
  <c r="BO19"/>
  <c r="BO26"/>
  <c r="BO47"/>
  <c r="BO46"/>
  <c r="BP2"/>
  <c r="BQ1"/>
  <c r="BQ2" l="1"/>
  <c r="BR1"/>
  <c r="BP41"/>
  <c r="BP40"/>
  <c r="BP31"/>
  <c r="BP39"/>
  <c r="BP30"/>
  <c r="BP9"/>
  <c r="BP16"/>
  <c r="BP13"/>
  <c r="BP20"/>
  <c r="BP27"/>
  <c r="BP25"/>
  <c r="BP42"/>
  <c r="BP38"/>
  <c r="BP29"/>
  <c r="BP37"/>
  <c r="BP28"/>
  <c r="BP50"/>
  <c r="BP5"/>
  <c r="BP15"/>
  <c r="BP6"/>
  <c r="BP18"/>
  <c r="BP47"/>
  <c r="BP46"/>
  <c r="BP12"/>
  <c r="BP17"/>
  <c r="BP43"/>
  <c r="BP22"/>
  <c r="BP45"/>
  <c r="BP35"/>
  <c r="BP44"/>
  <c r="BP34"/>
  <c r="BP8"/>
  <c r="BP19"/>
  <c r="BP4"/>
  <c r="BP14"/>
  <c r="BP21"/>
  <c r="BP26"/>
  <c r="BP36"/>
  <c r="BP7"/>
  <c r="BQ41" l="1"/>
  <c r="BQ27"/>
  <c r="BQ37"/>
  <c r="BQ28"/>
  <c r="BQ38"/>
  <c r="BQ50"/>
  <c r="BQ14"/>
  <c r="BQ21"/>
  <c r="BQ4"/>
  <c r="BQ18"/>
  <c r="BQ25"/>
  <c r="BQ44"/>
  <c r="BQ34"/>
  <c r="BQ5"/>
  <c r="BQ42"/>
  <c r="BQ35"/>
  <c r="BQ46"/>
  <c r="BQ26"/>
  <c r="BQ36"/>
  <c r="BQ47"/>
  <c r="BQ9"/>
  <c r="BQ19"/>
  <c r="BQ6"/>
  <c r="BQ13"/>
  <c r="BQ22"/>
  <c r="BQ43"/>
  <c r="BQ31"/>
  <c r="BQ45"/>
  <c r="BQ15"/>
  <c r="BQ20"/>
  <c r="BQ12"/>
  <c r="BQ29"/>
  <c r="BQ39"/>
  <c r="BQ30"/>
  <c r="BQ40"/>
  <c r="BQ8"/>
  <c r="BQ16"/>
  <c r="BQ7"/>
  <c r="BQ17"/>
  <c r="BR2"/>
  <c r="BS1"/>
  <c r="BT1" l="1"/>
  <c r="BS2"/>
  <c r="BR46"/>
  <c r="BR36"/>
  <c r="BR40"/>
  <c r="BR31"/>
  <c r="BR7"/>
  <c r="BR17"/>
  <c r="BR25"/>
  <c r="BR9"/>
  <c r="BR16"/>
  <c r="BR39"/>
  <c r="BR47"/>
  <c r="BR20"/>
  <c r="BR22"/>
  <c r="BR41"/>
  <c r="BR44"/>
  <c r="BR34"/>
  <c r="BR38"/>
  <c r="BR29"/>
  <c r="BR4"/>
  <c r="BR14"/>
  <c r="BR21"/>
  <c r="BR5"/>
  <c r="BR15"/>
  <c r="BR30"/>
  <c r="BR27"/>
  <c r="BR13"/>
  <c r="BR42"/>
  <c r="BR43"/>
  <c r="BR37"/>
  <c r="BR28"/>
  <c r="BR50"/>
  <c r="BR45"/>
  <c r="BR35"/>
  <c r="BR6"/>
  <c r="BR18"/>
  <c r="BR8"/>
  <c r="BR19"/>
  <c r="BR26"/>
  <c r="BR12"/>
  <c r="BT2" l="1"/>
  <c r="BU1"/>
  <c r="BS26"/>
  <c r="BS36"/>
  <c r="BS47"/>
  <c r="BS35"/>
  <c r="BS46"/>
  <c r="BS12"/>
  <c r="BS20"/>
  <c r="BS14"/>
  <c r="BS21"/>
  <c r="BS39"/>
  <c r="BS4"/>
  <c r="BS25"/>
  <c r="BS43"/>
  <c r="BS34"/>
  <c r="BS45"/>
  <c r="BS31"/>
  <c r="BS44"/>
  <c r="BS7"/>
  <c r="BS17"/>
  <c r="BS9"/>
  <c r="BS19"/>
  <c r="BS42"/>
  <c r="BS40"/>
  <c r="BS18"/>
  <c r="BS5"/>
  <c r="BS15"/>
  <c r="BS41"/>
  <c r="BS28"/>
  <c r="BS38"/>
  <c r="BS50"/>
  <c r="BS27"/>
  <c r="BS37"/>
  <c r="BS6"/>
  <c r="BS13"/>
  <c r="BS22"/>
  <c r="BS8"/>
  <c r="BS16"/>
  <c r="BS30"/>
  <c r="BS29"/>
  <c r="BT43" l="1"/>
  <c r="BT39"/>
  <c r="BT30"/>
  <c r="BT26"/>
  <c r="BT27"/>
  <c r="BT50"/>
  <c r="BT7"/>
  <c r="BT17"/>
  <c r="BT9"/>
  <c r="BT16"/>
  <c r="BT36"/>
  <c r="BT31"/>
  <c r="BT20"/>
  <c r="BT37"/>
  <c r="BT28"/>
  <c r="BT47"/>
  <c r="BT45"/>
  <c r="BT35"/>
  <c r="BT4"/>
  <c r="BT14"/>
  <c r="BT21"/>
  <c r="BT5"/>
  <c r="BT15"/>
  <c r="BT25"/>
  <c r="BT13"/>
  <c r="BT41"/>
  <c r="BT12"/>
  <c r="BT42"/>
  <c r="BT44"/>
  <c r="BT34"/>
  <c r="BT38"/>
  <c r="BT29"/>
  <c r="BT6"/>
  <c r="BT18"/>
  <c r="BT8"/>
  <c r="BT19"/>
  <c r="BT46"/>
  <c r="BT40"/>
  <c r="BT22"/>
  <c r="BU2"/>
  <c r="BV1"/>
  <c r="BV2" l="1"/>
  <c r="BW1"/>
  <c r="BU41"/>
  <c r="BU43"/>
  <c r="BU31"/>
  <c r="BU44"/>
  <c r="BU34"/>
  <c r="BU45"/>
  <c r="BU5"/>
  <c r="BU15"/>
  <c r="BU12"/>
  <c r="BU20"/>
  <c r="BU27"/>
  <c r="BU50"/>
  <c r="BU21"/>
  <c r="BU18"/>
  <c r="BU42"/>
  <c r="BU29"/>
  <c r="BU39"/>
  <c r="BU30"/>
  <c r="BU40"/>
  <c r="BU8"/>
  <c r="BU16"/>
  <c r="BU7"/>
  <c r="BU17"/>
  <c r="BU28"/>
  <c r="BU14"/>
  <c r="BU4"/>
  <c r="BU25"/>
  <c r="BU35"/>
  <c r="BU46"/>
  <c r="BU26"/>
  <c r="BU36"/>
  <c r="BU47"/>
  <c r="BU9"/>
  <c r="BU19"/>
  <c r="BU6"/>
  <c r="BU13"/>
  <c r="BU22"/>
  <c r="BU37"/>
  <c r="BU38"/>
  <c r="BV42" l="1"/>
  <c r="BV37"/>
  <c r="BV28"/>
  <c r="BV47"/>
  <c r="BV45"/>
  <c r="BV35"/>
  <c r="BV4"/>
  <c r="BV14"/>
  <c r="BV21"/>
  <c r="BV5"/>
  <c r="BV15"/>
  <c r="BV19"/>
  <c r="BV43"/>
  <c r="BV46"/>
  <c r="BV36"/>
  <c r="BV40"/>
  <c r="BV31"/>
  <c r="BV13"/>
  <c r="BV20"/>
  <c r="BV12"/>
  <c r="BV22"/>
  <c r="BV44"/>
  <c r="BV38"/>
  <c r="BV6"/>
  <c r="BV8"/>
  <c r="BV18"/>
  <c r="BV41"/>
  <c r="BV39"/>
  <c r="BV30"/>
  <c r="BV26"/>
  <c r="BV27"/>
  <c r="BV50"/>
  <c r="BV7"/>
  <c r="BV17"/>
  <c r="BV25"/>
  <c r="BV9"/>
  <c r="BV16"/>
  <c r="BV34"/>
  <c r="BV29"/>
  <c r="BX1"/>
  <c r="BW2"/>
  <c r="BW30" l="1"/>
  <c r="BW40"/>
  <c r="BW29"/>
  <c r="BW39"/>
  <c r="BW4"/>
  <c r="BW18"/>
  <c r="BW25"/>
  <c r="BW5"/>
  <c r="BW15"/>
  <c r="BW36"/>
  <c r="BW20"/>
  <c r="BW28"/>
  <c r="BW38"/>
  <c r="BW50"/>
  <c r="BW27"/>
  <c r="BW37"/>
  <c r="BW6"/>
  <c r="BW13"/>
  <c r="BW22"/>
  <c r="BW8"/>
  <c r="BW16"/>
  <c r="BW42"/>
  <c r="BW26"/>
  <c r="BW35"/>
  <c r="BW12"/>
  <c r="BW14"/>
  <c r="BW21"/>
  <c r="BW41"/>
  <c r="BW43"/>
  <c r="BW34"/>
  <c r="BW45"/>
  <c r="BW31"/>
  <c r="BW44"/>
  <c r="BW7"/>
  <c r="BW17"/>
  <c r="BW9"/>
  <c r="BW19"/>
  <c r="BW47"/>
  <c r="BW46"/>
  <c r="BX2"/>
  <c r="BY1"/>
  <c r="BY2" l="1"/>
  <c r="BZ1"/>
  <c r="BX41"/>
  <c r="BX40"/>
  <c r="BX31"/>
  <c r="BX39"/>
  <c r="BX30"/>
  <c r="BX12"/>
  <c r="BX22"/>
  <c r="BX7"/>
  <c r="BX17"/>
  <c r="BX25"/>
  <c r="BX26"/>
  <c r="BX27"/>
  <c r="BX16"/>
  <c r="BX42"/>
  <c r="BX38"/>
  <c r="BX29"/>
  <c r="BX37"/>
  <c r="BX28"/>
  <c r="BX47"/>
  <c r="BX8"/>
  <c r="BX19"/>
  <c r="BX4"/>
  <c r="BX14"/>
  <c r="BX21"/>
  <c r="BX50"/>
  <c r="BX36"/>
  <c r="BX9"/>
  <c r="BX13"/>
  <c r="BX43"/>
  <c r="BX45"/>
  <c r="BX35"/>
  <c r="BX44"/>
  <c r="BX34"/>
  <c r="BX5"/>
  <c r="BX15"/>
  <c r="BX6"/>
  <c r="BX18"/>
  <c r="BX46"/>
  <c r="BX20"/>
  <c r="BY41" l="1"/>
  <c r="BY27"/>
  <c r="BY37"/>
  <c r="BY28"/>
  <c r="BY38"/>
  <c r="BY50"/>
  <c r="BY14"/>
  <c r="BY21"/>
  <c r="BY4"/>
  <c r="BY18"/>
  <c r="BY25"/>
  <c r="BY43"/>
  <c r="BY44"/>
  <c r="BY34"/>
  <c r="BY15"/>
  <c r="BY20"/>
  <c r="BY42"/>
  <c r="BY35"/>
  <c r="BY46"/>
  <c r="BY26"/>
  <c r="BY36"/>
  <c r="BY47"/>
  <c r="BY9"/>
  <c r="BY19"/>
  <c r="BY6"/>
  <c r="BY13"/>
  <c r="BY22"/>
  <c r="BY31"/>
  <c r="BY45"/>
  <c r="BY5"/>
  <c r="BY12"/>
  <c r="BY29"/>
  <c r="BY39"/>
  <c r="BY30"/>
  <c r="BY40"/>
  <c r="BY8"/>
  <c r="BY16"/>
  <c r="BY7"/>
  <c r="BY17"/>
  <c r="BZ2"/>
  <c r="CA1"/>
  <c r="CB1" l="1"/>
  <c r="CA2"/>
  <c r="BZ45"/>
  <c r="BZ35"/>
  <c r="BZ44"/>
  <c r="BZ34"/>
  <c r="BZ13"/>
  <c r="BZ20"/>
  <c r="BZ12"/>
  <c r="BZ22"/>
  <c r="BZ38"/>
  <c r="BZ37"/>
  <c r="BZ17"/>
  <c r="BZ9"/>
  <c r="BZ41"/>
  <c r="BZ40"/>
  <c r="BZ31"/>
  <c r="BZ39"/>
  <c r="BZ30"/>
  <c r="BZ6"/>
  <c r="BZ18"/>
  <c r="BZ8"/>
  <c r="BZ19"/>
  <c r="BZ29"/>
  <c r="BZ28"/>
  <c r="BZ7"/>
  <c r="BZ25"/>
  <c r="BZ16"/>
  <c r="BZ42"/>
  <c r="BZ43"/>
  <c r="BZ26"/>
  <c r="BZ27"/>
  <c r="BZ50"/>
  <c r="BZ46"/>
  <c r="BZ36"/>
  <c r="BZ4"/>
  <c r="BZ14"/>
  <c r="BZ21"/>
  <c r="BZ5"/>
  <c r="BZ15"/>
  <c r="BZ47"/>
  <c r="CB2" l="1"/>
  <c r="CC1"/>
  <c r="CA26"/>
  <c r="CA36"/>
  <c r="CA47"/>
  <c r="CA35"/>
  <c r="CA46"/>
  <c r="CA12"/>
  <c r="CA20"/>
  <c r="CA14"/>
  <c r="CA21"/>
  <c r="CA39"/>
  <c r="CA18"/>
  <c r="CA43"/>
  <c r="CA34"/>
  <c r="CA45"/>
  <c r="CA31"/>
  <c r="CA44"/>
  <c r="CA7"/>
  <c r="CA17"/>
  <c r="CA9"/>
  <c r="CA19"/>
  <c r="CA42"/>
  <c r="CA40"/>
  <c r="CA4"/>
  <c r="CA25"/>
  <c r="CA15"/>
  <c r="CA41"/>
  <c r="CA28"/>
  <c r="CA38"/>
  <c r="CA50"/>
  <c r="CA27"/>
  <c r="CA37"/>
  <c r="CA6"/>
  <c r="CA13"/>
  <c r="CA22"/>
  <c r="CA8"/>
  <c r="CA16"/>
  <c r="CA30"/>
  <c r="CA29"/>
  <c r="CA5"/>
  <c r="CB43" l="1"/>
  <c r="CB39"/>
  <c r="CB30"/>
  <c r="CB26"/>
  <c r="CB27"/>
  <c r="CB50"/>
  <c r="CB8"/>
  <c r="CB19"/>
  <c r="CB4"/>
  <c r="CB14"/>
  <c r="CB21"/>
  <c r="CB46"/>
  <c r="CB40"/>
  <c r="CB5"/>
  <c r="CB37"/>
  <c r="CB28"/>
  <c r="CB47"/>
  <c r="CB45"/>
  <c r="CB35"/>
  <c r="CB9"/>
  <c r="CB16"/>
  <c r="CB13"/>
  <c r="CB20"/>
  <c r="CB36"/>
  <c r="CB15"/>
  <c r="CB18"/>
  <c r="CB41"/>
  <c r="CB42"/>
  <c r="CB44"/>
  <c r="CB34"/>
  <c r="CB38"/>
  <c r="CB29"/>
  <c r="CB12"/>
  <c r="CB22"/>
  <c r="CB7"/>
  <c r="CB17"/>
  <c r="CB25"/>
  <c r="CB31"/>
  <c r="CB6"/>
  <c r="CC2"/>
  <c r="CD1"/>
  <c r="CD2" l="1"/>
  <c r="CE1"/>
  <c r="CC42"/>
  <c r="CC31"/>
  <c r="CC44"/>
  <c r="CC34"/>
  <c r="CC45"/>
  <c r="CC5"/>
  <c r="CC15"/>
  <c r="CC12"/>
  <c r="CC20"/>
  <c r="CC27"/>
  <c r="CC50"/>
  <c r="CC14"/>
  <c r="CC18"/>
  <c r="CC43"/>
  <c r="CC29"/>
  <c r="CC39"/>
  <c r="CC30"/>
  <c r="CC40"/>
  <c r="CC8"/>
  <c r="CC16"/>
  <c r="CC7"/>
  <c r="CC17"/>
  <c r="CC28"/>
  <c r="CC21"/>
  <c r="CC25"/>
  <c r="CC4"/>
  <c r="CC41"/>
  <c r="CC35"/>
  <c r="CC46"/>
  <c r="CC26"/>
  <c r="CC36"/>
  <c r="CC47"/>
  <c r="CC9"/>
  <c r="CC19"/>
  <c r="CC6"/>
  <c r="CC13"/>
  <c r="CC22"/>
  <c r="CC37"/>
  <c r="CC38"/>
  <c r="CD42" l="1"/>
  <c r="CD44"/>
  <c r="CD34"/>
  <c r="CD38"/>
  <c r="CD29"/>
  <c r="CD9"/>
  <c r="CD16"/>
  <c r="CD13"/>
  <c r="CD20"/>
  <c r="CD28"/>
  <c r="CD45"/>
  <c r="CD12"/>
  <c r="CD25"/>
  <c r="CD43"/>
  <c r="CD39"/>
  <c r="CD30"/>
  <c r="CD26"/>
  <c r="CD27"/>
  <c r="CD50"/>
  <c r="CD5"/>
  <c r="CD15"/>
  <c r="CD6"/>
  <c r="CD18"/>
  <c r="CD47"/>
  <c r="CD35"/>
  <c r="CD22"/>
  <c r="CD7"/>
  <c r="CD41"/>
  <c r="CD46"/>
  <c r="CD36"/>
  <c r="CD40"/>
  <c r="CD31"/>
  <c r="CD8"/>
  <c r="CD19"/>
  <c r="CD4"/>
  <c r="CD14"/>
  <c r="CD21"/>
  <c r="CD37"/>
  <c r="CD17"/>
  <c r="CF1"/>
  <c r="CE2"/>
  <c r="CF2" l="1"/>
  <c r="CG1"/>
  <c r="CE42"/>
  <c r="CE30"/>
  <c r="CE40"/>
  <c r="CE29"/>
  <c r="CE39"/>
  <c r="CE4"/>
  <c r="CE18"/>
  <c r="CE25"/>
  <c r="CE5"/>
  <c r="CE15"/>
  <c r="CE36"/>
  <c r="CE12"/>
  <c r="CE14"/>
  <c r="CE41"/>
  <c r="CE28"/>
  <c r="CE38"/>
  <c r="CE50"/>
  <c r="CE27"/>
  <c r="CE37"/>
  <c r="CE6"/>
  <c r="CE13"/>
  <c r="CE22"/>
  <c r="CE8"/>
  <c r="CE16"/>
  <c r="CE43"/>
  <c r="CE26"/>
  <c r="CE35"/>
  <c r="CE20"/>
  <c r="CE21"/>
  <c r="CE34"/>
  <c r="CE45"/>
  <c r="CE31"/>
  <c r="CE44"/>
  <c r="CE7"/>
  <c r="CE17"/>
  <c r="CE9"/>
  <c r="CE19"/>
  <c r="CE47"/>
  <c r="CE46"/>
  <c r="CF41" l="1"/>
  <c r="CF26"/>
  <c r="CF27"/>
  <c r="CF50"/>
  <c r="CF46"/>
  <c r="CF36"/>
  <c r="CF6"/>
  <c r="CF18"/>
  <c r="CF8"/>
  <c r="CF19"/>
  <c r="CF40"/>
  <c r="CF30"/>
  <c r="CF14"/>
  <c r="CF15"/>
  <c r="CF42"/>
  <c r="CF45"/>
  <c r="CF35"/>
  <c r="CF44"/>
  <c r="CF34"/>
  <c r="CF7"/>
  <c r="CF17"/>
  <c r="CF25"/>
  <c r="CF9"/>
  <c r="CF16"/>
  <c r="CF31"/>
  <c r="CF39"/>
  <c r="CF21"/>
  <c r="CF43"/>
  <c r="CF4"/>
  <c r="CF5"/>
  <c r="CF38"/>
  <c r="CF29"/>
  <c r="CF37"/>
  <c r="CF28"/>
  <c r="CF47"/>
  <c r="CF13"/>
  <c r="CF20"/>
  <c r="CF12"/>
  <c r="CF22"/>
  <c r="CG2"/>
  <c r="CH1"/>
  <c r="CG27" l="1"/>
  <c r="CG37"/>
  <c r="CG28"/>
  <c r="CG38"/>
  <c r="CG50"/>
  <c r="CG14"/>
  <c r="CG21"/>
  <c r="CG4"/>
  <c r="CG18"/>
  <c r="CG25"/>
  <c r="CG42"/>
  <c r="CG44"/>
  <c r="CG34"/>
  <c r="CG5"/>
  <c r="CG41"/>
  <c r="CG35"/>
  <c r="CG46"/>
  <c r="CG26"/>
  <c r="CG36"/>
  <c r="CG47"/>
  <c r="CG9"/>
  <c r="CG19"/>
  <c r="CG6"/>
  <c r="CG13"/>
  <c r="CG22"/>
  <c r="CG31"/>
  <c r="CG45"/>
  <c r="CG15"/>
  <c r="CG12"/>
  <c r="CG43"/>
  <c r="CG29"/>
  <c r="CG39"/>
  <c r="CG30"/>
  <c r="CG40"/>
  <c r="CG8"/>
  <c r="CG16"/>
  <c r="CG7"/>
  <c r="CG17"/>
  <c r="CG20"/>
  <c r="CH2"/>
  <c r="CI1"/>
  <c r="CJ1" l="1"/>
  <c r="CI2"/>
  <c r="CH38"/>
  <c r="CH29"/>
  <c r="CH37"/>
  <c r="CH28"/>
  <c r="CH47"/>
  <c r="CH7"/>
  <c r="CH17"/>
  <c r="CH25"/>
  <c r="CH9"/>
  <c r="CH16"/>
  <c r="CH35"/>
  <c r="CH34"/>
  <c r="CH13"/>
  <c r="CH41"/>
  <c r="CH26"/>
  <c r="CH27"/>
  <c r="CH50"/>
  <c r="CH46"/>
  <c r="CH36"/>
  <c r="CH4"/>
  <c r="CH14"/>
  <c r="CH21"/>
  <c r="CH5"/>
  <c r="CH15"/>
  <c r="CH20"/>
  <c r="CH12"/>
  <c r="CH42"/>
  <c r="CH43"/>
  <c r="CH40"/>
  <c r="CH31"/>
  <c r="CH39"/>
  <c r="CH30"/>
  <c r="CH6"/>
  <c r="CH18"/>
  <c r="CH8"/>
  <c r="CH19"/>
  <c r="CH45"/>
  <c r="CH44"/>
  <c r="CH22"/>
  <c r="CJ2" l="1"/>
  <c r="CK1"/>
  <c r="CI43"/>
  <c r="CI26"/>
  <c r="CI36"/>
  <c r="CI47"/>
  <c r="CI35"/>
  <c r="CI46"/>
  <c r="CI12"/>
  <c r="CI20"/>
  <c r="CI14"/>
  <c r="CI21"/>
  <c r="CI40"/>
  <c r="CI39"/>
  <c r="CI4"/>
  <c r="CI25"/>
  <c r="CI5"/>
  <c r="CI34"/>
  <c r="CI45"/>
  <c r="CI31"/>
  <c r="CI44"/>
  <c r="CI7"/>
  <c r="CI17"/>
  <c r="CI9"/>
  <c r="CI19"/>
  <c r="CI42"/>
  <c r="CI18"/>
  <c r="CI15"/>
  <c r="CI41"/>
  <c r="CI28"/>
  <c r="CI38"/>
  <c r="CI50"/>
  <c r="CI27"/>
  <c r="CI37"/>
  <c r="CI6"/>
  <c r="CI13"/>
  <c r="CI22"/>
  <c r="CI8"/>
  <c r="CI16"/>
  <c r="CI30"/>
  <c r="CI29"/>
  <c r="CJ43" l="1"/>
  <c r="CJ37"/>
  <c r="CJ28"/>
  <c r="CJ47"/>
  <c r="CJ45"/>
  <c r="CJ35"/>
  <c r="CJ5"/>
  <c r="CJ15"/>
  <c r="CJ6"/>
  <c r="CJ18"/>
  <c r="CJ19"/>
  <c r="CJ46"/>
  <c r="CJ36"/>
  <c r="CJ40"/>
  <c r="CJ31"/>
  <c r="CJ12"/>
  <c r="CJ22"/>
  <c r="CJ7"/>
  <c r="CJ17"/>
  <c r="CJ25"/>
  <c r="CJ44"/>
  <c r="CJ38"/>
  <c r="CJ14"/>
  <c r="CJ41"/>
  <c r="CJ8"/>
  <c r="CJ21"/>
  <c r="CJ42"/>
  <c r="CJ39"/>
  <c r="CJ30"/>
  <c r="CJ26"/>
  <c r="CJ27"/>
  <c r="CJ50"/>
  <c r="CJ9"/>
  <c r="CJ16"/>
  <c r="CJ13"/>
  <c r="CJ20"/>
  <c r="CJ34"/>
  <c r="CJ29"/>
  <c r="CJ4"/>
  <c r="CK2"/>
  <c r="CL1"/>
  <c r="CL2" l="1"/>
  <c r="CM1"/>
  <c r="CK42"/>
  <c r="CK31"/>
  <c r="CK44"/>
  <c r="CK34"/>
  <c r="CK45"/>
  <c r="CK5"/>
  <c r="CK15"/>
  <c r="CK12"/>
  <c r="CK20"/>
  <c r="CK50"/>
  <c r="CK21"/>
  <c r="CK43"/>
  <c r="CK29"/>
  <c r="CK39"/>
  <c r="CK30"/>
  <c r="CK40"/>
  <c r="CK8"/>
  <c r="CK16"/>
  <c r="CK7"/>
  <c r="CK17"/>
  <c r="CK27"/>
  <c r="CK28"/>
  <c r="CK14"/>
  <c r="CK25"/>
  <c r="CK4"/>
  <c r="CK41"/>
  <c r="CK35"/>
  <c r="CK46"/>
  <c r="CK26"/>
  <c r="CK36"/>
  <c r="CK47"/>
  <c r="CK9"/>
  <c r="CK19"/>
  <c r="CK6"/>
  <c r="CK13"/>
  <c r="CK22"/>
  <c r="CK37"/>
  <c r="CK38"/>
  <c r="CK18"/>
  <c r="CL42" l="1"/>
  <c r="CL46"/>
  <c r="CL36"/>
  <c r="CL40"/>
  <c r="CL31"/>
  <c r="CL12"/>
  <c r="CL22"/>
  <c r="CL7"/>
  <c r="CL17"/>
  <c r="CL25"/>
  <c r="CL39"/>
  <c r="CL50"/>
  <c r="CL9"/>
  <c r="CL13"/>
  <c r="CL43"/>
  <c r="CL44"/>
  <c r="CL34"/>
  <c r="CL38"/>
  <c r="CL29"/>
  <c r="CL8"/>
  <c r="CL19"/>
  <c r="CL4"/>
  <c r="CL14"/>
  <c r="CL21"/>
  <c r="CL30"/>
  <c r="CL27"/>
  <c r="CL16"/>
  <c r="CL20"/>
  <c r="CL41"/>
  <c r="CL37"/>
  <c r="CL28"/>
  <c r="CL47"/>
  <c r="CL45"/>
  <c r="CL35"/>
  <c r="CL5"/>
  <c r="CL15"/>
  <c r="CL6"/>
  <c r="CL18"/>
  <c r="CL26"/>
  <c r="CN1"/>
  <c r="CM2"/>
  <c r="CM42" l="1"/>
  <c r="CM30"/>
  <c r="CM40"/>
  <c r="CM29"/>
  <c r="CM39"/>
  <c r="CM4"/>
  <c r="CM18"/>
  <c r="CM25"/>
  <c r="CM5"/>
  <c r="CM15"/>
  <c r="CM43"/>
  <c r="CM26"/>
  <c r="CM20"/>
  <c r="CM14"/>
  <c r="CM41"/>
  <c r="CM28"/>
  <c r="CM38"/>
  <c r="CM50"/>
  <c r="CM27"/>
  <c r="CM37"/>
  <c r="CM6"/>
  <c r="CM13"/>
  <c r="CM22"/>
  <c r="CM8"/>
  <c r="CM16"/>
  <c r="CM36"/>
  <c r="CM35"/>
  <c r="CM12"/>
  <c r="CM21"/>
  <c r="CM34"/>
  <c r="CM45"/>
  <c r="CM31"/>
  <c r="CM44"/>
  <c r="CM7"/>
  <c r="CM17"/>
  <c r="CM9"/>
  <c r="CM19"/>
  <c r="CM47"/>
  <c r="CM46"/>
  <c r="CN2"/>
  <c r="CO1"/>
  <c r="CO2" l="1"/>
  <c r="CP1"/>
  <c r="CN41"/>
  <c r="CN45"/>
  <c r="CN35"/>
  <c r="CN44"/>
  <c r="CN34"/>
  <c r="CN4"/>
  <c r="CN14"/>
  <c r="CN21"/>
  <c r="CN5"/>
  <c r="CN15"/>
  <c r="CN38"/>
  <c r="CN37"/>
  <c r="CN18"/>
  <c r="CN19"/>
  <c r="CN42"/>
  <c r="CN40"/>
  <c r="CN31"/>
  <c r="CN39"/>
  <c r="CN30"/>
  <c r="CN13"/>
  <c r="CN20"/>
  <c r="CN12"/>
  <c r="CN22"/>
  <c r="CN29"/>
  <c r="CN28"/>
  <c r="CN6"/>
  <c r="CN43"/>
  <c r="CN26"/>
  <c r="CN27"/>
  <c r="CN50"/>
  <c r="CN46"/>
  <c r="CN36"/>
  <c r="CN7"/>
  <c r="CN17"/>
  <c r="CN25"/>
  <c r="CN9"/>
  <c r="CN16"/>
  <c r="CN47"/>
  <c r="CN8"/>
  <c r="CO27" l="1"/>
  <c r="CO37"/>
  <c r="CO28"/>
  <c r="CO38"/>
  <c r="CO50"/>
  <c r="CO14"/>
  <c r="CO21"/>
  <c r="CO4"/>
  <c r="CO18"/>
  <c r="CO25"/>
  <c r="CO31"/>
  <c r="CO34"/>
  <c r="CO41"/>
  <c r="CO35"/>
  <c r="CO46"/>
  <c r="CO26"/>
  <c r="CO36"/>
  <c r="CO47"/>
  <c r="CO9"/>
  <c r="CO19"/>
  <c r="CO6"/>
  <c r="CO13"/>
  <c r="CO22"/>
  <c r="CO42"/>
  <c r="CO44"/>
  <c r="CO45"/>
  <c r="CO15"/>
  <c r="CO12"/>
  <c r="CO5"/>
  <c r="CO43"/>
  <c r="CO29"/>
  <c r="CO39"/>
  <c r="CO30"/>
  <c r="CO40"/>
  <c r="CO8"/>
  <c r="CO16"/>
  <c r="CO7"/>
  <c r="CO17"/>
  <c r="CO20"/>
  <c r="CP2"/>
  <c r="CQ1"/>
  <c r="CR1" l="1"/>
  <c r="CQ2"/>
  <c r="CP44"/>
  <c r="CP34"/>
  <c r="CP38"/>
  <c r="CP29"/>
  <c r="CP13"/>
  <c r="CP20"/>
  <c r="CP12"/>
  <c r="CP22"/>
  <c r="CP28"/>
  <c r="CP45"/>
  <c r="CP7"/>
  <c r="CP25"/>
  <c r="CP41"/>
  <c r="CP39"/>
  <c r="CP30"/>
  <c r="CP26"/>
  <c r="CP27"/>
  <c r="CP50"/>
  <c r="CP6"/>
  <c r="CP18"/>
  <c r="CP8"/>
  <c r="CP19"/>
  <c r="CP47"/>
  <c r="CP17"/>
  <c r="CP42"/>
  <c r="CP16"/>
  <c r="CP43"/>
  <c r="CP46"/>
  <c r="CP36"/>
  <c r="CP40"/>
  <c r="CP31"/>
  <c r="CP4"/>
  <c r="CP14"/>
  <c r="CP21"/>
  <c r="CP5"/>
  <c r="CP15"/>
  <c r="CP37"/>
  <c r="CP35"/>
  <c r="CP9"/>
  <c r="CR2" l="1"/>
  <c r="CS1"/>
  <c r="CQ43"/>
  <c r="CQ26"/>
  <c r="CQ36"/>
  <c r="CQ47"/>
  <c r="CQ35"/>
  <c r="CQ46"/>
  <c r="CQ12"/>
  <c r="CQ20"/>
  <c r="CQ14"/>
  <c r="CQ21"/>
  <c r="CQ42"/>
  <c r="CQ40"/>
  <c r="CQ39"/>
  <c r="CQ4"/>
  <c r="CQ25"/>
  <c r="CQ5"/>
  <c r="CQ34"/>
  <c r="CQ45"/>
  <c r="CQ31"/>
  <c r="CQ44"/>
  <c r="CQ7"/>
  <c r="CQ17"/>
  <c r="CQ9"/>
  <c r="CQ19"/>
  <c r="CQ18"/>
  <c r="CQ15"/>
  <c r="CQ41"/>
  <c r="CQ28"/>
  <c r="CQ38"/>
  <c r="CQ50"/>
  <c r="CQ27"/>
  <c r="CQ37"/>
  <c r="CQ6"/>
  <c r="CQ13"/>
  <c r="CQ22"/>
  <c r="CQ8"/>
  <c r="CQ16"/>
  <c r="CQ30"/>
  <c r="CQ29"/>
  <c r="CR43" l="1"/>
  <c r="CR40"/>
  <c r="CR31"/>
  <c r="CR39"/>
  <c r="CR30"/>
  <c r="CR8"/>
  <c r="CR19"/>
  <c r="CR4"/>
  <c r="CR14"/>
  <c r="CR21"/>
  <c r="CR26"/>
  <c r="CR50"/>
  <c r="CR38"/>
  <c r="CR29"/>
  <c r="CR37"/>
  <c r="CR28"/>
  <c r="CR47"/>
  <c r="CR9"/>
  <c r="CR16"/>
  <c r="CR13"/>
  <c r="CR20"/>
  <c r="CR27"/>
  <c r="CR36"/>
  <c r="CR15"/>
  <c r="CR6"/>
  <c r="CR41"/>
  <c r="CR5"/>
  <c r="CR18"/>
  <c r="CR42"/>
  <c r="CR45"/>
  <c r="CR35"/>
  <c r="CR44"/>
  <c r="CR34"/>
  <c r="CR12"/>
  <c r="CR22"/>
  <c r="CR7"/>
  <c r="CR17"/>
  <c r="CR25"/>
  <c r="CR46"/>
  <c r="CS2"/>
  <c r="CT1"/>
  <c r="CT2" l="1"/>
  <c r="CU1"/>
  <c r="CS42"/>
  <c r="CS31"/>
  <c r="CS44"/>
  <c r="CS34"/>
  <c r="CS45"/>
  <c r="CS5"/>
  <c r="CS15"/>
  <c r="CS12"/>
  <c r="CS20"/>
  <c r="CS50"/>
  <c r="CS21"/>
  <c r="CS25"/>
  <c r="CS43"/>
  <c r="CS29"/>
  <c r="CS39"/>
  <c r="CS30"/>
  <c r="CS40"/>
  <c r="CS8"/>
  <c r="CS16"/>
  <c r="CS7"/>
  <c r="CS17"/>
  <c r="CS27"/>
  <c r="CS28"/>
  <c r="CS14"/>
  <c r="CS4"/>
  <c r="CS41"/>
  <c r="CS35"/>
  <c r="CS46"/>
  <c r="CS26"/>
  <c r="CS36"/>
  <c r="CS47"/>
  <c r="CS9"/>
  <c r="CS19"/>
  <c r="CS6"/>
  <c r="CS13"/>
  <c r="CS22"/>
  <c r="CS37"/>
  <c r="CS38"/>
  <c r="CS18"/>
  <c r="CV1" l="1"/>
  <c r="CU2"/>
  <c r="CT42"/>
  <c r="CT38"/>
  <c r="CT29"/>
  <c r="CT37"/>
  <c r="CT28"/>
  <c r="CT47"/>
  <c r="CT9"/>
  <c r="CT16"/>
  <c r="CT13"/>
  <c r="CT20"/>
  <c r="CT35"/>
  <c r="CT34"/>
  <c r="CT22"/>
  <c r="CT7"/>
  <c r="CT43"/>
  <c r="CT26"/>
  <c r="CT27"/>
  <c r="CT50"/>
  <c r="CT46"/>
  <c r="CT36"/>
  <c r="CT5"/>
  <c r="CT15"/>
  <c r="CT6"/>
  <c r="CT18"/>
  <c r="CT44"/>
  <c r="CT12"/>
  <c r="CT17"/>
  <c r="CT41"/>
  <c r="CT40"/>
  <c r="CT31"/>
  <c r="CT39"/>
  <c r="CT30"/>
  <c r="CT8"/>
  <c r="CT19"/>
  <c r="CT4"/>
  <c r="CT14"/>
  <c r="CT21"/>
  <c r="CT45"/>
  <c r="CT25"/>
  <c r="CV2" l="1"/>
  <c r="CW1"/>
  <c r="CU42"/>
  <c r="CU30"/>
  <c r="CU40"/>
  <c r="CU29"/>
  <c r="CU39"/>
  <c r="CU4"/>
  <c r="CU18"/>
  <c r="CU25"/>
  <c r="CU5"/>
  <c r="CU15"/>
  <c r="CU26"/>
  <c r="CU20"/>
  <c r="CU41"/>
  <c r="CU28"/>
  <c r="CU38"/>
  <c r="CU50"/>
  <c r="CU27"/>
  <c r="CU37"/>
  <c r="CU6"/>
  <c r="CU13"/>
  <c r="CU22"/>
  <c r="CU8"/>
  <c r="CU16"/>
  <c r="CU43"/>
  <c r="CU36"/>
  <c r="CU35"/>
  <c r="CU12"/>
  <c r="CU14"/>
  <c r="CU34"/>
  <c r="CU45"/>
  <c r="CU31"/>
  <c r="CU44"/>
  <c r="CU7"/>
  <c r="CU17"/>
  <c r="CU9"/>
  <c r="CU19"/>
  <c r="CU47"/>
  <c r="CU46"/>
  <c r="CU21"/>
  <c r="CV41" l="1"/>
  <c r="CV39"/>
  <c r="CV30"/>
  <c r="CV26"/>
  <c r="CV27"/>
  <c r="CV50"/>
  <c r="CV7"/>
  <c r="CV17"/>
  <c r="CV25"/>
  <c r="CV9"/>
  <c r="CV16"/>
  <c r="CV36"/>
  <c r="CV40"/>
  <c r="CV20"/>
  <c r="CV12"/>
  <c r="CV42"/>
  <c r="CV37"/>
  <c r="CV28"/>
  <c r="CV47"/>
  <c r="CV45"/>
  <c r="CV35"/>
  <c r="CV4"/>
  <c r="CV14"/>
  <c r="CV21"/>
  <c r="CV5"/>
  <c r="CV15"/>
  <c r="CV46"/>
  <c r="CV13"/>
  <c r="CV22"/>
  <c r="CV43"/>
  <c r="CV44"/>
  <c r="CV34"/>
  <c r="CV38"/>
  <c r="CV29"/>
  <c r="CV6"/>
  <c r="CV18"/>
  <c r="CV8"/>
  <c r="CV19"/>
  <c r="CV31"/>
  <c r="CW2"/>
  <c r="CX1"/>
  <c r="CX2" l="1"/>
  <c r="CY1"/>
  <c r="CW27"/>
  <c r="CW37"/>
  <c r="CW28"/>
  <c r="CW38"/>
  <c r="CW50"/>
  <c r="CW14"/>
  <c r="CW21"/>
  <c r="CW4"/>
  <c r="CW18"/>
  <c r="CW25"/>
  <c r="CW42"/>
  <c r="CW31"/>
  <c r="CW34"/>
  <c r="CW15"/>
  <c r="CW12"/>
  <c r="CW41"/>
  <c r="CW35"/>
  <c r="CW46"/>
  <c r="CW26"/>
  <c r="CW36"/>
  <c r="CW47"/>
  <c r="CW9"/>
  <c r="CW19"/>
  <c r="CW6"/>
  <c r="CW13"/>
  <c r="CW22"/>
  <c r="CW44"/>
  <c r="CW45"/>
  <c r="CW5"/>
  <c r="CW20"/>
  <c r="CW43"/>
  <c r="CW29"/>
  <c r="CW39"/>
  <c r="CW30"/>
  <c r="CW40"/>
  <c r="CW8"/>
  <c r="CW16"/>
  <c r="CW7"/>
  <c r="CW17"/>
  <c r="CX37" l="1"/>
  <c r="CX29"/>
  <c r="CX47"/>
  <c r="CX45"/>
  <c r="CX36"/>
  <c r="CX6"/>
  <c r="CX18"/>
  <c r="CX8"/>
  <c r="CX19"/>
  <c r="CX4"/>
  <c r="CX5"/>
  <c r="CX41"/>
  <c r="CX27"/>
  <c r="CX46"/>
  <c r="CX40"/>
  <c r="CX34"/>
  <c r="CX7"/>
  <c r="CX17"/>
  <c r="CX25"/>
  <c r="CX9"/>
  <c r="CX16"/>
  <c r="CX44"/>
  <c r="CX30"/>
  <c r="CX14"/>
  <c r="CX42"/>
  <c r="CX21"/>
  <c r="CX43"/>
  <c r="CX39"/>
  <c r="CX31"/>
  <c r="CX26"/>
  <c r="CX28"/>
  <c r="CX50"/>
  <c r="CX13"/>
  <c r="CX20"/>
  <c r="CX12"/>
  <c r="CX22"/>
  <c r="CX35"/>
  <c r="CX38"/>
  <c r="CX15"/>
  <c r="CZ1"/>
  <c r="CY2"/>
  <c r="CY43" l="1"/>
  <c r="CY26"/>
  <c r="CY36"/>
  <c r="CY50"/>
  <c r="CY35"/>
  <c r="CY47"/>
  <c r="CY12"/>
  <c r="CY20"/>
  <c r="CY14"/>
  <c r="CY21"/>
  <c r="CY40"/>
  <c r="CY39"/>
  <c r="CY18"/>
  <c r="CY34"/>
  <c r="CY45"/>
  <c r="CY31"/>
  <c r="CY44"/>
  <c r="CY7"/>
  <c r="CY17"/>
  <c r="CY9"/>
  <c r="CY19"/>
  <c r="CY42"/>
  <c r="CY4"/>
  <c r="CY25"/>
  <c r="CY5"/>
  <c r="CY41"/>
  <c r="CY28"/>
  <c r="CY38"/>
  <c r="CY27"/>
  <c r="CY37"/>
  <c r="CY46"/>
  <c r="CY6"/>
  <c r="CY13"/>
  <c r="CY22"/>
  <c r="CY8"/>
  <c r="CY16"/>
  <c r="CY30"/>
  <c r="CY29"/>
  <c r="CY15"/>
  <c r="CZ2"/>
  <c r="DA1"/>
  <c r="DA2" l="1"/>
  <c r="DB1"/>
  <c r="CZ43"/>
  <c r="CZ26"/>
  <c r="CZ28"/>
  <c r="CZ50"/>
  <c r="CZ27"/>
  <c r="CZ46"/>
  <c r="CZ12"/>
  <c r="CZ22"/>
  <c r="CZ7"/>
  <c r="CZ17"/>
  <c r="CZ25"/>
  <c r="CZ34"/>
  <c r="CZ31"/>
  <c r="CZ45"/>
  <c r="CZ36"/>
  <c r="CZ44"/>
  <c r="CZ35"/>
  <c r="CZ8"/>
  <c r="CZ19"/>
  <c r="CZ4"/>
  <c r="CZ14"/>
  <c r="CZ21"/>
  <c r="CZ40"/>
  <c r="CZ39"/>
  <c r="CZ16"/>
  <c r="CZ41"/>
  <c r="CZ9"/>
  <c r="CZ13"/>
  <c r="CZ42"/>
  <c r="CZ38"/>
  <c r="CZ30"/>
  <c r="CZ37"/>
  <c r="CZ29"/>
  <c r="CZ47"/>
  <c r="CZ5"/>
  <c r="CZ15"/>
  <c r="CZ6"/>
  <c r="CZ18"/>
  <c r="CZ20"/>
  <c r="DA42" l="1"/>
  <c r="DA35"/>
  <c r="DA47"/>
  <c r="DA30"/>
  <c r="DA40"/>
  <c r="DA5"/>
  <c r="DA15"/>
  <c r="DA12"/>
  <c r="DA20"/>
  <c r="DA50"/>
  <c r="DA14"/>
  <c r="DA4"/>
  <c r="DA43"/>
  <c r="DA31"/>
  <c r="DA44"/>
  <c r="DA28"/>
  <c r="DA38"/>
  <c r="DA8"/>
  <c r="DA16"/>
  <c r="DA7"/>
  <c r="DA17"/>
  <c r="DA29"/>
  <c r="DA26"/>
  <c r="DA21"/>
  <c r="DA18"/>
  <c r="DA25"/>
  <c r="DA41"/>
  <c r="DA27"/>
  <c r="DA37"/>
  <c r="DA46"/>
  <c r="DA34"/>
  <c r="DA45"/>
  <c r="DA9"/>
  <c r="DA19"/>
  <c r="DA6"/>
  <c r="DA13"/>
  <c r="DA22"/>
  <c r="DA39"/>
  <c r="DA36"/>
  <c r="DB2"/>
  <c r="DC1"/>
  <c r="DD1" l="1"/>
  <c r="DC2"/>
  <c r="DB42"/>
  <c r="DB45"/>
  <c r="DB36"/>
  <c r="DB44"/>
  <c r="DB35"/>
  <c r="DB13"/>
  <c r="DB20"/>
  <c r="DB12"/>
  <c r="DB22"/>
  <c r="DB38"/>
  <c r="DB37"/>
  <c r="DB7"/>
  <c r="DB25"/>
  <c r="DB9"/>
  <c r="DB43"/>
  <c r="DB40"/>
  <c r="DB34"/>
  <c r="DB39"/>
  <c r="DB31"/>
  <c r="DB6"/>
  <c r="DB18"/>
  <c r="DB8"/>
  <c r="DB19"/>
  <c r="DB30"/>
  <c r="DB47"/>
  <c r="DB17"/>
  <c r="DB16"/>
  <c r="DB41"/>
  <c r="DB26"/>
  <c r="DB28"/>
  <c r="DB50"/>
  <c r="DB27"/>
  <c r="DB46"/>
  <c r="DB4"/>
  <c r="DB14"/>
  <c r="DB21"/>
  <c r="DB5"/>
  <c r="DB15"/>
  <c r="DB29"/>
  <c r="DD2" l="1"/>
  <c r="DE1"/>
  <c r="DC42"/>
  <c r="DC30"/>
  <c r="DC40"/>
  <c r="DC29"/>
  <c r="DC39"/>
  <c r="DC4"/>
  <c r="DC18"/>
  <c r="DC25"/>
  <c r="DC5"/>
  <c r="DC15"/>
  <c r="DC43"/>
  <c r="DC26"/>
  <c r="DC12"/>
  <c r="DC21"/>
  <c r="DC41"/>
  <c r="DC28"/>
  <c r="DC38"/>
  <c r="DC27"/>
  <c r="DC37"/>
  <c r="DC46"/>
  <c r="DC6"/>
  <c r="DC13"/>
  <c r="DC22"/>
  <c r="DC8"/>
  <c r="DC16"/>
  <c r="DC36"/>
  <c r="DC35"/>
  <c r="DC20"/>
  <c r="DC34"/>
  <c r="DC45"/>
  <c r="DC31"/>
  <c r="DC44"/>
  <c r="DC7"/>
  <c r="DC17"/>
  <c r="DC9"/>
  <c r="DC19"/>
  <c r="DC50"/>
  <c r="DC47"/>
  <c r="DC14"/>
  <c r="DD41" l="1"/>
  <c r="DD27"/>
  <c r="DD46"/>
  <c r="DD40"/>
  <c r="DD34"/>
  <c r="DD5"/>
  <c r="DD15"/>
  <c r="DD6"/>
  <c r="DD18"/>
  <c r="DD31"/>
  <c r="DD50"/>
  <c r="DD8"/>
  <c r="DD14"/>
  <c r="DD42"/>
  <c r="DD44"/>
  <c r="DD35"/>
  <c r="DD38"/>
  <c r="DD30"/>
  <c r="DD12"/>
  <c r="DD22"/>
  <c r="DD7"/>
  <c r="DD17"/>
  <c r="DD25"/>
  <c r="DD39"/>
  <c r="DD28"/>
  <c r="DD19"/>
  <c r="DD4"/>
  <c r="DD43"/>
  <c r="DD21"/>
  <c r="DD37"/>
  <c r="DD29"/>
  <c r="DD47"/>
  <c r="DD45"/>
  <c r="DD36"/>
  <c r="DD9"/>
  <c r="DD16"/>
  <c r="DD13"/>
  <c r="DD20"/>
  <c r="DD26"/>
  <c r="DE2"/>
  <c r="DF1"/>
  <c r="DF2" l="1"/>
  <c r="DG1"/>
  <c r="DE29"/>
  <c r="DE39"/>
  <c r="DE26"/>
  <c r="DE36"/>
  <c r="DE46"/>
  <c r="DE14"/>
  <c r="DE21"/>
  <c r="DE4"/>
  <c r="DE18"/>
  <c r="DE25"/>
  <c r="DE35"/>
  <c r="DE30"/>
  <c r="DE5"/>
  <c r="DE41"/>
  <c r="DE27"/>
  <c r="DE37"/>
  <c r="DE50"/>
  <c r="DE34"/>
  <c r="DE45"/>
  <c r="DE9"/>
  <c r="DE19"/>
  <c r="DE6"/>
  <c r="DE13"/>
  <c r="DE22"/>
  <c r="DE42"/>
  <c r="DE47"/>
  <c r="DE40"/>
  <c r="DE15"/>
  <c r="DE12"/>
  <c r="DE43"/>
  <c r="DE31"/>
  <c r="DE44"/>
  <c r="DE28"/>
  <c r="DE38"/>
  <c r="DE8"/>
  <c r="DE16"/>
  <c r="DE7"/>
  <c r="DE17"/>
  <c r="DE20"/>
  <c r="DF44" l="1"/>
  <c r="DF35"/>
  <c r="DF38"/>
  <c r="DF30"/>
  <c r="DF9"/>
  <c r="DF16"/>
  <c r="DF13"/>
  <c r="DF20"/>
  <c r="DF29"/>
  <c r="DF45"/>
  <c r="DF22"/>
  <c r="DF25"/>
  <c r="DF41"/>
  <c r="DF39"/>
  <c r="DF31"/>
  <c r="DF26"/>
  <c r="DF28"/>
  <c r="DF50"/>
  <c r="DF5"/>
  <c r="DF15"/>
  <c r="DF6"/>
  <c r="DF18"/>
  <c r="DF47"/>
  <c r="DF12"/>
  <c r="DF42"/>
  <c r="DF17"/>
  <c r="DF43"/>
  <c r="DF27"/>
  <c r="DF46"/>
  <c r="DF40"/>
  <c r="DF34"/>
  <c r="DF8"/>
  <c r="DF19"/>
  <c r="DF4"/>
  <c r="DF14"/>
  <c r="DF21"/>
  <c r="DF37"/>
  <c r="DF36"/>
  <c r="DF7"/>
  <c r="DH1"/>
  <c r="DG2"/>
  <c r="DG43" l="1"/>
  <c r="DG26"/>
  <c r="DG36"/>
  <c r="DG46"/>
  <c r="DG35"/>
  <c r="DG47"/>
  <c r="DG12"/>
  <c r="DG20"/>
  <c r="DG14"/>
  <c r="DG21"/>
  <c r="DG42"/>
  <c r="DG40"/>
  <c r="DG39"/>
  <c r="DG4"/>
  <c r="DG25"/>
  <c r="DG5"/>
  <c r="DG34"/>
  <c r="DG45"/>
  <c r="DG31"/>
  <c r="DG44"/>
  <c r="DG7"/>
  <c r="DG17"/>
  <c r="DG9"/>
  <c r="DG19"/>
  <c r="DG18"/>
  <c r="DG15"/>
  <c r="DG41"/>
  <c r="DG28"/>
  <c r="DG38"/>
  <c r="DG27"/>
  <c r="DG37"/>
  <c r="DG50"/>
  <c r="DG6"/>
  <c r="DG13"/>
  <c r="DG22"/>
  <c r="DG8"/>
  <c r="DG16"/>
  <c r="DG30"/>
  <c r="DG29"/>
  <c r="DH2"/>
  <c r="DI1"/>
  <c r="DI2" l="1"/>
  <c r="DJ1"/>
  <c r="DH43"/>
  <c r="DH40"/>
  <c r="DH34"/>
  <c r="DH39"/>
  <c r="DH31"/>
  <c r="DH4"/>
  <c r="DH14"/>
  <c r="DH21"/>
  <c r="DH5"/>
  <c r="DH15"/>
  <c r="DH50"/>
  <c r="DH18"/>
  <c r="DH38"/>
  <c r="DH30"/>
  <c r="DH37"/>
  <c r="DH29"/>
  <c r="DH47"/>
  <c r="DH13"/>
  <c r="DH20"/>
  <c r="DH12"/>
  <c r="DH22"/>
  <c r="DH26"/>
  <c r="DH46"/>
  <c r="DH8"/>
  <c r="DH41"/>
  <c r="DH6"/>
  <c r="DH42"/>
  <c r="DH45"/>
  <c r="DH36"/>
  <c r="DH44"/>
  <c r="DH35"/>
  <c r="DH7"/>
  <c r="DH17"/>
  <c r="DH25"/>
  <c r="DH9"/>
  <c r="DH16"/>
  <c r="DH28"/>
  <c r="DH27"/>
  <c r="DH19"/>
  <c r="DI42" l="1"/>
  <c r="DI35"/>
  <c r="DI47"/>
  <c r="DI30"/>
  <c r="DI40"/>
  <c r="DI5"/>
  <c r="DI15"/>
  <c r="DI12"/>
  <c r="DI20"/>
  <c r="DI46"/>
  <c r="DI21"/>
  <c r="DI18"/>
  <c r="DI43"/>
  <c r="DI31"/>
  <c r="DI44"/>
  <c r="DI28"/>
  <c r="DI38"/>
  <c r="DI8"/>
  <c r="DI16"/>
  <c r="DI7"/>
  <c r="DI17"/>
  <c r="DI29"/>
  <c r="DI26"/>
  <c r="DI14"/>
  <c r="DI4"/>
  <c r="DI41"/>
  <c r="DI27"/>
  <c r="DI37"/>
  <c r="DI50"/>
  <c r="DI34"/>
  <c r="DI45"/>
  <c r="DI9"/>
  <c r="DI19"/>
  <c r="DI6"/>
  <c r="DI13"/>
  <c r="DI22"/>
  <c r="DI39"/>
  <c r="DI36"/>
  <c r="DI25"/>
  <c r="DJ2"/>
  <c r="DK1"/>
  <c r="DJ42" l="1"/>
  <c r="DJ38"/>
  <c r="DJ30"/>
  <c r="DJ37"/>
  <c r="DJ29"/>
  <c r="DJ47"/>
  <c r="DJ7"/>
  <c r="DJ17"/>
  <c r="DJ25"/>
  <c r="DJ6"/>
  <c r="DJ16"/>
  <c r="DJ36"/>
  <c r="DJ35"/>
  <c r="DJ20"/>
  <c r="DJ43"/>
  <c r="DJ26"/>
  <c r="DJ28"/>
  <c r="DJ50"/>
  <c r="DJ27"/>
  <c r="DJ46"/>
  <c r="DJ4"/>
  <c r="DJ14"/>
  <c r="DJ21"/>
  <c r="DJ5"/>
  <c r="DJ15"/>
  <c r="DJ44"/>
  <c r="DJ13"/>
  <c r="DJ12"/>
  <c r="DJ41"/>
  <c r="DJ40"/>
  <c r="DJ34"/>
  <c r="DJ39"/>
  <c r="DJ31"/>
  <c r="DJ8"/>
  <c r="DJ18"/>
  <c r="DJ9"/>
  <c r="DJ19"/>
  <c r="DJ45"/>
  <c r="DJ22"/>
  <c r="DL1"/>
  <c r="DK2"/>
  <c r="DK42" l="1"/>
  <c r="DK30"/>
  <c r="DK40"/>
  <c r="DK29"/>
  <c r="DK39"/>
  <c r="DK4"/>
  <c r="DK18"/>
  <c r="DK25"/>
  <c r="DK5"/>
  <c r="DK15"/>
  <c r="DK36"/>
  <c r="DK20"/>
  <c r="DK41"/>
  <c r="DK28"/>
  <c r="DK38"/>
  <c r="DK27"/>
  <c r="DK37"/>
  <c r="DK50"/>
  <c r="DK6"/>
  <c r="DK13"/>
  <c r="DK22"/>
  <c r="DK8"/>
  <c r="DK16"/>
  <c r="DK43"/>
  <c r="DK26"/>
  <c r="DK35"/>
  <c r="DK12"/>
  <c r="DK14"/>
  <c r="DK21"/>
  <c r="DK34"/>
  <c r="DK45"/>
  <c r="DK31"/>
  <c r="DK44"/>
  <c r="DK7"/>
  <c r="DK17"/>
  <c r="DK9"/>
  <c r="DK19"/>
  <c r="DK46"/>
  <c r="DK47"/>
  <c r="DL2"/>
  <c r="DM1"/>
  <c r="DM2" l="1"/>
  <c r="DN1"/>
  <c r="DL41"/>
  <c r="DL39"/>
  <c r="DL31"/>
  <c r="DL26"/>
  <c r="DL28"/>
  <c r="DL50"/>
  <c r="DL8"/>
  <c r="DL19"/>
  <c r="DL4"/>
  <c r="DL14"/>
  <c r="DL21"/>
  <c r="DL46"/>
  <c r="DL40"/>
  <c r="DL15"/>
  <c r="DL6"/>
  <c r="DL42"/>
  <c r="DL37"/>
  <c r="DL29"/>
  <c r="DL47"/>
  <c r="DL45"/>
  <c r="DL36"/>
  <c r="DL9"/>
  <c r="DL16"/>
  <c r="DL13"/>
  <c r="DL20"/>
  <c r="DL27"/>
  <c r="DL5"/>
  <c r="DL18"/>
  <c r="DL43"/>
  <c r="DL44"/>
  <c r="DL35"/>
  <c r="DL38"/>
  <c r="DL30"/>
  <c r="DL12"/>
  <c r="DL22"/>
  <c r="DL7"/>
  <c r="DL17"/>
  <c r="DL25"/>
  <c r="DL34"/>
  <c r="DM29" l="1"/>
  <c r="DM39"/>
  <c r="DM26"/>
  <c r="DM36"/>
  <c r="DM46"/>
  <c r="DM14"/>
  <c r="DM21"/>
  <c r="DM4"/>
  <c r="DM18"/>
  <c r="DM25"/>
  <c r="DM42"/>
  <c r="DM47"/>
  <c r="DM30"/>
  <c r="DM15"/>
  <c r="DM12"/>
  <c r="DM41"/>
  <c r="DM27"/>
  <c r="DM37"/>
  <c r="DM50"/>
  <c r="DM34"/>
  <c r="DM45"/>
  <c r="DM9"/>
  <c r="DM19"/>
  <c r="DM6"/>
  <c r="DM13"/>
  <c r="DM22"/>
  <c r="DM35"/>
  <c r="DM40"/>
  <c r="DM5"/>
  <c r="DM43"/>
  <c r="DM31"/>
  <c r="DM44"/>
  <c r="DM28"/>
  <c r="DM38"/>
  <c r="DM8"/>
  <c r="DM16"/>
  <c r="DM7"/>
  <c r="DM17"/>
  <c r="DM20"/>
  <c r="DN2"/>
  <c r="DO1"/>
  <c r="DP1" l="1"/>
  <c r="DO2"/>
  <c r="DN37"/>
  <c r="DN29"/>
  <c r="DN47"/>
  <c r="DN45"/>
  <c r="DN36"/>
  <c r="DN12"/>
  <c r="DN22"/>
  <c r="DN7"/>
  <c r="DN17"/>
  <c r="DN25"/>
  <c r="DN20"/>
  <c r="DN41"/>
  <c r="DN27"/>
  <c r="DN46"/>
  <c r="DN40"/>
  <c r="DN34"/>
  <c r="DN9"/>
  <c r="DN19"/>
  <c r="DN4"/>
  <c r="DN14"/>
  <c r="DN21"/>
  <c r="DN44"/>
  <c r="DN30"/>
  <c r="DN6"/>
  <c r="DN13"/>
  <c r="DN42"/>
  <c r="DN16"/>
  <c r="DN43"/>
  <c r="DN39"/>
  <c r="DN31"/>
  <c r="DN26"/>
  <c r="DN28"/>
  <c r="DN50"/>
  <c r="DN5"/>
  <c r="DN15"/>
  <c r="DN8"/>
  <c r="DN18"/>
  <c r="DN35"/>
  <c r="DN38"/>
  <c r="DO43" l="1"/>
  <c r="DO26"/>
  <c r="DO36"/>
  <c r="DO46"/>
  <c r="DO35"/>
  <c r="DO47"/>
  <c r="DO12"/>
  <c r="DO20"/>
  <c r="DO14"/>
  <c r="DO21"/>
  <c r="DO39"/>
  <c r="DO18"/>
  <c r="DO25"/>
  <c r="DO15"/>
  <c r="DO34"/>
  <c r="DO45"/>
  <c r="DO31"/>
  <c r="DO44"/>
  <c r="DO7"/>
  <c r="DO17"/>
  <c r="DO9"/>
  <c r="DO19"/>
  <c r="DO42"/>
  <c r="DO40"/>
  <c r="DO4"/>
  <c r="DO5"/>
  <c r="DO41"/>
  <c r="DO28"/>
  <c r="DO38"/>
  <c r="DO27"/>
  <c r="DO37"/>
  <c r="DO50"/>
  <c r="DO6"/>
  <c r="DO13"/>
  <c r="DO22"/>
  <c r="DO8"/>
  <c r="DO16"/>
  <c r="DO30"/>
  <c r="DO29"/>
  <c r="DP2"/>
  <c r="DQ1"/>
  <c r="DQ2" l="1"/>
  <c r="DR1"/>
  <c r="DP43"/>
  <c r="DP26"/>
  <c r="DP28"/>
  <c r="DP50"/>
  <c r="DP27"/>
  <c r="DP46"/>
  <c r="DP6"/>
  <c r="DP18"/>
  <c r="DP8"/>
  <c r="DP19"/>
  <c r="DP34"/>
  <c r="DP31"/>
  <c r="DP21"/>
  <c r="DP45"/>
  <c r="DP36"/>
  <c r="DP44"/>
  <c r="DP35"/>
  <c r="DP7"/>
  <c r="DP17"/>
  <c r="DP25"/>
  <c r="DP9"/>
  <c r="DP16"/>
  <c r="DP40"/>
  <c r="DP39"/>
  <c r="DP14"/>
  <c r="DP41"/>
  <c r="DP4"/>
  <c r="DP5"/>
  <c r="DP42"/>
  <c r="DP38"/>
  <c r="DP30"/>
  <c r="DP37"/>
  <c r="DP29"/>
  <c r="DP47"/>
  <c r="DP13"/>
  <c r="DP20"/>
  <c r="DP12"/>
  <c r="DP22"/>
  <c r="DP15"/>
  <c r="DQ42" l="1"/>
  <c r="DQ35"/>
  <c r="DQ47"/>
  <c r="DQ30"/>
  <c r="DQ40"/>
  <c r="DQ5"/>
  <c r="DQ15"/>
  <c r="DQ12"/>
  <c r="DQ20"/>
  <c r="DQ29"/>
  <c r="DQ46"/>
  <c r="DQ21"/>
  <c r="DQ43"/>
  <c r="DQ31"/>
  <c r="DQ44"/>
  <c r="DQ28"/>
  <c r="DQ38"/>
  <c r="DQ8"/>
  <c r="DQ16"/>
  <c r="DQ7"/>
  <c r="DQ17"/>
  <c r="DQ26"/>
  <c r="DQ14"/>
  <c r="DQ25"/>
  <c r="DQ18"/>
  <c r="DQ41"/>
  <c r="DQ27"/>
  <c r="DQ37"/>
  <c r="DQ50"/>
  <c r="DQ34"/>
  <c r="DQ45"/>
  <c r="DQ9"/>
  <c r="DQ19"/>
  <c r="DQ6"/>
  <c r="DQ13"/>
  <c r="DQ22"/>
  <c r="DQ39"/>
  <c r="DQ36"/>
  <c r="DQ4"/>
  <c r="DR2"/>
  <c r="DS1"/>
  <c r="DT1" l="1"/>
  <c r="DS2"/>
  <c r="DR42"/>
  <c r="DR45"/>
  <c r="DR36"/>
  <c r="DR44"/>
  <c r="DR35"/>
  <c r="DR13"/>
  <c r="DR20"/>
  <c r="DR12"/>
  <c r="DR22"/>
  <c r="DR38"/>
  <c r="DR37"/>
  <c r="DR7"/>
  <c r="DR25"/>
  <c r="DR43"/>
  <c r="DR40"/>
  <c r="DR34"/>
  <c r="DR39"/>
  <c r="DR31"/>
  <c r="DR8"/>
  <c r="DR18"/>
  <c r="DR9"/>
  <c r="DR19"/>
  <c r="DR30"/>
  <c r="DR47"/>
  <c r="DR17"/>
  <c r="DR6"/>
  <c r="DR41"/>
  <c r="DR26"/>
  <c r="DR28"/>
  <c r="DR50"/>
  <c r="DR27"/>
  <c r="DR46"/>
  <c r="DR4"/>
  <c r="DR14"/>
  <c r="DR21"/>
  <c r="DR5"/>
  <c r="DR15"/>
  <c r="DR29"/>
  <c r="DR16"/>
  <c r="DT2" l="1"/>
  <c r="DU1"/>
  <c r="DS42"/>
  <c r="DS30"/>
  <c r="DS40"/>
  <c r="DS29"/>
  <c r="DS39"/>
  <c r="DS4"/>
  <c r="DS18"/>
  <c r="DS25"/>
  <c r="DS5"/>
  <c r="DS15"/>
  <c r="DS43"/>
  <c r="DS36"/>
  <c r="DS20"/>
  <c r="DS14"/>
  <c r="DS41"/>
  <c r="DS28"/>
  <c r="DS38"/>
  <c r="DS27"/>
  <c r="DS37"/>
  <c r="DS50"/>
  <c r="DS6"/>
  <c r="DS13"/>
  <c r="DS22"/>
  <c r="DS8"/>
  <c r="DS16"/>
  <c r="DS26"/>
  <c r="DS35"/>
  <c r="DS12"/>
  <c r="DS34"/>
  <c r="DS45"/>
  <c r="DS31"/>
  <c r="DS44"/>
  <c r="DS7"/>
  <c r="DS17"/>
  <c r="DS9"/>
  <c r="DS19"/>
  <c r="DS46"/>
  <c r="DS47"/>
  <c r="DS21"/>
  <c r="DT41" l="1"/>
  <c r="DT27"/>
  <c r="DT46"/>
  <c r="DT40"/>
  <c r="DT34"/>
  <c r="DT9"/>
  <c r="DT16"/>
  <c r="DT13"/>
  <c r="DT20"/>
  <c r="DT31"/>
  <c r="DT50"/>
  <c r="DT22"/>
  <c r="DT17"/>
  <c r="DT42"/>
  <c r="DT44"/>
  <c r="DT35"/>
  <c r="DT38"/>
  <c r="DT30"/>
  <c r="DT5"/>
  <c r="DT15"/>
  <c r="DT6"/>
  <c r="DT18"/>
  <c r="DT39"/>
  <c r="DT28"/>
  <c r="DT12"/>
  <c r="DT7"/>
  <c r="DT43"/>
  <c r="DT37"/>
  <c r="DT29"/>
  <c r="DT47"/>
  <c r="DT45"/>
  <c r="DT36"/>
  <c r="DT8"/>
  <c r="DT19"/>
  <c r="DT4"/>
  <c r="DT14"/>
  <c r="DT21"/>
  <c r="DT26"/>
  <c r="DT25"/>
  <c r="DU2"/>
  <c r="DV1"/>
  <c r="DV2" l="1"/>
  <c r="DW1"/>
  <c r="DU42"/>
  <c r="DU50"/>
  <c r="DU44"/>
  <c r="DU37"/>
  <c r="DU31"/>
  <c r="DU27"/>
  <c r="DU43"/>
  <c r="DU8"/>
  <c r="DU45"/>
  <c r="DU38"/>
  <c r="DU34"/>
  <c r="DU28"/>
  <c r="DU47"/>
  <c r="DU39"/>
  <c r="DU35"/>
  <c r="DU29"/>
  <c r="DU41"/>
  <c r="DU46"/>
  <c r="DU40"/>
  <c r="DU36"/>
  <c r="DU30"/>
  <c r="DU26"/>
  <c r="DU25"/>
  <c r="DU19"/>
  <c r="DU16"/>
  <c r="DU9"/>
  <c r="DU5"/>
  <c r="DU6"/>
  <c r="DU20"/>
  <c r="DU18"/>
  <c r="DU12"/>
  <c r="DU21"/>
  <c r="DU15"/>
  <c r="DU14"/>
  <c r="DU4"/>
  <c r="DU7"/>
  <c r="DU22"/>
  <c r="DU17"/>
  <c r="DU13"/>
  <c r="DV41" l="1"/>
  <c r="DV42"/>
  <c r="DV43"/>
  <c r="DV26"/>
  <c r="DV50"/>
  <c r="DV34"/>
  <c r="DV28"/>
  <c r="DV40"/>
  <c r="DV47"/>
  <c r="DV35"/>
  <c r="DV29"/>
  <c r="DV44"/>
  <c r="DV37"/>
  <c r="DV36"/>
  <c r="DV30"/>
  <c r="DV45"/>
  <c r="DV38"/>
  <c r="DV46"/>
  <c r="DV31"/>
  <c r="DV27"/>
  <c r="DV39"/>
  <c r="DV21"/>
  <c r="DV18"/>
  <c r="DV14"/>
  <c r="DV25"/>
  <c r="DV19"/>
  <c r="DV15"/>
  <c r="DV20"/>
  <c r="DV17"/>
  <c r="DV13"/>
  <c r="DV22"/>
  <c r="DV16"/>
  <c r="DV12"/>
  <c r="DV8"/>
  <c r="DV9"/>
  <c r="DV4"/>
  <c r="DV5"/>
  <c r="DV6"/>
  <c r="DV7"/>
  <c r="DX1"/>
  <c r="DW2"/>
  <c r="DW42" l="1"/>
  <c r="DW47"/>
  <c r="DW39"/>
  <c r="DW35"/>
  <c r="DW29"/>
  <c r="DW41"/>
  <c r="DW46"/>
  <c r="DW40"/>
  <c r="DW36"/>
  <c r="DW30"/>
  <c r="DW43"/>
  <c r="DW50"/>
  <c r="DW44"/>
  <c r="DW37"/>
  <c r="DW31"/>
  <c r="DW27"/>
  <c r="DW8"/>
  <c r="DW45"/>
  <c r="DW38"/>
  <c r="DW34"/>
  <c r="DW28"/>
  <c r="DW26"/>
  <c r="DW6"/>
  <c r="DW20"/>
  <c r="DW18"/>
  <c r="DW12"/>
  <c r="DW21"/>
  <c r="DW15"/>
  <c r="DW14"/>
  <c r="DW4"/>
  <c r="DW7"/>
  <c r="DW22"/>
  <c r="DW17"/>
  <c r="DW13"/>
  <c r="DW25"/>
  <c r="DW19"/>
  <c r="DW16"/>
  <c r="DW9"/>
  <c r="DW5"/>
  <c r="DX2"/>
  <c r="DY1"/>
  <c r="DY2" l="1"/>
  <c r="DZ1"/>
  <c r="DX41"/>
  <c r="DX26"/>
  <c r="DX42"/>
  <c r="DX43"/>
  <c r="DX38"/>
  <c r="DX47"/>
  <c r="DX35"/>
  <c r="DX29"/>
  <c r="DX44"/>
  <c r="DX36"/>
  <c r="DX30"/>
  <c r="DX45"/>
  <c r="DX37"/>
  <c r="DX46"/>
  <c r="DX31"/>
  <c r="DX27"/>
  <c r="DX39"/>
  <c r="DX50"/>
  <c r="DX34"/>
  <c r="DX28"/>
  <c r="DX40"/>
  <c r="DX21"/>
  <c r="DX18"/>
  <c r="DX14"/>
  <c r="DX25"/>
  <c r="DX19"/>
  <c r="DX15"/>
  <c r="DX20"/>
  <c r="DX17"/>
  <c r="DX13"/>
  <c r="DX22"/>
  <c r="DX16"/>
  <c r="DX12"/>
  <c r="DX4"/>
  <c r="DX5"/>
  <c r="DX9"/>
  <c r="DX6"/>
  <c r="DX7"/>
  <c r="DX8"/>
  <c r="DY50" l="1"/>
  <c r="DY44"/>
  <c r="DY37"/>
  <c r="DY31"/>
  <c r="DY27"/>
  <c r="DY41"/>
  <c r="DY8"/>
  <c r="DY45"/>
  <c r="DY38"/>
  <c r="DY34"/>
  <c r="DY28"/>
  <c r="DY42"/>
  <c r="DY47"/>
  <c r="DY39"/>
  <c r="DY35"/>
  <c r="DY29"/>
  <c r="DY43"/>
  <c r="DY46"/>
  <c r="DY40"/>
  <c r="DY36"/>
  <c r="DY30"/>
  <c r="DY26"/>
  <c r="DY21"/>
  <c r="DY15"/>
  <c r="DY14"/>
  <c r="DY4"/>
  <c r="DY7"/>
  <c r="DY22"/>
  <c r="DY17"/>
  <c r="DY13"/>
  <c r="DY25"/>
  <c r="DY19"/>
  <c r="DY16"/>
  <c r="DY9"/>
  <c r="DY5"/>
  <c r="DY6"/>
  <c r="DY20"/>
  <c r="DY18"/>
  <c r="DY12"/>
  <c r="DZ2"/>
  <c r="EA1"/>
  <c r="EB1" l="1"/>
  <c r="EA2"/>
  <c r="DZ43"/>
  <c r="DZ26"/>
  <c r="DZ41"/>
  <c r="DZ42"/>
  <c r="DZ47"/>
  <c r="DZ35"/>
  <c r="DZ29"/>
  <c r="DZ44"/>
  <c r="DZ37"/>
  <c r="DZ36"/>
  <c r="DZ30"/>
  <c r="DZ45"/>
  <c r="DZ38"/>
  <c r="DZ46"/>
  <c r="DZ31"/>
  <c r="DZ27"/>
  <c r="DZ39"/>
  <c r="DZ50"/>
  <c r="DZ34"/>
  <c r="DZ28"/>
  <c r="DZ40"/>
  <c r="DZ21"/>
  <c r="DZ18"/>
  <c r="DZ14"/>
  <c r="DZ25"/>
  <c r="DZ19"/>
  <c r="DZ15"/>
  <c r="DZ20"/>
  <c r="DZ17"/>
  <c r="DZ13"/>
  <c r="DZ22"/>
  <c r="DZ16"/>
  <c r="DZ12"/>
  <c r="DZ6"/>
  <c r="DZ7"/>
  <c r="DZ8"/>
  <c r="DZ4"/>
  <c r="DZ5"/>
  <c r="DZ9"/>
  <c r="EB2" l="1"/>
  <c r="EC1"/>
  <c r="EA43"/>
  <c r="EA47"/>
  <c r="EA39"/>
  <c r="EA35"/>
  <c r="EA29"/>
  <c r="EA46"/>
  <c r="EA40"/>
  <c r="EA36"/>
  <c r="EA30"/>
  <c r="EA42"/>
  <c r="EA50"/>
  <c r="EA44"/>
  <c r="EA37"/>
  <c r="EA31"/>
  <c r="EA27"/>
  <c r="EA41"/>
  <c r="EA8"/>
  <c r="EA45"/>
  <c r="EA38"/>
  <c r="EA34"/>
  <c r="EA28"/>
  <c r="EA26"/>
  <c r="EA22"/>
  <c r="EA17"/>
  <c r="EA13"/>
  <c r="EA25"/>
  <c r="EA19"/>
  <c r="EA16"/>
  <c r="EA9"/>
  <c r="EA5"/>
  <c r="EA6"/>
  <c r="EA20"/>
  <c r="EA18"/>
  <c r="EA12"/>
  <c r="EA21"/>
  <c r="EA15"/>
  <c r="EA14"/>
  <c r="EA4"/>
  <c r="EA7"/>
  <c r="EB42" l="1"/>
  <c r="EB43"/>
  <c r="EB41"/>
  <c r="EB36"/>
  <c r="EB30"/>
  <c r="EB26"/>
  <c r="EB39"/>
  <c r="EB46"/>
  <c r="EB31"/>
  <c r="EB27"/>
  <c r="EB40"/>
  <c r="EB50"/>
  <c r="EB34"/>
  <c r="EB28"/>
  <c r="EB44"/>
  <c r="EB37"/>
  <c r="EB47"/>
  <c r="EB35"/>
  <c r="EB29"/>
  <c r="EB45"/>
  <c r="EB38"/>
  <c r="EB21"/>
  <c r="EB18"/>
  <c r="EB14"/>
  <c r="EB25"/>
  <c r="EB19"/>
  <c r="EB15"/>
  <c r="EB20"/>
  <c r="EB17"/>
  <c r="EB13"/>
  <c r="EB22"/>
  <c r="EB16"/>
  <c r="EB12"/>
  <c r="EB7"/>
  <c r="EB8"/>
  <c r="EB4"/>
  <c r="EB5"/>
  <c r="EB9"/>
  <c r="EB6"/>
  <c r="EC2"/>
  <c r="ED1"/>
  <c r="ED2" l="1"/>
  <c r="EE1"/>
  <c r="EC42"/>
  <c r="EC50"/>
  <c r="EC44"/>
  <c r="EC37"/>
  <c r="EC31"/>
  <c r="EC27"/>
  <c r="EC43"/>
  <c r="EC8"/>
  <c r="EC45"/>
  <c r="EC38"/>
  <c r="EC34"/>
  <c r="EC28"/>
  <c r="EC47"/>
  <c r="EC39"/>
  <c r="EC35"/>
  <c r="EC29"/>
  <c r="EC41"/>
  <c r="EC46"/>
  <c r="EC40"/>
  <c r="EC36"/>
  <c r="EC30"/>
  <c r="EC26"/>
  <c r="EC25"/>
  <c r="EC19"/>
  <c r="EC16"/>
  <c r="EC9"/>
  <c r="EC5"/>
  <c r="EC6"/>
  <c r="EC20"/>
  <c r="EC18"/>
  <c r="EC12"/>
  <c r="EC21"/>
  <c r="EC15"/>
  <c r="EC14"/>
  <c r="EC4"/>
  <c r="EC7"/>
  <c r="EC22"/>
  <c r="EC17"/>
  <c r="EC13"/>
  <c r="ED41" l="1"/>
  <c r="ED42"/>
  <c r="ED43"/>
  <c r="ED50"/>
  <c r="ED34"/>
  <c r="ED28"/>
  <c r="ED44"/>
  <c r="ED37"/>
  <c r="ED47"/>
  <c r="ED35"/>
  <c r="ED29"/>
  <c r="ED45"/>
  <c r="ED38"/>
  <c r="ED36"/>
  <c r="ED30"/>
  <c r="ED26"/>
  <c r="ED39"/>
  <c r="ED46"/>
  <c r="ED31"/>
  <c r="ED27"/>
  <c r="ED40"/>
  <c r="ED21"/>
  <c r="ED18"/>
  <c r="ED14"/>
  <c r="ED25"/>
  <c r="ED19"/>
  <c r="ED15"/>
  <c r="ED20"/>
  <c r="ED17"/>
  <c r="ED13"/>
  <c r="ED22"/>
  <c r="ED16"/>
  <c r="ED12"/>
  <c r="ED8"/>
  <c r="ED4"/>
  <c r="ED5"/>
  <c r="ED6"/>
  <c r="ED9"/>
  <c r="ED7"/>
  <c r="EF1"/>
  <c r="EE2"/>
  <c r="EE42" l="1"/>
  <c r="EE46"/>
  <c r="EE40"/>
  <c r="EE36"/>
  <c r="EE30"/>
  <c r="EE26"/>
  <c r="EE41"/>
  <c r="EE50"/>
  <c r="EE44"/>
  <c r="EE37"/>
  <c r="EE31"/>
  <c r="EE27"/>
  <c r="EE43"/>
  <c r="EE8"/>
  <c r="EE45"/>
  <c r="EE38"/>
  <c r="EE34"/>
  <c r="EE28"/>
  <c r="EE47"/>
  <c r="EE39"/>
  <c r="EE35"/>
  <c r="EE29"/>
  <c r="EE6"/>
  <c r="EE20"/>
  <c r="EE18"/>
  <c r="EE12"/>
  <c r="EE7"/>
  <c r="EE21"/>
  <c r="EE15"/>
  <c r="EE14"/>
  <c r="EE4"/>
  <c r="EE22"/>
  <c r="EE17"/>
  <c r="EE13"/>
  <c r="EE25"/>
  <c r="EE19"/>
  <c r="EE16"/>
  <c r="EE9"/>
  <c r="EE5"/>
  <c r="EF2"/>
  <c r="EG1"/>
  <c r="EG2" l="1"/>
  <c r="EH1"/>
  <c r="EF41"/>
  <c r="EF42"/>
  <c r="EF43"/>
  <c r="EF36"/>
  <c r="EF30"/>
  <c r="EF26"/>
  <c r="EF39"/>
  <c r="EF46"/>
  <c r="EF31"/>
  <c r="EF27"/>
  <c r="EF40"/>
  <c r="EF50"/>
  <c r="EF34"/>
  <c r="EF28"/>
  <c r="EF44"/>
  <c r="EF37"/>
  <c r="EF47"/>
  <c r="EF35"/>
  <c r="EF29"/>
  <c r="EF45"/>
  <c r="EF38"/>
  <c r="EF21"/>
  <c r="EF18"/>
  <c r="EF14"/>
  <c r="EF25"/>
  <c r="EF19"/>
  <c r="EF15"/>
  <c r="EF20"/>
  <c r="EF17"/>
  <c r="EF13"/>
  <c r="EF22"/>
  <c r="EF16"/>
  <c r="EF12"/>
  <c r="EF4"/>
  <c r="EF5"/>
  <c r="EF6"/>
  <c r="EF7"/>
  <c r="EF9"/>
  <c r="EF8"/>
  <c r="EG47" l="1"/>
  <c r="EG39"/>
  <c r="EG35"/>
  <c r="EG41"/>
  <c r="EG46"/>
  <c r="EG40"/>
  <c r="EG36"/>
  <c r="EG42"/>
  <c r="EG50"/>
  <c r="EG43"/>
  <c r="EG8"/>
  <c r="EG45"/>
  <c r="EG38"/>
  <c r="EG30"/>
  <c r="EG26"/>
  <c r="EG44"/>
  <c r="EG31"/>
  <c r="EG27"/>
  <c r="EG34"/>
  <c r="EG28"/>
  <c r="EG37"/>
  <c r="EG29"/>
  <c r="EG21"/>
  <c r="EG15"/>
  <c r="EG14"/>
  <c r="EG4"/>
  <c r="EG7"/>
  <c r="EG22"/>
  <c r="EG17"/>
  <c r="EG13"/>
  <c r="EG25"/>
  <c r="EG19"/>
  <c r="EG16"/>
  <c r="EG9"/>
  <c r="EG5"/>
  <c r="EG6"/>
  <c r="EG20"/>
  <c r="EG18"/>
  <c r="EG12"/>
  <c r="EH2"/>
  <c r="EI1"/>
  <c r="EJ1" l="1"/>
  <c r="EI2"/>
  <c r="EH43"/>
  <c r="EH41"/>
  <c r="EH42"/>
  <c r="EH50"/>
  <c r="EH34"/>
  <c r="EH28"/>
  <c r="EH44"/>
  <c r="EH37"/>
  <c r="EH47"/>
  <c r="EH35"/>
  <c r="EH29"/>
  <c r="EH45"/>
  <c r="EH38"/>
  <c r="EH36"/>
  <c r="EH30"/>
  <c r="EH26"/>
  <c r="EH39"/>
  <c r="EH46"/>
  <c r="EH31"/>
  <c r="EH27"/>
  <c r="EH40"/>
  <c r="EH21"/>
  <c r="EH18"/>
  <c r="EH14"/>
  <c r="EH25"/>
  <c r="EH19"/>
  <c r="EH15"/>
  <c r="EH20"/>
  <c r="EH17"/>
  <c r="EH13"/>
  <c r="EH22"/>
  <c r="EH16"/>
  <c r="EH12"/>
  <c r="EH6"/>
  <c r="EH9"/>
  <c r="EH7"/>
  <c r="EH8"/>
  <c r="EH4"/>
  <c r="EH5"/>
  <c r="EJ2" l="1"/>
  <c r="EK1"/>
  <c r="EI43"/>
  <c r="EI42"/>
  <c r="EI41"/>
  <c r="EI47"/>
  <c r="EI39"/>
  <c r="EI35"/>
  <c r="EI29"/>
  <c r="EI46"/>
  <c r="EI40"/>
  <c r="EI36"/>
  <c r="EI30"/>
  <c r="EI26"/>
  <c r="EI50"/>
  <c r="EI44"/>
  <c r="EI37"/>
  <c r="EI31"/>
  <c r="EI27"/>
  <c r="EI8"/>
  <c r="EI45"/>
  <c r="EI38"/>
  <c r="EI34"/>
  <c r="EI28"/>
  <c r="EI22"/>
  <c r="EI17"/>
  <c r="EI13"/>
  <c r="EI25"/>
  <c r="EI19"/>
  <c r="EI16"/>
  <c r="EI9"/>
  <c r="EI5"/>
  <c r="EI6"/>
  <c r="EI20"/>
  <c r="EI18"/>
  <c r="EI12"/>
  <c r="EI21"/>
  <c r="EI15"/>
  <c r="EI14"/>
  <c r="EI4"/>
  <c r="EI7"/>
  <c r="EJ42" l="1"/>
  <c r="EJ43"/>
  <c r="EJ41"/>
  <c r="EJ36"/>
  <c r="EJ30"/>
  <c r="EJ26"/>
  <c r="EJ39"/>
  <c r="EJ46"/>
  <c r="EJ31"/>
  <c r="EJ27"/>
  <c r="EJ40"/>
  <c r="EJ50"/>
  <c r="EJ34"/>
  <c r="EJ28"/>
  <c r="EJ44"/>
  <c r="EJ37"/>
  <c r="EJ47"/>
  <c r="EJ35"/>
  <c r="EJ29"/>
  <c r="EJ45"/>
  <c r="EJ38"/>
  <c r="EJ21"/>
  <c r="EJ18"/>
  <c r="EJ14"/>
  <c r="EJ25"/>
  <c r="EJ19"/>
  <c r="EJ15"/>
  <c r="EJ20"/>
  <c r="EJ17"/>
  <c r="EJ13"/>
  <c r="EJ22"/>
  <c r="EJ16"/>
  <c r="EJ12"/>
  <c r="EJ7"/>
  <c r="EJ8"/>
  <c r="EJ9"/>
  <c r="EJ4"/>
  <c r="EJ5"/>
  <c r="EJ6"/>
  <c r="EK2"/>
  <c r="EL1"/>
  <c r="EL2" l="1"/>
  <c r="EM1"/>
  <c r="EK42"/>
  <c r="EK43"/>
  <c r="EK41"/>
  <c r="EK8"/>
  <c r="EK45"/>
  <c r="EK38"/>
  <c r="EK34"/>
  <c r="EK28"/>
  <c r="EK47"/>
  <c r="EK39"/>
  <c r="EK35"/>
  <c r="EK29"/>
  <c r="EK46"/>
  <c r="EK40"/>
  <c r="EK36"/>
  <c r="EK30"/>
  <c r="EK26"/>
  <c r="EK50"/>
  <c r="EK44"/>
  <c r="EK37"/>
  <c r="EK31"/>
  <c r="EK27"/>
  <c r="EK25"/>
  <c r="EK19"/>
  <c r="EK16"/>
  <c r="EK9"/>
  <c r="EK5"/>
  <c r="EK6"/>
  <c r="EK20"/>
  <c r="EK18"/>
  <c r="EK12"/>
  <c r="EK21"/>
  <c r="EK15"/>
  <c r="EK14"/>
  <c r="EK4"/>
  <c r="EK7"/>
  <c r="EK22"/>
  <c r="EK17"/>
  <c r="EK13"/>
  <c r="EL41" l="1"/>
  <c r="EL42"/>
  <c r="EL43"/>
  <c r="EL50"/>
  <c r="EL34"/>
  <c r="EL28"/>
  <c r="EL44"/>
  <c r="EL37"/>
  <c r="EL47"/>
  <c r="EL35"/>
  <c r="EL29"/>
  <c r="EL45"/>
  <c r="EL38"/>
  <c r="EL36"/>
  <c r="EL30"/>
  <c r="EL26"/>
  <c r="EL39"/>
  <c r="EL46"/>
  <c r="EL31"/>
  <c r="EL27"/>
  <c r="EL40"/>
  <c r="EL21"/>
  <c r="EL18"/>
  <c r="EL14"/>
  <c r="EL25"/>
  <c r="EL19"/>
  <c r="EL15"/>
  <c r="EL20"/>
  <c r="EL17"/>
  <c r="EL13"/>
  <c r="EL22"/>
  <c r="EL16"/>
  <c r="EL12"/>
  <c r="EL8"/>
  <c r="EL9"/>
  <c r="EL4"/>
  <c r="EL5"/>
  <c r="EL6"/>
  <c r="EL7"/>
  <c r="EN1"/>
  <c r="EM2"/>
  <c r="EM42" l="1"/>
  <c r="EM41"/>
  <c r="EM43"/>
  <c r="EM50"/>
  <c r="EM44"/>
  <c r="EM37"/>
  <c r="EM31"/>
  <c r="EM27"/>
  <c r="EM8"/>
  <c r="EM45"/>
  <c r="EM38"/>
  <c r="EM34"/>
  <c r="EM28"/>
  <c r="EM47"/>
  <c r="EM39"/>
  <c r="EM35"/>
  <c r="EM29"/>
  <c r="EM46"/>
  <c r="EM40"/>
  <c r="EM36"/>
  <c r="EM30"/>
  <c r="EM26"/>
  <c r="EM6"/>
  <c r="EM20"/>
  <c r="EM18"/>
  <c r="EM12"/>
  <c r="EM21"/>
  <c r="EM15"/>
  <c r="EM14"/>
  <c r="EM4"/>
  <c r="EM22"/>
  <c r="EM17"/>
  <c r="EM13"/>
  <c r="EM25"/>
  <c r="EM19"/>
  <c r="EM16"/>
  <c r="EM9"/>
  <c r="EM5"/>
  <c r="EM7"/>
  <c r="EN2"/>
  <c r="EO1"/>
  <c r="EO2" l="1"/>
  <c r="EP1"/>
  <c r="EN41"/>
  <c r="EN42"/>
  <c r="EN43"/>
  <c r="EN36"/>
  <c r="EN30"/>
  <c r="EN26"/>
  <c r="EN39"/>
  <c r="EN46"/>
  <c r="EN31"/>
  <c r="EN27"/>
  <c r="EN40"/>
  <c r="EN50"/>
  <c r="EN34"/>
  <c r="EN28"/>
  <c r="EN44"/>
  <c r="EN37"/>
  <c r="EN47"/>
  <c r="EN35"/>
  <c r="EN29"/>
  <c r="EN45"/>
  <c r="EN38"/>
  <c r="EN21"/>
  <c r="EN18"/>
  <c r="EN14"/>
  <c r="EN25"/>
  <c r="EN19"/>
  <c r="EN15"/>
  <c r="EN20"/>
  <c r="EN17"/>
  <c r="EN13"/>
  <c r="EN22"/>
  <c r="EN16"/>
  <c r="EN12"/>
  <c r="EN4"/>
  <c r="EN5"/>
  <c r="EN9"/>
  <c r="EN6"/>
  <c r="EN7"/>
  <c r="EN8"/>
  <c r="EP2" l="1"/>
  <c r="EQ1"/>
  <c r="EO41"/>
  <c r="EO42"/>
  <c r="EO43"/>
  <c r="EO46"/>
  <c r="EO40"/>
  <c r="EO36"/>
  <c r="EO30"/>
  <c r="EO26"/>
  <c r="EO50"/>
  <c r="EO44"/>
  <c r="EO37"/>
  <c r="EO31"/>
  <c r="EO27"/>
  <c r="EO8"/>
  <c r="EO45"/>
  <c r="EO38"/>
  <c r="EO34"/>
  <c r="EO28"/>
  <c r="EO47"/>
  <c r="EO39"/>
  <c r="EO35"/>
  <c r="EO29"/>
  <c r="EO21"/>
  <c r="EO15"/>
  <c r="EO14"/>
  <c r="EO4"/>
  <c r="EO7"/>
  <c r="EO22"/>
  <c r="EO17"/>
  <c r="EO13"/>
  <c r="EO25"/>
  <c r="EO19"/>
  <c r="EO16"/>
  <c r="EO9"/>
  <c r="EO5"/>
  <c r="EO6"/>
  <c r="EO20"/>
  <c r="EO18"/>
  <c r="EO12"/>
  <c r="EP40" l="1"/>
  <c r="EP31"/>
  <c r="EP37"/>
  <c r="EP28"/>
  <c r="EP50"/>
  <c r="EP12"/>
  <c r="EP22"/>
  <c r="EP7"/>
  <c r="EP17"/>
  <c r="EP25"/>
  <c r="EP46"/>
  <c r="EP34"/>
  <c r="EP16"/>
  <c r="EP41"/>
  <c r="EP38"/>
  <c r="EP29"/>
  <c r="EP47"/>
  <c r="EP26"/>
  <c r="EP36"/>
  <c r="EP9"/>
  <c r="EP19"/>
  <c r="EP4"/>
  <c r="EP14"/>
  <c r="EP21"/>
  <c r="EP42"/>
  <c r="EP27"/>
  <c r="EP44"/>
  <c r="EP6"/>
  <c r="EP13"/>
  <c r="EP20"/>
  <c r="EP43"/>
  <c r="EP45"/>
  <c r="EP35"/>
  <c r="EP39"/>
  <c r="EP30"/>
  <c r="EP5"/>
  <c r="EP15"/>
  <c r="EP8"/>
  <c r="EP18"/>
  <c r="ER1"/>
  <c r="EQ2"/>
  <c r="EQ31" l="1"/>
  <c r="EQ44"/>
  <c r="EQ28"/>
  <c r="EQ38"/>
  <c r="EQ4"/>
  <c r="EQ18"/>
  <c r="EQ25"/>
  <c r="EQ5"/>
  <c r="EQ15"/>
  <c r="EQ37"/>
  <c r="EQ34"/>
  <c r="EQ42"/>
  <c r="EQ29"/>
  <c r="EQ39"/>
  <c r="EQ26"/>
  <c r="EQ36"/>
  <c r="EQ46"/>
  <c r="EQ6"/>
  <c r="EQ13"/>
  <c r="EQ22"/>
  <c r="EQ8"/>
  <c r="EQ16"/>
  <c r="EQ50"/>
  <c r="EQ20"/>
  <c r="EQ21"/>
  <c r="EQ41"/>
  <c r="EQ12"/>
  <c r="EQ14"/>
  <c r="EQ43"/>
  <c r="EQ35"/>
  <c r="EQ47"/>
  <c r="EQ30"/>
  <c r="EQ40"/>
  <c r="EQ7"/>
  <c r="EQ17"/>
  <c r="EQ9"/>
  <c r="EQ19"/>
  <c r="EQ27"/>
  <c r="EQ45"/>
  <c r="ER2"/>
  <c r="ES1"/>
  <c r="ES2" l="1"/>
  <c r="ET1"/>
  <c r="ER43"/>
  <c r="ER37"/>
  <c r="ER28"/>
  <c r="ER50"/>
  <c r="ER27"/>
  <c r="ER46"/>
  <c r="ER13"/>
  <c r="ER20"/>
  <c r="ER12"/>
  <c r="ER22"/>
  <c r="ER41"/>
  <c r="ER25"/>
  <c r="ER9"/>
  <c r="ER26"/>
  <c r="ER36"/>
  <c r="ER45"/>
  <c r="ER35"/>
  <c r="ER6"/>
  <c r="ER18"/>
  <c r="ER8"/>
  <c r="ER19"/>
  <c r="ER34"/>
  <c r="ER31"/>
  <c r="ER7"/>
  <c r="ER17"/>
  <c r="ER42"/>
  <c r="ER39"/>
  <c r="ER30"/>
  <c r="ER38"/>
  <c r="ER29"/>
  <c r="ER47"/>
  <c r="ER4"/>
  <c r="ER14"/>
  <c r="ER21"/>
  <c r="ER5"/>
  <c r="ER15"/>
  <c r="ER44"/>
  <c r="ER40"/>
  <c r="ER16"/>
  <c r="ET2" l="1"/>
  <c r="EU1"/>
  <c r="ES43"/>
  <c r="ES30"/>
  <c r="ES40"/>
  <c r="ES29"/>
  <c r="ES39"/>
  <c r="ES8"/>
  <c r="ES16"/>
  <c r="ES7"/>
  <c r="ES17"/>
  <c r="ES36"/>
  <c r="ES6"/>
  <c r="ES28"/>
  <c r="ES38"/>
  <c r="ES27"/>
  <c r="ES37"/>
  <c r="ES50"/>
  <c r="ES14"/>
  <c r="ES21"/>
  <c r="ES4"/>
  <c r="ES18"/>
  <c r="ES25"/>
  <c r="ES26"/>
  <c r="ES46"/>
  <c r="ES47"/>
  <c r="ES9"/>
  <c r="ES13"/>
  <c r="ES41"/>
  <c r="ES19"/>
  <c r="ES42"/>
  <c r="ES34"/>
  <c r="ES45"/>
  <c r="ES31"/>
  <c r="ES44"/>
  <c r="ES5"/>
  <c r="ES15"/>
  <c r="ES12"/>
  <c r="ES20"/>
  <c r="ES35"/>
  <c r="ES22"/>
  <c r="ET42" l="1"/>
  <c r="ET27"/>
  <c r="ET46"/>
  <c r="ET44"/>
  <c r="ET34"/>
  <c r="ET6"/>
  <c r="ET16"/>
  <c r="ET13"/>
  <c r="ET20"/>
  <c r="ET40"/>
  <c r="ET37"/>
  <c r="ET50"/>
  <c r="ET17"/>
  <c r="ET43"/>
  <c r="ET45"/>
  <c r="ET35"/>
  <c r="ET39"/>
  <c r="ET30"/>
  <c r="ET5"/>
  <c r="ET15"/>
  <c r="ET8"/>
  <c r="ET18"/>
  <c r="ET12"/>
  <c r="ET22"/>
  <c r="ET7"/>
  <c r="ET41"/>
  <c r="ET38"/>
  <c r="ET29"/>
  <c r="ET47"/>
  <c r="ET26"/>
  <c r="ET36"/>
  <c r="ET9"/>
  <c r="ET19"/>
  <c r="ET4"/>
  <c r="ET14"/>
  <c r="ET21"/>
  <c r="ET31"/>
  <c r="ET28"/>
  <c r="ET25"/>
  <c r="EV1"/>
  <c r="EU2"/>
  <c r="EU43" l="1"/>
  <c r="EU8"/>
  <c r="EU45"/>
  <c r="EU38"/>
  <c r="EU34"/>
  <c r="EU28"/>
  <c r="EU47"/>
  <c r="EU39"/>
  <c r="EU35"/>
  <c r="EU29"/>
  <c r="EU42"/>
  <c r="EU46"/>
  <c r="EU40"/>
  <c r="EU36"/>
  <c r="EU30"/>
  <c r="EU26"/>
  <c r="EU41"/>
  <c r="EU50"/>
  <c r="EU44"/>
  <c r="EU37"/>
  <c r="EU31"/>
  <c r="EU27"/>
  <c r="EU22"/>
  <c r="EU17"/>
  <c r="EU13"/>
  <c r="EU25"/>
  <c r="EU19"/>
  <c r="EU16"/>
  <c r="EU9"/>
  <c r="EU5"/>
  <c r="EU6"/>
  <c r="EU20"/>
  <c r="EU18"/>
  <c r="EU12"/>
  <c r="EU21"/>
  <c r="EU15"/>
  <c r="EU14"/>
  <c r="EU4"/>
  <c r="EU7"/>
  <c r="EV2"/>
  <c r="EW1"/>
  <c r="EW2" l="1"/>
  <c r="EX1"/>
  <c r="EV41"/>
  <c r="EV46"/>
  <c r="EV31"/>
  <c r="EV27"/>
  <c r="EV40"/>
  <c r="EV42"/>
  <c r="EV50"/>
  <c r="EV34"/>
  <c r="EV28"/>
  <c r="EV44"/>
  <c r="EV37"/>
  <c r="EV43"/>
  <c r="EV47"/>
  <c r="EV35"/>
  <c r="EV29"/>
  <c r="EV45"/>
  <c r="EV38"/>
  <c r="EV9"/>
  <c r="EV36"/>
  <c r="EV30"/>
  <c r="EV26"/>
  <c r="EV39"/>
  <c r="EV20"/>
  <c r="EV17"/>
  <c r="EV13"/>
  <c r="EV6"/>
  <c r="EV7"/>
  <c r="EV22"/>
  <c r="EV16"/>
  <c r="EV12"/>
  <c r="EV21"/>
  <c r="EV18"/>
  <c r="EV14"/>
  <c r="EV8"/>
  <c r="EV4"/>
  <c r="EV5"/>
  <c r="EV25"/>
  <c r="EV19"/>
  <c r="EV15"/>
  <c r="EW41" l="1"/>
  <c r="EW42"/>
  <c r="EW43"/>
  <c r="EW47"/>
  <c r="EW39"/>
  <c r="EW35"/>
  <c r="EW29"/>
  <c r="EW46"/>
  <c r="EW40"/>
  <c r="EW36"/>
  <c r="EW30"/>
  <c r="EW26"/>
  <c r="EW50"/>
  <c r="EW44"/>
  <c r="EW37"/>
  <c r="EW31"/>
  <c r="EW27"/>
  <c r="EW45"/>
  <c r="EW38"/>
  <c r="EW34"/>
  <c r="EW28"/>
  <c r="EW22"/>
  <c r="EW17"/>
  <c r="EW13"/>
  <c r="EW5"/>
  <c r="EW25"/>
  <c r="EW19"/>
  <c r="EW16"/>
  <c r="EW9"/>
  <c r="EW6"/>
  <c r="EW8"/>
  <c r="EW20"/>
  <c r="EW18"/>
  <c r="EW12"/>
  <c r="EW4"/>
  <c r="EW7"/>
  <c r="EW21"/>
  <c r="EW15"/>
  <c r="EW14"/>
  <c r="EX2"/>
  <c r="EY1"/>
  <c r="EZ1" l="1"/>
  <c r="EY2"/>
  <c r="EX41"/>
  <c r="EX42"/>
  <c r="EX43"/>
  <c r="EX47"/>
  <c r="EX35"/>
  <c r="EX29"/>
  <c r="EX45"/>
  <c r="EX38"/>
  <c r="EX7"/>
  <c r="EX36"/>
  <c r="EX30"/>
  <c r="EX26"/>
  <c r="EX39"/>
  <c r="EX46"/>
  <c r="EX31"/>
  <c r="EX27"/>
  <c r="EX40"/>
  <c r="EX50"/>
  <c r="EX34"/>
  <c r="EX28"/>
  <c r="EX44"/>
  <c r="EX37"/>
  <c r="EX20"/>
  <c r="EX17"/>
  <c r="EX13"/>
  <c r="EX22"/>
  <c r="EX16"/>
  <c r="EX12"/>
  <c r="EX4"/>
  <c r="EX5"/>
  <c r="EX21"/>
  <c r="EX18"/>
  <c r="EX14"/>
  <c r="EX25"/>
  <c r="EX19"/>
  <c r="EX15"/>
  <c r="EX6"/>
  <c r="EX9"/>
  <c r="EX8"/>
  <c r="EY43" l="1"/>
  <c r="EY42"/>
  <c r="EY41"/>
  <c r="EY50"/>
  <c r="EY44"/>
  <c r="EY37"/>
  <c r="EY31"/>
  <c r="EY27"/>
  <c r="EY45"/>
  <c r="EY38"/>
  <c r="EY34"/>
  <c r="EY28"/>
  <c r="EY47"/>
  <c r="EY39"/>
  <c r="EY35"/>
  <c r="EY29"/>
  <c r="EY46"/>
  <c r="EY40"/>
  <c r="EY36"/>
  <c r="EY30"/>
  <c r="EY26"/>
  <c r="EY25"/>
  <c r="EY19"/>
  <c r="EY16"/>
  <c r="EY9"/>
  <c r="EY6"/>
  <c r="EY8"/>
  <c r="EY7"/>
  <c r="EY20"/>
  <c r="EY18"/>
  <c r="EY12"/>
  <c r="EY4"/>
  <c r="EY21"/>
  <c r="EY15"/>
  <c r="EY14"/>
  <c r="EY22"/>
  <c r="EY17"/>
  <c r="EY13"/>
  <c r="EY5"/>
  <c r="EZ2"/>
  <c r="FA1"/>
  <c r="FA2" l="1"/>
  <c r="FB1"/>
  <c r="EZ43"/>
  <c r="EZ41"/>
  <c r="EZ42"/>
  <c r="EZ50"/>
  <c r="EZ34"/>
  <c r="EZ28"/>
  <c r="EZ44"/>
  <c r="EZ37"/>
  <c r="EZ47"/>
  <c r="EZ35"/>
  <c r="EZ29"/>
  <c r="EZ45"/>
  <c r="EZ38"/>
  <c r="EZ9"/>
  <c r="EZ36"/>
  <c r="EZ30"/>
  <c r="EZ26"/>
  <c r="EZ39"/>
  <c r="EZ46"/>
  <c r="EZ31"/>
  <c r="EZ27"/>
  <c r="EZ40"/>
  <c r="EZ7"/>
  <c r="EZ20"/>
  <c r="EZ17"/>
  <c r="EZ13"/>
  <c r="EZ8"/>
  <c r="EZ4"/>
  <c r="EZ5"/>
  <c r="EZ22"/>
  <c r="EZ16"/>
  <c r="EZ12"/>
  <c r="EZ21"/>
  <c r="EZ18"/>
  <c r="EZ14"/>
  <c r="EZ6"/>
  <c r="EZ25"/>
  <c r="EZ19"/>
  <c r="EZ15"/>
  <c r="FB2" l="1"/>
  <c r="FC1"/>
  <c r="FA42"/>
  <c r="FA43"/>
  <c r="FA41"/>
  <c r="FA47"/>
  <c r="FA39"/>
  <c r="FA35"/>
  <c r="FA29"/>
  <c r="FA46"/>
  <c r="FA40"/>
  <c r="FA36"/>
  <c r="FA30"/>
  <c r="FA26"/>
  <c r="FA50"/>
  <c r="FA44"/>
  <c r="FA37"/>
  <c r="FA31"/>
  <c r="FA27"/>
  <c r="FA45"/>
  <c r="FA38"/>
  <c r="FA34"/>
  <c r="FA28"/>
  <c r="FA20"/>
  <c r="FA18"/>
  <c r="FA12"/>
  <c r="FA4"/>
  <c r="FA7"/>
  <c r="FA21"/>
  <c r="FA15"/>
  <c r="FA14"/>
  <c r="FA22"/>
  <c r="FA17"/>
  <c r="FA13"/>
  <c r="FA5"/>
  <c r="FA25"/>
  <c r="FA19"/>
  <c r="FA16"/>
  <c r="FA9"/>
  <c r="FA6"/>
  <c r="FA8"/>
  <c r="FD1" l="1"/>
  <c r="FC2"/>
  <c r="FB42"/>
  <c r="FB43"/>
  <c r="FB41"/>
  <c r="FB46"/>
  <c r="FB31"/>
  <c r="FB27"/>
  <c r="FB40"/>
  <c r="FB50"/>
  <c r="FB34"/>
  <c r="FB28"/>
  <c r="FB44"/>
  <c r="FB37"/>
  <c r="FB47"/>
  <c r="FB35"/>
  <c r="FB29"/>
  <c r="FB45"/>
  <c r="FB38"/>
  <c r="FB7"/>
  <c r="FB36"/>
  <c r="FB30"/>
  <c r="FB26"/>
  <c r="FB39"/>
  <c r="FB4"/>
  <c r="FB5"/>
  <c r="FB20"/>
  <c r="FB17"/>
  <c r="FB13"/>
  <c r="FB9"/>
  <c r="FB22"/>
  <c r="FB16"/>
  <c r="FB12"/>
  <c r="FB6"/>
  <c r="FB21"/>
  <c r="FB18"/>
  <c r="FB14"/>
  <c r="FB25"/>
  <c r="FB19"/>
  <c r="FB15"/>
  <c r="FB8"/>
  <c r="FC42" l="1"/>
  <c r="FC41"/>
  <c r="FC43"/>
  <c r="FC50"/>
  <c r="FC44"/>
  <c r="FC37"/>
  <c r="FC31"/>
  <c r="FC27"/>
  <c r="FC45"/>
  <c r="FC38"/>
  <c r="FC34"/>
  <c r="FC28"/>
  <c r="FC47"/>
  <c r="FC39"/>
  <c r="FC35"/>
  <c r="FC29"/>
  <c r="FC46"/>
  <c r="FC40"/>
  <c r="FC36"/>
  <c r="FC30"/>
  <c r="FC26"/>
  <c r="FC21"/>
  <c r="FC15"/>
  <c r="FC14"/>
  <c r="FC22"/>
  <c r="FC17"/>
  <c r="FC13"/>
  <c r="FC5"/>
  <c r="FC25"/>
  <c r="FC19"/>
  <c r="FC16"/>
  <c r="FC9"/>
  <c r="FC6"/>
  <c r="FC8"/>
  <c r="FC20"/>
  <c r="FC18"/>
  <c r="FC12"/>
  <c r="FC4"/>
  <c r="FC7"/>
  <c r="FD2"/>
  <c r="FE1"/>
  <c r="FE2" l="1"/>
  <c r="FF1"/>
  <c r="FD41"/>
  <c r="FD42"/>
  <c r="FD43"/>
  <c r="FD9"/>
  <c r="FD36"/>
  <c r="FD30"/>
  <c r="FD26"/>
  <c r="FD39"/>
  <c r="FD46"/>
  <c r="FD31"/>
  <c r="FD27"/>
  <c r="FD40"/>
  <c r="FD50"/>
  <c r="FD34"/>
  <c r="FD28"/>
  <c r="FD44"/>
  <c r="FD37"/>
  <c r="FD47"/>
  <c r="FD35"/>
  <c r="FD29"/>
  <c r="FD45"/>
  <c r="FD38"/>
  <c r="FD20"/>
  <c r="FD17"/>
  <c r="FD13"/>
  <c r="FD6"/>
  <c r="FD22"/>
  <c r="FD16"/>
  <c r="FD12"/>
  <c r="FD21"/>
  <c r="FD18"/>
  <c r="FD14"/>
  <c r="FD8"/>
  <c r="FD4"/>
  <c r="FD5"/>
  <c r="FD7"/>
  <c r="FD25"/>
  <c r="FD19"/>
  <c r="FD15"/>
  <c r="FE41" l="1"/>
  <c r="FE42"/>
  <c r="FE43"/>
  <c r="FE47"/>
  <c r="FE39"/>
  <c r="FE35"/>
  <c r="FE29"/>
  <c r="FE46"/>
  <c r="FE40"/>
  <c r="FE36"/>
  <c r="FE30"/>
  <c r="FE26"/>
  <c r="FE50"/>
  <c r="FE44"/>
  <c r="FE37"/>
  <c r="FE31"/>
  <c r="FE27"/>
  <c r="FE45"/>
  <c r="FE38"/>
  <c r="FE34"/>
  <c r="FE28"/>
  <c r="FE22"/>
  <c r="FE17"/>
  <c r="FE13"/>
  <c r="FE5"/>
  <c r="FE25"/>
  <c r="FE19"/>
  <c r="FE16"/>
  <c r="FE9"/>
  <c r="FE6"/>
  <c r="FE8"/>
  <c r="FE20"/>
  <c r="FE18"/>
  <c r="FE12"/>
  <c r="FE4"/>
  <c r="FE7"/>
  <c r="FE21"/>
  <c r="FE15"/>
  <c r="FE14"/>
  <c r="FF2"/>
  <c r="FG1"/>
  <c r="FF41" l="1"/>
  <c r="FF42"/>
  <c r="FF43"/>
  <c r="FF47"/>
  <c r="FF35"/>
  <c r="FF29"/>
  <c r="FF45"/>
  <c r="FF38"/>
  <c r="FF7"/>
  <c r="FF36"/>
  <c r="FF30"/>
  <c r="FF26"/>
  <c r="FF39"/>
  <c r="FF46"/>
  <c r="FF31"/>
  <c r="FF27"/>
  <c r="FF40"/>
  <c r="FF50"/>
  <c r="FF34"/>
  <c r="FF28"/>
  <c r="FF44"/>
  <c r="FF37"/>
  <c r="FF20"/>
  <c r="FF17"/>
  <c r="FF13"/>
  <c r="FF8"/>
  <c r="FF22"/>
  <c r="FF16"/>
  <c r="FF12"/>
  <c r="FF4"/>
  <c r="FF5"/>
  <c r="FF21"/>
  <c r="FF18"/>
  <c r="FF14"/>
  <c r="FF25"/>
  <c r="FF19"/>
  <c r="FF15"/>
  <c r="FF6"/>
  <c r="FF9"/>
  <c r="FH1"/>
  <c r="FG2"/>
  <c r="FG43" l="1"/>
  <c r="FG42"/>
  <c r="FG41"/>
  <c r="FG50"/>
  <c r="FG44"/>
  <c r="FG37"/>
  <c r="FG31"/>
  <c r="FG27"/>
  <c r="FG45"/>
  <c r="FG38"/>
  <c r="FG34"/>
  <c r="FG28"/>
  <c r="FG47"/>
  <c r="FG39"/>
  <c r="FG35"/>
  <c r="FG29"/>
  <c r="FG46"/>
  <c r="FG40"/>
  <c r="FG36"/>
  <c r="FG30"/>
  <c r="FG26"/>
  <c r="FG25"/>
  <c r="FG19"/>
  <c r="FG16"/>
  <c r="FG9"/>
  <c r="FG6"/>
  <c r="FG8"/>
  <c r="FG20"/>
  <c r="FG18"/>
  <c r="FG12"/>
  <c r="FG4"/>
  <c r="FG7"/>
  <c r="FG21"/>
  <c r="FG15"/>
  <c r="FG14"/>
  <c r="FG22"/>
  <c r="FG17"/>
  <c r="FG13"/>
  <c r="FG5"/>
  <c r="FH2"/>
  <c r="FI1"/>
  <c r="FI2" l="1"/>
  <c r="FJ1"/>
  <c r="FH43"/>
  <c r="FH41"/>
  <c r="FH42"/>
  <c r="FH50"/>
  <c r="FH34"/>
  <c r="FH28"/>
  <c r="FH44"/>
  <c r="FH37"/>
  <c r="FH47"/>
  <c r="FH35"/>
  <c r="FH29"/>
  <c r="FH45"/>
  <c r="FH38"/>
  <c r="FH9"/>
  <c r="FH36"/>
  <c r="FH30"/>
  <c r="FH26"/>
  <c r="FH39"/>
  <c r="FH46"/>
  <c r="FH31"/>
  <c r="FH27"/>
  <c r="FH40"/>
  <c r="FH20"/>
  <c r="FH17"/>
  <c r="FH13"/>
  <c r="FH8"/>
  <c r="FH4"/>
  <c r="FH5"/>
  <c r="FH22"/>
  <c r="FH16"/>
  <c r="FH12"/>
  <c r="FH7"/>
  <c r="FH21"/>
  <c r="FH18"/>
  <c r="FH14"/>
  <c r="FH6"/>
  <c r="FH25"/>
  <c r="FH19"/>
  <c r="FH15"/>
  <c r="FI42" l="1"/>
  <c r="FI43"/>
  <c r="FI41"/>
  <c r="FI47"/>
  <c r="FI39"/>
  <c r="FI35"/>
  <c r="FI29"/>
  <c r="FI46"/>
  <c r="FI40"/>
  <c r="FI36"/>
  <c r="FI30"/>
  <c r="FI26"/>
  <c r="FI50"/>
  <c r="FI44"/>
  <c r="FI37"/>
  <c r="FI31"/>
  <c r="FI27"/>
  <c r="FI45"/>
  <c r="FI38"/>
  <c r="FI34"/>
  <c r="FI28"/>
  <c r="FI20"/>
  <c r="FI18"/>
  <c r="FI12"/>
  <c r="FI4"/>
  <c r="FI7"/>
  <c r="FI21"/>
  <c r="FI15"/>
  <c r="FI14"/>
  <c r="FI22"/>
  <c r="FI17"/>
  <c r="FI13"/>
  <c r="FI5"/>
  <c r="FI25"/>
  <c r="FI19"/>
  <c r="FI16"/>
  <c r="FI9"/>
  <c r="FI6"/>
  <c r="FI8"/>
  <c r="FJ2"/>
  <c r="FK1"/>
  <c r="FL1" l="1"/>
  <c r="FK2"/>
  <c r="FJ42"/>
  <c r="FJ43"/>
  <c r="FJ41"/>
  <c r="FJ46"/>
  <c r="FJ31"/>
  <c r="FJ27"/>
  <c r="FJ40"/>
  <c r="FJ50"/>
  <c r="FJ34"/>
  <c r="FJ28"/>
  <c r="FJ44"/>
  <c r="FJ37"/>
  <c r="FJ47"/>
  <c r="FJ35"/>
  <c r="FJ29"/>
  <c r="FJ45"/>
  <c r="FJ38"/>
  <c r="FJ7"/>
  <c r="FJ36"/>
  <c r="FJ30"/>
  <c r="FJ26"/>
  <c r="FJ39"/>
  <c r="FJ4"/>
  <c r="FJ5"/>
  <c r="FJ20"/>
  <c r="FJ17"/>
  <c r="FJ13"/>
  <c r="FJ9"/>
  <c r="FJ22"/>
  <c r="FJ16"/>
  <c r="FJ12"/>
  <c r="FJ6"/>
  <c r="FJ21"/>
  <c r="FJ18"/>
  <c r="FJ14"/>
  <c r="FJ25"/>
  <c r="FJ19"/>
  <c r="FJ15"/>
  <c r="FJ8"/>
  <c r="FL2" l="1"/>
  <c r="FM1"/>
  <c r="FK42"/>
  <c r="FK41"/>
  <c r="FK43"/>
  <c r="FK50"/>
  <c r="FK44"/>
  <c r="FK37"/>
  <c r="FK31"/>
  <c r="FK27"/>
  <c r="FK45"/>
  <c r="FK38"/>
  <c r="FK34"/>
  <c r="FK28"/>
  <c r="FK47"/>
  <c r="FK39"/>
  <c r="FK35"/>
  <c r="FK29"/>
  <c r="FK46"/>
  <c r="FK40"/>
  <c r="FK36"/>
  <c r="FK30"/>
  <c r="FK26"/>
  <c r="FK21"/>
  <c r="FK15"/>
  <c r="FK14"/>
  <c r="FK22"/>
  <c r="FK17"/>
  <c r="FK13"/>
  <c r="FK5"/>
  <c r="FK25"/>
  <c r="FK19"/>
  <c r="FK16"/>
  <c r="FK9"/>
  <c r="FK6"/>
  <c r="FK8"/>
  <c r="FK20"/>
  <c r="FK18"/>
  <c r="FK12"/>
  <c r="FK4"/>
  <c r="FK7"/>
  <c r="FL41" l="1"/>
  <c r="FL42"/>
  <c r="FL43"/>
  <c r="FL9"/>
  <c r="FL36"/>
  <c r="FL30"/>
  <c r="FL26"/>
  <c r="FL39"/>
  <c r="FL46"/>
  <c r="FL31"/>
  <c r="FL27"/>
  <c r="FL40"/>
  <c r="FL50"/>
  <c r="FL34"/>
  <c r="FL28"/>
  <c r="FL44"/>
  <c r="FL37"/>
  <c r="FL47"/>
  <c r="FL35"/>
  <c r="FL29"/>
  <c r="FL45"/>
  <c r="FL38"/>
  <c r="FL20"/>
  <c r="FL17"/>
  <c r="FL13"/>
  <c r="FL6"/>
  <c r="FL7"/>
  <c r="FL22"/>
  <c r="FL16"/>
  <c r="FL12"/>
  <c r="FL21"/>
  <c r="FL18"/>
  <c r="FL14"/>
  <c r="FL8"/>
  <c r="FL4"/>
  <c r="FL5"/>
  <c r="FL25"/>
  <c r="FL19"/>
  <c r="FL15"/>
  <c r="FM2"/>
  <c r="FN1"/>
  <c r="FN2" l="1"/>
  <c r="FO1"/>
  <c r="FM43"/>
  <c r="FM41"/>
  <c r="FM42"/>
  <c r="FM47"/>
  <c r="FM39"/>
  <c r="FM35"/>
  <c r="FM29"/>
  <c r="FM46"/>
  <c r="FM40"/>
  <c r="FM36"/>
  <c r="FM30"/>
  <c r="FM26"/>
  <c r="FM50"/>
  <c r="FM44"/>
  <c r="FM37"/>
  <c r="FM31"/>
  <c r="FM27"/>
  <c r="FM45"/>
  <c r="FM38"/>
  <c r="FM34"/>
  <c r="FM28"/>
  <c r="FM22"/>
  <c r="FM17"/>
  <c r="FM13"/>
  <c r="FM5"/>
  <c r="FM25"/>
  <c r="FM19"/>
  <c r="FM16"/>
  <c r="FM9"/>
  <c r="FM6"/>
  <c r="FM8"/>
  <c r="FM20"/>
  <c r="FM18"/>
  <c r="FM12"/>
  <c r="FM4"/>
  <c r="FM7"/>
  <c r="FM21"/>
  <c r="FM15"/>
  <c r="FM14"/>
  <c r="FP1" l="1"/>
  <c r="FO2"/>
  <c r="FN41"/>
  <c r="FN42"/>
  <c r="FN43"/>
  <c r="FN47"/>
  <c r="FN35"/>
  <c r="FN29"/>
  <c r="FN45"/>
  <c r="FN38"/>
  <c r="FN7"/>
  <c r="FN36"/>
  <c r="FN30"/>
  <c r="FN26"/>
  <c r="FN39"/>
  <c r="FN46"/>
  <c r="FN31"/>
  <c r="FN27"/>
  <c r="FN40"/>
  <c r="FN50"/>
  <c r="FN34"/>
  <c r="FN28"/>
  <c r="FN44"/>
  <c r="FN37"/>
  <c r="FN20"/>
  <c r="FN17"/>
  <c r="FN13"/>
  <c r="FN22"/>
  <c r="FN16"/>
  <c r="FN12"/>
  <c r="FN8"/>
  <c r="FN4"/>
  <c r="FN5"/>
  <c r="FN21"/>
  <c r="FN18"/>
  <c r="FN14"/>
  <c r="FN25"/>
  <c r="FN19"/>
  <c r="FN15"/>
  <c r="FN6"/>
  <c r="FN9"/>
  <c r="FP2" l="1"/>
  <c r="FQ1"/>
  <c r="FO42"/>
  <c r="FO41"/>
  <c r="FO43"/>
  <c r="FO50"/>
  <c r="FO44"/>
  <c r="FO37"/>
  <c r="FO31"/>
  <c r="FO27"/>
  <c r="FO45"/>
  <c r="FO38"/>
  <c r="FO34"/>
  <c r="FO28"/>
  <c r="FO47"/>
  <c r="FO39"/>
  <c r="FO35"/>
  <c r="FO29"/>
  <c r="FO46"/>
  <c r="FO40"/>
  <c r="FO36"/>
  <c r="FO30"/>
  <c r="FO26"/>
  <c r="FO25"/>
  <c r="FO19"/>
  <c r="FO16"/>
  <c r="FO9"/>
  <c r="FO6"/>
  <c r="FO8"/>
  <c r="FO20"/>
  <c r="FO18"/>
  <c r="FO12"/>
  <c r="FO4"/>
  <c r="FO21"/>
  <c r="FO15"/>
  <c r="FO14"/>
  <c r="FO22"/>
  <c r="FO17"/>
  <c r="FO13"/>
  <c r="FO5"/>
  <c r="FO7"/>
  <c r="FQ2" l="1"/>
  <c r="FR1"/>
  <c r="FP43"/>
  <c r="FP41"/>
  <c r="FP42"/>
  <c r="FP50"/>
  <c r="FP34"/>
  <c r="FP28"/>
  <c r="FP44"/>
  <c r="FP37"/>
  <c r="FP47"/>
  <c r="FP35"/>
  <c r="FP29"/>
  <c r="FP45"/>
  <c r="FP38"/>
  <c r="FP9"/>
  <c r="FP36"/>
  <c r="FP30"/>
  <c r="FP26"/>
  <c r="FP39"/>
  <c r="FP46"/>
  <c r="FP31"/>
  <c r="FP27"/>
  <c r="FP40"/>
  <c r="FP7"/>
  <c r="FP20"/>
  <c r="FP17"/>
  <c r="FP13"/>
  <c r="FP8"/>
  <c r="FP4"/>
  <c r="FP5"/>
  <c r="FP22"/>
  <c r="FP16"/>
  <c r="FP12"/>
  <c r="FP21"/>
  <c r="FP18"/>
  <c r="FP14"/>
  <c r="FP6"/>
  <c r="FP25"/>
  <c r="FP19"/>
  <c r="FP15"/>
  <c r="FQ43" l="1"/>
  <c r="FQ41"/>
  <c r="FQ42"/>
  <c r="FQ47"/>
  <c r="FQ39"/>
  <c r="FQ35"/>
  <c r="FQ29"/>
  <c r="FQ46"/>
  <c r="FQ40"/>
  <c r="FQ36"/>
  <c r="FQ30"/>
  <c r="FQ26"/>
  <c r="FQ50"/>
  <c r="FQ44"/>
  <c r="FQ37"/>
  <c r="FQ31"/>
  <c r="FQ27"/>
  <c r="FQ45"/>
  <c r="FQ38"/>
  <c r="FQ34"/>
  <c r="FQ28"/>
  <c r="FQ20"/>
  <c r="FQ18"/>
  <c r="FQ12"/>
  <c r="FQ4"/>
  <c r="FQ7"/>
  <c r="FQ21"/>
  <c r="FQ15"/>
  <c r="FQ14"/>
  <c r="FQ22"/>
  <c r="FQ17"/>
  <c r="FQ13"/>
  <c r="FQ5"/>
  <c r="FQ25"/>
  <c r="FQ19"/>
  <c r="FQ16"/>
  <c r="FQ9"/>
  <c r="FQ6"/>
  <c r="FQ8"/>
  <c r="FR2"/>
  <c r="FS1"/>
  <c r="FT1" l="1"/>
  <c r="FS2"/>
  <c r="FR42"/>
  <c r="FR43"/>
  <c r="FR41"/>
  <c r="FR46"/>
  <c r="FR31"/>
  <c r="FR27"/>
  <c r="FR40"/>
  <c r="FR50"/>
  <c r="FR34"/>
  <c r="FR28"/>
  <c r="FR44"/>
  <c r="FR37"/>
  <c r="FR47"/>
  <c r="FR35"/>
  <c r="FR29"/>
  <c r="FR45"/>
  <c r="FR38"/>
  <c r="FR7"/>
  <c r="FR36"/>
  <c r="FR30"/>
  <c r="FR26"/>
  <c r="FR39"/>
  <c r="FR4"/>
  <c r="FR5"/>
  <c r="FR20"/>
  <c r="FR17"/>
  <c r="FR13"/>
  <c r="FR22"/>
  <c r="FR16"/>
  <c r="FR12"/>
  <c r="FR6"/>
  <c r="FR9"/>
  <c r="FR21"/>
  <c r="FR18"/>
  <c r="FR14"/>
  <c r="FR25"/>
  <c r="FR19"/>
  <c r="FR15"/>
  <c r="FR8"/>
  <c r="FS41" l="1"/>
  <c r="FS43"/>
  <c r="FS42"/>
  <c r="FS50"/>
  <c r="FS44"/>
  <c r="FS37"/>
  <c r="FS31"/>
  <c r="FS27"/>
  <c r="FS45"/>
  <c r="FS38"/>
  <c r="FS34"/>
  <c r="FS28"/>
  <c r="FS47"/>
  <c r="FS39"/>
  <c r="FS35"/>
  <c r="FS29"/>
  <c r="FS46"/>
  <c r="FS40"/>
  <c r="FS36"/>
  <c r="FS30"/>
  <c r="FS26"/>
  <c r="FS21"/>
  <c r="FS15"/>
  <c r="FS14"/>
  <c r="FS22"/>
  <c r="FS17"/>
  <c r="FS13"/>
  <c r="FS5"/>
  <c r="FS25"/>
  <c r="FS19"/>
  <c r="FS16"/>
  <c r="FS9"/>
  <c r="FS6"/>
  <c r="FS8"/>
  <c r="FS20"/>
  <c r="FS18"/>
  <c r="FS12"/>
  <c r="FS4"/>
  <c r="FS7"/>
  <c r="FT2"/>
  <c r="FU1"/>
  <c r="FU2" l="1"/>
  <c r="FV1"/>
  <c r="FT41"/>
  <c r="FT42"/>
  <c r="FT43"/>
  <c r="FT9"/>
  <c r="FT36"/>
  <c r="FT30"/>
  <c r="FT26"/>
  <c r="FT39"/>
  <c r="FT46"/>
  <c r="FT31"/>
  <c r="FT27"/>
  <c r="FT40"/>
  <c r="FT50"/>
  <c r="FT34"/>
  <c r="FT28"/>
  <c r="FT44"/>
  <c r="FT37"/>
  <c r="FT47"/>
  <c r="FT35"/>
  <c r="FT29"/>
  <c r="FT45"/>
  <c r="FT38"/>
  <c r="FT20"/>
  <c r="FT17"/>
  <c r="FT13"/>
  <c r="FT6"/>
  <c r="FT21"/>
  <c r="FT16"/>
  <c r="FT12"/>
  <c r="FT22"/>
  <c r="FT18"/>
  <c r="FT14"/>
  <c r="FT4"/>
  <c r="FT5"/>
  <c r="FT7"/>
  <c r="FT25"/>
  <c r="FT19"/>
  <c r="FT15"/>
  <c r="FT8"/>
  <c r="FU41" l="1"/>
  <c r="FU42"/>
  <c r="FU43"/>
  <c r="FU47"/>
  <c r="FU39"/>
  <c r="FU35"/>
  <c r="FU29"/>
  <c r="FU46"/>
  <c r="FU40"/>
  <c r="FU36"/>
  <c r="FU30"/>
  <c r="FU26"/>
  <c r="FU50"/>
  <c r="FU44"/>
  <c r="FU37"/>
  <c r="FU31"/>
  <c r="FU27"/>
  <c r="FU45"/>
  <c r="FU38"/>
  <c r="FU34"/>
  <c r="FU28"/>
  <c r="FU22"/>
  <c r="FU17"/>
  <c r="FU13"/>
  <c r="FU5"/>
  <c r="FU25"/>
  <c r="FU19"/>
  <c r="FU16"/>
  <c r="FU9"/>
  <c r="FU6"/>
  <c r="FU8"/>
  <c r="FU20"/>
  <c r="FU18"/>
  <c r="FU12"/>
  <c r="FU4"/>
  <c r="FU7"/>
  <c r="FU21"/>
  <c r="FU15"/>
  <c r="FU14"/>
  <c r="FV2"/>
  <c r="FW1"/>
  <c r="FX1" l="1"/>
  <c r="FW2"/>
  <c r="FV41"/>
  <c r="FV42"/>
  <c r="FV43"/>
  <c r="FV47"/>
  <c r="FV35"/>
  <c r="FV29"/>
  <c r="FV45"/>
  <c r="FV38"/>
  <c r="FV7"/>
  <c r="FV36"/>
  <c r="FV30"/>
  <c r="FV26"/>
  <c r="FV39"/>
  <c r="FV46"/>
  <c r="FV31"/>
  <c r="FV27"/>
  <c r="FV40"/>
  <c r="FV50"/>
  <c r="FV34"/>
  <c r="FV28"/>
  <c r="FV44"/>
  <c r="FV37"/>
  <c r="FV20"/>
  <c r="FV17"/>
  <c r="FV13"/>
  <c r="FV9"/>
  <c r="FV21"/>
  <c r="FV16"/>
  <c r="FV12"/>
  <c r="FV4"/>
  <c r="FV5"/>
  <c r="FV22"/>
  <c r="FV18"/>
  <c r="FV14"/>
  <c r="FV25"/>
  <c r="FV19"/>
  <c r="FV15"/>
  <c r="FV6"/>
  <c r="FV8"/>
  <c r="FW42" l="1"/>
  <c r="FW41"/>
  <c r="FW43"/>
  <c r="FW50"/>
  <c r="FW44"/>
  <c r="FW37"/>
  <c r="FW31"/>
  <c r="FW27"/>
  <c r="FW45"/>
  <c r="FW38"/>
  <c r="FW34"/>
  <c r="FW28"/>
  <c r="FW47"/>
  <c r="FW39"/>
  <c r="FW35"/>
  <c r="FW29"/>
  <c r="FW46"/>
  <c r="FW40"/>
  <c r="FW36"/>
  <c r="FW30"/>
  <c r="FW26"/>
  <c r="FW25"/>
  <c r="FW19"/>
  <c r="FW16"/>
  <c r="FW9"/>
  <c r="FW6"/>
  <c r="FW8"/>
  <c r="FW7"/>
  <c r="FW20"/>
  <c r="FW18"/>
  <c r="FW12"/>
  <c r="FW4"/>
  <c r="FW21"/>
  <c r="FW15"/>
  <c r="FW14"/>
  <c r="FW22"/>
  <c r="FW17"/>
  <c r="FW13"/>
  <c r="FW5"/>
  <c r="FX2"/>
  <c r="FY1"/>
  <c r="FY2" l="1"/>
  <c r="FZ1"/>
  <c r="FX43"/>
  <c r="FX41"/>
  <c r="FX42"/>
  <c r="FX50"/>
  <c r="FX34"/>
  <c r="FX28"/>
  <c r="FX44"/>
  <c r="FX37"/>
  <c r="FX47"/>
  <c r="FX35"/>
  <c r="FX29"/>
  <c r="FX45"/>
  <c r="FX38"/>
  <c r="FX9"/>
  <c r="FX36"/>
  <c r="FX30"/>
  <c r="FX26"/>
  <c r="FX39"/>
  <c r="FX46"/>
  <c r="FX31"/>
  <c r="FX27"/>
  <c r="FX40"/>
  <c r="FX20"/>
  <c r="FX17"/>
  <c r="FX13"/>
  <c r="FX8"/>
  <c r="FX4"/>
  <c r="FX5"/>
  <c r="FX21"/>
  <c r="FX16"/>
  <c r="FX12"/>
  <c r="FX7"/>
  <c r="FX22"/>
  <c r="FX18"/>
  <c r="FX14"/>
  <c r="FX6"/>
  <c r="FX25"/>
  <c r="FX19"/>
  <c r="FX15"/>
  <c r="FZ2" l="1"/>
  <c r="GA1"/>
  <c r="FY43"/>
  <c r="FY41"/>
  <c r="FY42"/>
  <c r="FY47"/>
  <c r="FY39"/>
  <c r="FY35"/>
  <c r="FY29"/>
  <c r="FY46"/>
  <c r="FY40"/>
  <c r="FY36"/>
  <c r="FY30"/>
  <c r="FY26"/>
  <c r="FY50"/>
  <c r="FY44"/>
  <c r="FY37"/>
  <c r="FY31"/>
  <c r="FY27"/>
  <c r="FY45"/>
  <c r="FY38"/>
  <c r="FY34"/>
  <c r="FY28"/>
  <c r="FY20"/>
  <c r="FY18"/>
  <c r="FY12"/>
  <c r="FY4"/>
  <c r="FY7"/>
  <c r="FY21"/>
  <c r="FY15"/>
  <c r="FY14"/>
  <c r="FY22"/>
  <c r="FY17"/>
  <c r="FY13"/>
  <c r="FY5"/>
  <c r="FY25"/>
  <c r="FY19"/>
  <c r="FY16"/>
  <c r="FY9"/>
  <c r="FY6"/>
  <c r="FY8"/>
  <c r="GB1" l="1"/>
  <c r="GA2"/>
  <c r="FZ42"/>
  <c r="FZ43"/>
  <c r="FZ41"/>
  <c r="FZ46"/>
  <c r="FZ31"/>
  <c r="FZ27"/>
  <c r="FZ40"/>
  <c r="FZ50"/>
  <c r="FZ34"/>
  <c r="FZ28"/>
  <c r="FZ44"/>
  <c r="FZ37"/>
  <c r="FZ47"/>
  <c r="FZ35"/>
  <c r="FZ29"/>
  <c r="FZ45"/>
  <c r="FZ38"/>
  <c r="FZ7"/>
  <c r="FZ36"/>
  <c r="FZ30"/>
  <c r="FZ26"/>
  <c r="FZ39"/>
  <c r="FZ4"/>
  <c r="FZ5"/>
  <c r="FZ20"/>
  <c r="FZ17"/>
  <c r="FZ13"/>
  <c r="FZ9"/>
  <c r="FZ21"/>
  <c r="FZ16"/>
  <c r="FZ12"/>
  <c r="FZ6"/>
  <c r="FZ22"/>
  <c r="FZ18"/>
  <c r="FZ14"/>
  <c r="FZ25"/>
  <c r="FZ19"/>
  <c r="FZ15"/>
  <c r="FZ8"/>
  <c r="GB2" l="1"/>
  <c r="GC1"/>
  <c r="GA41"/>
  <c r="GA43"/>
  <c r="GA42"/>
  <c r="GA50"/>
  <c r="GA44"/>
  <c r="GA37"/>
  <c r="GA31"/>
  <c r="GA27"/>
  <c r="GA45"/>
  <c r="GA38"/>
  <c r="GA34"/>
  <c r="GA28"/>
  <c r="GA47"/>
  <c r="GA39"/>
  <c r="GA35"/>
  <c r="GA29"/>
  <c r="GA46"/>
  <c r="GA40"/>
  <c r="GA36"/>
  <c r="GA30"/>
  <c r="GA26"/>
  <c r="GA21"/>
  <c r="GA15"/>
  <c r="GA14"/>
  <c r="GA22"/>
  <c r="GA17"/>
  <c r="GA13"/>
  <c r="GA5"/>
  <c r="GA25"/>
  <c r="GA19"/>
  <c r="GA16"/>
  <c r="GA9"/>
  <c r="GA6"/>
  <c r="GA8"/>
  <c r="GA20"/>
  <c r="GA18"/>
  <c r="GA12"/>
  <c r="GA4"/>
  <c r="GA7"/>
  <c r="GB41" l="1"/>
  <c r="GB42"/>
  <c r="GB43"/>
  <c r="GB9"/>
  <c r="GB36"/>
  <c r="GB30"/>
  <c r="GB26"/>
  <c r="GB39"/>
  <c r="GB46"/>
  <c r="GB31"/>
  <c r="GB27"/>
  <c r="GB40"/>
  <c r="GB50"/>
  <c r="GB34"/>
  <c r="GB28"/>
  <c r="GB44"/>
  <c r="GB37"/>
  <c r="GB47"/>
  <c r="GB35"/>
  <c r="GB29"/>
  <c r="GB45"/>
  <c r="GB38"/>
  <c r="GB20"/>
  <c r="GB17"/>
  <c r="GB13"/>
  <c r="GB6"/>
  <c r="GB8"/>
  <c r="GB7"/>
  <c r="GB21"/>
  <c r="GB16"/>
  <c r="GB12"/>
  <c r="GB22"/>
  <c r="GB18"/>
  <c r="GB14"/>
  <c r="GB4"/>
  <c r="GB5"/>
  <c r="GB25"/>
  <c r="GB19"/>
  <c r="GB15"/>
  <c r="GC2"/>
  <c r="GD1"/>
  <c r="GD2" l="1"/>
  <c r="GE1"/>
  <c r="GC41"/>
  <c r="GC42"/>
  <c r="GC43"/>
  <c r="GC47"/>
  <c r="GC39"/>
  <c r="GC35"/>
  <c r="GC29"/>
  <c r="GC46"/>
  <c r="GC40"/>
  <c r="GC36"/>
  <c r="GC30"/>
  <c r="GC26"/>
  <c r="GC50"/>
  <c r="GC44"/>
  <c r="GC37"/>
  <c r="GC31"/>
  <c r="GC27"/>
  <c r="GC45"/>
  <c r="GC38"/>
  <c r="GC34"/>
  <c r="GC28"/>
  <c r="GC22"/>
  <c r="GC17"/>
  <c r="GC13"/>
  <c r="GC5"/>
  <c r="GC25"/>
  <c r="GC19"/>
  <c r="GC16"/>
  <c r="GC9"/>
  <c r="GC6"/>
  <c r="GC8"/>
  <c r="GC20"/>
  <c r="GC18"/>
  <c r="GC12"/>
  <c r="GC4"/>
  <c r="GC7"/>
  <c r="GC21"/>
  <c r="GC15"/>
  <c r="GC14"/>
  <c r="GD41" l="1"/>
  <c r="GD42"/>
  <c r="GD43"/>
  <c r="GD47"/>
  <c r="GD35"/>
  <c r="GD29"/>
  <c r="GD45"/>
  <c r="GD38"/>
  <c r="GD7"/>
  <c r="GD36"/>
  <c r="GD30"/>
  <c r="GD26"/>
  <c r="GD39"/>
  <c r="GD46"/>
  <c r="GD31"/>
  <c r="GD27"/>
  <c r="GD40"/>
  <c r="GD50"/>
  <c r="GD34"/>
  <c r="GD28"/>
  <c r="GD44"/>
  <c r="GD37"/>
  <c r="GD20"/>
  <c r="GD17"/>
  <c r="GD13"/>
  <c r="GD8"/>
  <c r="GD21"/>
  <c r="GD16"/>
  <c r="GD12"/>
  <c r="GD4"/>
  <c r="GD5"/>
  <c r="GD22"/>
  <c r="GD18"/>
  <c r="GD14"/>
  <c r="GD25"/>
  <c r="GD19"/>
  <c r="GD15"/>
  <c r="GD6"/>
  <c r="GD9"/>
  <c r="GF1"/>
  <c r="GE2"/>
  <c r="GE42" l="1"/>
  <c r="GE41"/>
  <c r="GE43"/>
  <c r="GE50"/>
  <c r="GE44"/>
  <c r="GE37"/>
  <c r="GE31"/>
  <c r="GE27"/>
  <c r="GE45"/>
  <c r="GE38"/>
  <c r="GE34"/>
  <c r="GE28"/>
  <c r="GE47"/>
  <c r="GE39"/>
  <c r="GE35"/>
  <c r="GE29"/>
  <c r="GE46"/>
  <c r="GE40"/>
  <c r="GE36"/>
  <c r="GE30"/>
  <c r="GE26"/>
  <c r="GE25"/>
  <c r="GE19"/>
  <c r="GE16"/>
  <c r="GE9"/>
  <c r="GE6"/>
  <c r="GE8"/>
  <c r="GE20"/>
  <c r="GE18"/>
  <c r="GE12"/>
  <c r="GE4"/>
  <c r="GE21"/>
  <c r="GE15"/>
  <c r="GE14"/>
  <c r="GE22"/>
  <c r="GE17"/>
  <c r="GE13"/>
  <c r="GE5"/>
  <c r="GE7"/>
  <c r="GF2"/>
  <c r="GG1"/>
  <c r="GG2" l="1"/>
  <c r="GH1"/>
  <c r="GF43"/>
  <c r="GF41"/>
  <c r="GF42"/>
  <c r="GF50"/>
  <c r="GF34"/>
  <c r="GF28"/>
  <c r="GF44"/>
  <c r="GF37"/>
  <c r="GF47"/>
  <c r="GF35"/>
  <c r="GF29"/>
  <c r="GF45"/>
  <c r="GF38"/>
  <c r="GF9"/>
  <c r="GF36"/>
  <c r="GF30"/>
  <c r="GF26"/>
  <c r="GF39"/>
  <c r="GF46"/>
  <c r="GF31"/>
  <c r="GF27"/>
  <c r="GF40"/>
  <c r="GF7"/>
  <c r="GF20"/>
  <c r="GF17"/>
  <c r="GF13"/>
  <c r="GF8"/>
  <c r="GF4"/>
  <c r="GF5"/>
  <c r="GF21"/>
  <c r="GF16"/>
  <c r="GF12"/>
  <c r="GF22"/>
  <c r="GF18"/>
  <c r="GF14"/>
  <c r="GF6"/>
  <c r="GF25"/>
  <c r="GF19"/>
  <c r="GF15"/>
  <c r="GH2" l="1"/>
  <c r="GI1"/>
  <c r="GG43"/>
  <c r="GG41"/>
  <c r="GG42"/>
  <c r="GG47"/>
  <c r="GG39"/>
  <c r="GG35"/>
  <c r="GG29"/>
  <c r="GG46"/>
  <c r="GG40"/>
  <c r="GG36"/>
  <c r="GG30"/>
  <c r="GG26"/>
  <c r="GG50"/>
  <c r="GG44"/>
  <c r="GG37"/>
  <c r="GG31"/>
  <c r="GG27"/>
  <c r="GG45"/>
  <c r="GG38"/>
  <c r="GG34"/>
  <c r="GG28"/>
  <c r="GG20"/>
  <c r="GG18"/>
  <c r="GG12"/>
  <c r="GG4"/>
  <c r="GG7"/>
  <c r="GG21"/>
  <c r="GG15"/>
  <c r="GG14"/>
  <c r="GG22"/>
  <c r="GG17"/>
  <c r="GG13"/>
  <c r="GG5"/>
  <c r="GG25"/>
  <c r="GG19"/>
  <c r="GG16"/>
  <c r="GG9"/>
  <c r="GG6"/>
  <c r="GG8"/>
  <c r="GJ1" l="1"/>
  <c r="GI2"/>
  <c r="GH42"/>
  <c r="GH43"/>
  <c r="GH41"/>
  <c r="GH46"/>
  <c r="GH31"/>
  <c r="GH27"/>
  <c r="GH40"/>
  <c r="GH50"/>
  <c r="GH34"/>
  <c r="GH28"/>
  <c r="GH44"/>
  <c r="GH37"/>
  <c r="GH47"/>
  <c r="GH35"/>
  <c r="GH29"/>
  <c r="GH45"/>
  <c r="GH38"/>
  <c r="GH7"/>
  <c r="GH36"/>
  <c r="GH30"/>
  <c r="GH26"/>
  <c r="GH39"/>
  <c r="GH4"/>
  <c r="GH5"/>
  <c r="GH20"/>
  <c r="GH17"/>
  <c r="GH13"/>
  <c r="GH21"/>
  <c r="GH16"/>
  <c r="GH12"/>
  <c r="GH6"/>
  <c r="GH22"/>
  <c r="GH18"/>
  <c r="GH14"/>
  <c r="GH25"/>
  <c r="GH19"/>
  <c r="GH15"/>
  <c r="GH8"/>
  <c r="GH9"/>
  <c r="GJ2" l="1"/>
  <c r="GK1"/>
  <c r="GI41"/>
  <c r="GI43"/>
  <c r="GI42"/>
  <c r="GI50"/>
  <c r="GI44"/>
  <c r="GI37"/>
  <c r="GI31"/>
  <c r="GI27"/>
  <c r="GI45"/>
  <c r="GI38"/>
  <c r="GI34"/>
  <c r="GI28"/>
  <c r="GI47"/>
  <c r="GI39"/>
  <c r="GI35"/>
  <c r="GI29"/>
  <c r="GI46"/>
  <c r="GI40"/>
  <c r="GI36"/>
  <c r="GI30"/>
  <c r="GI26"/>
  <c r="GI21"/>
  <c r="GI15"/>
  <c r="GI14"/>
  <c r="GI22"/>
  <c r="GI17"/>
  <c r="GI13"/>
  <c r="GI5"/>
  <c r="GI25"/>
  <c r="GI19"/>
  <c r="GI16"/>
  <c r="GI9"/>
  <c r="GI6"/>
  <c r="GI8"/>
  <c r="GI20"/>
  <c r="GI18"/>
  <c r="GI12"/>
  <c r="GI4"/>
  <c r="GI7"/>
  <c r="GK2" l="1"/>
  <c r="GL1"/>
  <c r="GJ41"/>
  <c r="GJ42"/>
  <c r="GJ43"/>
  <c r="GJ7"/>
  <c r="GJ36"/>
  <c r="GJ30"/>
  <c r="GJ26"/>
  <c r="GJ39"/>
  <c r="GJ46"/>
  <c r="GJ31"/>
  <c r="GJ27"/>
  <c r="GJ40"/>
  <c r="GJ50"/>
  <c r="GJ34"/>
  <c r="GJ28"/>
  <c r="GJ44"/>
  <c r="GJ37"/>
  <c r="GJ47"/>
  <c r="GJ35"/>
  <c r="GJ29"/>
  <c r="GJ45"/>
  <c r="GJ38"/>
  <c r="GJ20"/>
  <c r="GJ17"/>
  <c r="GJ9"/>
  <c r="GJ6"/>
  <c r="GJ21"/>
  <c r="GJ16"/>
  <c r="GJ12"/>
  <c r="GJ22"/>
  <c r="GJ18"/>
  <c r="GJ14"/>
  <c r="GJ8"/>
  <c r="GJ4"/>
  <c r="GJ5"/>
  <c r="GJ25"/>
  <c r="GJ19"/>
  <c r="GJ15"/>
  <c r="GJ13"/>
  <c r="GK41" l="1"/>
  <c r="GK42"/>
  <c r="GK43"/>
  <c r="GK47"/>
  <c r="GK39"/>
  <c r="GK35"/>
  <c r="GK29"/>
  <c r="GK46"/>
  <c r="GK40"/>
  <c r="GK36"/>
  <c r="GK30"/>
  <c r="GK26"/>
  <c r="GK50"/>
  <c r="GK44"/>
  <c r="GK37"/>
  <c r="GK31"/>
  <c r="GK27"/>
  <c r="GK45"/>
  <c r="GK38"/>
  <c r="GK34"/>
  <c r="GK28"/>
  <c r="GK22"/>
  <c r="GK17"/>
  <c r="GK13"/>
  <c r="GK5"/>
  <c r="GK25"/>
  <c r="GK19"/>
  <c r="GK16"/>
  <c r="GK9"/>
  <c r="GK6"/>
  <c r="GK8"/>
  <c r="GK20"/>
  <c r="GK18"/>
  <c r="GK12"/>
  <c r="GK4"/>
  <c r="GK7"/>
  <c r="GK21"/>
  <c r="GK15"/>
  <c r="GK14"/>
  <c r="GL2"/>
  <c r="GM1"/>
  <c r="GN1" l="1"/>
  <c r="GM2"/>
  <c r="GL41"/>
  <c r="GL42"/>
  <c r="GL43"/>
  <c r="GL47"/>
  <c r="GL35"/>
  <c r="GL29"/>
  <c r="GL45"/>
  <c r="GL38"/>
  <c r="GL7"/>
  <c r="GL36"/>
  <c r="GL30"/>
  <c r="GL26"/>
  <c r="GL39"/>
  <c r="GL46"/>
  <c r="GL31"/>
  <c r="GL27"/>
  <c r="GL40"/>
  <c r="GL50"/>
  <c r="GL34"/>
  <c r="GL28"/>
  <c r="GL44"/>
  <c r="GL37"/>
  <c r="GL21"/>
  <c r="GL16"/>
  <c r="GL12"/>
  <c r="GL22"/>
  <c r="GL18"/>
  <c r="GL14"/>
  <c r="GL4"/>
  <c r="GL5"/>
  <c r="GL25"/>
  <c r="GL19"/>
  <c r="GL15"/>
  <c r="GL13"/>
  <c r="GL20"/>
  <c r="GL17"/>
  <c r="GL9"/>
  <c r="GL6"/>
  <c r="GL8"/>
  <c r="GM42" l="1"/>
  <c r="GM41"/>
  <c r="GM43"/>
  <c r="GM50"/>
  <c r="GM44"/>
  <c r="GM37"/>
  <c r="GM31"/>
  <c r="GM27"/>
  <c r="GM45"/>
  <c r="GM38"/>
  <c r="GM34"/>
  <c r="GM28"/>
  <c r="GM47"/>
  <c r="GM39"/>
  <c r="GM35"/>
  <c r="GM29"/>
  <c r="GM46"/>
  <c r="GM40"/>
  <c r="GM36"/>
  <c r="GM30"/>
  <c r="GM26"/>
  <c r="GM25"/>
  <c r="GM19"/>
  <c r="GM16"/>
  <c r="GM9"/>
  <c r="GM6"/>
  <c r="GM8"/>
  <c r="GM20"/>
  <c r="GM18"/>
  <c r="GM12"/>
  <c r="GM4"/>
  <c r="GM7"/>
  <c r="GM21"/>
  <c r="GM15"/>
  <c r="GM14"/>
  <c r="GM22"/>
  <c r="GM17"/>
  <c r="GM13"/>
  <c r="GM5"/>
  <c r="GN2"/>
  <c r="GO1"/>
  <c r="GO2" l="1"/>
  <c r="GP1"/>
  <c r="GN43"/>
  <c r="GN41"/>
  <c r="GN42"/>
  <c r="GN50"/>
  <c r="GN34"/>
  <c r="GN28"/>
  <c r="GN44"/>
  <c r="GN37"/>
  <c r="GN47"/>
  <c r="GN35"/>
  <c r="GN29"/>
  <c r="GN45"/>
  <c r="GN38"/>
  <c r="GN7"/>
  <c r="GN36"/>
  <c r="GN30"/>
  <c r="GN26"/>
  <c r="GN39"/>
  <c r="GN46"/>
  <c r="GN31"/>
  <c r="GN27"/>
  <c r="GN40"/>
  <c r="GN22"/>
  <c r="GN18"/>
  <c r="GN14"/>
  <c r="GN8"/>
  <c r="GN4"/>
  <c r="GN5"/>
  <c r="GN25"/>
  <c r="GN19"/>
  <c r="GN15"/>
  <c r="GN13"/>
  <c r="GN20"/>
  <c r="GN17"/>
  <c r="GN9"/>
  <c r="GN6"/>
  <c r="GN21"/>
  <c r="GN16"/>
  <c r="GN12"/>
  <c r="GP2" l="1"/>
  <c r="GQ1"/>
  <c r="GO43"/>
  <c r="GO41"/>
  <c r="GO42"/>
  <c r="GO47"/>
  <c r="GO39"/>
  <c r="GO35"/>
  <c r="GO29"/>
  <c r="GO46"/>
  <c r="GO40"/>
  <c r="GO36"/>
  <c r="GO30"/>
  <c r="GO26"/>
  <c r="GO50"/>
  <c r="GO44"/>
  <c r="GO37"/>
  <c r="GO31"/>
  <c r="GO27"/>
  <c r="GO45"/>
  <c r="GO38"/>
  <c r="GO34"/>
  <c r="GO28"/>
  <c r="GO20"/>
  <c r="GO18"/>
  <c r="GO12"/>
  <c r="GO4"/>
  <c r="GO7"/>
  <c r="GO21"/>
  <c r="GO15"/>
  <c r="GO14"/>
  <c r="GO22"/>
  <c r="GO17"/>
  <c r="GO13"/>
  <c r="GO5"/>
  <c r="GO25"/>
  <c r="GO19"/>
  <c r="GO16"/>
  <c r="GO9"/>
  <c r="GO6"/>
  <c r="GO8"/>
  <c r="GP42" l="1"/>
  <c r="GP43"/>
  <c r="GP41"/>
  <c r="GP46"/>
  <c r="GP31"/>
  <c r="GP27"/>
  <c r="GP40"/>
  <c r="GP50"/>
  <c r="GP34"/>
  <c r="GP28"/>
  <c r="GP44"/>
  <c r="GP37"/>
  <c r="GP47"/>
  <c r="GP35"/>
  <c r="GP29"/>
  <c r="GP45"/>
  <c r="GP38"/>
  <c r="GP7"/>
  <c r="GP36"/>
  <c r="GP30"/>
  <c r="GP26"/>
  <c r="GP39"/>
  <c r="GP4"/>
  <c r="GP5"/>
  <c r="GP25"/>
  <c r="GP19"/>
  <c r="GP15"/>
  <c r="GP13"/>
  <c r="GP20"/>
  <c r="GP17"/>
  <c r="GP9"/>
  <c r="GP6"/>
  <c r="GP21"/>
  <c r="GP16"/>
  <c r="GP12"/>
  <c r="GP22"/>
  <c r="GP18"/>
  <c r="GP14"/>
  <c r="GP8"/>
  <c r="GR1"/>
  <c r="GQ2"/>
  <c r="GQ42" l="1"/>
  <c r="GQ43"/>
  <c r="GQ41"/>
  <c r="GQ50"/>
  <c r="GQ44"/>
  <c r="GQ37"/>
  <c r="GQ31"/>
  <c r="GQ27"/>
  <c r="GQ45"/>
  <c r="GQ38"/>
  <c r="GQ34"/>
  <c r="GQ28"/>
  <c r="GQ47"/>
  <c r="GQ39"/>
  <c r="GQ35"/>
  <c r="GQ29"/>
  <c r="GQ46"/>
  <c r="GQ40"/>
  <c r="GQ36"/>
  <c r="GQ30"/>
  <c r="GQ26"/>
  <c r="GQ21"/>
  <c r="GQ15"/>
  <c r="GQ14"/>
  <c r="GQ22"/>
  <c r="GQ17"/>
  <c r="GQ13"/>
  <c r="GQ5"/>
  <c r="GQ25"/>
  <c r="GQ19"/>
  <c r="GQ16"/>
  <c r="GQ9"/>
  <c r="GQ6"/>
  <c r="GQ8"/>
  <c r="GQ20"/>
  <c r="GQ18"/>
  <c r="GQ12"/>
  <c r="GQ4"/>
  <c r="GQ7"/>
  <c r="GR2"/>
  <c r="GS1"/>
  <c r="GS2" l="1"/>
  <c r="GT1"/>
  <c r="GR41"/>
  <c r="GR42"/>
  <c r="GR43"/>
  <c r="GR7"/>
  <c r="GR36"/>
  <c r="GR30"/>
  <c r="GR26"/>
  <c r="GR39"/>
  <c r="GR46"/>
  <c r="GR31"/>
  <c r="GR27"/>
  <c r="GR40"/>
  <c r="GR50"/>
  <c r="GR34"/>
  <c r="GR28"/>
  <c r="GR44"/>
  <c r="GR37"/>
  <c r="GR47"/>
  <c r="GR35"/>
  <c r="GR29"/>
  <c r="GR45"/>
  <c r="GR38"/>
  <c r="GR20"/>
  <c r="GR17"/>
  <c r="GR9"/>
  <c r="GR6"/>
  <c r="GR21"/>
  <c r="GR16"/>
  <c r="GR12"/>
  <c r="GR8"/>
  <c r="GR22"/>
  <c r="GR18"/>
  <c r="GR14"/>
  <c r="GR4"/>
  <c r="GR5"/>
  <c r="GR25"/>
  <c r="GR19"/>
  <c r="GR15"/>
  <c r="GR13"/>
  <c r="GS41" l="1"/>
  <c r="GS42"/>
  <c r="GS43"/>
  <c r="GS47"/>
  <c r="GS39"/>
  <c r="GS35"/>
  <c r="GS29"/>
  <c r="GS46"/>
  <c r="GS40"/>
  <c r="GS36"/>
  <c r="GS30"/>
  <c r="GS26"/>
  <c r="GS50"/>
  <c r="GS44"/>
  <c r="GS37"/>
  <c r="GS31"/>
  <c r="GS27"/>
  <c r="GS45"/>
  <c r="GS38"/>
  <c r="GS34"/>
  <c r="GS28"/>
  <c r="GS22"/>
  <c r="GS17"/>
  <c r="GS13"/>
  <c r="GS5"/>
  <c r="GS25"/>
  <c r="GS19"/>
  <c r="GS16"/>
  <c r="GS9"/>
  <c r="GS6"/>
  <c r="GS8"/>
  <c r="GS20"/>
  <c r="GS18"/>
  <c r="GS12"/>
  <c r="GS4"/>
  <c r="GS7"/>
  <c r="GS21"/>
  <c r="GS15"/>
  <c r="GS14"/>
  <c r="GT2"/>
  <c r="GU1"/>
  <c r="GV1" l="1"/>
  <c r="GU2"/>
  <c r="GT41"/>
  <c r="GT42"/>
  <c r="GT43"/>
  <c r="GT47"/>
  <c r="GT35"/>
  <c r="GT29"/>
  <c r="GT45"/>
  <c r="GT38"/>
  <c r="GT7"/>
  <c r="GT36"/>
  <c r="GT30"/>
  <c r="GT26"/>
  <c r="GT39"/>
  <c r="GT46"/>
  <c r="GT31"/>
  <c r="GT27"/>
  <c r="GT40"/>
  <c r="GT50"/>
  <c r="GT34"/>
  <c r="GT28"/>
  <c r="GT44"/>
  <c r="GT37"/>
  <c r="GT21"/>
  <c r="GT16"/>
  <c r="GT12"/>
  <c r="GT22"/>
  <c r="GT18"/>
  <c r="GT14"/>
  <c r="GT8"/>
  <c r="GT4"/>
  <c r="GT5"/>
  <c r="GT25"/>
  <c r="GT19"/>
  <c r="GT15"/>
  <c r="GT13"/>
  <c r="GT20"/>
  <c r="GT17"/>
  <c r="GT9"/>
  <c r="GT6"/>
  <c r="GV2" l="1"/>
  <c r="GW1"/>
  <c r="GU41"/>
  <c r="GU42"/>
  <c r="GU43"/>
  <c r="GU50"/>
  <c r="GU44"/>
  <c r="GU37"/>
  <c r="GU31"/>
  <c r="GU27"/>
  <c r="GU45"/>
  <c r="GU38"/>
  <c r="GU34"/>
  <c r="GU28"/>
  <c r="GU47"/>
  <c r="GU39"/>
  <c r="GU35"/>
  <c r="GU29"/>
  <c r="GU46"/>
  <c r="GU40"/>
  <c r="GU36"/>
  <c r="GU30"/>
  <c r="GU26"/>
  <c r="GU25"/>
  <c r="GU19"/>
  <c r="GU16"/>
  <c r="GU9"/>
  <c r="GU6"/>
  <c r="GU8"/>
  <c r="GU7"/>
  <c r="GU20"/>
  <c r="GU18"/>
  <c r="GU12"/>
  <c r="GU4"/>
  <c r="GU21"/>
  <c r="GU15"/>
  <c r="GU14"/>
  <c r="GU22"/>
  <c r="GU17"/>
  <c r="GU13"/>
  <c r="GU5"/>
  <c r="GV43" l="1"/>
  <c r="GV41"/>
  <c r="GV42"/>
  <c r="GV50"/>
  <c r="GV34"/>
  <c r="GV28"/>
  <c r="GV44"/>
  <c r="GV37"/>
  <c r="GV47"/>
  <c r="GV35"/>
  <c r="GV29"/>
  <c r="GV45"/>
  <c r="GV38"/>
  <c r="GV7"/>
  <c r="GV36"/>
  <c r="GV30"/>
  <c r="GV26"/>
  <c r="GV39"/>
  <c r="GV46"/>
  <c r="GV31"/>
  <c r="GV27"/>
  <c r="GV40"/>
  <c r="GV22"/>
  <c r="GV18"/>
  <c r="GV14"/>
  <c r="GV8"/>
  <c r="GV4"/>
  <c r="GV5"/>
  <c r="GV25"/>
  <c r="GV19"/>
  <c r="GV15"/>
  <c r="GV13"/>
  <c r="GV20"/>
  <c r="GV17"/>
  <c r="GV9"/>
  <c r="GV6"/>
  <c r="GV21"/>
  <c r="GV16"/>
  <c r="GV12"/>
  <c r="GW2"/>
  <c r="GX1"/>
  <c r="GX2" l="1"/>
  <c r="GY1"/>
  <c r="GW43"/>
  <c r="GW41"/>
  <c r="GW42"/>
  <c r="GW47"/>
  <c r="GW39"/>
  <c r="GW35"/>
  <c r="GW29"/>
  <c r="GW46"/>
  <c r="GW40"/>
  <c r="GW36"/>
  <c r="GW30"/>
  <c r="GW26"/>
  <c r="GW50"/>
  <c r="GW44"/>
  <c r="GW37"/>
  <c r="GW31"/>
  <c r="GW27"/>
  <c r="GW45"/>
  <c r="GW38"/>
  <c r="GW34"/>
  <c r="GW28"/>
  <c r="GW20"/>
  <c r="GW18"/>
  <c r="GW12"/>
  <c r="GW4"/>
  <c r="GW7"/>
  <c r="GW21"/>
  <c r="GW15"/>
  <c r="GW14"/>
  <c r="GW22"/>
  <c r="GW17"/>
  <c r="GW13"/>
  <c r="GW5"/>
  <c r="GW25"/>
  <c r="GW19"/>
  <c r="GW16"/>
  <c r="GW9"/>
  <c r="GW6"/>
  <c r="GW8"/>
  <c r="GX42" l="1"/>
  <c r="GX43"/>
  <c r="GX41"/>
  <c r="GX46"/>
  <c r="GX31"/>
  <c r="GX27"/>
  <c r="GX40"/>
  <c r="GX50"/>
  <c r="GX34"/>
  <c r="GX28"/>
  <c r="GX44"/>
  <c r="GX37"/>
  <c r="GX47"/>
  <c r="GX35"/>
  <c r="GX29"/>
  <c r="GX45"/>
  <c r="GX38"/>
  <c r="GX7"/>
  <c r="GX36"/>
  <c r="GX30"/>
  <c r="GX26"/>
  <c r="GX39"/>
  <c r="GX4"/>
  <c r="GX5"/>
  <c r="GX25"/>
  <c r="GX19"/>
  <c r="GX15"/>
  <c r="GX13"/>
  <c r="GX20"/>
  <c r="GX17"/>
  <c r="GX9"/>
  <c r="GX6"/>
  <c r="GX21"/>
  <c r="GX16"/>
  <c r="GX12"/>
  <c r="GX22"/>
  <c r="GX18"/>
  <c r="GX14"/>
  <c r="GX8"/>
  <c r="GZ1"/>
  <c r="GY2"/>
  <c r="GY42" l="1"/>
  <c r="GY43"/>
  <c r="GY41"/>
  <c r="GY50"/>
  <c r="GY44"/>
  <c r="GY37"/>
  <c r="GY31"/>
  <c r="GY27"/>
  <c r="GY45"/>
  <c r="GY38"/>
  <c r="GY34"/>
  <c r="GY28"/>
  <c r="GY47"/>
  <c r="GY39"/>
  <c r="GY35"/>
  <c r="GY29"/>
  <c r="GY46"/>
  <c r="GY40"/>
  <c r="GY36"/>
  <c r="GY30"/>
  <c r="GY26"/>
  <c r="GY21"/>
  <c r="GY15"/>
  <c r="GY14"/>
  <c r="GY22"/>
  <c r="GY17"/>
  <c r="GY13"/>
  <c r="GY5"/>
  <c r="GY25"/>
  <c r="GY19"/>
  <c r="GY16"/>
  <c r="GY9"/>
  <c r="GY6"/>
  <c r="GY8"/>
  <c r="GY20"/>
  <c r="GY18"/>
  <c r="GY12"/>
  <c r="GY4"/>
  <c r="GY7"/>
  <c r="GZ2"/>
  <c r="HA1"/>
  <c r="HA2" l="1"/>
  <c r="HB1"/>
  <c r="GZ41"/>
  <c r="GZ42"/>
  <c r="GZ43"/>
  <c r="GZ7"/>
  <c r="GZ36"/>
  <c r="GZ30"/>
  <c r="GZ26"/>
  <c r="GZ39"/>
  <c r="GZ46"/>
  <c r="GZ31"/>
  <c r="GZ27"/>
  <c r="GZ40"/>
  <c r="GZ50"/>
  <c r="GZ34"/>
  <c r="GZ28"/>
  <c r="GZ44"/>
  <c r="GZ37"/>
  <c r="GZ47"/>
  <c r="GZ35"/>
  <c r="GZ29"/>
  <c r="GZ45"/>
  <c r="GZ38"/>
  <c r="GZ20"/>
  <c r="GZ17"/>
  <c r="GZ9"/>
  <c r="GZ6"/>
  <c r="GZ21"/>
  <c r="GZ16"/>
  <c r="GZ12"/>
  <c r="GZ22"/>
  <c r="GZ18"/>
  <c r="GZ14"/>
  <c r="GZ4"/>
  <c r="GZ5"/>
  <c r="GZ25"/>
  <c r="GZ19"/>
  <c r="GZ15"/>
  <c r="GZ13"/>
  <c r="GZ8"/>
  <c r="HA43" l="1"/>
  <c r="HA41"/>
  <c r="HA42"/>
  <c r="HA47"/>
  <c r="HA39"/>
  <c r="HA35"/>
  <c r="HA29"/>
  <c r="HA46"/>
  <c r="HA40"/>
  <c r="HA36"/>
  <c r="HA30"/>
  <c r="HA26"/>
  <c r="HA50"/>
  <c r="HA44"/>
  <c r="HA37"/>
  <c r="HA31"/>
  <c r="HA27"/>
  <c r="HA22"/>
  <c r="HA17"/>
  <c r="HA13"/>
  <c r="HA45"/>
  <c r="HA38"/>
  <c r="HA34"/>
  <c r="HA28"/>
  <c r="HA25"/>
  <c r="HA19"/>
  <c r="HA16"/>
  <c r="HA9"/>
  <c r="HA20"/>
  <c r="HA12"/>
  <c r="HA5"/>
  <c r="HA21"/>
  <c r="HA14"/>
  <c r="HA6"/>
  <c r="HA8"/>
  <c r="HA18"/>
  <c r="HA4"/>
  <c r="HA7"/>
  <c r="HA15"/>
  <c r="HB2"/>
  <c r="HC1"/>
  <c r="HD1" l="1"/>
  <c r="HC2"/>
  <c r="HB41"/>
  <c r="HB42"/>
  <c r="HB43"/>
  <c r="HB47"/>
  <c r="HB35"/>
  <c r="HB29"/>
  <c r="HB45"/>
  <c r="HB38"/>
  <c r="HB7"/>
  <c r="HB36"/>
  <c r="HB30"/>
  <c r="HB26"/>
  <c r="HB39"/>
  <c r="HB46"/>
  <c r="HB31"/>
  <c r="HB27"/>
  <c r="HB40"/>
  <c r="HB50"/>
  <c r="HB34"/>
  <c r="HB28"/>
  <c r="HB44"/>
  <c r="HB37"/>
  <c r="HB20"/>
  <c r="HB17"/>
  <c r="HB9"/>
  <c r="HB8"/>
  <c r="HB21"/>
  <c r="HB16"/>
  <c r="HB12"/>
  <c r="HB4"/>
  <c r="HB5"/>
  <c r="HB22"/>
  <c r="HB18"/>
  <c r="HB14"/>
  <c r="HB25"/>
  <c r="HB19"/>
  <c r="HB15"/>
  <c r="HB13"/>
  <c r="HB6"/>
  <c r="HC42" l="1"/>
  <c r="HC43"/>
  <c r="HC41"/>
  <c r="HC50"/>
  <c r="HC44"/>
  <c r="HC37"/>
  <c r="HC31"/>
  <c r="HC27"/>
  <c r="HC45"/>
  <c r="HC38"/>
  <c r="HC34"/>
  <c r="HC28"/>
  <c r="HC47"/>
  <c r="HC39"/>
  <c r="HC35"/>
  <c r="HC29"/>
  <c r="HC25"/>
  <c r="HC19"/>
  <c r="HC16"/>
  <c r="HC9"/>
  <c r="HC46"/>
  <c r="HC40"/>
  <c r="HC36"/>
  <c r="HC30"/>
  <c r="HC26"/>
  <c r="HC20"/>
  <c r="HC18"/>
  <c r="HC12"/>
  <c r="HC15"/>
  <c r="HC6"/>
  <c r="HC8"/>
  <c r="HC17"/>
  <c r="HC4"/>
  <c r="HC21"/>
  <c r="HC14"/>
  <c r="HC22"/>
  <c r="HC13"/>
  <c r="HC5"/>
  <c r="HC7"/>
  <c r="HD2"/>
  <c r="HE1"/>
  <c r="HE2" l="1"/>
  <c r="HF1"/>
  <c r="HD42"/>
  <c r="HD43"/>
  <c r="HD41"/>
  <c r="HD50"/>
  <c r="HD34"/>
  <c r="HD28"/>
  <c r="HD44"/>
  <c r="HD37"/>
  <c r="HD47"/>
  <c r="HD35"/>
  <c r="HD29"/>
  <c r="HD45"/>
  <c r="HD38"/>
  <c r="HD7"/>
  <c r="HD36"/>
  <c r="HD30"/>
  <c r="HD26"/>
  <c r="HD39"/>
  <c r="HD46"/>
  <c r="HD31"/>
  <c r="HD27"/>
  <c r="HD40"/>
  <c r="HD21"/>
  <c r="HD16"/>
  <c r="HD12"/>
  <c r="HD8"/>
  <c r="HD4"/>
  <c r="HD5"/>
  <c r="HD22"/>
  <c r="HD18"/>
  <c r="HD14"/>
  <c r="HD25"/>
  <c r="HD19"/>
  <c r="HD15"/>
  <c r="HD13"/>
  <c r="HD6"/>
  <c r="HD20"/>
  <c r="HD17"/>
  <c r="HD9"/>
  <c r="HE43" l="1"/>
  <c r="HE41"/>
  <c r="HE42"/>
  <c r="HE47"/>
  <c r="HE39"/>
  <c r="HE35"/>
  <c r="HE29"/>
  <c r="HE46"/>
  <c r="HE40"/>
  <c r="HE36"/>
  <c r="HE30"/>
  <c r="HE26"/>
  <c r="HE50"/>
  <c r="HE44"/>
  <c r="HE37"/>
  <c r="HE31"/>
  <c r="HE27"/>
  <c r="HE20"/>
  <c r="HE18"/>
  <c r="HE12"/>
  <c r="HE45"/>
  <c r="HE38"/>
  <c r="HE34"/>
  <c r="HE28"/>
  <c r="HE21"/>
  <c r="HE15"/>
  <c r="HE14"/>
  <c r="HE22"/>
  <c r="HE13"/>
  <c r="HE4"/>
  <c r="HE7"/>
  <c r="HE25"/>
  <c r="HE16"/>
  <c r="HE17"/>
  <c r="HE5"/>
  <c r="HE19"/>
  <c r="HE9"/>
  <c r="HE6"/>
  <c r="HE8"/>
  <c r="HF2"/>
  <c r="HG1"/>
  <c r="HF41" l="1"/>
  <c r="HF42"/>
  <c r="HF43"/>
  <c r="HF46"/>
  <c r="HF31"/>
  <c r="HF27"/>
  <c r="HF40"/>
  <c r="HF50"/>
  <c r="HF34"/>
  <c r="HF28"/>
  <c r="HF44"/>
  <c r="HF37"/>
  <c r="HF47"/>
  <c r="HF35"/>
  <c r="HF29"/>
  <c r="HF45"/>
  <c r="HF38"/>
  <c r="HF7"/>
  <c r="HF36"/>
  <c r="HF30"/>
  <c r="HF26"/>
  <c r="HF39"/>
  <c r="HF4"/>
  <c r="HF5"/>
  <c r="HF22"/>
  <c r="HF18"/>
  <c r="HF14"/>
  <c r="HF25"/>
  <c r="HF19"/>
  <c r="HF15"/>
  <c r="HF13"/>
  <c r="HF6"/>
  <c r="HF20"/>
  <c r="HF17"/>
  <c r="HF9"/>
  <c r="HF21"/>
  <c r="HF16"/>
  <c r="HF12"/>
  <c r="HF8"/>
  <c r="HH1"/>
  <c r="HG2"/>
  <c r="HG41" l="1"/>
  <c r="HG42"/>
  <c r="HG43"/>
  <c r="HG50"/>
  <c r="HG44"/>
  <c r="HG37"/>
  <c r="HG31"/>
  <c r="HG27"/>
  <c r="HG45"/>
  <c r="HG38"/>
  <c r="HG34"/>
  <c r="HG28"/>
  <c r="HG47"/>
  <c r="HG39"/>
  <c r="HG35"/>
  <c r="HG29"/>
  <c r="HG21"/>
  <c r="HG15"/>
  <c r="HG14"/>
  <c r="HG46"/>
  <c r="HG40"/>
  <c r="HG36"/>
  <c r="HG30"/>
  <c r="HG26"/>
  <c r="HG22"/>
  <c r="HG17"/>
  <c r="HG13"/>
  <c r="HG19"/>
  <c r="HG9"/>
  <c r="HG20"/>
  <c r="HG12"/>
  <c r="HG5"/>
  <c r="HG25"/>
  <c r="HG16"/>
  <c r="HG6"/>
  <c r="HG8"/>
  <c r="HG18"/>
  <c r="HG4"/>
  <c r="HG7"/>
  <c r="HH2"/>
  <c r="HI1"/>
  <c r="HI2" l="1"/>
  <c r="HJ1"/>
  <c r="HH41"/>
  <c r="HH42"/>
  <c r="HH43"/>
  <c r="HH7"/>
  <c r="HH36"/>
  <c r="HH30"/>
  <c r="HH26"/>
  <c r="HH39"/>
  <c r="HH46"/>
  <c r="HH31"/>
  <c r="HH27"/>
  <c r="HH40"/>
  <c r="HH50"/>
  <c r="HH34"/>
  <c r="HH28"/>
  <c r="HH44"/>
  <c r="HH37"/>
  <c r="HH47"/>
  <c r="HH35"/>
  <c r="HH29"/>
  <c r="HH45"/>
  <c r="HH38"/>
  <c r="HH25"/>
  <c r="HH19"/>
  <c r="HH15"/>
  <c r="HH13"/>
  <c r="HH6"/>
  <c r="HH8"/>
  <c r="HH20"/>
  <c r="HH17"/>
  <c r="HH9"/>
  <c r="HH21"/>
  <c r="HH16"/>
  <c r="HH12"/>
  <c r="HH4"/>
  <c r="HH5"/>
  <c r="HH22"/>
  <c r="HH18"/>
  <c r="HH14"/>
  <c r="HI41" l="1"/>
  <c r="HI42"/>
  <c r="HI43"/>
  <c r="HI47"/>
  <c r="HI39"/>
  <c r="HI35"/>
  <c r="HI29"/>
  <c r="HI46"/>
  <c r="HI40"/>
  <c r="HI36"/>
  <c r="HI30"/>
  <c r="HI26"/>
  <c r="HI50"/>
  <c r="HI44"/>
  <c r="HI37"/>
  <c r="HI31"/>
  <c r="HI27"/>
  <c r="HI22"/>
  <c r="HI17"/>
  <c r="HI13"/>
  <c r="HI45"/>
  <c r="HI38"/>
  <c r="HI34"/>
  <c r="HI28"/>
  <c r="HI25"/>
  <c r="HI19"/>
  <c r="HI16"/>
  <c r="HI9"/>
  <c r="HI18"/>
  <c r="HI5"/>
  <c r="HI15"/>
  <c r="HI6"/>
  <c r="HI8"/>
  <c r="HI20"/>
  <c r="HI12"/>
  <c r="HI4"/>
  <c r="HI7"/>
  <c r="HI21"/>
  <c r="HI14"/>
  <c r="HJ2"/>
  <c r="HK1"/>
  <c r="HL1" l="1"/>
  <c r="HK2"/>
  <c r="HJ43"/>
  <c r="HJ41"/>
  <c r="HJ42"/>
  <c r="HJ47"/>
  <c r="HJ35"/>
  <c r="HJ29"/>
  <c r="HJ45"/>
  <c r="HJ38"/>
  <c r="HJ7"/>
  <c r="HJ36"/>
  <c r="HJ30"/>
  <c r="HJ26"/>
  <c r="HJ39"/>
  <c r="HJ46"/>
  <c r="HJ31"/>
  <c r="HJ27"/>
  <c r="HJ40"/>
  <c r="HJ50"/>
  <c r="HJ34"/>
  <c r="HJ28"/>
  <c r="HJ44"/>
  <c r="HJ37"/>
  <c r="HJ20"/>
  <c r="HJ17"/>
  <c r="HJ9"/>
  <c r="HJ21"/>
  <c r="HJ16"/>
  <c r="HJ12"/>
  <c r="HJ4"/>
  <c r="HJ5"/>
  <c r="HJ22"/>
  <c r="HJ18"/>
  <c r="HJ14"/>
  <c r="HJ25"/>
  <c r="HJ19"/>
  <c r="HJ15"/>
  <c r="HJ13"/>
  <c r="HJ6"/>
  <c r="HJ8"/>
  <c r="HL2" l="1"/>
  <c r="HM1"/>
  <c r="HK43"/>
  <c r="HK41"/>
  <c r="HK42"/>
  <c r="HK50"/>
  <c r="HK44"/>
  <c r="HK37"/>
  <c r="HK31"/>
  <c r="HK27"/>
  <c r="HK45"/>
  <c r="HK38"/>
  <c r="HK34"/>
  <c r="HK28"/>
  <c r="HK47"/>
  <c r="HK39"/>
  <c r="HK35"/>
  <c r="HK29"/>
  <c r="HK25"/>
  <c r="HK19"/>
  <c r="HK16"/>
  <c r="HK9"/>
  <c r="HK46"/>
  <c r="HK40"/>
  <c r="HK36"/>
  <c r="HK30"/>
  <c r="HK26"/>
  <c r="HK20"/>
  <c r="HK18"/>
  <c r="HK12"/>
  <c r="HK21"/>
  <c r="HK14"/>
  <c r="HK6"/>
  <c r="HK8"/>
  <c r="HK7"/>
  <c r="HK22"/>
  <c r="HK13"/>
  <c r="HK4"/>
  <c r="HK15"/>
  <c r="HK17"/>
  <c r="HK5"/>
  <c r="HL43" l="1"/>
  <c r="HL41"/>
  <c r="HL42"/>
  <c r="HL50"/>
  <c r="HL34"/>
  <c r="HL28"/>
  <c r="HL44"/>
  <c r="HL37"/>
  <c r="HL47"/>
  <c r="HL35"/>
  <c r="HL29"/>
  <c r="HL45"/>
  <c r="HL38"/>
  <c r="HL7"/>
  <c r="HL36"/>
  <c r="HL30"/>
  <c r="HL26"/>
  <c r="HL39"/>
  <c r="HL46"/>
  <c r="HL31"/>
  <c r="HL27"/>
  <c r="HL40"/>
  <c r="HL21"/>
  <c r="HL16"/>
  <c r="HL12"/>
  <c r="HL8"/>
  <c r="HL4"/>
  <c r="HL5"/>
  <c r="HL22"/>
  <c r="HL18"/>
  <c r="HL14"/>
  <c r="HL25"/>
  <c r="HL19"/>
  <c r="HL15"/>
  <c r="HL13"/>
  <c r="HL6"/>
  <c r="HL20"/>
  <c r="HL17"/>
  <c r="HL9"/>
  <c r="HM2"/>
  <c r="HN1"/>
  <c r="HN2" l="1"/>
  <c r="HO1"/>
  <c r="HM42"/>
  <c r="HM43"/>
  <c r="HM41"/>
  <c r="HM47"/>
  <c r="HM39"/>
  <c r="HM35"/>
  <c r="HM29"/>
  <c r="HM46"/>
  <c r="HM40"/>
  <c r="HM36"/>
  <c r="HM30"/>
  <c r="HM26"/>
  <c r="HM50"/>
  <c r="HM44"/>
  <c r="HM37"/>
  <c r="HM31"/>
  <c r="HM27"/>
  <c r="HM20"/>
  <c r="HM18"/>
  <c r="HM12"/>
  <c r="HM45"/>
  <c r="HM38"/>
  <c r="HM34"/>
  <c r="HM28"/>
  <c r="HM21"/>
  <c r="HM15"/>
  <c r="HM14"/>
  <c r="HM17"/>
  <c r="HM4"/>
  <c r="HM7"/>
  <c r="HM19"/>
  <c r="HM9"/>
  <c r="HM22"/>
  <c r="HM13"/>
  <c r="HM5"/>
  <c r="HM25"/>
  <c r="HM16"/>
  <c r="HM6"/>
  <c r="HM8"/>
  <c r="HN42" l="1"/>
  <c r="HN43"/>
  <c r="HN41"/>
  <c r="HN46"/>
  <c r="HN31"/>
  <c r="HN27"/>
  <c r="HN40"/>
  <c r="HN50"/>
  <c r="HN34"/>
  <c r="HN28"/>
  <c r="HN44"/>
  <c r="HN37"/>
  <c r="HN47"/>
  <c r="HN35"/>
  <c r="HN29"/>
  <c r="HN45"/>
  <c r="HN38"/>
  <c r="HN7"/>
  <c r="HN36"/>
  <c r="HN30"/>
  <c r="HN26"/>
  <c r="HN39"/>
  <c r="HN4"/>
  <c r="HN5"/>
  <c r="HN22"/>
  <c r="HN18"/>
  <c r="HN14"/>
  <c r="HN25"/>
  <c r="HN19"/>
  <c r="HN15"/>
  <c r="HN13"/>
  <c r="HN6"/>
  <c r="HN20"/>
  <c r="HN17"/>
  <c r="HN9"/>
  <c r="HN21"/>
  <c r="HN16"/>
  <c r="HN12"/>
  <c r="HN8"/>
  <c r="HP1"/>
  <c r="HO2"/>
  <c r="HO41" l="1"/>
  <c r="HO42"/>
  <c r="HO43"/>
  <c r="HO50"/>
  <c r="HO44"/>
  <c r="HO37"/>
  <c r="HO31"/>
  <c r="HO27"/>
  <c r="HO45"/>
  <c r="HO38"/>
  <c r="HO34"/>
  <c r="HO28"/>
  <c r="HO47"/>
  <c r="HO39"/>
  <c r="HO35"/>
  <c r="HO29"/>
  <c r="HO21"/>
  <c r="HO15"/>
  <c r="HO14"/>
  <c r="HO46"/>
  <c r="HO40"/>
  <c r="HO36"/>
  <c r="HO30"/>
  <c r="HO26"/>
  <c r="HO22"/>
  <c r="HO17"/>
  <c r="HO13"/>
  <c r="HO25"/>
  <c r="HO16"/>
  <c r="HO18"/>
  <c r="HO5"/>
  <c r="HO19"/>
  <c r="HO9"/>
  <c r="HO6"/>
  <c r="HO8"/>
  <c r="HO20"/>
  <c r="HO12"/>
  <c r="HO4"/>
  <c r="HO7"/>
  <c r="HP2"/>
  <c r="HQ1"/>
  <c r="HQ2" l="1"/>
  <c r="HR1"/>
  <c r="HP41"/>
  <c r="HP42"/>
  <c r="HP43"/>
  <c r="HP7"/>
  <c r="HP36"/>
  <c r="HP30"/>
  <c r="HP26"/>
  <c r="HP39"/>
  <c r="HP46"/>
  <c r="HP31"/>
  <c r="HP27"/>
  <c r="HP40"/>
  <c r="HP50"/>
  <c r="HP34"/>
  <c r="HP28"/>
  <c r="HP44"/>
  <c r="HP37"/>
  <c r="HP47"/>
  <c r="HP35"/>
  <c r="HP29"/>
  <c r="HP45"/>
  <c r="HP38"/>
  <c r="HP25"/>
  <c r="HP19"/>
  <c r="HP15"/>
  <c r="HP13"/>
  <c r="HP6"/>
  <c r="HP20"/>
  <c r="HP17"/>
  <c r="HP9"/>
  <c r="HP21"/>
  <c r="HP16"/>
  <c r="HP12"/>
  <c r="HP8"/>
  <c r="HP4"/>
  <c r="HP5"/>
  <c r="HP22"/>
  <c r="HP18"/>
  <c r="HP14"/>
  <c r="HQ41" l="1"/>
  <c r="HQ42"/>
  <c r="HQ43"/>
  <c r="HQ47"/>
  <c r="HQ39"/>
  <c r="HQ35"/>
  <c r="HQ29"/>
  <c r="HQ46"/>
  <c r="HQ40"/>
  <c r="HQ36"/>
  <c r="HQ30"/>
  <c r="HQ26"/>
  <c r="HQ50"/>
  <c r="HQ44"/>
  <c r="HQ37"/>
  <c r="HQ31"/>
  <c r="HQ27"/>
  <c r="HQ22"/>
  <c r="HQ17"/>
  <c r="HQ13"/>
  <c r="HQ45"/>
  <c r="HQ38"/>
  <c r="HQ34"/>
  <c r="HQ28"/>
  <c r="HQ25"/>
  <c r="HQ19"/>
  <c r="HQ16"/>
  <c r="HQ9"/>
  <c r="HQ20"/>
  <c r="HQ12"/>
  <c r="HQ5"/>
  <c r="HQ21"/>
  <c r="HQ14"/>
  <c r="HQ6"/>
  <c r="HQ8"/>
  <c r="HQ18"/>
  <c r="HQ4"/>
  <c r="HQ7"/>
  <c r="HQ15"/>
  <c r="HR2"/>
  <c r="HS1"/>
  <c r="HR41" l="1"/>
  <c r="HR42"/>
  <c r="HR43"/>
  <c r="HR47"/>
  <c r="HR35"/>
  <c r="HR29"/>
  <c r="HR45"/>
  <c r="HR38"/>
  <c r="HR7"/>
  <c r="HR36"/>
  <c r="HR30"/>
  <c r="HR26"/>
  <c r="HR39"/>
  <c r="HR46"/>
  <c r="HR31"/>
  <c r="HR27"/>
  <c r="HR40"/>
  <c r="HR50"/>
  <c r="HR34"/>
  <c r="HR28"/>
  <c r="HR44"/>
  <c r="HR37"/>
  <c r="HR20"/>
  <c r="HR17"/>
  <c r="HR9"/>
  <c r="HR8"/>
  <c r="HR21"/>
  <c r="HR16"/>
  <c r="HR12"/>
  <c r="HR4"/>
  <c r="HR5"/>
  <c r="HR22"/>
  <c r="HR18"/>
  <c r="HR14"/>
  <c r="HR25"/>
  <c r="HR19"/>
  <c r="HR15"/>
  <c r="HR13"/>
  <c r="HR6"/>
  <c r="HT1"/>
  <c r="HS2"/>
  <c r="HS43" l="1"/>
  <c r="HS41"/>
  <c r="HS42"/>
  <c r="HS50"/>
  <c r="HS44"/>
  <c r="HS37"/>
  <c r="HS31"/>
  <c r="HS27"/>
  <c r="HS45"/>
  <c r="HS38"/>
  <c r="HS34"/>
  <c r="HS28"/>
  <c r="HS47"/>
  <c r="HS39"/>
  <c r="HS35"/>
  <c r="HS29"/>
  <c r="HS25"/>
  <c r="HS19"/>
  <c r="HS16"/>
  <c r="HS9"/>
  <c r="HS46"/>
  <c r="HS40"/>
  <c r="HS36"/>
  <c r="HS30"/>
  <c r="HS26"/>
  <c r="HS20"/>
  <c r="HS18"/>
  <c r="HS12"/>
  <c r="HS15"/>
  <c r="HS6"/>
  <c r="HS8"/>
  <c r="HS17"/>
  <c r="HS4"/>
  <c r="HS21"/>
  <c r="HS14"/>
  <c r="HS22"/>
  <c r="HS13"/>
  <c r="HS5"/>
  <c r="HS7"/>
  <c r="HT2"/>
  <c r="HU1"/>
  <c r="HU2" l="1"/>
  <c r="HV1"/>
  <c r="HT43"/>
  <c r="HT41"/>
  <c r="HT42"/>
  <c r="HT50"/>
  <c r="HT34"/>
  <c r="HT28"/>
  <c r="HT44"/>
  <c r="HT37"/>
  <c r="HT47"/>
  <c r="HT35"/>
  <c r="HT29"/>
  <c r="HT45"/>
  <c r="HT38"/>
  <c r="HT7"/>
  <c r="HT36"/>
  <c r="HT30"/>
  <c r="HT26"/>
  <c r="HT39"/>
  <c r="HT46"/>
  <c r="HT31"/>
  <c r="HT27"/>
  <c r="HT40"/>
  <c r="HT21"/>
  <c r="HT16"/>
  <c r="HT12"/>
  <c r="HT8"/>
  <c r="HT4"/>
  <c r="HT5"/>
  <c r="HT22"/>
  <c r="HT18"/>
  <c r="HT14"/>
  <c r="HT25"/>
  <c r="HT19"/>
  <c r="HT15"/>
  <c r="HT13"/>
  <c r="HT6"/>
  <c r="HT20"/>
  <c r="HT17"/>
  <c r="HT9"/>
  <c r="HU42" l="1"/>
  <c r="HU43"/>
  <c r="HU41"/>
  <c r="HU47"/>
  <c r="HU39"/>
  <c r="HU35"/>
  <c r="HU29"/>
  <c r="HU46"/>
  <c r="HU40"/>
  <c r="HU36"/>
  <c r="HU30"/>
  <c r="HU26"/>
  <c r="HU50"/>
  <c r="HU44"/>
  <c r="HU37"/>
  <c r="HU31"/>
  <c r="HU27"/>
  <c r="HU21"/>
  <c r="HU18"/>
  <c r="HU12"/>
  <c r="HU45"/>
  <c r="HU38"/>
  <c r="HU34"/>
  <c r="HU28"/>
  <c r="HU20"/>
  <c r="HU15"/>
  <c r="HU14"/>
  <c r="HU22"/>
  <c r="HU13"/>
  <c r="HU4"/>
  <c r="HU7"/>
  <c r="HU25"/>
  <c r="HU16"/>
  <c r="HU17"/>
  <c r="HU5"/>
  <c r="HU19"/>
  <c r="HU9"/>
  <c r="HU6"/>
  <c r="HU8"/>
  <c r="HV2"/>
  <c r="HW1"/>
  <c r="HX1" l="1"/>
  <c r="HW2"/>
  <c r="HV42"/>
  <c r="HV43"/>
  <c r="HV41"/>
  <c r="HV46"/>
  <c r="HV31"/>
  <c r="HV27"/>
  <c r="HV40"/>
  <c r="HV50"/>
  <c r="HV34"/>
  <c r="HV28"/>
  <c r="HV44"/>
  <c r="HV37"/>
  <c r="HV47"/>
  <c r="HV35"/>
  <c r="HV29"/>
  <c r="HV45"/>
  <c r="HV38"/>
  <c r="HV7"/>
  <c r="HV36"/>
  <c r="HV30"/>
  <c r="HV26"/>
  <c r="HV39"/>
  <c r="HV4"/>
  <c r="HV5"/>
  <c r="HV22"/>
  <c r="HV18"/>
  <c r="HV14"/>
  <c r="HV25"/>
  <c r="HV19"/>
  <c r="HV15"/>
  <c r="HV13"/>
  <c r="HV6"/>
  <c r="HV20"/>
  <c r="HV17"/>
  <c r="HV9"/>
  <c r="HV21"/>
  <c r="HV16"/>
  <c r="HV12"/>
  <c r="HV8"/>
  <c r="HX2" l="1"/>
  <c r="HY1"/>
  <c r="HW41"/>
  <c r="HW42"/>
  <c r="HW43"/>
  <c r="HW50"/>
  <c r="HW44"/>
  <c r="HW37"/>
  <c r="HW31"/>
  <c r="HW27"/>
  <c r="HW45"/>
  <c r="HW38"/>
  <c r="HW34"/>
  <c r="HW28"/>
  <c r="HW47"/>
  <c r="HW39"/>
  <c r="HW35"/>
  <c r="HW29"/>
  <c r="HW20"/>
  <c r="HW15"/>
  <c r="HW14"/>
  <c r="HW46"/>
  <c r="HW40"/>
  <c r="HW36"/>
  <c r="HW30"/>
  <c r="HW26"/>
  <c r="HW22"/>
  <c r="HW17"/>
  <c r="HW13"/>
  <c r="HW19"/>
  <c r="HW9"/>
  <c r="HW21"/>
  <c r="HW12"/>
  <c r="HW5"/>
  <c r="HW25"/>
  <c r="HW16"/>
  <c r="HW6"/>
  <c r="HW8"/>
  <c r="HW18"/>
  <c r="HW4"/>
  <c r="HW7"/>
  <c r="HX41" l="1"/>
  <c r="HX42"/>
  <c r="HX43"/>
  <c r="HX7"/>
  <c r="HX36"/>
  <c r="HX30"/>
  <c r="HX26"/>
  <c r="HX39"/>
  <c r="HX46"/>
  <c r="HX31"/>
  <c r="HX27"/>
  <c r="HX40"/>
  <c r="HX50"/>
  <c r="HX34"/>
  <c r="HX28"/>
  <c r="HX44"/>
  <c r="HX37"/>
  <c r="HX47"/>
  <c r="HX35"/>
  <c r="HX29"/>
  <c r="HX45"/>
  <c r="HX38"/>
  <c r="HX25"/>
  <c r="HX19"/>
  <c r="HX15"/>
  <c r="HX13"/>
  <c r="HX6"/>
  <c r="HX20"/>
  <c r="HX17"/>
  <c r="HX9"/>
  <c r="HX21"/>
  <c r="HX16"/>
  <c r="HX12"/>
  <c r="HX4"/>
  <c r="HX5"/>
  <c r="HX22"/>
  <c r="HX18"/>
  <c r="HX14"/>
  <c r="HX8"/>
  <c r="HY2"/>
  <c r="HZ1"/>
  <c r="HZ2" l="1"/>
  <c r="IA1"/>
  <c r="HY41"/>
  <c r="HY42"/>
  <c r="HY43"/>
  <c r="HY47"/>
  <c r="HY39"/>
  <c r="HY35"/>
  <c r="HY29"/>
  <c r="HY46"/>
  <c r="HY40"/>
  <c r="HY36"/>
  <c r="HY30"/>
  <c r="HY26"/>
  <c r="HY50"/>
  <c r="HY44"/>
  <c r="HY37"/>
  <c r="HY31"/>
  <c r="HY27"/>
  <c r="HY22"/>
  <c r="HY17"/>
  <c r="HY13"/>
  <c r="HY45"/>
  <c r="HY38"/>
  <c r="HY34"/>
  <c r="HY28"/>
  <c r="HY25"/>
  <c r="HY19"/>
  <c r="HY16"/>
  <c r="HY9"/>
  <c r="HY18"/>
  <c r="HY5"/>
  <c r="HY15"/>
  <c r="HY6"/>
  <c r="HY8"/>
  <c r="HY21"/>
  <c r="HY12"/>
  <c r="HY4"/>
  <c r="HY7"/>
  <c r="HY20"/>
  <c r="HY14"/>
  <c r="HZ41" l="1"/>
  <c r="HZ42"/>
  <c r="HZ43"/>
  <c r="HZ47"/>
  <c r="HZ35"/>
  <c r="HZ29"/>
  <c r="HZ45"/>
  <c r="HZ38"/>
  <c r="HZ7"/>
  <c r="HZ36"/>
  <c r="HZ30"/>
  <c r="HZ26"/>
  <c r="HZ39"/>
  <c r="HZ46"/>
  <c r="HZ31"/>
  <c r="HZ27"/>
  <c r="HZ40"/>
  <c r="HZ50"/>
  <c r="HZ34"/>
  <c r="HZ28"/>
  <c r="HZ44"/>
  <c r="HZ37"/>
  <c r="HZ20"/>
  <c r="HZ17"/>
  <c r="HZ9"/>
  <c r="HZ21"/>
  <c r="HZ16"/>
  <c r="HZ12"/>
  <c r="HZ8"/>
  <c r="HZ4"/>
  <c r="HZ5"/>
  <c r="HZ22"/>
  <c r="HZ18"/>
  <c r="HZ14"/>
  <c r="HZ25"/>
  <c r="HZ19"/>
  <c r="HZ15"/>
  <c r="HZ13"/>
  <c r="HZ6"/>
  <c r="IB1"/>
  <c r="IA2"/>
  <c r="IA43" l="1"/>
  <c r="IA41"/>
  <c r="IA42"/>
  <c r="IA50"/>
  <c r="IA44"/>
  <c r="IA37"/>
  <c r="IA31"/>
  <c r="IA27"/>
  <c r="IA45"/>
  <c r="IA38"/>
  <c r="IA34"/>
  <c r="IA28"/>
  <c r="IA47"/>
  <c r="IA39"/>
  <c r="IA35"/>
  <c r="IA29"/>
  <c r="IA25"/>
  <c r="IA19"/>
  <c r="IA16"/>
  <c r="IA9"/>
  <c r="IA46"/>
  <c r="IA40"/>
  <c r="IA36"/>
  <c r="IA30"/>
  <c r="IA26"/>
  <c r="IA21"/>
  <c r="IA18"/>
  <c r="IA12"/>
  <c r="IA20"/>
  <c r="IA14"/>
  <c r="IA6"/>
  <c r="IA8"/>
  <c r="IA22"/>
  <c r="IA13"/>
  <c r="IA4"/>
  <c r="IA7"/>
  <c r="IA15"/>
  <c r="IA17"/>
  <c r="IA5"/>
  <c r="IB2"/>
  <c r="IC1"/>
  <c r="IC2" l="1"/>
  <c r="ID1"/>
  <c r="IB43"/>
  <c r="IB41"/>
  <c r="IB42"/>
  <c r="IB50"/>
  <c r="IB34"/>
  <c r="IB28"/>
  <c r="IB44"/>
  <c r="IB37"/>
  <c r="IB47"/>
  <c r="IB35"/>
  <c r="IB29"/>
  <c r="IB45"/>
  <c r="IB38"/>
  <c r="IB7"/>
  <c r="IB36"/>
  <c r="IB30"/>
  <c r="IB26"/>
  <c r="IB39"/>
  <c r="IB46"/>
  <c r="IB31"/>
  <c r="IB27"/>
  <c r="IB40"/>
  <c r="IB21"/>
  <c r="IB16"/>
  <c r="IB12"/>
  <c r="IB8"/>
  <c r="IB4"/>
  <c r="IB5"/>
  <c r="IB22"/>
  <c r="IB18"/>
  <c r="IB14"/>
  <c r="IB25"/>
  <c r="IB19"/>
  <c r="IB15"/>
  <c r="IB13"/>
  <c r="IB6"/>
  <c r="IB20"/>
  <c r="IB17"/>
  <c r="IB9"/>
  <c r="IC42" l="1"/>
  <c r="IC43"/>
  <c r="IC41"/>
  <c r="IC47"/>
  <c r="IC39"/>
  <c r="IC35"/>
  <c r="IC29"/>
  <c r="IC46"/>
  <c r="IC40"/>
  <c r="IC36"/>
  <c r="IC30"/>
  <c r="IC26"/>
  <c r="IC50"/>
  <c r="IC44"/>
  <c r="IC37"/>
  <c r="IC31"/>
  <c r="IC27"/>
  <c r="IC21"/>
  <c r="IC18"/>
  <c r="IC12"/>
  <c r="IC45"/>
  <c r="IC38"/>
  <c r="IC34"/>
  <c r="IC28"/>
  <c r="IC20"/>
  <c r="IC15"/>
  <c r="IC14"/>
  <c r="IC17"/>
  <c r="IC4"/>
  <c r="IC7"/>
  <c r="IC19"/>
  <c r="IC9"/>
  <c r="IC22"/>
  <c r="IC13"/>
  <c r="IC5"/>
  <c r="IC25"/>
  <c r="IC16"/>
  <c r="IC6"/>
  <c r="IC8"/>
  <c r="ID2"/>
  <c r="IE1"/>
  <c r="IF1" l="1"/>
  <c r="IE2"/>
  <c r="ID42"/>
  <c r="ID43"/>
  <c r="ID41"/>
  <c r="ID46"/>
  <c r="ID31"/>
  <c r="ID27"/>
  <c r="ID40"/>
  <c r="ID50"/>
  <c r="ID34"/>
  <c r="ID28"/>
  <c r="ID44"/>
  <c r="ID37"/>
  <c r="ID47"/>
  <c r="ID35"/>
  <c r="ID29"/>
  <c r="ID45"/>
  <c r="ID38"/>
  <c r="ID7"/>
  <c r="ID36"/>
  <c r="ID30"/>
  <c r="ID26"/>
  <c r="ID39"/>
  <c r="ID4"/>
  <c r="ID5"/>
  <c r="ID22"/>
  <c r="ID18"/>
  <c r="ID14"/>
  <c r="ID25"/>
  <c r="ID19"/>
  <c r="ID15"/>
  <c r="ID13"/>
  <c r="ID6"/>
  <c r="ID20"/>
  <c r="ID17"/>
  <c r="ID9"/>
  <c r="ID21"/>
  <c r="ID16"/>
  <c r="ID12"/>
  <c r="ID8"/>
  <c r="IF2" l="1"/>
  <c r="IG1"/>
  <c r="IE41"/>
  <c r="IE42"/>
  <c r="IE43"/>
  <c r="IE50"/>
  <c r="IE44"/>
  <c r="IE37"/>
  <c r="IE31"/>
  <c r="IE27"/>
  <c r="IE45"/>
  <c r="IE38"/>
  <c r="IE34"/>
  <c r="IE28"/>
  <c r="IE47"/>
  <c r="IE39"/>
  <c r="IE35"/>
  <c r="IE29"/>
  <c r="IE20"/>
  <c r="IE15"/>
  <c r="IE14"/>
  <c r="IE46"/>
  <c r="IE40"/>
  <c r="IE36"/>
  <c r="IE30"/>
  <c r="IE26"/>
  <c r="IE22"/>
  <c r="IE17"/>
  <c r="IE13"/>
  <c r="IE25"/>
  <c r="IE16"/>
  <c r="IE18"/>
  <c r="IE5"/>
  <c r="IE19"/>
  <c r="IE9"/>
  <c r="IE6"/>
  <c r="IE8"/>
  <c r="IE21"/>
  <c r="IE12"/>
  <c r="IE4"/>
  <c r="IE7"/>
  <c r="IF41" l="1"/>
  <c r="IF42"/>
  <c r="IF43"/>
  <c r="IF7"/>
  <c r="IF36"/>
  <c r="IF30"/>
  <c r="IF26"/>
  <c r="IF39"/>
  <c r="IF46"/>
  <c r="IF31"/>
  <c r="IF27"/>
  <c r="IF40"/>
  <c r="IF50"/>
  <c r="IF34"/>
  <c r="IF28"/>
  <c r="IF44"/>
  <c r="IF37"/>
  <c r="IF47"/>
  <c r="IF35"/>
  <c r="IF29"/>
  <c r="IF45"/>
  <c r="IF38"/>
  <c r="IF25"/>
  <c r="IF19"/>
  <c r="IF15"/>
  <c r="IF13"/>
  <c r="IF6"/>
  <c r="IF20"/>
  <c r="IF17"/>
  <c r="IF9"/>
  <c r="IF8"/>
  <c r="IF21"/>
  <c r="IF16"/>
  <c r="IF12"/>
  <c r="IF4"/>
  <c r="IF5"/>
  <c r="IF22"/>
  <c r="IF18"/>
  <c r="IF14"/>
  <c r="IG2"/>
  <c r="IH1"/>
  <c r="IH2" l="1"/>
  <c r="II1"/>
  <c r="IG41"/>
  <c r="IG42"/>
  <c r="IG43"/>
  <c r="IG47"/>
  <c r="IG39"/>
  <c r="IG35"/>
  <c r="IG29"/>
  <c r="IG46"/>
  <c r="IG40"/>
  <c r="IG36"/>
  <c r="IG30"/>
  <c r="IG26"/>
  <c r="IG50"/>
  <c r="IG44"/>
  <c r="IG37"/>
  <c r="IG31"/>
  <c r="IG27"/>
  <c r="IG22"/>
  <c r="IG17"/>
  <c r="IG13"/>
  <c r="IG45"/>
  <c r="IG38"/>
  <c r="IG34"/>
  <c r="IG28"/>
  <c r="IG25"/>
  <c r="IG19"/>
  <c r="IG16"/>
  <c r="IG9"/>
  <c r="IG21"/>
  <c r="IG12"/>
  <c r="IG5"/>
  <c r="IG20"/>
  <c r="IG14"/>
  <c r="IG6"/>
  <c r="IG8"/>
  <c r="IG18"/>
  <c r="IG4"/>
  <c r="IG7"/>
  <c r="IG15"/>
  <c r="IH41" l="1"/>
  <c r="IH42"/>
  <c r="IH43"/>
  <c r="IH47"/>
  <c r="IH35"/>
  <c r="IH29"/>
  <c r="IH45"/>
  <c r="IH38"/>
  <c r="IH7"/>
  <c r="IH36"/>
  <c r="IH30"/>
  <c r="IH26"/>
  <c r="IH39"/>
  <c r="IH46"/>
  <c r="IH31"/>
  <c r="IH27"/>
  <c r="IH40"/>
  <c r="IH50"/>
  <c r="IH34"/>
  <c r="IH28"/>
  <c r="IH44"/>
  <c r="IH37"/>
  <c r="IH20"/>
  <c r="IH17"/>
  <c r="IH9"/>
  <c r="IH21"/>
  <c r="IH16"/>
  <c r="IH12"/>
  <c r="IH4"/>
  <c r="IH5"/>
  <c r="IH22"/>
  <c r="IH18"/>
  <c r="IH14"/>
  <c r="IH25"/>
  <c r="IH19"/>
  <c r="IH15"/>
  <c r="IH13"/>
  <c r="IH6"/>
  <c r="IH8"/>
  <c r="IJ1"/>
  <c r="II2"/>
  <c r="II43" l="1"/>
  <c r="II41"/>
  <c r="II42"/>
  <c r="II50"/>
  <c r="II44"/>
  <c r="II37"/>
  <c r="II31"/>
  <c r="II27"/>
  <c r="II45"/>
  <c r="II38"/>
  <c r="II34"/>
  <c r="II28"/>
  <c r="II47"/>
  <c r="II39"/>
  <c r="II35"/>
  <c r="II29"/>
  <c r="II25"/>
  <c r="II19"/>
  <c r="II16"/>
  <c r="II9"/>
  <c r="II46"/>
  <c r="II40"/>
  <c r="II36"/>
  <c r="II30"/>
  <c r="II26"/>
  <c r="II21"/>
  <c r="II18"/>
  <c r="II12"/>
  <c r="II15"/>
  <c r="II6"/>
  <c r="II8"/>
  <c r="II7"/>
  <c r="II17"/>
  <c r="II4"/>
  <c r="II20"/>
  <c r="II14"/>
  <c r="II22"/>
  <c r="II13"/>
  <c r="II5"/>
  <c r="IJ2"/>
  <c r="IK1"/>
  <c r="IK2" l="1"/>
  <c r="IL1"/>
  <c r="IJ43"/>
  <c r="IJ41"/>
  <c r="IJ42"/>
  <c r="IJ50"/>
  <c r="IJ34"/>
  <c r="IJ28"/>
  <c r="IJ44"/>
  <c r="IJ37"/>
  <c r="IJ47"/>
  <c r="IJ35"/>
  <c r="IJ29"/>
  <c r="IJ45"/>
  <c r="IJ38"/>
  <c r="IJ7"/>
  <c r="IJ36"/>
  <c r="IJ30"/>
  <c r="IJ26"/>
  <c r="IJ39"/>
  <c r="IJ46"/>
  <c r="IJ31"/>
  <c r="IJ27"/>
  <c r="IJ40"/>
  <c r="IJ21"/>
  <c r="IJ16"/>
  <c r="IJ12"/>
  <c r="IJ8"/>
  <c r="IJ4"/>
  <c r="IJ5"/>
  <c r="IJ22"/>
  <c r="IJ18"/>
  <c r="IJ14"/>
  <c r="IJ25"/>
  <c r="IJ19"/>
  <c r="IJ15"/>
  <c r="IJ13"/>
  <c r="IJ6"/>
  <c r="IJ20"/>
  <c r="IJ17"/>
  <c r="IJ9"/>
  <c r="IK42" l="1"/>
  <c r="IK43"/>
  <c r="IK41"/>
  <c r="IK47"/>
  <c r="IK39"/>
  <c r="IK35"/>
  <c r="IK29"/>
  <c r="IK46"/>
  <c r="IK40"/>
  <c r="IK36"/>
  <c r="IK30"/>
  <c r="IK26"/>
  <c r="IK50"/>
  <c r="IK44"/>
  <c r="IK37"/>
  <c r="IK31"/>
  <c r="IK27"/>
  <c r="IK21"/>
  <c r="IK18"/>
  <c r="IK12"/>
  <c r="IK45"/>
  <c r="IK38"/>
  <c r="IK34"/>
  <c r="IK28"/>
  <c r="IK20"/>
  <c r="IK15"/>
  <c r="IK14"/>
  <c r="IK22"/>
  <c r="IK13"/>
  <c r="IK4"/>
  <c r="IK7"/>
  <c r="IK25"/>
  <c r="IK16"/>
  <c r="IK17"/>
  <c r="IK5"/>
  <c r="IK19"/>
  <c r="IK9"/>
  <c r="IK6"/>
  <c r="IK8"/>
  <c r="IL2"/>
  <c r="IM1"/>
  <c r="IN1" l="1"/>
  <c r="IM2"/>
  <c r="IL42"/>
  <c r="IL43"/>
  <c r="IL41"/>
  <c r="IL46"/>
  <c r="IL31"/>
  <c r="IL27"/>
  <c r="IL40"/>
  <c r="IL50"/>
  <c r="IL34"/>
  <c r="IL28"/>
  <c r="IL44"/>
  <c r="IL37"/>
  <c r="IL47"/>
  <c r="IL35"/>
  <c r="IL29"/>
  <c r="IL45"/>
  <c r="IL38"/>
  <c r="IL7"/>
  <c r="IL36"/>
  <c r="IL30"/>
  <c r="IL26"/>
  <c r="IL39"/>
  <c r="IL4"/>
  <c r="IL5"/>
  <c r="IL22"/>
  <c r="IL18"/>
  <c r="IL14"/>
  <c r="IL25"/>
  <c r="IL19"/>
  <c r="IL15"/>
  <c r="IL13"/>
  <c r="IL6"/>
  <c r="IL20"/>
  <c r="IL17"/>
  <c r="IL9"/>
  <c r="IL21"/>
  <c r="IL16"/>
  <c r="IL12"/>
  <c r="IL8"/>
  <c r="IN2" l="1"/>
  <c r="IO1"/>
  <c r="IM41"/>
  <c r="IM42"/>
  <c r="IM43"/>
  <c r="IM50"/>
  <c r="IM44"/>
  <c r="IM37"/>
  <c r="IM31"/>
  <c r="IM27"/>
  <c r="IM45"/>
  <c r="IM38"/>
  <c r="IM34"/>
  <c r="IM28"/>
  <c r="IM47"/>
  <c r="IM39"/>
  <c r="IM35"/>
  <c r="IM29"/>
  <c r="IM20"/>
  <c r="IM15"/>
  <c r="IM14"/>
  <c r="IM46"/>
  <c r="IM40"/>
  <c r="IM36"/>
  <c r="IM30"/>
  <c r="IM26"/>
  <c r="IM22"/>
  <c r="IM17"/>
  <c r="IM13"/>
  <c r="IM19"/>
  <c r="IM9"/>
  <c r="IM21"/>
  <c r="IM12"/>
  <c r="IM5"/>
  <c r="IM25"/>
  <c r="IM16"/>
  <c r="IM6"/>
  <c r="IM8"/>
  <c r="IM18"/>
  <c r="IM4"/>
  <c r="IM7"/>
  <c r="IN41" l="1"/>
  <c r="IN42"/>
  <c r="IN43"/>
  <c r="IN7"/>
  <c r="IN36"/>
  <c r="IN30"/>
  <c r="IN26"/>
  <c r="IN39"/>
  <c r="IN46"/>
  <c r="IN31"/>
  <c r="IN27"/>
  <c r="IN40"/>
  <c r="IN50"/>
  <c r="IN34"/>
  <c r="IN28"/>
  <c r="IN44"/>
  <c r="IN37"/>
  <c r="IN47"/>
  <c r="IN35"/>
  <c r="IN29"/>
  <c r="IN45"/>
  <c r="IN38"/>
  <c r="IN25"/>
  <c r="IN19"/>
  <c r="IN15"/>
  <c r="IN13"/>
  <c r="IN6"/>
  <c r="IN8"/>
  <c r="IN20"/>
  <c r="IN17"/>
  <c r="IN9"/>
  <c r="IN21"/>
  <c r="IN16"/>
  <c r="IN12"/>
  <c r="IN4"/>
  <c r="IN5"/>
  <c r="IN22"/>
  <c r="IN18"/>
  <c r="IN14"/>
  <c r="IO2"/>
  <c r="IP1"/>
  <c r="IP2" l="1"/>
  <c r="IQ1"/>
  <c r="IO41"/>
  <c r="IO42"/>
  <c r="IO43"/>
  <c r="IO47"/>
  <c r="IO39"/>
  <c r="IO35"/>
  <c r="IO29"/>
  <c r="IO46"/>
  <c r="IO40"/>
  <c r="IO36"/>
  <c r="IO30"/>
  <c r="IO26"/>
  <c r="IO50"/>
  <c r="IO44"/>
  <c r="IO37"/>
  <c r="IO31"/>
  <c r="IO27"/>
  <c r="IO22"/>
  <c r="IO45"/>
  <c r="IO38"/>
  <c r="IO34"/>
  <c r="IO28"/>
  <c r="IO25"/>
  <c r="IO17"/>
  <c r="IO13"/>
  <c r="IO5"/>
  <c r="IO19"/>
  <c r="IO16"/>
  <c r="IO9"/>
  <c r="IO6"/>
  <c r="IO8"/>
  <c r="IO21"/>
  <c r="IO18"/>
  <c r="IO12"/>
  <c r="IO4"/>
  <c r="IO7"/>
  <c r="IO20"/>
  <c r="IO15"/>
  <c r="IO14"/>
  <c r="IP41" l="1"/>
  <c r="IP42"/>
  <c r="IP43"/>
  <c r="IP47"/>
  <c r="IP35"/>
  <c r="IP29"/>
  <c r="IP45"/>
  <c r="IP38"/>
  <c r="IP7"/>
  <c r="IP36"/>
  <c r="IP30"/>
  <c r="IP26"/>
  <c r="IP39"/>
  <c r="IP46"/>
  <c r="IP31"/>
  <c r="IP27"/>
  <c r="IP40"/>
  <c r="IP50"/>
  <c r="IP34"/>
  <c r="IP28"/>
  <c r="IP44"/>
  <c r="IP37"/>
  <c r="IP20"/>
  <c r="IP17"/>
  <c r="IP9"/>
  <c r="IP8"/>
  <c r="IP21"/>
  <c r="IP16"/>
  <c r="IP12"/>
  <c r="IP4"/>
  <c r="IP5"/>
  <c r="IP22"/>
  <c r="IP18"/>
  <c r="IP14"/>
  <c r="IP25"/>
  <c r="IP19"/>
  <c r="IP15"/>
  <c r="IP13"/>
  <c r="IP6"/>
  <c r="IR1"/>
  <c r="IQ2"/>
  <c r="IQ43" l="1"/>
  <c r="IQ41"/>
  <c r="IQ42"/>
  <c r="IQ50"/>
  <c r="IQ44"/>
  <c r="IQ37"/>
  <c r="IQ31"/>
  <c r="IQ27"/>
  <c r="IQ45"/>
  <c r="IQ38"/>
  <c r="IQ34"/>
  <c r="IQ28"/>
  <c r="IQ47"/>
  <c r="IQ39"/>
  <c r="IQ35"/>
  <c r="IQ29"/>
  <c r="IQ46"/>
  <c r="IQ40"/>
  <c r="IQ36"/>
  <c r="IQ30"/>
  <c r="IQ26"/>
  <c r="IQ25"/>
  <c r="IQ19"/>
  <c r="IQ16"/>
  <c r="IQ9"/>
  <c r="IQ6"/>
  <c r="IQ8"/>
  <c r="IQ21"/>
  <c r="IQ18"/>
  <c r="IQ12"/>
  <c r="IQ4"/>
  <c r="IQ20"/>
  <c r="IQ15"/>
  <c r="IQ14"/>
  <c r="IQ22"/>
  <c r="IQ17"/>
  <c r="IQ13"/>
  <c r="IQ5"/>
  <c r="IQ7"/>
  <c r="IR2"/>
  <c r="IS1"/>
  <c r="IS2" l="1"/>
  <c r="IT1"/>
  <c r="IR43"/>
  <c r="IR41"/>
  <c r="IR42"/>
  <c r="IR50"/>
  <c r="IR34"/>
  <c r="IR28"/>
  <c r="IR44"/>
  <c r="IR37"/>
  <c r="IR47"/>
  <c r="IR35"/>
  <c r="IR29"/>
  <c r="IR45"/>
  <c r="IR38"/>
  <c r="IR7"/>
  <c r="IR36"/>
  <c r="IR30"/>
  <c r="IR26"/>
  <c r="IR39"/>
  <c r="IR46"/>
  <c r="IR31"/>
  <c r="IR27"/>
  <c r="IR40"/>
  <c r="IR21"/>
  <c r="IR16"/>
  <c r="IR12"/>
  <c r="IR8"/>
  <c r="IR4"/>
  <c r="IR5"/>
  <c r="IR22"/>
  <c r="IR18"/>
  <c r="IR14"/>
  <c r="IR25"/>
  <c r="IR19"/>
  <c r="IR15"/>
  <c r="IR13"/>
  <c r="IR6"/>
  <c r="IR20"/>
  <c r="IR17"/>
  <c r="IR9"/>
  <c r="IS42" l="1"/>
  <c r="IS43"/>
  <c r="IS41"/>
  <c r="IS47"/>
  <c r="IS39"/>
  <c r="IS35"/>
  <c r="IS29"/>
  <c r="IS46"/>
  <c r="IS40"/>
  <c r="IS36"/>
  <c r="IS30"/>
  <c r="IS26"/>
  <c r="IS50"/>
  <c r="IS44"/>
  <c r="IS37"/>
  <c r="IS31"/>
  <c r="IS27"/>
  <c r="IS45"/>
  <c r="IS38"/>
  <c r="IS34"/>
  <c r="IS28"/>
  <c r="IS21"/>
  <c r="IS18"/>
  <c r="IS12"/>
  <c r="IS4"/>
  <c r="IS7"/>
  <c r="IS20"/>
  <c r="IS15"/>
  <c r="IS14"/>
  <c r="IS22"/>
  <c r="IS17"/>
  <c r="IS13"/>
  <c r="IS5"/>
  <c r="IS25"/>
  <c r="IS19"/>
  <c r="IS16"/>
  <c r="IS9"/>
  <c r="IS6"/>
  <c r="IS8"/>
  <c r="IT2"/>
  <c r="IU1"/>
  <c r="IV1" l="1"/>
  <c r="IU2"/>
  <c r="IT42"/>
  <c r="IT43"/>
  <c r="IT41"/>
  <c r="IT46"/>
  <c r="IT31"/>
  <c r="IT27"/>
  <c r="IT40"/>
  <c r="IT50"/>
  <c r="IT34"/>
  <c r="IT28"/>
  <c r="IT44"/>
  <c r="IT37"/>
  <c r="IT47"/>
  <c r="IT35"/>
  <c r="IT29"/>
  <c r="IT45"/>
  <c r="IT38"/>
  <c r="IT7"/>
  <c r="IT36"/>
  <c r="IT30"/>
  <c r="IT26"/>
  <c r="IT39"/>
  <c r="IT4"/>
  <c r="IT5"/>
  <c r="IT22"/>
  <c r="IT18"/>
  <c r="IT14"/>
  <c r="IT25"/>
  <c r="IT19"/>
  <c r="IT15"/>
  <c r="IT13"/>
  <c r="IT6"/>
  <c r="IT20"/>
  <c r="IT17"/>
  <c r="IT9"/>
  <c r="IT21"/>
  <c r="IT16"/>
  <c r="IT12"/>
  <c r="IT8"/>
  <c r="IV2" l="1"/>
  <c r="IW1"/>
  <c r="IU41"/>
  <c r="IU42"/>
  <c r="IU43"/>
  <c r="IU50"/>
  <c r="IU44"/>
  <c r="IU37"/>
  <c r="IU31"/>
  <c r="IU27"/>
  <c r="IU45"/>
  <c r="IU38"/>
  <c r="IU34"/>
  <c r="IU28"/>
  <c r="IU47"/>
  <c r="IU39"/>
  <c r="IU35"/>
  <c r="IU29"/>
  <c r="IU46"/>
  <c r="IU40"/>
  <c r="IU36"/>
  <c r="IU30"/>
  <c r="IU26"/>
  <c r="IU20"/>
  <c r="IU15"/>
  <c r="IU14"/>
  <c r="IU22"/>
  <c r="IU17"/>
  <c r="IU13"/>
  <c r="IU5"/>
  <c r="IU25"/>
  <c r="IU19"/>
  <c r="IU16"/>
  <c r="IU9"/>
  <c r="IU6"/>
  <c r="IU8"/>
  <c r="IU21"/>
  <c r="IU18"/>
  <c r="IU12"/>
  <c r="IU4"/>
  <c r="IU7"/>
  <c r="IV41" l="1"/>
  <c r="IV42"/>
  <c r="IV43"/>
  <c r="IV7"/>
  <c r="IV36"/>
  <c r="IV30"/>
  <c r="IV26"/>
  <c r="IV39"/>
  <c r="IV46"/>
  <c r="IV31"/>
  <c r="IV27"/>
  <c r="IV40"/>
  <c r="IV50"/>
  <c r="IV34"/>
  <c r="IV28"/>
  <c r="IV44"/>
  <c r="IV37"/>
  <c r="IV47"/>
  <c r="IV35"/>
  <c r="IV29"/>
  <c r="IV45"/>
  <c r="IV38"/>
  <c r="IV25"/>
  <c r="IV19"/>
  <c r="IV15"/>
  <c r="IV13"/>
  <c r="IV6"/>
  <c r="IV20"/>
  <c r="IV17"/>
  <c r="IV9"/>
  <c r="IV21"/>
  <c r="IV16"/>
  <c r="IV12"/>
  <c r="IV4"/>
  <c r="IV5"/>
  <c r="IV22"/>
  <c r="IV18"/>
  <c r="IV14"/>
  <c r="IV8"/>
  <c r="IW2"/>
  <c r="IX1"/>
  <c r="IX2" l="1"/>
  <c r="IY1"/>
  <c r="IW41"/>
  <c r="IW42"/>
  <c r="IW43"/>
  <c r="IW47"/>
  <c r="IW39"/>
  <c r="IW35"/>
  <c r="IW29"/>
  <c r="IW46"/>
  <c r="IW40"/>
  <c r="IW36"/>
  <c r="IW30"/>
  <c r="IW26"/>
  <c r="IW50"/>
  <c r="IW44"/>
  <c r="IW37"/>
  <c r="IW31"/>
  <c r="IW27"/>
  <c r="IW45"/>
  <c r="IW38"/>
  <c r="IW34"/>
  <c r="IW28"/>
  <c r="IW22"/>
  <c r="IW17"/>
  <c r="IW13"/>
  <c r="IW5"/>
  <c r="IW25"/>
  <c r="IW19"/>
  <c r="IW16"/>
  <c r="IW9"/>
  <c r="IW6"/>
  <c r="IW8"/>
  <c r="IW21"/>
  <c r="IW18"/>
  <c r="IW12"/>
  <c r="IW4"/>
  <c r="IW7"/>
  <c r="IW20"/>
  <c r="IW15"/>
  <c r="IW14"/>
  <c r="IX41" l="1"/>
  <c r="IX42"/>
  <c r="IX43"/>
  <c r="IX47"/>
  <c r="IX35"/>
  <c r="IX29"/>
  <c r="IX45"/>
  <c r="IX38"/>
  <c r="IX7"/>
  <c r="IX36"/>
  <c r="IX30"/>
  <c r="IX26"/>
  <c r="IX39"/>
  <c r="IX46"/>
  <c r="IX31"/>
  <c r="IX27"/>
  <c r="IX40"/>
  <c r="IX50"/>
  <c r="IX34"/>
  <c r="IX28"/>
  <c r="IX44"/>
  <c r="IX37"/>
  <c r="IX20"/>
  <c r="IX17"/>
  <c r="IX9"/>
  <c r="IX21"/>
  <c r="IX16"/>
  <c r="IX12"/>
  <c r="IX4"/>
  <c r="IX5"/>
  <c r="IX22"/>
  <c r="IX18"/>
  <c r="IX14"/>
  <c r="IX25"/>
  <c r="IX19"/>
  <c r="IX15"/>
  <c r="IX13"/>
  <c r="IX6"/>
  <c r="IX8"/>
  <c r="IZ1"/>
  <c r="IY2"/>
  <c r="IY43" l="1"/>
  <c r="IY41"/>
  <c r="IY42"/>
  <c r="IY50"/>
  <c r="IY44"/>
  <c r="IY37"/>
  <c r="IY31"/>
  <c r="IY27"/>
  <c r="IY45"/>
  <c r="IY38"/>
  <c r="IY34"/>
  <c r="IY28"/>
  <c r="IY47"/>
  <c r="IY39"/>
  <c r="IY35"/>
  <c r="IY29"/>
  <c r="IY46"/>
  <c r="IY40"/>
  <c r="IY36"/>
  <c r="IY30"/>
  <c r="IY26"/>
  <c r="IY25"/>
  <c r="IY19"/>
  <c r="IY16"/>
  <c r="IY9"/>
  <c r="IY6"/>
  <c r="IY8"/>
  <c r="IY7"/>
  <c r="IY21"/>
  <c r="IY18"/>
  <c r="IY12"/>
  <c r="IY4"/>
  <c r="IY20"/>
  <c r="IY15"/>
  <c r="IY14"/>
  <c r="IY22"/>
  <c r="IY17"/>
  <c r="IY13"/>
  <c r="IY5"/>
  <c r="IZ2"/>
  <c r="JA1"/>
  <c r="JA2" l="1"/>
  <c r="JB1"/>
  <c r="IZ43"/>
  <c r="IZ41"/>
  <c r="IZ42"/>
  <c r="IZ50"/>
  <c r="IZ34"/>
  <c r="IZ28"/>
  <c r="IZ44"/>
  <c r="IZ37"/>
  <c r="IZ47"/>
  <c r="IZ35"/>
  <c r="IZ29"/>
  <c r="IZ45"/>
  <c r="IZ38"/>
  <c r="IZ7"/>
  <c r="IZ36"/>
  <c r="IZ30"/>
  <c r="IZ26"/>
  <c r="IZ39"/>
  <c r="IZ46"/>
  <c r="IZ31"/>
  <c r="IZ27"/>
  <c r="IZ40"/>
  <c r="IZ21"/>
  <c r="IZ16"/>
  <c r="IZ12"/>
  <c r="IZ8"/>
  <c r="IZ4"/>
  <c r="IZ5"/>
  <c r="IZ22"/>
  <c r="IZ18"/>
  <c r="IZ14"/>
  <c r="IZ25"/>
  <c r="IZ19"/>
  <c r="IZ15"/>
  <c r="IZ13"/>
  <c r="IZ6"/>
  <c r="IZ20"/>
  <c r="IZ17"/>
  <c r="IZ9"/>
  <c r="JA42" l="1"/>
  <c r="JA43"/>
  <c r="JA41"/>
  <c r="JA47"/>
  <c r="JA39"/>
  <c r="JA35"/>
  <c r="JA29"/>
  <c r="JA46"/>
  <c r="JA40"/>
  <c r="JA36"/>
  <c r="JA30"/>
  <c r="JA26"/>
  <c r="JA50"/>
  <c r="JA44"/>
  <c r="JA37"/>
  <c r="JA31"/>
  <c r="JA27"/>
  <c r="JA45"/>
  <c r="JA38"/>
  <c r="JA34"/>
  <c r="JA28"/>
  <c r="JA21"/>
  <c r="JA15"/>
  <c r="JA12"/>
  <c r="JA4"/>
  <c r="JA7"/>
  <c r="JA20"/>
  <c r="JA17"/>
  <c r="JA14"/>
  <c r="JA22"/>
  <c r="JA18"/>
  <c r="JA13"/>
  <c r="JA5"/>
  <c r="JA25"/>
  <c r="JA19"/>
  <c r="JA16"/>
  <c r="JA9"/>
  <c r="JA6"/>
  <c r="JA8"/>
  <c r="JB2"/>
  <c r="JC1"/>
  <c r="JD1" l="1"/>
  <c r="JC2"/>
  <c r="JB42"/>
  <c r="JB43"/>
  <c r="JB41"/>
  <c r="JB46"/>
  <c r="JB31"/>
  <c r="JB27"/>
  <c r="JB40"/>
  <c r="JB50"/>
  <c r="JB34"/>
  <c r="JB28"/>
  <c r="JB44"/>
  <c r="JB37"/>
  <c r="JB47"/>
  <c r="JB35"/>
  <c r="JB29"/>
  <c r="JB45"/>
  <c r="JB38"/>
  <c r="JB7"/>
  <c r="JB36"/>
  <c r="JB30"/>
  <c r="JB26"/>
  <c r="JB39"/>
  <c r="JB4"/>
  <c r="JB5"/>
  <c r="JB22"/>
  <c r="JB16"/>
  <c r="JB14"/>
  <c r="JB25"/>
  <c r="JB19"/>
  <c r="JB15"/>
  <c r="JB13"/>
  <c r="JB6"/>
  <c r="JB20"/>
  <c r="JB17"/>
  <c r="JB9"/>
  <c r="JB21"/>
  <c r="JB18"/>
  <c r="JB12"/>
  <c r="JB8"/>
  <c r="JD2" l="1"/>
  <c r="JE1"/>
  <c r="JC41"/>
  <c r="JC42"/>
  <c r="JC43"/>
  <c r="JC50"/>
  <c r="JC44"/>
  <c r="JC37"/>
  <c r="JC31"/>
  <c r="JC27"/>
  <c r="JC45"/>
  <c r="JC38"/>
  <c r="JC34"/>
  <c r="JC28"/>
  <c r="JC47"/>
  <c r="JC39"/>
  <c r="JC35"/>
  <c r="JC29"/>
  <c r="JC46"/>
  <c r="JC40"/>
  <c r="JC36"/>
  <c r="JC30"/>
  <c r="JC26"/>
  <c r="JC20"/>
  <c r="JC17"/>
  <c r="JC14"/>
  <c r="JC22"/>
  <c r="JC18"/>
  <c r="JC13"/>
  <c r="JC5"/>
  <c r="JC25"/>
  <c r="JC19"/>
  <c r="JC16"/>
  <c r="JC9"/>
  <c r="JC6"/>
  <c r="JC8"/>
  <c r="JC21"/>
  <c r="JC15"/>
  <c r="JC12"/>
  <c r="JC4"/>
  <c r="JC7"/>
  <c r="JD41" l="1"/>
  <c r="JD42"/>
  <c r="JD43"/>
  <c r="JD7"/>
  <c r="JD36"/>
  <c r="JD30"/>
  <c r="JD26"/>
  <c r="JD39"/>
  <c r="JD46"/>
  <c r="JD31"/>
  <c r="JD27"/>
  <c r="JD40"/>
  <c r="JD50"/>
  <c r="JD34"/>
  <c r="JD28"/>
  <c r="JD44"/>
  <c r="JD37"/>
  <c r="JD47"/>
  <c r="JD35"/>
  <c r="JD29"/>
  <c r="JD45"/>
  <c r="JD38"/>
  <c r="JD25"/>
  <c r="JD19"/>
  <c r="JD15"/>
  <c r="JD13"/>
  <c r="JD6"/>
  <c r="JD20"/>
  <c r="JD17"/>
  <c r="JD9"/>
  <c r="JD21"/>
  <c r="JD16"/>
  <c r="JD12"/>
  <c r="JD8"/>
  <c r="JD4"/>
  <c r="JD5"/>
  <c r="JD22"/>
  <c r="JD18"/>
  <c r="JD14"/>
  <c r="JE2"/>
  <c r="JF1"/>
  <c r="JF2" l="1"/>
  <c r="JG1"/>
  <c r="JE42"/>
  <c r="JE43"/>
  <c r="JE41"/>
  <c r="JE50"/>
  <c r="JE44"/>
  <c r="JE37"/>
  <c r="JE31"/>
  <c r="JE27"/>
  <c r="JE8"/>
  <c r="JE45"/>
  <c r="JE38"/>
  <c r="JE34"/>
  <c r="JE28"/>
  <c r="JE47"/>
  <c r="JE39"/>
  <c r="JE35"/>
  <c r="JE29"/>
  <c r="JE46"/>
  <c r="JE40"/>
  <c r="JE36"/>
  <c r="JE30"/>
  <c r="JE26"/>
  <c r="JE21"/>
  <c r="JE15"/>
  <c r="JE12"/>
  <c r="JE5"/>
  <c r="JE6"/>
  <c r="JE20"/>
  <c r="JE17"/>
  <c r="JE14"/>
  <c r="JE22"/>
  <c r="JE18"/>
  <c r="JE13"/>
  <c r="JE4"/>
  <c r="JE7"/>
  <c r="JE25"/>
  <c r="JE19"/>
  <c r="JE16"/>
  <c r="JE9"/>
  <c r="JF42" l="1"/>
  <c r="JF43"/>
  <c r="JF41"/>
  <c r="JF50"/>
  <c r="JF34"/>
  <c r="JF28"/>
  <c r="JF44"/>
  <c r="JF47"/>
  <c r="JF35"/>
  <c r="JF29"/>
  <c r="JF45"/>
  <c r="JF38"/>
  <c r="JF36"/>
  <c r="JF30"/>
  <c r="JF26"/>
  <c r="JF39"/>
  <c r="JF46"/>
  <c r="JF31"/>
  <c r="JF27"/>
  <c r="JF40"/>
  <c r="JF20"/>
  <c r="JF17"/>
  <c r="JF9"/>
  <c r="JF37"/>
  <c r="JF21"/>
  <c r="JF18"/>
  <c r="JF12"/>
  <c r="JF22"/>
  <c r="JF16"/>
  <c r="JF14"/>
  <c r="JF25"/>
  <c r="JF19"/>
  <c r="JF15"/>
  <c r="JF13"/>
  <c r="JF8"/>
  <c r="JF4"/>
  <c r="JF5"/>
  <c r="JF7"/>
  <c r="JF6"/>
  <c r="JH1"/>
  <c r="JG2"/>
  <c r="JG41" l="1"/>
  <c r="JG42"/>
  <c r="JG43"/>
  <c r="JG46"/>
  <c r="JG40"/>
  <c r="JG36"/>
  <c r="JG30"/>
  <c r="JG26"/>
  <c r="JG50"/>
  <c r="JG44"/>
  <c r="JG37"/>
  <c r="JG31"/>
  <c r="JG27"/>
  <c r="JG8"/>
  <c r="JG45"/>
  <c r="JG38"/>
  <c r="JG34"/>
  <c r="JG28"/>
  <c r="JG47"/>
  <c r="JG39"/>
  <c r="JG35"/>
  <c r="JG29"/>
  <c r="JG6"/>
  <c r="JG20"/>
  <c r="JG17"/>
  <c r="JG14"/>
  <c r="JG22"/>
  <c r="JG18"/>
  <c r="JG13"/>
  <c r="JG4"/>
  <c r="JG25"/>
  <c r="JG19"/>
  <c r="JG16"/>
  <c r="JG9"/>
  <c r="JG21"/>
  <c r="JG15"/>
  <c r="JG12"/>
  <c r="JG5"/>
  <c r="JG7"/>
  <c r="JH2"/>
  <c r="JI1"/>
  <c r="JI2" l="1"/>
  <c r="JJ1"/>
  <c r="JH41"/>
  <c r="JH42"/>
  <c r="JH43"/>
  <c r="JH50"/>
  <c r="JH34"/>
  <c r="JH28"/>
  <c r="JH44"/>
  <c r="JH37"/>
  <c r="JH47"/>
  <c r="JH35"/>
  <c r="JH29"/>
  <c r="JH45"/>
  <c r="JH38"/>
  <c r="JH46"/>
  <c r="JH27"/>
  <c r="JH21"/>
  <c r="JH16"/>
  <c r="JH12"/>
  <c r="JH30"/>
  <c r="JH39"/>
  <c r="JH22"/>
  <c r="JH18"/>
  <c r="JH14"/>
  <c r="JH31"/>
  <c r="JH40"/>
  <c r="JH25"/>
  <c r="JH19"/>
  <c r="JH15"/>
  <c r="JH13"/>
  <c r="JH36"/>
  <c r="JH26"/>
  <c r="JH20"/>
  <c r="JH17"/>
  <c r="JH9"/>
  <c r="JH8"/>
  <c r="JH4"/>
  <c r="JH5"/>
  <c r="JH7"/>
  <c r="JH6"/>
  <c r="JI41" l="1"/>
  <c r="JI42"/>
  <c r="JI43"/>
  <c r="JI47"/>
  <c r="JI39"/>
  <c r="JI35"/>
  <c r="JI29"/>
  <c r="JI46"/>
  <c r="JI40"/>
  <c r="JI36"/>
  <c r="JI30"/>
  <c r="JI26"/>
  <c r="JI50"/>
  <c r="JI44"/>
  <c r="JI37"/>
  <c r="JI31"/>
  <c r="JI27"/>
  <c r="JI8"/>
  <c r="JI45"/>
  <c r="JI38"/>
  <c r="JI34"/>
  <c r="JI28"/>
  <c r="JI22"/>
  <c r="JI18"/>
  <c r="JI13"/>
  <c r="JI4"/>
  <c r="JI7"/>
  <c r="JI25"/>
  <c r="JI19"/>
  <c r="JI16"/>
  <c r="JI9"/>
  <c r="JI21"/>
  <c r="JI15"/>
  <c r="JI12"/>
  <c r="JI5"/>
  <c r="JI6"/>
  <c r="JI20"/>
  <c r="JI17"/>
  <c r="JI14"/>
  <c r="JJ2"/>
  <c r="JK1"/>
  <c r="JL1" l="1"/>
  <c r="JK2"/>
  <c r="JJ41"/>
  <c r="JJ42"/>
  <c r="JJ43"/>
  <c r="JJ36"/>
  <c r="JJ30"/>
  <c r="JJ26"/>
  <c r="JJ39"/>
  <c r="JJ46"/>
  <c r="JJ31"/>
  <c r="JJ27"/>
  <c r="JJ40"/>
  <c r="JJ47"/>
  <c r="JJ29"/>
  <c r="JJ38"/>
  <c r="JJ22"/>
  <c r="JJ16"/>
  <c r="JJ14"/>
  <c r="JJ34"/>
  <c r="JJ44"/>
  <c r="JJ25"/>
  <c r="JJ19"/>
  <c r="JJ15"/>
  <c r="JJ13"/>
  <c r="JJ35"/>
  <c r="JJ45"/>
  <c r="JJ20"/>
  <c r="JJ17"/>
  <c r="JJ9"/>
  <c r="JJ50"/>
  <c r="JJ28"/>
  <c r="JJ37"/>
  <c r="JJ21"/>
  <c r="JJ18"/>
  <c r="JJ12"/>
  <c r="JJ4"/>
  <c r="JJ5"/>
  <c r="JJ6"/>
  <c r="JJ7"/>
  <c r="JJ8"/>
  <c r="JL2" l="1"/>
  <c r="JM1"/>
  <c r="JK43"/>
  <c r="JK41"/>
  <c r="JK42"/>
  <c r="JK8"/>
  <c r="JK45"/>
  <c r="JK38"/>
  <c r="JK34"/>
  <c r="JK28"/>
  <c r="JK47"/>
  <c r="JK39"/>
  <c r="JK35"/>
  <c r="JK29"/>
  <c r="JK46"/>
  <c r="JK40"/>
  <c r="JK36"/>
  <c r="JK30"/>
  <c r="JK26"/>
  <c r="JK50"/>
  <c r="JK44"/>
  <c r="JK37"/>
  <c r="JK31"/>
  <c r="JK27"/>
  <c r="JK25"/>
  <c r="JK19"/>
  <c r="JK16"/>
  <c r="JK9"/>
  <c r="JK21"/>
  <c r="JK15"/>
  <c r="JK12"/>
  <c r="JK5"/>
  <c r="JK6"/>
  <c r="JK20"/>
  <c r="JK17"/>
  <c r="JK14"/>
  <c r="JK22"/>
  <c r="JK18"/>
  <c r="JK13"/>
  <c r="JK4"/>
  <c r="JK7"/>
  <c r="JL43" l="1"/>
  <c r="JL41"/>
  <c r="JL42"/>
  <c r="JL50"/>
  <c r="JL34"/>
  <c r="JL28"/>
  <c r="JL44"/>
  <c r="JL37"/>
  <c r="JL47"/>
  <c r="JL35"/>
  <c r="JL29"/>
  <c r="JL45"/>
  <c r="JL38"/>
  <c r="JL31"/>
  <c r="JL40"/>
  <c r="JL25"/>
  <c r="JL19"/>
  <c r="JL15"/>
  <c r="JL13"/>
  <c r="JL36"/>
  <c r="JL26"/>
  <c r="JL20"/>
  <c r="JL17"/>
  <c r="JL9"/>
  <c r="JL46"/>
  <c r="JL27"/>
  <c r="JL21"/>
  <c r="JL16"/>
  <c r="JL12"/>
  <c r="JL30"/>
  <c r="JL39"/>
  <c r="JL22"/>
  <c r="JL18"/>
  <c r="JL14"/>
  <c r="JL7"/>
  <c r="JL6"/>
  <c r="JL8"/>
  <c r="JL4"/>
  <c r="JL5"/>
  <c r="JM2"/>
  <c r="JN1"/>
  <c r="JN2" l="1"/>
  <c r="JO1"/>
  <c r="JM42"/>
  <c r="JM43"/>
  <c r="JM41"/>
  <c r="JM50"/>
  <c r="JM44"/>
  <c r="JM37"/>
  <c r="JM31"/>
  <c r="JM27"/>
  <c r="JM8"/>
  <c r="JM45"/>
  <c r="JM38"/>
  <c r="JM34"/>
  <c r="JM28"/>
  <c r="JM47"/>
  <c r="JM39"/>
  <c r="JM35"/>
  <c r="JM29"/>
  <c r="JM46"/>
  <c r="JM40"/>
  <c r="JM36"/>
  <c r="JM30"/>
  <c r="JM26"/>
  <c r="JM21"/>
  <c r="JM15"/>
  <c r="JM12"/>
  <c r="JM5"/>
  <c r="JM6"/>
  <c r="JM20"/>
  <c r="JM17"/>
  <c r="JM14"/>
  <c r="JM22"/>
  <c r="JM18"/>
  <c r="JM13"/>
  <c r="JM4"/>
  <c r="JM7"/>
  <c r="JM25"/>
  <c r="JM19"/>
  <c r="JM16"/>
  <c r="JM9"/>
  <c r="JN42" l="1"/>
  <c r="JN43"/>
  <c r="JN41"/>
  <c r="JN36"/>
  <c r="JN30"/>
  <c r="JN26"/>
  <c r="JN39"/>
  <c r="JN46"/>
  <c r="JN31"/>
  <c r="JN27"/>
  <c r="JN40"/>
  <c r="JN35"/>
  <c r="JN45"/>
  <c r="JN20"/>
  <c r="JN17"/>
  <c r="JN9"/>
  <c r="JN50"/>
  <c r="JN28"/>
  <c r="JN37"/>
  <c r="JN21"/>
  <c r="JN18"/>
  <c r="JN12"/>
  <c r="JN47"/>
  <c r="JN29"/>
  <c r="JN38"/>
  <c r="JN22"/>
  <c r="JN16"/>
  <c r="JN14"/>
  <c r="JN34"/>
  <c r="JN44"/>
  <c r="JN25"/>
  <c r="JN19"/>
  <c r="JN15"/>
  <c r="JN13"/>
  <c r="JN8"/>
  <c r="JN4"/>
  <c r="JN5"/>
  <c r="JN7"/>
  <c r="JN6"/>
  <c r="JP1"/>
  <c r="JO2"/>
  <c r="JO41" l="1"/>
  <c r="JO42"/>
  <c r="JO43"/>
  <c r="JO46"/>
  <c r="JO40"/>
  <c r="JO36"/>
  <c r="JO30"/>
  <c r="JO26"/>
  <c r="JO50"/>
  <c r="JO44"/>
  <c r="JO37"/>
  <c r="JO31"/>
  <c r="JO27"/>
  <c r="JO8"/>
  <c r="JO45"/>
  <c r="JO38"/>
  <c r="JO34"/>
  <c r="JO28"/>
  <c r="JO47"/>
  <c r="JO39"/>
  <c r="JO35"/>
  <c r="JO29"/>
  <c r="JO6"/>
  <c r="JO20"/>
  <c r="JO17"/>
  <c r="JO14"/>
  <c r="JO22"/>
  <c r="JO18"/>
  <c r="JO13"/>
  <c r="JO4"/>
  <c r="JO7"/>
  <c r="JO25"/>
  <c r="JO19"/>
  <c r="JO16"/>
  <c r="JO9"/>
  <c r="JO21"/>
  <c r="JO15"/>
  <c r="JO12"/>
  <c r="JO5"/>
  <c r="JP2"/>
  <c r="JQ1"/>
  <c r="JQ2" l="1"/>
  <c r="JR1"/>
  <c r="JP41"/>
  <c r="JP42"/>
  <c r="JP43"/>
  <c r="JP50"/>
  <c r="JP34"/>
  <c r="JP28"/>
  <c r="JP44"/>
  <c r="JP37"/>
  <c r="JP47"/>
  <c r="JP35"/>
  <c r="JP29"/>
  <c r="JP45"/>
  <c r="JP38"/>
  <c r="JP46"/>
  <c r="JP27"/>
  <c r="JP21"/>
  <c r="JP16"/>
  <c r="JP12"/>
  <c r="JP30"/>
  <c r="JP39"/>
  <c r="JP22"/>
  <c r="JP18"/>
  <c r="JP14"/>
  <c r="JP31"/>
  <c r="JP40"/>
  <c r="JP25"/>
  <c r="JP19"/>
  <c r="JP15"/>
  <c r="JP13"/>
  <c r="JP36"/>
  <c r="JP26"/>
  <c r="JP20"/>
  <c r="JP17"/>
  <c r="JP9"/>
  <c r="JP8"/>
  <c r="JP4"/>
  <c r="JP5"/>
  <c r="JP7"/>
  <c r="JP6"/>
  <c r="JR2" l="1"/>
  <c r="JS1"/>
  <c r="JQ41"/>
  <c r="JQ42"/>
  <c r="JQ43"/>
  <c r="JQ47"/>
  <c r="JQ39"/>
  <c r="JQ35"/>
  <c r="JQ29"/>
  <c r="JQ46"/>
  <c r="JQ40"/>
  <c r="JQ36"/>
  <c r="JQ30"/>
  <c r="JQ26"/>
  <c r="JQ50"/>
  <c r="JQ44"/>
  <c r="JQ37"/>
  <c r="JQ31"/>
  <c r="JQ27"/>
  <c r="JQ8"/>
  <c r="JQ45"/>
  <c r="JQ38"/>
  <c r="JQ34"/>
  <c r="JQ28"/>
  <c r="JQ22"/>
  <c r="JQ18"/>
  <c r="JQ13"/>
  <c r="JQ4"/>
  <c r="JQ7"/>
  <c r="JQ25"/>
  <c r="JQ19"/>
  <c r="JQ16"/>
  <c r="JQ9"/>
  <c r="JQ21"/>
  <c r="JQ15"/>
  <c r="JQ12"/>
  <c r="JQ5"/>
  <c r="JQ6"/>
  <c r="JQ20"/>
  <c r="JQ17"/>
  <c r="JQ14"/>
  <c r="JR41" l="1"/>
  <c r="JR42"/>
  <c r="JR43"/>
  <c r="JR36"/>
  <c r="JR30"/>
  <c r="JR26"/>
  <c r="JR39"/>
  <c r="JR46"/>
  <c r="JR31"/>
  <c r="JR27"/>
  <c r="JR40"/>
  <c r="JR47"/>
  <c r="JR29"/>
  <c r="JR38"/>
  <c r="JR22"/>
  <c r="JR16"/>
  <c r="JR14"/>
  <c r="JR34"/>
  <c r="JR44"/>
  <c r="JR25"/>
  <c r="JR19"/>
  <c r="JR15"/>
  <c r="JR13"/>
  <c r="JR35"/>
  <c r="JR45"/>
  <c r="JR20"/>
  <c r="JR17"/>
  <c r="JR9"/>
  <c r="JR50"/>
  <c r="JR28"/>
  <c r="JR37"/>
  <c r="JR21"/>
  <c r="JR18"/>
  <c r="JR12"/>
  <c r="JR4"/>
  <c r="JR5"/>
  <c r="JR7"/>
  <c r="JR8"/>
  <c r="JR6"/>
  <c r="JT1"/>
  <c r="JS2"/>
  <c r="JS43" l="1"/>
  <c r="JS41"/>
  <c r="JS42"/>
  <c r="JS8"/>
  <c r="JS45"/>
  <c r="JS38"/>
  <c r="JS34"/>
  <c r="JS28"/>
  <c r="JS47"/>
  <c r="JS39"/>
  <c r="JS35"/>
  <c r="JS29"/>
  <c r="JS46"/>
  <c r="JS40"/>
  <c r="JS36"/>
  <c r="JS30"/>
  <c r="JS26"/>
  <c r="JS50"/>
  <c r="JS44"/>
  <c r="JS37"/>
  <c r="JS31"/>
  <c r="JS27"/>
  <c r="JS25"/>
  <c r="JS19"/>
  <c r="JS16"/>
  <c r="JS9"/>
  <c r="JS21"/>
  <c r="JS15"/>
  <c r="JS12"/>
  <c r="JS5"/>
  <c r="JS6"/>
  <c r="JS20"/>
  <c r="JS17"/>
  <c r="JS14"/>
  <c r="JS22"/>
  <c r="JS18"/>
  <c r="JS13"/>
  <c r="JS4"/>
  <c r="JS7"/>
  <c r="JT2"/>
  <c r="JU1"/>
  <c r="JU2" l="1"/>
  <c r="JV1"/>
  <c r="JT43"/>
  <c r="JT41"/>
  <c r="JT42"/>
  <c r="JT50"/>
  <c r="JT34"/>
  <c r="JT28"/>
  <c r="JT44"/>
  <c r="JT37"/>
  <c r="JT47"/>
  <c r="JT35"/>
  <c r="JT29"/>
  <c r="JT45"/>
  <c r="JT38"/>
  <c r="JT31"/>
  <c r="JT40"/>
  <c r="JT25"/>
  <c r="JT19"/>
  <c r="JT15"/>
  <c r="JT13"/>
  <c r="JT36"/>
  <c r="JT26"/>
  <c r="JT20"/>
  <c r="JT17"/>
  <c r="JT9"/>
  <c r="JT46"/>
  <c r="JT27"/>
  <c r="JT21"/>
  <c r="JT16"/>
  <c r="JT12"/>
  <c r="JT30"/>
  <c r="JT39"/>
  <c r="JT22"/>
  <c r="JT18"/>
  <c r="JT14"/>
  <c r="JT7"/>
  <c r="JT6"/>
  <c r="JT8"/>
  <c r="JT4"/>
  <c r="JT5"/>
  <c r="JV2" l="1"/>
  <c r="JW1"/>
  <c r="JU42"/>
  <c r="JU43"/>
  <c r="JU41"/>
  <c r="JU50"/>
  <c r="JU44"/>
  <c r="JU37"/>
  <c r="JU31"/>
  <c r="JU27"/>
  <c r="JU8"/>
  <c r="JU45"/>
  <c r="JU38"/>
  <c r="JU34"/>
  <c r="JU28"/>
  <c r="JU47"/>
  <c r="JU39"/>
  <c r="JU35"/>
  <c r="JU29"/>
  <c r="JU46"/>
  <c r="JU40"/>
  <c r="JU36"/>
  <c r="JU30"/>
  <c r="JU26"/>
  <c r="JU21"/>
  <c r="JU15"/>
  <c r="JU12"/>
  <c r="JU5"/>
  <c r="JU6"/>
  <c r="JU20"/>
  <c r="JU17"/>
  <c r="JU14"/>
  <c r="JU22"/>
  <c r="JU18"/>
  <c r="JU13"/>
  <c r="JU4"/>
  <c r="JU7"/>
  <c r="JU25"/>
  <c r="JU19"/>
  <c r="JU16"/>
  <c r="JU9"/>
  <c r="JX1" l="1"/>
  <c r="JW2"/>
  <c r="JV42"/>
  <c r="JV43"/>
  <c r="JV41"/>
  <c r="JV36"/>
  <c r="JV30"/>
  <c r="JV26"/>
  <c r="JV39"/>
  <c r="JV46"/>
  <c r="JV31"/>
  <c r="JV27"/>
  <c r="JV40"/>
  <c r="JV35"/>
  <c r="JV45"/>
  <c r="JV20"/>
  <c r="JV17"/>
  <c r="JV9"/>
  <c r="JV50"/>
  <c r="JV28"/>
  <c r="JV37"/>
  <c r="JV21"/>
  <c r="JV16"/>
  <c r="JV12"/>
  <c r="JV47"/>
  <c r="JV29"/>
  <c r="JV38"/>
  <c r="JV22"/>
  <c r="JV19"/>
  <c r="JV14"/>
  <c r="JV34"/>
  <c r="JV44"/>
  <c r="JV25"/>
  <c r="JV18"/>
  <c r="JV15"/>
  <c r="JV13"/>
  <c r="JV4"/>
  <c r="JV5"/>
  <c r="JV7"/>
  <c r="JV6"/>
  <c r="JV8"/>
  <c r="JX2" l="1"/>
  <c r="JY1"/>
  <c r="JW41"/>
  <c r="JW42"/>
  <c r="JW43"/>
  <c r="JW46"/>
  <c r="JW40"/>
  <c r="JW36"/>
  <c r="JW30"/>
  <c r="JW26"/>
  <c r="JW50"/>
  <c r="JW44"/>
  <c r="JW37"/>
  <c r="JW31"/>
  <c r="JW27"/>
  <c r="JW8"/>
  <c r="JW45"/>
  <c r="JW38"/>
  <c r="JW34"/>
  <c r="JW28"/>
  <c r="JW47"/>
  <c r="JW39"/>
  <c r="JW35"/>
  <c r="JW29"/>
  <c r="JW6"/>
  <c r="JW20"/>
  <c r="JW17"/>
  <c r="JW14"/>
  <c r="JW7"/>
  <c r="JW22"/>
  <c r="JW18"/>
  <c r="JW13"/>
  <c r="JW4"/>
  <c r="JW25"/>
  <c r="JW19"/>
  <c r="JW16"/>
  <c r="JW9"/>
  <c r="JW21"/>
  <c r="JW15"/>
  <c r="JW12"/>
  <c r="JW5"/>
  <c r="JX41" l="1"/>
  <c r="JX42"/>
  <c r="JX43"/>
  <c r="JX50"/>
  <c r="JX34"/>
  <c r="JX28"/>
  <c r="JX44"/>
  <c r="JX37"/>
  <c r="JX47"/>
  <c r="JX35"/>
  <c r="JX29"/>
  <c r="JX45"/>
  <c r="JX38"/>
  <c r="JX46"/>
  <c r="JX27"/>
  <c r="JX21"/>
  <c r="JX16"/>
  <c r="JX12"/>
  <c r="JX30"/>
  <c r="JX39"/>
  <c r="JX22"/>
  <c r="JX19"/>
  <c r="JX14"/>
  <c r="JX31"/>
  <c r="JX40"/>
  <c r="JX25"/>
  <c r="JX18"/>
  <c r="JX15"/>
  <c r="JX13"/>
  <c r="JX36"/>
  <c r="JX26"/>
  <c r="JX20"/>
  <c r="JX17"/>
  <c r="JX9"/>
  <c r="JX8"/>
  <c r="JX4"/>
  <c r="JX5"/>
  <c r="JX7"/>
  <c r="JX6"/>
  <c r="JY2"/>
  <c r="JZ1"/>
  <c r="JZ2" l="1"/>
  <c r="KA1"/>
  <c r="JY41"/>
  <c r="JY42"/>
  <c r="JY43"/>
  <c r="JY47"/>
  <c r="JY39"/>
  <c r="JY35"/>
  <c r="JY29"/>
  <c r="JY46"/>
  <c r="JY40"/>
  <c r="JY36"/>
  <c r="JY30"/>
  <c r="JY26"/>
  <c r="JY50"/>
  <c r="JY44"/>
  <c r="JY37"/>
  <c r="JY31"/>
  <c r="JY27"/>
  <c r="JY8"/>
  <c r="JY45"/>
  <c r="JY38"/>
  <c r="JY34"/>
  <c r="JY28"/>
  <c r="JY22"/>
  <c r="JY18"/>
  <c r="JY13"/>
  <c r="JY4"/>
  <c r="JY7"/>
  <c r="JY25"/>
  <c r="JY19"/>
  <c r="JY16"/>
  <c r="JY9"/>
  <c r="JY21"/>
  <c r="JY15"/>
  <c r="JY12"/>
  <c r="JY5"/>
  <c r="JY6"/>
  <c r="JY20"/>
  <c r="JY17"/>
  <c r="JY14"/>
  <c r="JZ41" l="1"/>
  <c r="JZ42"/>
  <c r="JZ43"/>
  <c r="JZ36"/>
  <c r="JZ30"/>
  <c r="JZ26"/>
  <c r="JZ39"/>
  <c r="JZ46"/>
  <c r="JZ31"/>
  <c r="JZ27"/>
  <c r="JZ40"/>
  <c r="JZ47"/>
  <c r="JZ29"/>
  <c r="JZ38"/>
  <c r="JZ22"/>
  <c r="JZ19"/>
  <c r="JZ14"/>
  <c r="JZ34"/>
  <c r="JZ44"/>
  <c r="JZ25"/>
  <c r="JZ18"/>
  <c r="JZ15"/>
  <c r="JZ13"/>
  <c r="JZ35"/>
  <c r="JZ45"/>
  <c r="JZ20"/>
  <c r="JZ17"/>
  <c r="JZ9"/>
  <c r="JZ50"/>
  <c r="JZ28"/>
  <c r="JZ37"/>
  <c r="JZ21"/>
  <c r="JZ16"/>
  <c r="JZ12"/>
  <c r="JZ4"/>
  <c r="JZ5"/>
  <c r="JZ7"/>
  <c r="JZ6"/>
  <c r="JZ8"/>
  <c r="KB1"/>
  <c r="KA2"/>
  <c r="KA43" l="1"/>
  <c r="KA41"/>
  <c r="KA42"/>
  <c r="KA8"/>
  <c r="KA45"/>
  <c r="KA38"/>
  <c r="KA34"/>
  <c r="KA28"/>
  <c r="KA47"/>
  <c r="KA39"/>
  <c r="KA35"/>
  <c r="KA29"/>
  <c r="KA46"/>
  <c r="KA40"/>
  <c r="KA36"/>
  <c r="KA30"/>
  <c r="KA26"/>
  <c r="KA50"/>
  <c r="KA44"/>
  <c r="KA37"/>
  <c r="KA31"/>
  <c r="KA27"/>
  <c r="KA25"/>
  <c r="KA19"/>
  <c r="KA16"/>
  <c r="KA9"/>
  <c r="KA21"/>
  <c r="KA15"/>
  <c r="KA12"/>
  <c r="KA5"/>
  <c r="KA6"/>
  <c r="KA20"/>
  <c r="KA17"/>
  <c r="KA14"/>
  <c r="KA22"/>
  <c r="KA18"/>
  <c r="KA13"/>
  <c r="KA4"/>
  <c r="KA7"/>
  <c r="KB2"/>
  <c r="KC1"/>
  <c r="KC2" l="1"/>
  <c r="KD1"/>
  <c r="KB43"/>
  <c r="KB41"/>
  <c r="KB42"/>
  <c r="KB50"/>
  <c r="KB34"/>
  <c r="KB28"/>
  <c r="KB44"/>
  <c r="KB37"/>
  <c r="KB47"/>
  <c r="KB35"/>
  <c r="KB29"/>
  <c r="KB45"/>
  <c r="KB38"/>
  <c r="KB31"/>
  <c r="KB40"/>
  <c r="KB25"/>
  <c r="KB18"/>
  <c r="KB15"/>
  <c r="KB13"/>
  <c r="KB36"/>
  <c r="KB26"/>
  <c r="KB20"/>
  <c r="KB17"/>
  <c r="KB9"/>
  <c r="KB46"/>
  <c r="KB27"/>
  <c r="KB21"/>
  <c r="KB16"/>
  <c r="KB12"/>
  <c r="KB30"/>
  <c r="KB39"/>
  <c r="KB22"/>
  <c r="KB19"/>
  <c r="KB14"/>
  <c r="KB7"/>
  <c r="KB6"/>
  <c r="KB4"/>
  <c r="KB5"/>
  <c r="KB8"/>
  <c r="KD2" l="1"/>
  <c r="KE1"/>
  <c r="KC42"/>
  <c r="KC43"/>
  <c r="KC41"/>
  <c r="KC50"/>
  <c r="KC44"/>
  <c r="KC37"/>
  <c r="KC31"/>
  <c r="KC27"/>
  <c r="KC8"/>
  <c r="KC45"/>
  <c r="KC38"/>
  <c r="KC34"/>
  <c r="KC28"/>
  <c r="KC47"/>
  <c r="KC39"/>
  <c r="KC35"/>
  <c r="KC29"/>
  <c r="KC46"/>
  <c r="KC40"/>
  <c r="KC36"/>
  <c r="KC30"/>
  <c r="KC26"/>
  <c r="KC21"/>
  <c r="KC15"/>
  <c r="KC12"/>
  <c r="KC5"/>
  <c r="KC6"/>
  <c r="KC20"/>
  <c r="KC17"/>
  <c r="KC14"/>
  <c r="KC22"/>
  <c r="KC18"/>
  <c r="KC13"/>
  <c r="KC4"/>
  <c r="KC7"/>
  <c r="KC25"/>
  <c r="KC19"/>
  <c r="KC16"/>
  <c r="KC9"/>
  <c r="KF1" l="1"/>
  <c r="KE2"/>
  <c r="KD42"/>
  <c r="KD43"/>
  <c r="KD41"/>
  <c r="KD36"/>
  <c r="KD30"/>
  <c r="KD26"/>
  <c r="KD39"/>
  <c r="KD46"/>
  <c r="KD31"/>
  <c r="KD27"/>
  <c r="KD40"/>
  <c r="KD35"/>
  <c r="KD45"/>
  <c r="KD20"/>
  <c r="KD17"/>
  <c r="KD9"/>
  <c r="KD50"/>
  <c r="KD28"/>
  <c r="KD37"/>
  <c r="KD21"/>
  <c r="KD16"/>
  <c r="KD12"/>
  <c r="KD47"/>
  <c r="KD29"/>
  <c r="KD38"/>
  <c r="KD22"/>
  <c r="KD19"/>
  <c r="KD14"/>
  <c r="KD34"/>
  <c r="KD44"/>
  <c r="KD25"/>
  <c r="KD18"/>
  <c r="KD15"/>
  <c r="KD13"/>
  <c r="KD8"/>
  <c r="KD4"/>
  <c r="KD5"/>
  <c r="KD7"/>
  <c r="KD6"/>
  <c r="KF2" l="1"/>
  <c r="KG1"/>
  <c r="KE41"/>
  <c r="KE42"/>
  <c r="KE43"/>
  <c r="KE46"/>
  <c r="KE40"/>
  <c r="KE36"/>
  <c r="KE30"/>
  <c r="KE26"/>
  <c r="KE50"/>
  <c r="KE44"/>
  <c r="KE37"/>
  <c r="KE31"/>
  <c r="KE27"/>
  <c r="KE8"/>
  <c r="KE45"/>
  <c r="KE38"/>
  <c r="KE34"/>
  <c r="KE28"/>
  <c r="KE47"/>
  <c r="KE39"/>
  <c r="KE35"/>
  <c r="KE29"/>
  <c r="KE6"/>
  <c r="KE20"/>
  <c r="KE17"/>
  <c r="KE14"/>
  <c r="KE22"/>
  <c r="KE18"/>
  <c r="KE13"/>
  <c r="KE4"/>
  <c r="KE25"/>
  <c r="KE19"/>
  <c r="KE16"/>
  <c r="KE9"/>
  <c r="KE21"/>
  <c r="KE15"/>
  <c r="KE12"/>
  <c r="KE5"/>
  <c r="KE7"/>
  <c r="KG2" l="1"/>
  <c r="KH1"/>
  <c r="KF41"/>
  <c r="KF42"/>
  <c r="KF43"/>
  <c r="KF50"/>
  <c r="KF34"/>
  <c r="KF28"/>
  <c r="KF44"/>
  <c r="KF37"/>
  <c r="KF47"/>
  <c r="KF35"/>
  <c r="KF29"/>
  <c r="KF45"/>
  <c r="KF38"/>
  <c r="KF46"/>
  <c r="KF27"/>
  <c r="KF21"/>
  <c r="KF16"/>
  <c r="KF12"/>
  <c r="KF30"/>
  <c r="KF39"/>
  <c r="KF22"/>
  <c r="KF19"/>
  <c r="KF14"/>
  <c r="KF31"/>
  <c r="KF40"/>
  <c r="KF25"/>
  <c r="KF18"/>
  <c r="KF15"/>
  <c r="KF13"/>
  <c r="KF36"/>
  <c r="KF26"/>
  <c r="KF20"/>
  <c r="KF17"/>
  <c r="KF9"/>
  <c r="KF8"/>
  <c r="KF4"/>
  <c r="KF5"/>
  <c r="KF7"/>
  <c r="KF6"/>
  <c r="KH2" l="1"/>
  <c r="KI1"/>
  <c r="KG41"/>
  <c r="KG42"/>
  <c r="KG43"/>
  <c r="KG47"/>
  <c r="KG39"/>
  <c r="KG35"/>
  <c r="KG29"/>
  <c r="KG46"/>
  <c r="KG40"/>
  <c r="KG36"/>
  <c r="KG30"/>
  <c r="KG26"/>
  <c r="KG50"/>
  <c r="KG44"/>
  <c r="KG37"/>
  <c r="KG31"/>
  <c r="KG27"/>
  <c r="KG8"/>
  <c r="KG45"/>
  <c r="KG38"/>
  <c r="KG34"/>
  <c r="KG28"/>
  <c r="KG22"/>
  <c r="KG18"/>
  <c r="KG13"/>
  <c r="KG4"/>
  <c r="KG7"/>
  <c r="KG25"/>
  <c r="KG19"/>
  <c r="KG16"/>
  <c r="KG9"/>
  <c r="KG21"/>
  <c r="KG15"/>
  <c r="KG12"/>
  <c r="KG5"/>
  <c r="KG6"/>
  <c r="KG20"/>
  <c r="KG17"/>
  <c r="KG14"/>
  <c r="KJ1" l="1"/>
  <c r="KI2"/>
  <c r="KH41"/>
  <c r="KH42"/>
  <c r="KH43"/>
  <c r="KH36"/>
  <c r="KH30"/>
  <c r="KH26"/>
  <c r="KH39"/>
  <c r="KH46"/>
  <c r="KH31"/>
  <c r="KH27"/>
  <c r="KH40"/>
  <c r="KH47"/>
  <c r="KH29"/>
  <c r="KH38"/>
  <c r="KH22"/>
  <c r="KH19"/>
  <c r="KH14"/>
  <c r="KH34"/>
  <c r="KH44"/>
  <c r="KH25"/>
  <c r="KH18"/>
  <c r="KH15"/>
  <c r="KH13"/>
  <c r="KH35"/>
  <c r="KH45"/>
  <c r="KH20"/>
  <c r="KH17"/>
  <c r="KH9"/>
  <c r="KH50"/>
  <c r="KH28"/>
  <c r="KH37"/>
  <c r="KH21"/>
  <c r="KH16"/>
  <c r="KH12"/>
  <c r="KH4"/>
  <c r="KH5"/>
  <c r="KH7"/>
  <c r="KH6"/>
  <c r="KH8"/>
  <c r="KJ2" l="1"/>
  <c r="KK1"/>
  <c r="KI43"/>
  <c r="KI41"/>
  <c r="KI42"/>
  <c r="KI8"/>
  <c r="KI45"/>
  <c r="KI38"/>
  <c r="KI34"/>
  <c r="KI28"/>
  <c r="KI47"/>
  <c r="KI39"/>
  <c r="KI35"/>
  <c r="KI29"/>
  <c r="KI46"/>
  <c r="KI40"/>
  <c r="KI36"/>
  <c r="KI30"/>
  <c r="KI26"/>
  <c r="KI50"/>
  <c r="KI44"/>
  <c r="KI37"/>
  <c r="KI31"/>
  <c r="KI27"/>
  <c r="KI25"/>
  <c r="KI19"/>
  <c r="KI16"/>
  <c r="KI9"/>
  <c r="KI21"/>
  <c r="KI15"/>
  <c r="KI12"/>
  <c r="KI5"/>
  <c r="KI6"/>
  <c r="KI20"/>
  <c r="KI17"/>
  <c r="KI14"/>
  <c r="KI22"/>
  <c r="KI18"/>
  <c r="KI13"/>
  <c r="KI4"/>
  <c r="KI7"/>
  <c r="KJ43" l="1"/>
  <c r="KJ41"/>
  <c r="KJ42"/>
  <c r="KJ50"/>
  <c r="KJ34"/>
  <c r="KJ28"/>
  <c r="KJ44"/>
  <c r="KJ37"/>
  <c r="KJ47"/>
  <c r="KJ35"/>
  <c r="KJ29"/>
  <c r="KJ45"/>
  <c r="KJ38"/>
  <c r="KJ31"/>
  <c r="KJ40"/>
  <c r="KJ25"/>
  <c r="KJ18"/>
  <c r="KJ15"/>
  <c r="KJ13"/>
  <c r="KJ36"/>
  <c r="KJ26"/>
  <c r="KJ20"/>
  <c r="KJ17"/>
  <c r="KJ9"/>
  <c r="KJ46"/>
  <c r="KJ27"/>
  <c r="KJ21"/>
  <c r="KJ16"/>
  <c r="KJ12"/>
  <c r="KJ30"/>
  <c r="KJ39"/>
  <c r="KJ22"/>
  <c r="KJ19"/>
  <c r="KJ14"/>
  <c r="KJ7"/>
  <c r="KJ6"/>
  <c r="KJ8"/>
  <c r="KJ4"/>
  <c r="KJ5"/>
  <c r="KK2"/>
  <c r="KL1"/>
  <c r="KL2" l="1"/>
  <c r="KM1"/>
  <c r="KK42"/>
  <c r="KK43"/>
  <c r="KK41"/>
  <c r="KK50"/>
  <c r="KK44"/>
  <c r="KK37"/>
  <c r="KK31"/>
  <c r="KK27"/>
  <c r="KK8"/>
  <c r="KK45"/>
  <c r="KK38"/>
  <c r="KK34"/>
  <c r="KK28"/>
  <c r="KK47"/>
  <c r="KK39"/>
  <c r="KK35"/>
  <c r="KK29"/>
  <c r="KK46"/>
  <c r="KK40"/>
  <c r="KK36"/>
  <c r="KK30"/>
  <c r="KK26"/>
  <c r="KK21"/>
  <c r="KK15"/>
  <c r="KK12"/>
  <c r="KK5"/>
  <c r="KK6"/>
  <c r="KK20"/>
  <c r="KK17"/>
  <c r="KK14"/>
  <c r="KK22"/>
  <c r="KK18"/>
  <c r="KK13"/>
  <c r="KK4"/>
  <c r="KK7"/>
  <c r="KK25"/>
  <c r="KK19"/>
  <c r="KK16"/>
  <c r="KK9"/>
  <c r="KL42" l="1"/>
  <c r="KL43"/>
  <c r="KL41"/>
  <c r="KL36"/>
  <c r="KL30"/>
  <c r="KL26"/>
  <c r="KL39"/>
  <c r="KL46"/>
  <c r="KL31"/>
  <c r="KL27"/>
  <c r="KL40"/>
  <c r="KL35"/>
  <c r="KL45"/>
  <c r="KL20"/>
  <c r="KL17"/>
  <c r="KL9"/>
  <c r="KL50"/>
  <c r="KL28"/>
  <c r="KL37"/>
  <c r="KL21"/>
  <c r="KL16"/>
  <c r="KL12"/>
  <c r="KL47"/>
  <c r="KL29"/>
  <c r="KL38"/>
  <c r="KL22"/>
  <c r="KL19"/>
  <c r="KL14"/>
  <c r="KL34"/>
  <c r="KL44"/>
  <c r="KL25"/>
  <c r="KL18"/>
  <c r="KL15"/>
  <c r="KL13"/>
  <c r="KL4"/>
  <c r="KL5"/>
  <c r="KL7"/>
  <c r="KL6"/>
  <c r="KL8"/>
  <c r="KN1"/>
  <c r="KM2"/>
  <c r="KM41" l="1"/>
  <c r="KM42"/>
  <c r="KM43"/>
  <c r="KM46"/>
  <c r="KM40"/>
  <c r="KM36"/>
  <c r="KM30"/>
  <c r="KM26"/>
  <c r="KM50"/>
  <c r="KM44"/>
  <c r="KM37"/>
  <c r="KM31"/>
  <c r="KM27"/>
  <c r="KM8"/>
  <c r="KM45"/>
  <c r="KM38"/>
  <c r="KM34"/>
  <c r="KM28"/>
  <c r="KM47"/>
  <c r="KM39"/>
  <c r="KM35"/>
  <c r="KM29"/>
  <c r="KM6"/>
  <c r="KM20"/>
  <c r="KM17"/>
  <c r="KM14"/>
  <c r="KM7"/>
  <c r="KM22"/>
  <c r="KM18"/>
  <c r="KM13"/>
  <c r="KM4"/>
  <c r="KM25"/>
  <c r="KM19"/>
  <c r="KM16"/>
  <c r="KM9"/>
  <c r="KM21"/>
  <c r="KM15"/>
  <c r="KM12"/>
  <c r="KM5"/>
  <c r="KN2"/>
  <c r="KO1"/>
  <c r="KO2" l="1"/>
  <c r="KP1"/>
  <c r="KN41"/>
  <c r="KN42"/>
  <c r="KN43"/>
  <c r="KN50"/>
  <c r="KN34"/>
  <c r="KN28"/>
  <c r="KN44"/>
  <c r="KN37"/>
  <c r="KN47"/>
  <c r="KN35"/>
  <c r="KN29"/>
  <c r="KN45"/>
  <c r="KN38"/>
  <c r="KN46"/>
  <c r="KN27"/>
  <c r="KN21"/>
  <c r="KN16"/>
  <c r="KN12"/>
  <c r="KN30"/>
  <c r="KN39"/>
  <c r="KN22"/>
  <c r="KN19"/>
  <c r="KN14"/>
  <c r="KN31"/>
  <c r="KN40"/>
  <c r="KN25"/>
  <c r="KN18"/>
  <c r="KN15"/>
  <c r="KN13"/>
  <c r="KN36"/>
  <c r="KN26"/>
  <c r="KN20"/>
  <c r="KN17"/>
  <c r="KN9"/>
  <c r="KN8"/>
  <c r="KN4"/>
  <c r="KN5"/>
  <c r="KN7"/>
  <c r="KN6"/>
  <c r="KO41" l="1"/>
  <c r="KO42"/>
  <c r="KO43"/>
  <c r="KO47"/>
  <c r="KO39"/>
  <c r="KO35"/>
  <c r="KO29"/>
  <c r="KO46"/>
  <c r="KO40"/>
  <c r="KO36"/>
  <c r="KO30"/>
  <c r="KO26"/>
  <c r="KO50"/>
  <c r="KO44"/>
  <c r="KO37"/>
  <c r="KO31"/>
  <c r="KO27"/>
  <c r="KO8"/>
  <c r="KO45"/>
  <c r="KO38"/>
  <c r="KO34"/>
  <c r="KO28"/>
  <c r="KO22"/>
  <c r="KO18"/>
  <c r="KO13"/>
  <c r="KO4"/>
  <c r="KO7"/>
  <c r="KO25"/>
  <c r="KO19"/>
  <c r="KO16"/>
  <c r="KO9"/>
  <c r="KO21"/>
  <c r="KO15"/>
  <c r="KO12"/>
  <c r="KO5"/>
  <c r="KO6"/>
  <c r="KO20"/>
  <c r="KO17"/>
  <c r="KO14"/>
  <c r="KP2"/>
  <c r="KQ1"/>
  <c r="KR1" l="1"/>
  <c r="KQ2"/>
  <c r="KP41"/>
  <c r="KP42"/>
  <c r="KP43"/>
  <c r="KP36"/>
  <c r="KP30"/>
  <c r="KP26"/>
  <c r="KP39"/>
  <c r="KP46"/>
  <c r="KP31"/>
  <c r="KP27"/>
  <c r="KP40"/>
  <c r="KP47"/>
  <c r="KP29"/>
  <c r="KP38"/>
  <c r="KP22"/>
  <c r="KP19"/>
  <c r="KP14"/>
  <c r="KP34"/>
  <c r="KP44"/>
  <c r="KP25"/>
  <c r="KP18"/>
  <c r="KP15"/>
  <c r="KP13"/>
  <c r="KP35"/>
  <c r="KP45"/>
  <c r="KP20"/>
  <c r="KP17"/>
  <c r="KP9"/>
  <c r="KP50"/>
  <c r="KP28"/>
  <c r="KP37"/>
  <c r="KP21"/>
  <c r="KP16"/>
  <c r="KP12"/>
  <c r="KP4"/>
  <c r="KP5"/>
  <c r="KP7"/>
  <c r="KP6"/>
  <c r="KP8"/>
  <c r="KR2" l="1"/>
  <c r="KS1"/>
  <c r="KQ43"/>
  <c r="KQ41"/>
  <c r="KQ42"/>
  <c r="KQ8"/>
  <c r="KQ45"/>
  <c r="KQ38"/>
  <c r="KQ34"/>
  <c r="KQ28"/>
  <c r="KQ47"/>
  <c r="KQ39"/>
  <c r="KQ35"/>
  <c r="KQ29"/>
  <c r="KQ46"/>
  <c r="KQ40"/>
  <c r="KQ36"/>
  <c r="KQ30"/>
  <c r="KQ26"/>
  <c r="KQ50"/>
  <c r="KQ44"/>
  <c r="KQ37"/>
  <c r="KQ31"/>
  <c r="KQ27"/>
  <c r="KQ25"/>
  <c r="KQ19"/>
  <c r="KQ16"/>
  <c r="KQ9"/>
  <c r="KQ21"/>
  <c r="KQ15"/>
  <c r="KQ12"/>
  <c r="KQ5"/>
  <c r="KQ6"/>
  <c r="KQ20"/>
  <c r="KQ17"/>
  <c r="KQ14"/>
  <c r="KQ22"/>
  <c r="KQ18"/>
  <c r="KQ13"/>
  <c r="KQ4"/>
  <c r="KQ7"/>
  <c r="KR43" l="1"/>
  <c r="KR41"/>
  <c r="KR42"/>
  <c r="KR50"/>
  <c r="KR47"/>
  <c r="KR35"/>
  <c r="KR29"/>
  <c r="KR45"/>
  <c r="KR38"/>
  <c r="KR25"/>
  <c r="KR18"/>
  <c r="KR15"/>
  <c r="KR13"/>
  <c r="KR36"/>
  <c r="KR30"/>
  <c r="KR26"/>
  <c r="KR39"/>
  <c r="KR20"/>
  <c r="KR17"/>
  <c r="KR9"/>
  <c r="KR46"/>
  <c r="KR31"/>
  <c r="KR27"/>
  <c r="KR40"/>
  <c r="KR21"/>
  <c r="KR16"/>
  <c r="KR12"/>
  <c r="KR34"/>
  <c r="KR28"/>
  <c r="KR44"/>
  <c r="KR37"/>
  <c r="KR22"/>
  <c r="KR19"/>
  <c r="KR14"/>
  <c r="KR7"/>
  <c r="KR6"/>
  <c r="KR8"/>
  <c r="KR4"/>
  <c r="KR5"/>
  <c r="KS2"/>
  <c r="KT1"/>
  <c r="KT2" l="1"/>
  <c r="KU1"/>
  <c r="KS42"/>
  <c r="KS43"/>
  <c r="KS41"/>
  <c r="KS50"/>
  <c r="KS44"/>
  <c r="KS37"/>
  <c r="KS31"/>
  <c r="KS27"/>
  <c r="KS8"/>
  <c r="KS45"/>
  <c r="KS38"/>
  <c r="KS34"/>
  <c r="KS28"/>
  <c r="KS47"/>
  <c r="KS39"/>
  <c r="KS35"/>
  <c r="KS29"/>
  <c r="KS46"/>
  <c r="KS40"/>
  <c r="KS36"/>
  <c r="KS30"/>
  <c r="KS26"/>
  <c r="KS21"/>
  <c r="KS15"/>
  <c r="KS12"/>
  <c r="KS5"/>
  <c r="KS6"/>
  <c r="KS20"/>
  <c r="KS17"/>
  <c r="KS14"/>
  <c r="KS22"/>
  <c r="KS18"/>
  <c r="KS13"/>
  <c r="KS4"/>
  <c r="KS7"/>
  <c r="KS25"/>
  <c r="KS19"/>
  <c r="KS16"/>
  <c r="KS9"/>
  <c r="KT42" l="1"/>
  <c r="KT43"/>
  <c r="KT41"/>
  <c r="KT46"/>
  <c r="KT31"/>
  <c r="KT27"/>
  <c r="KT40"/>
  <c r="KT20"/>
  <c r="KT17"/>
  <c r="KT9"/>
  <c r="KT50"/>
  <c r="KT34"/>
  <c r="KT28"/>
  <c r="KT44"/>
  <c r="KT37"/>
  <c r="KT21"/>
  <c r="KT16"/>
  <c r="KT12"/>
  <c r="KT47"/>
  <c r="KT35"/>
  <c r="KT29"/>
  <c r="KT45"/>
  <c r="KT38"/>
  <c r="KT22"/>
  <c r="KT19"/>
  <c r="KT14"/>
  <c r="KT36"/>
  <c r="KT30"/>
  <c r="KT26"/>
  <c r="KT39"/>
  <c r="KT25"/>
  <c r="KT18"/>
  <c r="KT15"/>
  <c r="KT13"/>
  <c r="KT8"/>
  <c r="KT4"/>
  <c r="KT5"/>
  <c r="KT7"/>
  <c r="KT6"/>
  <c r="KV1"/>
  <c r="KU2"/>
  <c r="KU42" l="1"/>
  <c r="KU43"/>
  <c r="KU41"/>
  <c r="KU46"/>
  <c r="KU40"/>
  <c r="KU50"/>
  <c r="KU44"/>
  <c r="KU8"/>
  <c r="KU45"/>
  <c r="KU38"/>
  <c r="KU34"/>
  <c r="KU28"/>
  <c r="KU47"/>
  <c r="KU39"/>
  <c r="KU35"/>
  <c r="KU29"/>
  <c r="KU36"/>
  <c r="KU26"/>
  <c r="KU37"/>
  <c r="KU27"/>
  <c r="KU30"/>
  <c r="KU31"/>
  <c r="KU6"/>
  <c r="KU20"/>
  <c r="KU17"/>
  <c r="KU14"/>
  <c r="KU22"/>
  <c r="KU18"/>
  <c r="KU13"/>
  <c r="KU4"/>
  <c r="KU7"/>
  <c r="KU25"/>
  <c r="KU19"/>
  <c r="KU16"/>
  <c r="KU9"/>
  <c r="KU21"/>
  <c r="KU15"/>
  <c r="KU12"/>
  <c r="KU5"/>
  <c r="KV2"/>
  <c r="KW1"/>
  <c r="KW2" l="1"/>
  <c r="KX1"/>
  <c r="KV41"/>
  <c r="KV42"/>
  <c r="KV43"/>
  <c r="KV47"/>
  <c r="KV35"/>
  <c r="KV29"/>
  <c r="KV45"/>
  <c r="KV38"/>
  <c r="KV21"/>
  <c r="KV16"/>
  <c r="KV12"/>
  <c r="KV36"/>
  <c r="KV30"/>
  <c r="KV26"/>
  <c r="KV39"/>
  <c r="KV22"/>
  <c r="KV19"/>
  <c r="KV14"/>
  <c r="KV46"/>
  <c r="KV31"/>
  <c r="KV27"/>
  <c r="KV40"/>
  <c r="KV25"/>
  <c r="KV18"/>
  <c r="KV15"/>
  <c r="KV13"/>
  <c r="KV50"/>
  <c r="KV34"/>
  <c r="KV28"/>
  <c r="KV44"/>
  <c r="KV37"/>
  <c r="KV20"/>
  <c r="KV17"/>
  <c r="KV9"/>
  <c r="KV8"/>
  <c r="KV4"/>
  <c r="KV5"/>
  <c r="KV7"/>
  <c r="KV6"/>
  <c r="KW41" l="1"/>
  <c r="KW42"/>
  <c r="KW43"/>
  <c r="KW50"/>
  <c r="KW44"/>
  <c r="KW37"/>
  <c r="KW31"/>
  <c r="KW27"/>
  <c r="KW8"/>
  <c r="KW45"/>
  <c r="KW38"/>
  <c r="KW34"/>
  <c r="KW28"/>
  <c r="KW39"/>
  <c r="KW29"/>
  <c r="KW40"/>
  <c r="KW30"/>
  <c r="KW47"/>
  <c r="KW35"/>
  <c r="KW46"/>
  <c r="KW36"/>
  <c r="KW26"/>
  <c r="KW22"/>
  <c r="KW18"/>
  <c r="KW13"/>
  <c r="KW4"/>
  <c r="KW7"/>
  <c r="KW25"/>
  <c r="KW19"/>
  <c r="KW16"/>
  <c r="KW9"/>
  <c r="KW21"/>
  <c r="KW15"/>
  <c r="KW12"/>
  <c r="KW5"/>
  <c r="KW6"/>
  <c r="KW20"/>
  <c r="KW17"/>
  <c r="KW14"/>
  <c r="KX2"/>
  <c r="KY1"/>
  <c r="KZ1" l="1"/>
  <c r="KY2"/>
  <c r="KX41"/>
  <c r="KX42"/>
  <c r="KX43"/>
  <c r="KX46"/>
  <c r="KX31"/>
  <c r="KX27"/>
  <c r="KX40"/>
  <c r="KX22"/>
  <c r="KX19"/>
  <c r="KX50"/>
  <c r="KX34"/>
  <c r="KX28"/>
  <c r="KX44"/>
  <c r="KX37"/>
  <c r="KX25"/>
  <c r="KX18"/>
  <c r="KX47"/>
  <c r="KX35"/>
  <c r="KX29"/>
  <c r="KX45"/>
  <c r="KX38"/>
  <c r="KX20"/>
  <c r="KX17"/>
  <c r="KX9"/>
  <c r="KX36"/>
  <c r="KX30"/>
  <c r="KX26"/>
  <c r="KX39"/>
  <c r="KX21"/>
  <c r="KX16"/>
  <c r="KX12"/>
  <c r="KX14"/>
  <c r="KX4"/>
  <c r="KX5"/>
  <c r="KX15"/>
  <c r="KX7"/>
  <c r="KX6"/>
  <c r="KX13"/>
  <c r="KX8"/>
  <c r="KZ2" l="1"/>
  <c r="LA1"/>
  <c r="KY41"/>
  <c r="KY42"/>
  <c r="KY43"/>
  <c r="KY46"/>
  <c r="KY40"/>
  <c r="KY36"/>
  <c r="KY30"/>
  <c r="KY26"/>
  <c r="KY50"/>
  <c r="KY44"/>
  <c r="KY37"/>
  <c r="KY31"/>
  <c r="KY27"/>
  <c r="KY45"/>
  <c r="KY34"/>
  <c r="KY47"/>
  <c r="KY35"/>
  <c r="KY8"/>
  <c r="KY38"/>
  <c r="KY28"/>
  <c r="KY39"/>
  <c r="KY29"/>
  <c r="KY25"/>
  <c r="KY19"/>
  <c r="KY16"/>
  <c r="KY9"/>
  <c r="KY21"/>
  <c r="KY15"/>
  <c r="KY12"/>
  <c r="KY5"/>
  <c r="KY6"/>
  <c r="KY20"/>
  <c r="KY17"/>
  <c r="KY14"/>
  <c r="KY22"/>
  <c r="KY18"/>
  <c r="KY13"/>
  <c r="KY4"/>
  <c r="KY7"/>
  <c r="KZ43" l="1"/>
  <c r="KZ41"/>
  <c r="KZ42"/>
  <c r="KZ47"/>
  <c r="KZ35"/>
  <c r="KZ29"/>
  <c r="KZ45"/>
  <c r="KZ38"/>
  <c r="KZ36"/>
  <c r="KZ30"/>
  <c r="KZ26"/>
  <c r="KZ39"/>
  <c r="KZ46"/>
  <c r="KZ31"/>
  <c r="KZ27"/>
  <c r="KZ40"/>
  <c r="KZ21"/>
  <c r="KZ16"/>
  <c r="KZ12"/>
  <c r="KZ50"/>
  <c r="KZ34"/>
  <c r="KZ28"/>
  <c r="KZ44"/>
  <c r="KZ37"/>
  <c r="KZ22"/>
  <c r="KZ19"/>
  <c r="KZ14"/>
  <c r="KZ18"/>
  <c r="KZ13"/>
  <c r="KZ7"/>
  <c r="KZ6"/>
  <c r="KZ20"/>
  <c r="KZ9"/>
  <c r="KZ25"/>
  <c r="KZ15"/>
  <c r="KZ17"/>
  <c r="KZ4"/>
  <c r="KZ5"/>
  <c r="KZ8"/>
  <c r="LA2"/>
  <c r="LB1"/>
  <c r="LB2" l="1"/>
  <c r="LC1"/>
  <c r="LA43"/>
  <c r="LA41"/>
  <c r="LA42"/>
  <c r="LA47"/>
  <c r="LA39"/>
  <c r="LA35"/>
  <c r="LA29"/>
  <c r="LA46"/>
  <c r="LA40"/>
  <c r="LA36"/>
  <c r="LA30"/>
  <c r="LA26"/>
  <c r="LA50"/>
  <c r="LA37"/>
  <c r="LA27"/>
  <c r="LA8"/>
  <c r="LA38"/>
  <c r="LA28"/>
  <c r="LA44"/>
  <c r="LA31"/>
  <c r="LA45"/>
  <c r="LA34"/>
  <c r="LA21"/>
  <c r="LA15"/>
  <c r="LA12"/>
  <c r="LA5"/>
  <c r="LA6"/>
  <c r="LA20"/>
  <c r="LA17"/>
  <c r="LA14"/>
  <c r="LA22"/>
  <c r="LA18"/>
  <c r="LA13"/>
  <c r="LA4"/>
  <c r="LA7"/>
  <c r="LA25"/>
  <c r="LA19"/>
  <c r="LA16"/>
  <c r="LA9"/>
  <c r="LB42" l="1"/>
  <c r="LB43"/>
  <c r="LB41"/>
  <c r="LB46"/>
  <c r="LB31"/>
  <c r="LB27"/>
  <c r="LB40"/>
  <c r="LB50"/>
  <c r="LB34"/>
  <c r="LB28"/>
  <c r="LB44"/>
  <c r="LB37"/>
  <c r="LB47"/>
  <c r="LB35"/>
  <c r="LB29"/>
  <c r="LB45"/>
  <c r="LB38"/>
  <c r="LB22"/>
  <c r="LB19"/>
  <c r="LB14"/>
  <c r="LB36"/>
  <c r="LB30"/>
  <c r="LB26"/>
  <c r="LB39"/>
  <c r="LB25"/>
  <c r="LB18"/>
  <c r="LB15"/>
  <c r="LB13"/>
  <c r="LB17"/>
  <c r="LB8"/>
  <c r="LB16"/>
  <c r="LB20"/>
  <c r="LB9"/>
  <c r="LB4"/>
  <c r="LB5"/>
  <c r="LB21"/>
  <c r="LB12"/>
  <c r="LB7"/>
  <c r="LB6"/>
  <c r="LD1"/>
  <c r="LC2"/>
  <c r="LC42" l="1"/>
  <c r="LC43"/>
  <c r="LC41"/>
  <c r="LC8"/>
  <c r="LC45"/>
  <c r="LC38"/>
  <c r="LC34"/>
  <c r="LC28"/>
  <c r="LC47"/>
  <c r="LC39"/>
  <c r="LC35"/>
  <c r="LC29"/>
  <c r="LC40"/>
  <c r="LC30"/>
  <c r="LC44"/>
  <c r="LC31"/>
  <c r="LC46"/>
  <c r="LC36"/>
  <c r="LC26"/>
  <c r="LC50"/>
  <c r="LC37"/>
  <c r="LC27"/>
  <c r="LC6"/>
  <c r="LC20"/>
  <c r="LC17"/>
  <c r="LC14"/>
  <c r="LC22"/>
  <c r="LC18"/>
  <c r="LC13"/>
  <c r="LC4"/>
  <c r="LC25"/>
  <c r="LC19"/>
  <c r="LC16"/>
  <c r="LC9"/>
  <c r="LC21"/>
  <c r="LC15"/>
  <c r="LC12"/>
  <c r="LC5"/>
  <c r="LC7"/>
  <c r="LD2"/>
  <c r="LE1"/>
  <c r="LE2" l="1"/>
  <c r="LF1"/>
  <c r="LD41"/>
  <c r="LD42"/>
  <c r="LD43"/>
  <c r="LD47"/>
  <c r="LD35"/>
  <c r="LD29"/>
  <c r="LD45"/>
  <c r="LD38"/>
  <c r="LD36"/>
  <c r="LD30"/>
  <c r="LD26"/>
  <c r="LD39"/>
  <c r="LD46"/>
  <c r="LD31"/>
  <c r="LD27"/>
  <c r="LD40"/>
  <c r="LD25"/>
  <c r="LD18"/>
  <c r="LD15"/>
  <c r="LD13"/>
  <c r="LD50"/>
  <c r="LD34"/>
  <c r="LD28"/>
  <c r="LD44"/>
  <c r="LD37"/>
  <c r="LD20"/>
  <c r="LD17"/>
  <c r="LD9"/>
  <c r="LD21"/>
  <c r="LD12"/>
  <c r="LD8"/>
  <c r="LD22"/>
  <c r="LD14"/>
  <c r="LD4"/>
  <c r="LD5"/>
  <c r="LD16"/>
  <c r="LD7"/>
  <c r="LD6"/>
  <c r="LD19"/>
  <c r="LE41" l="1"/>
  <c r="LE42"/>
  <c r="LE43"/>
  <c r="LE50"/>
  <c r="LE44"/>
  <c r="LE37"/>
  <c r="LE31"/>
  <c r="LE27"/>
  <c r="LE8"/>
  <c r="LE45"/>
  <c r="LE38"/>
  <c r="LE34"/>
  <c r="LE28"/>
  <c r="LE47"/>
  <c r="LE35"/>
  <c r="LE46"/>
  <c r="LE36"/>
  <c r="LE26"/>
  <c r="LE39"/>
  <c r="LE29"/>
  <c r="LE40"/>
  <c r="LE30"/>
  <c r="LE22"/>
  <c r="LE18"/>
  <c r="LE13"/>
  <c r="LE4"/>
  <c r="LE7"/>
  <c r="LE25"/>
  <c r="LE19"/>
  <c r="LE16"/>
  <c r="LE9"/>
  <c r="LE21"/>
  <c r="LE15"/>
  <c r="LE12"/>
  <c r="LE5"/>
  <c r="LE6"/>
  <c r="LE20"/>
  <c r="LE17"/>
  <c r="LE14"/>
  <c r="LF2"/>
  <c r="LG1"/>
  <c r="LH1" l="1"/>
  <c r="LG2"/>
  <c r="LF42"/>
  <c r="LF41"/>
  <c r="LF43"/>
  <c r="LF46"/>
  <c r="LF31"/>
  <c r="LF27"/>
  <c r="LF40"/>
  <c r="LF50"/>
  <c r="LF34"/>
  <c r="LF28"/>
  <c r="LF44"/>
  <c r="LF37"/>
  <c r="LF47"/>
  <c r="LF35"/>
  <c r="LF29"/>
  <c r="LF45"/>
  <c r="LF38"/>
  <c r="LF20"/>
  <c r="LF17"/>
  <c r="LF9"/>
  <c r="LF36"/>
  <c r="LF30"/>
  <c r="LF26"/>
  <c r="LF39"/>
  <c r="LF21"/>
  <c r="LF16"/>
  <c r="LF12"/>
  <c r="LF19"/>
  <c r="LF4"/>
  <c r="LF5"/>
  <c r="LF18"/>
  <c r="LF13"/>
  <c r="LF7"/>
  <c r="LF6"/>
  <c r="LF22"/>
  <c r="LF14"/>
  <c r="LF25"/>
  <c r="LF15"/>
  <c r="LF8"/>
  <c r="LH2" l="1"/>
  <c r="LI1"/>
  <c r="LG41"/>
  <c r="LG42"/>
  <c r="LG43"/>
  <c r="LG46"/>
  <c r="LG40"/>
  <c r="LG50"/>
  <c r="LG44"/>
  <c r="LG8"/>
  <c r="LG38"/>
  <c r="LG34"/>
  <c r="LG28"/>
  <c r="LG39"/>
  <c r="LG35"/>
  <c r="LG29"/>
  <c r="LG45"/>
  <c r="LG36"/>
  <c r="LG30"/>
  <c r="LG26"/>
  <c r="LG47"/>
  <c r="LG37"/>
  <c r="LG31"/>
  <c r="LG27"/>
  <c r="LG25"/>
  <c r="LG19"/>
  <c r="LG16"/>
  <c r="LG9"/>
  <c r="LG21"/>
  <c r="LG15"/>
  <c r="LG12"/>
  <c r="LG5"/>
  <c r="LG6"/>
  <c r="LG20"/>
  <c r="LG17"/>
  <c r="LG14"/>
  <c r="LG22"/>
  <c r="LG18"/>
  <c r="LG13"/>
  <c r="LG4"/>
  <c r="LG7"/>
  <c r="LH43" l="1"/>
  <c r="LH41"/>
  <c r="LH42"/>
  <c r="LH47"/>
  <c r="LH35"/>
  <c r="LH29"/>
  <c r="LH45"/>
  <c r="LH38"/>
  <c r="LH36"/>
  <c r="LH30"/>
  <c r="LH26"/>
  <c r="LH39"/>
  <c r="LH46"/>
  <c r="LH31"/>
  <c r="LH27"/>
  <c r="LH40"/>
  <c r="LH21"/>
  <c r="LH16"/>
  <c r="LH12"/>
  <c r="LH50"/>
  <c r="LH34"/>
  <c r="LH28"/>
  <c r="LH44"/>
  <c r="LH37"/>
  <c r="LH22"/>
  <c r="LH19"/>
  <c r="LH14"/>
  <c r="LH25"/>
  <c r="LH15"/>
  <c r="LH7"/>
  <c r="LH6"/>
  <c r="LH8"/>
  <c r="LH17"/>
  <c r="LH18"/>
  <c r="LH13"/>
  <c r="LH20"/>
  <c r="LH9"/>
  <c r="LH4"/>
  <c r="LH5"/>
  <c r="LI2"/>
  <c r="LJ1"/>
  <c r="LJ2" l="1"/>
  <c r="LK1"/>
  <c r="LI42"/>
  <c r="LI43"/>
  <c r="LI41"/>
  <c r="LI8"/>
  <c r="LI45"/>
  <c r="LI38"/>
  <c r="LI34"/>
  <c r="LI28"/>
  <c r="LI47"/>
  <c r="LI39"/>
  <c r="LI35"/>
  <c r="LI29"/>
  <c r="LI46"/>
  <c r="LI40"/>
  <c r="LI36"/>
  <c r="LI30"/>
  <c r="LI26"/>
  <c r="LI50"/>
  <c r="LI44"/>
  <c r="LI37"/>
  <c r="LI31"/>
  <c r="LI27"/>
  <c r="LI25"/>
  <c r="LI19"/>
  <c r="LI16"/>
  <c r="LI9"/>
  <c r="LI5"/>
  <c r="LI6"/>
  <c r="LI21"/>
  <c r="LI15"/>
  <c r="LI12"/>
  <c r="LI20"/>
  <c r="LI17"/>
  <c r="LI14"/>
  <c r="LI4"/>
  <c r="LI7"/>
  <c r="LI22"/>
  <c r="LI18"/>
  <c r="LI13"/>
  <c r="LJ42" l="1"/>
  <c r="LJ43"/>
  <c r="LJ41"/>
  <c r="LJ36"/>
  <c r="LJ30"/>
  <c r="LJ26"/>
  <c r="LJ39"/>
  <c r="LJ46"/>
  <c r="LJ31"/>
  <c r="LJ27"/>
  <c r="LJ40"/>
  <c r="LJ50"/>
  <c r="LJ34"/>
  <c r="LJ28"/>
  <c r="LJ44"/>
  <c r="LJ37"/>
  <c r="LJ47"/>
  <c r="LJ35"/>
  <c r="LJ29"/>
  <c r="LJ45"/>
  <c r="LJ38"/>
  <c r="LJ25"/>
  <c r="LJ18"/>
  <c r="LJ15"/>
  <c r="LJ13"/>
  <c r="LJ20"/>
  <c r="LJ17"/>
  <c r="LJ9"/>
  <c r="LJ21"/>
  <c r="LJ16"/>
  <c r="LJ12"/>
  <c r="LJ22"/>
  <c r="LJ19"/>
  <c r="LJ14"/>
  <c r="LJ4"/>
  <c r="LJ5"/>
  <c r="LJ7"/>
  <c r="LJ6"/>
  <c r="LJ8"/>
  <c r="LL1"/>
  <c r="LK2"/>
  <c r="LK41" l="1"/>
  <c r="LK42"/>
  <c r="LK43"/>
  <c r="LK50"/>
  <c r="LK44"/>
  <c r="LK37"/>
  <c r="LK31"/>
  <c r="LK27"/>
  <c r="LK8"/>
  <c r="LK45"/>
  <c r="LK38"/>
  <c r="LK34"/>
  <c r="LK28"/>
  <c r="LK47"/>
  <c r="LK39"/>
  <c r="LK35"/>
  <c r="LK29"/>
  <c r="LK46"/>
  <c r="LK40"/>
  <c r="LK36"/>
  <c r="LK30"/>
  <c r="LK26"/>
  <c r="LK6"/>
  <c r="LK21"/>
  <c r="LK15"/>
  <c r="LK12"/>
  <c r="LK7"/>
  <c r="LK20"/>
  <c r="LK17"/>
  <c r="LK14"/>
  <c r="LK4"/>
  <c r="LK22"/>
  <c r="LK18"/>
  <c r="LK13"/>
  <c r="LK25"/>
  <c r="LK19"/>
  <c r="LK16"/>
  <c r="LK9"/>
  <c r="LK5"/>
  <c r="LL2"/>
  <c r="LM1"/>
  <c r="LM2" l="1"/>
  <c r="LN1"/>
  <c r="LL41"/>
  <c r="LL42"/>
  <c r="LL43"/>
  <c r="LL50"/>
  <c r="LL34"/>
  <c r="LL28"/>
  <c r="LL44"/>
  <c r="LL37"/>
  <c r="LL47"/>
  <c r="LL35"/>
  <c r="LL29"/>
  <c r="LL45"/>
  <c r="LL38"/>
  <c r="LL36"/>
  <c r="LL30"/>
  <c r="LL26"/>
  <c r="LL39"/>
  <c r="LL46"/>
  <c r="LL31"/>
  <c r="LL27"/>
  <c r="LL40"/>
  <c r="LL20"/>
  <c r="LL17"/>
  <c r="LL9"/>
  <c r="LL21"/>
  <c r="LL16"/>
  <c r="LL12"/>
  <c r="LL22"/>
  <c r="LL19"/>
  <c r="LL14"/>
  <c r="LL25"/>
  <c r="LL18"/>
  <c r="LL15"/>
  <c r="LL13"/>
  <c r="LL8"/>
  <c r="LL4"/>
  <c r="LL5"/>
  <c r="LL7"/>
  <c r="LL6"/>
  <c r="LM41" l="1"/>
  <c r="LM42"/>
  <c r="LM43"/>
  <c r="LM46"/>
  <c r="LM40"/>
  <c r="LM36"/>
  <c r="LM30"/>
  <c r="LM26"/>
  <c r="LM50"/>
  <c r="LM44"/>
  <c r="LM37"/>
  <c r="LM31"/>
  <c r="LM27"/>
  <c r="LM8"/>
  <c r="LM45"/>
  <c r="LM38"/>
  <c r="LM34"/>
  <c r="LM28"/>
  <c r="LM47"/>
  <c r="LM39"/>
  <c r="LM35"/>
  <c r="LM29"/>
  <c r="LM20"/>
  <c r="LM17"/>
  <c r="LM14"/>
  <c r="LM4"/>
  <c r="LM7"/>
  <c r="LM22"/>
  <c r="LM18"/>
  <c r="LM13"/>
  <c r="LM25"/>
  <c r="LM19"/>
  <c r="LM16"/>
  <c r="LM9"/>
  <c r="LM5"/>
  <c r="LM6"/>
  <c r="LM21"/>
  <c r="LM15"/>
  <c r="LM12"/>
  <c r="LN2"/>
  <c r="LO1"/>
  <c r="LP1" l="1"/>
  <c r="LO2"/>
  <c r="LN42"/>
  <c r="LN41"/>
  <c r="LN43"/>
  <c r="LN36"/>
  <c r="LN30"/>
  <c r="LN26"/>
  <c r="LN39"/>
  <c r="LN46"/>
  <c r="LN31"/>
  <c r="LN27"/>
  <c r="LN40"/>
  <c r="LN50"/>
  <c r="LN34"/>
  <c r="LN28"/>
  <c r="LN44"/>
  <c r="LN37"/>
  <c r="LN47"/>
  <c r="LN35"/>
  <c r="LN29"/>
  <c r="LN45"/>
  <c r="LN38"/>
  <c r="LN21"/>
  <c r="LN16"/>
  <c r="LN12"/>
  <c r="LN22"/>
  <c r="LN19"/>
  <c r="LN14"/>
  <c r="LN25"/>
  <c r="LN18"/>
  <c r="LN15"/>
  <c r="LN13"/>
  <c r="LN20"/>
  <c r="LN17"/>
  <c r="LN9"/>
  <c r="LN4"/>
  <c r="LN5"/>
  <c r="LN7"/>
  <c r="LN6"/>
  <c r="LN8"/>
  <c r="LP2" l="1"/>
  <c r="LQ1"/>
  <c r="LO43"/>
  <c r="LO41"/>
  <c r="LO42"/>
  <c r="LO47"/>
  <c r="LO39"/>
  <c r="LO35"/>
  <c r="LO29"/>
  <c r="LO46"/>
  <c r="LO40"/>
  <c r="LO36"/>
  <c r="LO30"/>
  <c r="LO26"/>
  <c r="LO50"/>
  <c r="LO44"/>
  <c r="LO37"/>
  <c r="LO31"/>
  <c r="LO27"/>
  <c r="LO8"/>
  <c r="LO45"/>
  <c r="LO38"/>
  <c r="LO34"/>
  <c r="LO28"/>
  <c r="LO22"/>
  <c r="LO18"/>
  <c r="LO13"/>
  <c r="LO25"/>
  <c r="LO19"/>
  <c r="LO16"/>
  <c r="LO9"/>
  <c r="LO5"/>
  <c r="LO6"/>
  <c r="LO21"/>
  <c r="LO15"/>
  <c r="LO12"/>
  <c r="LO20"/>
  <c r="LO17"/>
  <c r="LO14"/>
  <c r="LO4"/>
  <c r="LO7"/>
  <c r="LP43" l="1"/>
  <c r="LP41"/>
  <c r="LP42"/>
  <c r="LP50"/>
  <c r="LP34"/>
  <c r="LP28"/>
  <c r="LP44"/>
  <c r="LP37"/>
  <c r="LP47"/>
  <c r="LP35"/>
  <c r="LP29"/>
  <c r="LP45"/>
  <c r="LP38"/>
  <c r="LP36"/>
  <c r="LP30"/>
  <c r="LP26"/>
  <c r="LP39"/>
  <c r="LP46"/>
  <c r="LP31"/>
  <c r="LP27"/>
  <c r="LP40"/>
  <c r="LP22"/>
  <c r="LP19"/>
  <c r="LP14"/>
  <c r="LP25"/>
  <c r="LP18"/>
  <c r="LP15"/>
  <c r="LP13"/>
  <c r="LP20"/>
  <c r="LP17"/>
  <c r="LP9"/>
  <c r="LP21"/>
  <c r="LP16"/>
  <c r="LP12"/>
  <c r="LP7"/>
  <c r="LP6"/>
  <c r="LP8"/>
  <c r="LP4"/>
  <c r="LP5"/>
  <c r="LQ2"/>
  <c r="LR1"/>
  <c r="LR2" l="1"/>
  <c r="LS1"/>
  <c r="LQ42"/>
  <c r="LQ43"/>
  <c r="LQ41"/>
  <c r="LQ8"/>
  <c r="LQ45"/>
  <c r="LQ38"/>
  <c r="LQ34"/>
  <c r="LQ28"/>
  <c r="LQ47"/>
  <c r="LQ39"/>
  <c r="LQ35"/>
  <c r="LQ29"/>
  <c r="LQ46"/>
  <c r="LQ40"/>
  <c r="LQ36"/>
  <c r="LQ30"/>
  <c r="LQ26"/>
  <c r="LQ50"/>
  <c r="LQ44"/>
  <c r="LQ37"/>
  <c r="LQ31"/>
  <c r="LQ27"/>
  <c r="LQ25"/>
  <c r="LQ19"/>
  <c r="LQ16"/>
  <c r="LQ9"/>
  <c r="LQ5"/>
  <c r="LQ6"/>
  <c r="LQ21"/>
  <c r="LQ15"/>
  <c r="LQ12"/>
  <c r="LQ20"/>
  <c r="LQ17"/>
  <c r="LQ14"/>
  <c r="LQ4"/>
  <c r="LQ7"/>
  <c r="LQ22"/>
  <c r="LQ18"/>
  <c r="LQ13"/>
  <c r="LR42" l="1"/>
  <c r="LR43"/>
  <c r="LR41"/>
  <c r="LR36"/>
  <c r="LR30"/>
  <c r="LR26"/>
  <c r="LR39"/>
  <c r="LR46"/>
  <c r="LR31"/>
  <c r="LR27"/>
  <c r="LR40"/>
  <c r="LR50"/>
  <c r="LR34"/>
  <c r="LR28"/>
  <c r="LR44"/>
  <c r="LR37"/>
  <c r="LR47"/>
  <c r="LR35"/>
  <c r="LR29"/>
  <c r="LR45"/>
  <c r="LR38"/>
  <c r="LR25"/>
  <c r="LR18"/>
  <c r="LR15"/>
  <c r="LR13"/>
  <c r="LR20"/>
  <c r="LR17"/>
  <c r="LR9"/>
  <c r="LR21"/>
  <c r="LR16"/>
  <c r="LR12"/>
  <c r="LR22"/>
  <c r="LR19"/>
  <c r="LR14"/>
  <c r="LR8"/>
  <c r="LR4"/>
  <c r="LR5"/>
  <c r="LR7"/>
  <c r="LR6"/>
  <c r="LT1"/>
  <c r="LS2"/>
  <c r="LT2" l="1"/>
  <c r="LU1"/>
  <c r="LS41"/>
  <c r="LS42"/>
  <c r="LS43"/>
  <c r="LS50"/>
  <c r="LS44"/>
  <c r="LS37"/>
  <c r="LS31"/>
  <c r="LS27"/>
  <c r="LS8"/>
  <c r="LS45"/>
  <c r="LS38"/>
  <c r="LS34"/>
  <c r="LS28"/>
  <c r="LS47"/>
  <c r="LS39"/>
  <c r="LS35"/>
  <c r="LS29"/>
  <c r="LS46"/>
  <c r="LS40"/>
  <c r="LS36"/>
  <c r="LS30"/>
  <c r="LS26"/>
  <c r="LS6"/>
  <c r="LS21"/>
  <c r="LS15"/>
  <c r="LS12"/>
  <c r="LS20"/>
  <c r="LS17"/>
  <c r="LS14"/>
  <c r="LS4"/>
  <c r="LS22"/>
  <c r="LS18"/>
  <c r="LS13"/>
  <c r="LS25"/>
  <c r="LS19"/>
  <c r="LS16"/>
  <c r="LS9"/>
  <c r="LS5"/>
  <c r="LS7"/>
  <c r="LT41" l="1"/>
  <c r="LT42"/>
  <c r="LT43"/>
  <c r="LT50"/>
  <c r="LT34"/>
  <c r="LT28"/>
  <c r="LT44"/>
  <c r="LT37"/>
  <c r="LT47"/>
  <c r="LT35"/>
  <c r="LT29"/>
  <c r="LT45"/>
  <c r="LT38"/>
  <c r="LT36"/>
  <c r="LT30"/>
  <c r="LT26"/>
  <c r="LT39"/>
  <c r="LT46"/>
  <c r="LT31"/>
  <c r="LT27"/>
  <c r="LT40"/>
  <c r="LT20"/>
  <c r="LT17"/>
  <c r="LT9"/>
  <c r="LT21"/>
  <c r="LT16"/>
  <c r="LT12"/>
  <c r="LT22"/>
  <c r="LT19"/>
  <c r="LT14"/>
  <c r="LT25"/>
  <c r="LT18"/>
  <c r="LT15"/>
  <c r="LT13"/>
  <c r="LT8"/>
  <c r="LT4"/>
  <c r="LT5"/>
  <c r="LT7"/>
  <c r="LT6"/>
  <c r="LU2"/>
  <c r="LV1"/>
  <c r="LV2" l="1"/>
  <c r="LW1"/>
  <c r="LU41"/>
  <c r="LU42"/>
  <c r="LU43"/>
  <c r="LU46"/>
  <c r="LU40"/>
  <c r="LU36"/>
  <c r="LU30"/>
  <c r="LU26"/>
  <c r="LU50"/>
  <c r="LU44"/>
  <c r="LU37"/>
  <c r="LU31"/>
  <c r="LU27"/>
  <c r="LU8"/>
  <c r="LU45"/>
  <c r="LU38"/>
  <c r="LU34"/>
  <c r="LU28"/>
  <c r="LU47"/>
  <c r="LU39"/>
  <c r="LU35"/>
  <c r="LU29"/>
  <c r="LU20"/>
  <c r="LU17"/>
  <c r="LU14"/>
  <c r="LU4"/>
  <c r="LU7"/>
  <c r="LU22"/>
  <c r="LU18"/>
  <c r="LU13"/>
  <c r="LU25"/>
  <c r="LU19"/>
  <c r="LU16"/>
  <c r="LU9"/>
  <c r="LU5"/>
  <c r="LU6"/>
  <c r="LU21"/>
  <c r="LU15"/>
  <c r="LU12"/>
  <c r="LV42" l="1"/>
  <c r="LV41"/>
  <c r="LV43"/>
  <c r="LV36"/>
  <c r="LV30"/>
  <c r="LV26"/>
  <c r="LV39"/>
  <c r="LV46"/>
  <c r="LV31"/>
  <c r="LV27"/>
  <c r="LV40"/>
  <c r="LV50"/>
  <c r="LV34"/>
  <c r="LV28"/>
  <c r="LV44"/>
  <c r="LV37"/>
  <c r="LV47"/>
  <c r="LV35"/>
  <c r="LV29"/>
  <c r="LV45"/>
  <c r="LV38"/>
  <c r="LV21"/>
  <c r="LV16"/>
  <c r="LV12"/>
  <c r="LV22"/>
  <c r="LV19"/>
  <c r="LV14"/>
  <c r="LV25"/>
  <c r="LV18"/>
  <c r="LV15"/>
  <c r="LV13"/>
  <c r="LV20"/>
  <c r="LV17"/>
  <c r="LV9"/>
  <c r="LV4"/>
  <c r="LV5"/>
  <c r="LV7"/>
  <c r="LV8"/>
  <c r="LV6"/>
  <c r="LX1"/>
  <c r="LW2"/>
  <c r="LW43" l="1"/>
  <c r="LW41"/>
  <c r="LW42"/>
  <c r="LW47"/>
  <c r="LW39"/>
  <c r="LW35"/>
  <c r="LW29"/>
  <c r="LW46"/>
  <c r="LW40"/>
  <c r="LW36"/>
  <c r="LW30"/>
  <c r="LW26"/>
  <c r="LW50"/>
  <c r="LW44"/>
  <c r="LW37"/>
  <c r="LW31"/>
  <c r="LW27"/>
  <c r="LW8"/>
  <c r="LW45"/>
  <c r="LW38"/>
  <c r="LW34"/>
  <c r="LW28"/>
  <c r="LW22"/>
  <c r="LW18"/>
  <c r="LW13"/>
  <c r="LW25"/>
  <c r="LW19"/>
  <c r="LW16"/>
  <c r="LW9"/>
  <c r="LW5"/>
  <c r="LW6"/>
  <c r="LW21"/>
  <c r="LW15"/>
  <c r="LW12"/>
  <c r="LW20"/>
  <c r="LW17"/>
  <c r="LW14"/>
  <c r="LW4"/>
  <c r="LW7"/>
  <c r="LX2"/>
  <c r="LY1"/>
  <c r="LY2" l="1"/>
  <c r="LZ1"/>
  <c r="LX43"/>
  <c r="LX41"/>
  <c r="LX42"/>
  <c r="LX50"/>
  <c r="LX34"/>
  <c r="LX28"/>
  <c r="LX44"/>
  <c r="LX37"/>
  <c r="LX47"/>
  <c r="LX35"/>
  <c r="LX29"/>
  <c r="LX45"/>
  <c r="LX38"/>
  <c r="LX36"/>
  <c r="LX30"/>
  <c r="LX26"/>
  <c r="LX39"/>
  <c r="LX46"/>
  <c r="LX31"/>
  <c r="LX27"/>
  <c r="LX40"/>
  <c r="LX22"/>
  <c r="LX19"/>
  <c r="LX14"/>
  <c r="LX25"/>
  <c r="LX18"/>
  <c r="LX15"/>
  <c r="LX13"/>
  <c r="LX20"/>
  <c r="LX17"/>
  <c r="LX9"/>
  <c r="LX21"/>
  <c r="LX16"/>
  <c r="LX12"/>
  <c r="LX7"/>
  <c r="LX6"/>
  <c r="LX8"/>
  <c r="LX4"/>
  <c r="LX5"/>
  <c r="LY42" l="1"/>
  <c r="LY43"/>
  <c r="LY41"/>
  <c r="LY8"/>
  <c r="LY45"/>
  <c r="LY38"/>
  <c r="LY34"/>
  <c r="LY28"/>
  <c r="LY47"/>
  <c r="LY39"/>
  <c r="LY35"/>
  <c r="LY29"/>
  <c r="LY46"/>
  <c r="LY40"/>
  <c r="LY36"/>
  <c r="LY30"/>
  <c r="LY26"/>
  <c r="LY50"/>
  <c r="LY44"/>
  <c r="LY37"/>
  <c r="LY31"/>
  <c r="LY27"/>
  <c r="LY25"/>
  <c r="LY19"/>
  <c r="LY16"/>
  <c r="LY9"/>
  <c r="LY5"/>
  <c r="LY6"/>
  <c r="LY21"/>
  <c r="LY15"/>
  <c r="LY12"/>
  <c r="LY20"/>
  <c r="LY17"/>
  <c r="LY14"/>
  <c r="LY4"/>
  <c r="LY7"/>
  <c r="LY22"/>
  <c r="LY18"/>
  <c r="LY13"/>
  <c r="LZ2"/>
  <c r="MA1"/>
  <c r="MB1" l="1"/>
  <c r="MA2"/>
  <c r="LZ42"/>
  <c r="LZ43"/>
  <c r="LZ41"/>
  <c r="LZ36"/>
  <c r="LZ30"/>
  <c r="LZ26"/>
  <c r="LZ39"/>
  <c r="LZ46"/>
  <c r="LZ31"/>
  <c r="LZ27"/>
  <c r="LZ40"/>
  <c r="LZ50"/>
  <c r="LZ34"/>
  <c r="LZ28"/>
  <c r="LZ44"/>
  <c r="LZ37"/>
  <c r="LZ47"/>
  <c r="LZ35"/>
  <c r="LZ29"/>
  <c r="LZ45"/>
  <c r="LZ38"/>
  <c r="LZ25"/>
  <c r="LZ18"/>
  <c r="LZ15"/>
  <c r="LZ13"/>
  <c r="LZ20"/>
  <c r="LZ17"/>
  <c r="LZ9"/>
  <c r="LZ21"/>
  <c r="LZ16"/>
  <c r="LZ12"/>
  <c r="LZ22"/>
  <c r="LZ19"/>
  <c r="LZ14"/>
  <c r="LZ8"/>
  <c r="LZ4"/>
  <c r="LZ5"/>
  <c r="LZ7"/>
  <c r="LZ6"/>
  <c r="MB2" l="1"/>
  <c r="MC1"/>
  <c r="MA41"/>
  <c r="MA42"/>
  <c r="MA43"/>
  <c r="MA50"/>
  <c r="MA44"/>
  <c r="MA37"/>
  <c r="MA31"/>
  <c r="MA27"/>
  <c r="MA8"/>
  <c r="MA45"/>
  <c r="MA38"/>
  <c r="MA34"/>
  <c r="MA28"/>
  <c r="MA47"/>
  <c r="MA39"/>
  <c r="MA35"/>
  <c r="MA29"/>
  <c r="MA46"/>
  <c r="MA40"/>
  <c r="MA36"/>
  <c r="MA30"/>
  <c r="MA26"/>
  <c r="MA6"/>
  <c r="MA21"/>
  <c r="MA15"/>
  <c r="MA12"/>
  <c r="MA20"/>
  <c r="MA17"/>
  <c r="MA14"/>
  <c r="MA4"/>
  <c r="MA7"/>
  <c r="MA22"/>
  <c r="MA18"/>
  <c r="MA13"/>
  <c r="MA25"/>
  <c r="MA19"/>
  <c r="MA16"/>
  <c r="MA9"/>
  <c r="MA5"/>
  <c r="MB41" l="1"/>
  <c r="MB42"/>
  <c r="MB43"/>
  <c r="MB50"/>
  <c r="MB34"/>
  <c r="MB28"/>
  <c r="MB44"/>
  <c r="MB37"/>
  <c r="MB47"/>
  <c r="MB35"/>
  <c r="MB29"/>
  <c r="MB45"/>
  <c r="MB38"/>
  <c r="MB36"/>
  <c r="MB30"/>
  <c r="MB26"/>
  <c r="MB39"/>
  <c r="MB46"/>
  <c r="MB31"/>
  <c r="MB27"/>
  <c r="MB40"/>
  <c r="MB20"/>
  <c r="MB17"/>
  <c r="MB9"/>
  <c r="MB21"/>
  <c r="MB16"/>
  <c r="MB12"/>
  <c r="MB22"/>
  <c r="MB19"/>
  <c r="MB14"/>
  <c r="MB25"/>
  <c r="MB18"/>
  <c r="MB15"/>
  <c r="MB13"/>
  <c r="MB8"/>
  <c r="MB4"/>
  <c r="MB5"/>
  <c r="MB7"/>
  <c r="MB6"/>
  <c r="MC2"/>
  <c r="MD1"/>
  <c r="MD2" l="1"/>
  <c r="ME1"/>
  <c r="MC41"/>
  <c r="MC42"/>
  <c r="MC43"/>
  <c r="MC46"/>
  <c r="MC40"/>
  <c r="MC36"/>
  <c r="MC30"/>
  <c r="MC26"/>
  <c r="MC50"/>
  <c r="MC44"/>
  <c r="MC37"/>
  <c r="MC31"/>
  <c r="MC27"/>
  <c r="MC8"/>
  <c r="MC45"/>
  <c r="MC38"/>
  <c r="MC34"/>
  <c r="MC28"/>
  <c r="MC47"/>
  <c r="MC39"/>
  <c r="MC35"/>
  <c r="MC29"/>
  <c r="MC20"/>
  <c r="MC17"/>
  <c r="MC14"/>
  <c r="MC4"/>
  <c r="MC7"/>
  <c r="MC22"/>
  <c r="MC18"/>
  <c r="MC13"/>
  <c r="MC25"/>
  <c r="MC19"/>
  <c r="MC16"/>
  <c r="MC9"/>
  <c r="MC5"/>
  <c r="MC6"/>
  <c r="MC21"/>
  <c r="MC15"/>
  <c r="MC12"/>
  <c r="MD42" l="1"/>
  <c r="MD41"/>
  <c r="MD43"/>
  <c r="MD36"/>
  <c r="MD30"/>
  <c r="MD26"/>
  <c r="MD39"/>
  <c r="MD46"/>
  <c r="MD31"/>
  <c r="MD27"/>
  <c r="MD40"/>
  <c r="MD50"/>
  <c r="MD34"/>
  <c r="MD28"/>
  <c r="MD44"/>
  <c r="MD37"/>
  <c r="MD47"/>
  <c r="MD35"/>
  <c r="MD29"/>
  <c r="MD45"/>
  <c r="MD38"/>
  <c r="MD21"/>
  <c r="MD16"/>
  <c r="MD12"/>
  <c r="MD22"/>
  <c r="MD19"/>
  <c r="MD14"/>
  <c r="MD25"/>
  <c r="MD18"/>
  <c r="MD15"/>
  <c r="MD13"/>
  <c r="MD20"/>
  <c r="MD17"/>
  <c r="MD9"/>
  <c r="MD4"/>
  <c r="MD5"/>
  <c r="MD6"/>
  <c r="MD7"/>
  <c r="MD8"/>
  <c r="MF1"/>
  <c r="ME2"/>
  <c r="ME43" l="1"/>
  <c r="ME41"/>
  <c r="ME42"/>
  <c r="ME47"/>
  <c r="ME39"/>
  <c r="ME35"/>
  <c r="ME29"/>
  <c r="ME46"/>
  <c r="ME40"/>
  <c r="ME36"/>
  <c r="ME30"/>
  <c r="ME26"/>
  <c r="ME50"/>
  <c r="ME44"/>
  <c r="ME37"/>
  <c r="ME31"/>
  <c r="ME27"/>
  <c r="ME8"/>
  <c r="ME45"/>
  <c r="ME38"/>
  <c r="ME34"/>
  <c r="ME28"/>
  <c r="ME22"/>
  <c r="ME18"/>
  <c r="ME13"/>
  <c r="ME25"/>
  <c r="ME19"/>
  <c r="ME16"/>
  <c r="ME9"/>
  <c r="ME5"/>
  <c r="ME6"/>
  <c r="ME21"/>
  <c r="ME15"/>
  <c r="ME12"/>
  <c r="ME20"/>
  <c r="ME17"/>
  <c r="ME14"/>
  <c r="ME4"/>
  <c r="ME7"/>
  <c r="MF2"/>
  <c r="MG1"/>
  <c r="MG2" l="1"/>
  <c r="MH1"/>
  <c r="MF43"/>
  <c r="MF41"/>
  <c r="MF42"/>
  <c r="MF50"/>
  <c r="MF34"/>
  <c r="MF28"/>
  <c r="MF44"/>
  <c r="MF37"/>
  <c r="MF47"/>
  <c r="MF35"/>
  <c r="MF29"/>
  <c r="MF45"/>
  <c r="MF38"/>
  <c r="MF36"/>
  <c r="MF30"/>
  <c r="MF26"/>
  <c r="MF39"/>
  <c r="MF46"/>
  <c r="MF31"/>
  <c r="MF27"/>
  <c r="MF40"/>
  <c r="MF22"/>
  <c r="MF19"/>
  <c r="MF14"/>
  <c r="MF25"/>
  <c r="MF18"/>
  <c r="MF15"/>
  <c r="MF13"/>
  <c r="MF20"/>
  <c r="MF17"/>
  <c r="MF9"/>
  <c r="MF21"/>
  <c r="MF16"/>
  <c r="MF12"/>
  <c r="MF7"/>
  <c r="MF6"/>
  <c r="MF4"/>
  <c r="MF5"/>
  <c r="MF8"/>
  <c r="MG43" l="1"/>
  <c r="MG41"/>
  <c r="MG42"/>
  <c r="MG8"/>
  <c r="MG45"/>
  <c r="MG38"/>
  <c r="MG34"/>
  <c r="MG28"/>
  <c r="MG47"/>
  <c r="MG39"/>
  <c r="MG35"/>
  <c r="MG29"/>
  <c r="MG46"/>
  <c r="MG40"/>
  <c r="MG36"/>
  <c r="MG30"/>
  <c r="MG26"/>
  <c r="MG50"/>
  <c r="MG44"/>
  <c r="MG37"/>
  <c r="MG31"/>
  <c r="MG27"/>
  <c r="MG25"/>
  <c r="MG19"/>
  <c r="MG16"/>
  <c r="MG9"/>
  <c r="MG5"/>
  <c r="MG6"/>
  <c r="MG21"/>
  <c r="MG15"/>
  <c r="MG12"/>
  <c r="MG20"/>
  <c r="MG17"/>
  <c r="MG14"/>
  <c r="MG4"/>
  <c r="MG7"/>
  <c r="MG22"/>
  <c r="MG18"/>
  <c r="MG13"/>
  <c r="MH2"/>
  <c r="MI1"/>
  <c r="MJ1" l="1"/>
  <c r="MI2"/>
  <c r="MH42"/>
  <c r="MH43"/>
  <c r="MH41"/>
  <c r="MH36"/>
  <c r="MH30"/>
  <c r="MH26"/>
  <c r="MH39"/>
  <c r="MH46"/>
  <c r="MH31"/>
  <c r="MH27"/>
  <c r="MH40"/>
  <c r="MH50"/>
  <c r="MH34"/>
  <c r="MH28"/>
  <c r="MH44"/>
  <c r="MH37"/>
  <c r="MH47"/>
  <c r="MH35"/>
  <c r="MH29"/>
  <c r="MH45"/>
  <c r="MH38"/>
  <c r="MH25"/>
  <c r="MH18"/>
  <c r="MH15"/>
  <c r="MH13"/>
  <c r="MH20"/>
  <c r="MH17"/>
  <c r="MH9"/>
  <c r="MH21"/>
  <c r="MH16"/>
  <c r="MH12"/>
  <c r="MH22"/>
  <c r="MH19"/>
  <c r="MH14"/>
  <c r="MH4"/>
  <c r="MH5"/>
  <c r="MH7"/>
  <c r="MH6"/>
  <c r="MH8"/>
  <c r="MJ2" l="1"/>
  <c r="MK1"/>
  <c r="MI42"/>
  <c r="MI43"/>
  <c r="MI41"/>
  <c r="MI50"/>
  <c r="MI44"/>
  <c r="MI37"/>
  <c r="MI31"/>
  <c r="MI27"/>
  <c r="MI8"/>
  <c r="MI45"/>
  <c r="MI38"/>
  <c r="MI34"/>
  <c r="MI28"/>
  <c r="MI47"/>
  <c r="MI39"/>
  <c r="MI35"/>
  <c r="MI29"/>
  <c r="MI46"/>
  <c r="MI40"/>
  <c r="MI36"/>
  <c r="MI30"/>
  <c r="MI26"/>
  <c r="MI6"/>
  <c r="MI21"/>
  <c r="MI15"/>
  <c r="MI12"/>
  <c r="MI7"/>
  <c r="MI20"/>
  <c r="MI17"/>
  <c r="MI14"/>
  <c r="MI4"/>
  <c r="MI22"/>
  <c r="MI18"/>
  <c r="MI13"/>
  <c r="MI25"/>
  <c r="MI19"/>
  <c r="MI16"/>
  <c r="MI9"/>
  <c r="MI5"/>
  <c r="MJ42" l="1"/>
  <c r="MJ41"/>
  <c r="MJ43"/>
  <c r="MJ50"/>
  <c r="MJ34"/>
  <c r="MJ28"/>
  <c r="MJ44"/>
  <c r="MJ37"/>
  <c r="MJ47"/>
  <c r="MJ35"/>
  <c r="MJ29"/>
  <c r="MJ45"/>
  <c r="MJ38"/>
  <c r="MJ36"/>
  <c r="MJ30"/>
  <c r="MJ26"/>
  <c r="MJ39"/>
  <c r="MJ46"/>
  <c r="MJ31"/>
  <c r="MJ27"/>
  <c r="MJ40"/>
  <c r="MJ20"/>
  <c r="MJ17"/>
  <c r="MJ9"/>
  <c r="MJ21"/>
  <c r="MJ16"/>
  <c r="MJ12"/>
  <c r="MJ22"/>
  <c r="MJ19"/>
  <c r="MJ14"/>
  <c r="MJ25"/>
  <c r="MJ18"/>
  <c r="MJ15"/>
  <c r="MJ13"/>
  <c r="MJ8"/>
  <c r="MJ4"/>
  <c r="MJ5"/>
  <c r="MJ7"/>
  <c r="MJ6"/>
  <c r="MK2"/>
  <c r="ML1"/>
  <c r="ML2" l="1"/>
  <c r="MM1"/>
  <c r="MK41"/>
  <c r="MK42"/>
  <c r="MK43"/>
  <c r="MK46"/>
  <c r="MK40"/>
  <c r="MK36"/>
  <c r="MK30"/>
  <c r="MK26"/>
  <c r="MK50"/>
  <c r="MK44"/>
  <c r="MK37"/>
  <c r="MK31"/>
  <c r="MK27"/>
  <c r="MK8"/>
  <c r="MK45"/>
  <c r="MK38"/>
  <c r="MK34"/>
  <c r="MK28"/>
  <c r="MK47"/>
  <c r="MK39"/>
  <c r="MK35"/>
  <c r="MK29"/>
  <c r="MK20"/>
  <c r="MK17"/>
  <c r="MK14"/>
  <c r="MK4"/>
  <c r="MK7"/>
  <c r="MK22"/>
  <c r="MK18"/>
  <c r="MK13"/>
  <c r="MK25"/>
  <c r="MK19"/>
  <c r="MK16"/>
  <c r="MK9"/>
  <c r="MK5"/>
  <c r="MK6"/>
  <c r="MK21"/>
  <c r="MK15"/>
  <c r="MK12"/>
  <c r="ML41" l="1"/>
  <c r="ML42"/>
  <c r="ML43"/>
  <c r="ML36"/>
  <c r="ML30"/>
  <c r="ML26"/>
  <c r="ML39"/>
  <c r="ML46"/>
  <c r="ML31"/>
  <c r="ML27"/>
  <c r="ML40"/>
  <c r="ML50"/>
  <c r="ML34"/>
  <c r="ML28"/>
  <c r="ML44"/>
  <c r="ML37"/>
  <c r="ML47"/>
  <c r="ML35"/>
  <c r="ML29"/>
  <c r="ML45"/>
  <c r="ML38"/>
  <c r="ML21"/>
  <c r="ML16"/>
  <c r="ML12"/>
  <c r="ML22"/>
  <c r="ML19"/>
  <c r="ML14"/>
  <c r="ML25"/>
  <c r="ML18"/>
  <c r="ML15"/>
  <c r="ML13"/>
  <c r="ML20"/>
  <c r="ML17"/>
  <c r="ML9"/>
  <c r="ML4"/>
  <c r="ML5"/>
  <c r="ML7"/>
  <c r="ML6"/>
  <c r="ML8"/>
  <c r="MN1"/>
  <c r="MM2"/>
  <c r="MM41" l="1"/>
  <c r="MM42"/>
  <c r="MM43"/>
  <c r="MM47"/>
  <c r="MM39"/>
  <c r="MM35"/>
  <c r="MM29"/>
  <c r="MM46"/>
  <c r="MM40"/>
  <c r="MM36"/>
  <c r="MM30"/>
  <c r="MM26"/>
  <c r="MM50"/>
  <c r="MM44"/>
  <c r="MM37"/>
  <c r="MM31"/>
  <c r="MM27"/>
  <c r="MM8"/>
  <c r="MM45"/>
  <c r="MM38"/>
  <c r="MM34"/>
  <c r="MM28"/>
  <c r="MM22"/>
  <c r="MM18"/>
  <c r="MM13"/>
  <c r="MM25"/>
  <c r="MM19"/>
  <c r="MM16"/>
  <c r="MM9"/>
  <c r="MM5"/>
  <c r="MM6"/>
  <c r="MM21"/>
  <c r="MM15"/>
  <c r="MM12"/>
  <c r="MM20"/>
  <c r="MM17"/>
  <c r="MM14"/>
  <c r="MM4"/>
  <c r="MM7"/>
  <c r="MN2"/>
  <c r="MO1"/>
  <c r="MO2" l="1"/>
  <c r="MP1"/>
  <c r="MN43"/>
  <c r="MN41"/>
  <c r="MN42"/>
  <c r="MN50"/>
  <c r="MN34"/>
  <c r="MN28"/>
  <c r="MN44"/>
  <c r="MN37"/>
  <c r="MN47"/>
  <c r="MN35"/>
  <c r="MN29"/>
  <c r="MN45"/>
  <c r="MN38"/>
  <c r="MN36"/>
  <c r="MN30"/>
  <c r="MN26"/>
  <c r="MN39"/>
  <c r="MN46"/>
  <c r="MN31"/>
  <c r="MN27"/>
  <c r="MN40"/>
  <c r="MN22"/>
  <c r="MN19"/>
  <c r="MN14"/>
  <c r="MN25"/>
  <c r="MN18"/>
  <c r="MN15"/>
  <c r="MN13"/>
  <c r="MN20"/>
  <c r="MN17"/>
  <c r="MN9"/>
  <c r="MN21"/>
  <c r="MN16"/>
  <c r="MN12"/>
  <c r="MN7"/>
  <c r="MN6"/>
  <c r="MN8"/>
  <c r="MN4"/>
  <c r="MN5"/>
  <c r="MO43" l="1"/>
  <c r="MO41"/>
  <c r="MO42"/>
  <c r="MO8"/>
  <c r="MO45"/>
  <c r="MO38"/>
  <c r="MO34"/>
  <c r="MO28"/>
  <c r="MO47"/>
  <c r="MO39"/>
  <c r="MO35"/>
  <c r="MO29"/>
  <c r="MO46"/>
  <c r="MO40"/>
  <c r="MO36"/>
  <c r="MO30"/>
  <c r="MO26"/>
  <c r="MO50"/>
  <c r="MO44"/>
  <c r="MO37"/>
  <c r="MO31"/>
  <c r="MO27"/>
  <c r="MO25"/>
  <c r="MO19"/>
  <c r="MO16"/>
  <c r="MO9"/>
  <c r="MO5"/>
  <c r="MO6"/>
  <c r="MO21"/>
  <c r="MO15"/>
  <c r="MO12"/>
  <c r="MO20"/>
  <c r="MO17"/>
  <c r="MO14"/>
  <c r="MO4"/>
  <c r="MO7"/>
  <c r="MO22"/>
  <c r="MO18"/>
  <c r="MO13"/>
  <c r="MP2"/>
  <c r="MQ1"/>
  <c r="MR1" l="1"/>
  <c r="MQ2"/>
  <c r="MP42"/>
  <c r="MP43"/>
  <c r="MP41"/>
  <c r="MP36"/>
  <c r="MP30"/>
  <c r="MP26"/>
  <c r="MP39"/>
  <c r="MP46"/>
  <c r="MP31"/>
  <c r="MP27"/>
  <c r="MP40"/>
  <c r="MP50"/>
  <c r="MP34"/>
  <c r="MP28"/>
  <c r="MP44"/>
  <c r="MP37"/>
  <c r="MP47"/>
  <c r="MP35"/>
  <c r="MP29"/>
  <c r="MP45"/>
  <c r="MP38"/>
  <c r="MP25"/>
  <c r="MP18"/>
  <c r="MP15"/>
  <c r="MP13"/>
  <c r="MP20"/>
  <c r="MP17"/>
  <c r="MP9"/>
  <c r="MP21"/>
  <c r="MP16"/>
  <c r="MP12"/>
  <c r="MP22"/>
  <c r="MP19"/>
  <c r="MP14"/>
  <c r="MP8"/>
  <c r="MP4"/>
  <c r="MP5"/>
  <c r="MP7"/>
  <c r="MP6"/>
  <c r="MR2" l="1"/>
  <c r="MS1"/>
  <c r="MQ42"/>
  <c r="MQ43"/>
  <c r="MQ41"/>
  <c r="MQ50"/>
  <c r="MQ44"/>
  <c r="MQ37"/>
  <c r="MQ31"/>
  <c r="MQ27"/>
  <c r="MQ8"/>
  <c r="MQ45"/>
  <c r="MQ38"/>
  <c r="MQ34"/>
  <c r="MQ28"/>
  <c r="MQ47"/>
  <c r="MQ39"/>
  <c r="MQ35"/>
  <c r="MQ29"/>
  <c r="MQ46"/>
  <c r="MQ40"/>
  <c r="MQ36"/>
  <c r="MQ30"/>
  <c r="MQ26"/>
  <c r="MQ6"/>
  <c r="MQ21"/>
  <c r="MQ15"/>
  <c r="MQ12"/>
  <c r="MQ20"/>
  <c r="MQ17"/>
  <c r="MQ14"/>
  <c r="MQ4"/>
  <c r="MQ22"/>
  <c r="MQ18"/>
  <c r="MQ13"/>
  <c r="MQ25"/>
  <c r="MQ19"/>
  <c r="MQ16"/>
  <c r="MQ9"/>
  <c r="MQ5"/>
  <c r="MQ7"/>
  <c r="MR41" l="1"/>
  <c r="MR42"/>
  <c r="MR43"/>
  <c r="MR50"/>
  <c r="MR34"/>
  <c r="MR28"/>
  <c r="MR44"/>
  <c r="MR37"/>
  <c r="MR47"/>
  <c r="MR35"/>
  <c r="MR29"/>
  <c r="MR45"/>
  <c r="MR38"/>
  <c r="MR36"/>
  <c r="MR30"/>
  <c r="MR26"/>
  <c r="MR39"/>
  <c r="MR46"/>
  <c r="MR31"/>
  <c r="MR27"/>
  <c r="MR40"/>
  <c r="MR20"/>
  <c r="MR17"/>
  <c r="MR9"/>
  <c r="MR21"/>
  <c r="MR16"/>
  <c r="MR12"/>
  <c r="MR22"/>
  <c r="MR19"/>
  <c r="MR14"/>
  <c r="MR25"/>
  <c r="MR18"/>
  <c r="MR15"/>
  <c r="MR13"/>
  <c r="MR8"/>
  <c r="MR4"/>
  <c r="MR5"/>
  <c r="MR7"/>
  <c r="MR6"/>
  <c r="MS2"/>
  <c r="MT1"/>
  <c r="MT2" l="1"/>
  <c r="MU1"/>
  <c r="MS41"/>
  <c r="MS42"/>
  <c r="MS43"/>
  <c r="MS46"/>
  <c r="MS40"/>
  <c r="MS36"/>
  <c r="MS30"/>
  <c r="MS26"/>
  <c r="MS50"/>
  <c r="MS44"/>
  <c r="MS37"/>
  <c r="MS31"/>
  <c r="MS27"/>
  <c r="MS8"/>
  <c r="MS45"/>
  <c r="MS38"/>
  <c r="MS34"/>
  <c r="MS28"/>
  <c r="MS47"/>
  <c r="MS39"/>
  <c r="MS35"/>
  <c r="MS29"/>
  <c r="MS20"/>
  <c r="MS17"/>
  <c r="MS14"/>
  <c r="MS4"/>
  <c r="MS7"/>
  <c r="MS22"/>
  <c r="MS18"/>
  <c r="MS13"/>
  <c r="MS25"/>
  <c r="MS19"/>
  <c r="MS16"/>
  <c r="MS9"/>
  <c r="MS5"/>
  <c r="MS6"/>
  <c r="MS21"/>
  <c r="MS15"/>
  <c r="MS12"/>
  <c r="MT41" l="1"/>
  <c r="MT42"/>
  <c r="MT43"/>
  <c r="MT36"/>
  <c r="MT30"/>
  <c r="MT26"/>
  <c r="MT39"/>
  <c r="MT46"/>
  <c r="MT31"/>
  <c r="MT27"/>
  <c r="MT40"/>
  <c r="MT50"/>
  <c r="MT34"/>
  <c r="MT28"/>
  <c r="MT44"/>
  <c r="MT37"/>
  <c r="MT47"/>
  <c r="MT35"/>
  <c r="MT29"/>
  <c r="MT45"/>
  <c r="MT38"/>
  <c r="MT21"/>
  <c r="MT16"/>
  <c r="MT12"/>
  <c r="MT22"/>
  <c r="MT19"/>
  <c r="MT14"/>
  <c r="MT25"/>
  <c r="MT18"/>
  <c r="MT15"/>
  <c r="MT13"/>
  <c r="MT20"/>
  <c r="MT17"/>
  <c r="MT9"/>
  <c r="MT4"/>
  <c r="MT5"/>
  <c r="MT7"/>
  <c r="MT8"/>
  <c r="MT6"/>
  <c r="MV1"/>
  <c r="MU2"/>
  <c r="MU41" l="1"/>
  <c r="MU42"/>
  <c r="MU43"/>
  <c r="MU47"/>
  <c r="MU39"/>
  <c r="MU35"/>
  <c r="MU29"/>
  <c r="MU46"/>
  <c r="MU40"/>
  <c r="MU36"/>
  <c r="MU30"/>
  <c r="MU26"/>
  <c r="MU50"/>
  <c r="MU44"/>
  <c r="MU37"/>
  <c r="MU31"/>
  <c r="MU27"/>
  <c r="MU8"/>
  <c r="MU45"/>
  <c r="MU38"/>
  <c r="MU34"/>
  <c r="MU28"/>
  <c r="MU22"/>
  <c r="MU18"/>
  <c r="MU13"/>
  <c r="MU25"/>
  <c r="MU19"/>
  <c r="MU16"/>
  <c r="MU9"/>
  <c r="MU5"/>
  <c r="MU6"/>
  <c r="MU21"/>
  <c r="MU15"/>
  <c r="MU12"/>
  <c r="MU20"/>
  <c r="MU17"/>
  <c r="MU14"/>
  <c r="MU4"/>
  <c r="MU7"/>
  <c r="MV2"/>
  <c r="MW1"/>
  <c r="MW2" l="1"/>
  <c r="MX1"/>
  <c r="MV41"/>
  <c r="MV42"/>
  <c r="MV43"/>
  <c r="MV50"/>
  <c r="MV34"/>
  <c r="MV28"/>
  <c r="MV44"/>
  <c r="MV37"/>
  <c r="MV47"/>
  <c r="MV35"/>
  <c r="MV29"/>
  <c r="MV45"/>
  <c r="MV38"/>
  <c r="MV36"/>
  <c r="MV30"/>
  <c r="MV26"/>
  <c r="MV39"/>
  <c r="MV46"/>
  <c r="MV31"/>
  <c r="MV27"/>
  <c r="MV40"/>
  <c r="MV22"/>
  <c r="MV19"/>
  <c r="MV14"/>
  <c r="MV25"/>
  <c r="MV18"/>
  <c r="MV15"/>
  <c r="MV13"/>
  <c r="MV20"/>
  <c r="MV17"/>
  <c r="MV9"/>
  <c r="MV21"/>
  <c r="MV16"/>
  <c r="MV12"/>
  <c r="MV7"/>
  <c r="MV6"/>
  <c r="MV8"/>
  <c r="MV4"/>
  <c r="MV5"/>
  <c r="MW43" l="1"/>
  <c r="MW41"/>
  <c r="MW42"/>
  <c r="MW8"/>
  <c r="MW45"/>
  <c r="MW38"/>
  <c r="MW34"/>
  <c r="MW28"/>
  <c r="MW47"/>
  <c r="MW39"/>
  <c r="MW35"/>
  <c r="MW29"/>
  <c r="MW46"/>
  <c r="MW40"/>
  <c r="MW36"/>
  <c r="MW30"/>
  <c r="MW26"/>
  <c r="MW50"/>
  <c r="MW44"/>
  <c r="MW37"/>
  <c r="MW31"/>
  <c r="MW27"/>
  <c r="MW25"/>
  <c r="MW19"/>
  <c r="MW16"/>
  <c r="MW9"/>
  <c r="MW5"/>
  <c r="MW6"/>
  <c r="MW21"/>
  <c r="MW15"/>
  <c r="MW12"/>
  <c r="MW20"/>
  <c r="MW17"/>
  <c r="MW14"/>
  <c r="MW4"/>
  <c r="MW7"/>
  <c r="MW22"/>
  <c r="MW18"/>
  <c r="MW13"/>
  <c r="MX2"/>
  <c r="MY1"/>
  <c r="MZ1" l="1"/>
  <c r="MY2"/>
  <c r="MX43"/>
  <c r="MX41"/>
  <c r="MX42"/>
  <c r="MX36"/>
  <c r="MX30"/>
  <c r="MX26"/>
  <c r="MX39"/>
  <c r="MX46"/>
  <c r="MX31"/>
  <c r="MX27"/>
  <c r="MX40"/>
  <c r="MX50"/>
  <c r="MX34"/>
  <c r="MX28"/>
  <c r="MX44"/>
  <c r="MX37"/>
  <c r="MX47"/>
  <c r="MX35"/>
  <c r="MX29"/>
  <c r="MX45"/>
  <c r="MX38"/>
  <c r="MX25"/>
  <c r="MX18"/>
  <c r="MX15"/>
  <c r="MX13"/>
  <c r="MX20"/>
  <c r="MX17"/>
  <c r="MX9"/>
  <c r="MX21"/>
  <c r="MX16"/>
  <c r="MX12"/>
  <c r="MX22"/>
  <c r="MX19"/>
  <c r="MX14"/>
  <c r="MX4"/>
  <c r="MX5"/>
  <c r="MX7"/>
  <c r="MX6"/>
  <c r="MX8"/>
  <c r="MZ2" l="1"/>
  <c r="NA1"/>
  <c r="MY42"/>
  <c r="MY50"/>
  <c r="MY44"/>
  <c r="MY37"/>
  <c r="MY31"/>
  <c r="MY27"/>
  <c r="MY43"/>
  <c r="MY8"/>
  <c r="MY45"/>
  <c r="MY38"/>
  <c r="MY34"/>
  <c r="MY28"/>
  <c r="MY47"/>
  <c r="MY39"/>
  <c r="MY35"/>
  <c r="MY29"/>
  <c r="MY41"/>
  <c r="MY46"/>
  <c r="MY40"/>
  <c r="MY36"/>
  <c r="MY30"/>
  <c r="MY26"/>
  <c r="MY6"/>
  <c r="MY25"/>
  <c r="MY19"/>
  <c r="MY16"/>
  <c r="MY9"/>
  <c r="MY7"/>
  <c r="MY21"/>
  <c r="MY15"/>
  <c r="MY12"/>
  <c r="MY4"/>
  <c r="MY20"/>
  <c r="MY17"/>
  <c r="MY14"/>
  <c r="MY22"/>
  <c r="MY18"/>
  <c r="MY13"/>
  <c r="MY5"/>
  <c r="MZ47" l="1"/>
  <c r="MZ35"/>
  <c r="MZ29"/>
  <c r="MZ45"/>
  <c r="MZ38"/>
  <c r="MZ42"/>
  <c r="MZ36"/>
  <c r="MZ30"/>
  <c r="MZ26"/>
  <c r="MZ39"/>
  <c r="MZ41"/>
  <c r="MZ46"/>
  <c r="MZ31"/>
  <c r="MZ27"/>
  <c r="MZ40"/>
  <c r="MZ43"/>
  <c r="MZ50"/>
  <c r="MZ34"/>
  <c r="MZ28"/>
  <c r="MZ44"/>
  <c r="MZ37"/>
  <c r="MZ21"/>
  <c r="MZ16"/>
  <c r="MZ12"/>
  <c r="MZ22"/>
  <c r="MZ19"/>
  <c r="MZ14"/>
  <c r="MZ25"/>
  <c r="MZ18"/>
  <c r="MZ15"/>
  <c r="MZ13"/>
  <c r="MZ20"/>
  <c r="MZ17"/>
  <c r="MZ9"/>
  <c r="MZ8"/>
  <c r="MZ4"/>
  <c r="MZ5"/>
  <c r="MZ7"/>
  <c r="MZ6"/>
  <c r="NA2"/>
  <c r="NB1"/>
  <c r="NB2" l="1"/>
  <c r="NC1"/>
  <c r="NA41"/>
  <c r="NA46"/>
  <c r="NA40"/>
  <c r="NA36"/>
  <c r="NA30"/>
  <c r="NA26"/>
  <c r="NA42"/>
  <c r="NA50"/>
  <c r="NA44"/>
  <c r="NA37"/>
  <c r="NA31"/>
  <c r="NA27"/>
  <c r="NA43"/>
  <c r="NA8"/>
  <c r="NA45"/>
  <c r="NA38"/>
  <c r="NA34"/>
  <c r="NA28"/>
  <c r="NA47"/>
  <c r="NA39"/>
  <c r="NA35"/>
  <c r="NA29"/>
  <c r="NA21"/>
  <c r="NA15"/>
  <c r="NA12"/>
  <c r="NA4"/>
  <c r="NA7"/>
  <c r="NA20"/>
  <c r="NA17"/>
  <c r="NA14"/>
  <c r="NA22"/>
  <c r="NA18"/>
  <c r="NA13"/>
  <c r="NA5"/>
  <c r="NA6"/>
  <c r="NA25"/>
  <c r="NA19"/>
  <c r="NA16"/>
  <c r="NA9"/>
  <c r="NB43" l="1"/>
  <c r="NB50"/>
  <c r="NB34"/>
  <c r="NB28"/>
  <c r="NB44"/>
  <c r="NB37"/>
  <c r="NB47"/>
  <c r="NB35"/>
  <c r="NB29"/>
  <c r="NB45"/>
  <c r="NB38"/>
  <c r="NB41"/>
  <c r="NB7"/>
  <c r="NB36"/>
  <c r="NB30"/>
  <c r="NB26"/>
  <c r="NB39"/>
  <c r="NB42"/>
  <c r="NB46"/>
  <c r="NB31"/>
  <c r="NB27"/>
  <c r="NB40"/>
  <c r="NB4"/>
  <c r="NB5"/>
  <c r="NB20"/>
  <c r="NB17"/>
  <c r="NB9"/>
  <c r="NB6"/>
  <c r="NB21"/>
  <c r="NB16"/>
  <c r="NB12"/>
  <c r="NB22"/>
  <c r="NB19"/>
  <c r="NB14"/>
  <c r="NB25"/>
  <c r="NB18"/>
  <c r="NB15"/>
  <c r="NB13"/>
  <c r="NB8"/>
  <c r="ND1"/>
  <c r="NC2"/>
  <c r="NC47" l="1"/>
  <c r="NC39"/>
  <c r="NC35"/>
  <c r="NC29"/>
  <c r="NC41"/>
  <c r="NC46"/>
  <c r="NC40"/>
  <c r="NC36"/>
  <c r="NC30"/>
  <c r="NC26"/>
  <c r="NC42"/>
  <c r="NC50"/>
  <c r="NC44"/>
  <c r="NC37"/>
  <c r="NC31"/>
  <c r="NC27"/>
  <c r="NC43"/>
  <c r="NC8"/>
  <c r="NC45"/>
  <c r="NC38"/>
  <c r="NC34"/>
  <c r="NC28"/>
  <c r="NC20"/>
  <c r="NC17"/>
  <c r="NC14"/>
  <c r="NC22"/>
  <c r="NC18"/>
  <c r="NC13"/>
  <c r="NC5"/>
  <c r="NC6"/>
  <c r="NC25"/>
  <c r="NC19"/>
  <c r="NC16"/>
  <c r="NC9"/>
  <c r="NC21"/>
  <c r="NC15"/>
  <c r="NC12"/>
  <c r="NC4"/>
  <c r="NC7"/>
  <c r="ND2"/>
  <c r="NE1"/>
  <c r="NE2" l="1"/>
  <c r="NF1"/>
  <c r="ND42"/>
  <c r="ND46"/>
  <c r="ND31"/>
  <c r="ND27"/>
  <c r="ND40"/>
  <c r="ND43"/>
  <c r="ND50"/>
  <c r="ND34"/>
  <c r="ND28"/>
  <c r="ND44"/>
  <c r="ND37"/>
  <c r="ND47"/>
  <c r="ND35"/>
  <c r="ND29"/>
  <c r="ND45"/>
  <c r="ND38"/>
  <c r="ND41"/>
  <c r="ND7"/>
  <c r="ND36"/>
  <c r="ND30"/>
  <c r="ND26"/>
  <c r="ND39"/>
  <c r="ND21"/>
  <c r="ND16"/>
  <c r="ND12"/>
  <c r="ND6"/>
  <c r="ND22"/>
  <c r="ND19"/>
  <c r="ND14"/>
  <c r="ND25"/>
  <c r="ND18"/>
  <c r="ND15"/>
  <c r="ND13"/>
  <c r="ND4"/>
  <c r="ND5"/>
  <c r="ND20"/>
  <c r="ND17"/>
  <c r="ND9"/>
  <c r="ND8"/>
  <c r="NE43" l="1"/>
  <c r="NE8"/>
  <c r="NE45"/>
  <c r="NE38"/>
  <c r="NE34"/>
  <c r="NE28"/>
  <c r="NE47"/>
  <c r="NE39"/>
  <c r="NE35"/>
  <c r="NE29"/>
  <c r="NE41"/>
  <c r="NE46"/>
  <c r="NE40"/>
  <c r="NE36"/>
  <c r="NE30"/>
  <c r="NE26"/>
  <c r="NE42"/>
  <c r="NE50"/>
  <c r="NE44"/>
  <c r="NE37"/>
  <c r="NE31"/>
  <c r="NE27"/>
  <c r="NE22"/>
  <c r="NE18"/>
  <c r="NE13"/>
  <c r="NE5"/>
  <c r="NE6"/>
  <c r="NE25"/>
  <c r="NE19"/>
  <c r="NE16"/>
  <c r="NE9"/>
  <c r="NE21"/>
  <c r="NE15"/>
  <c r="NE12"/>
  <c r="NE4"/>
  <c r="NE7"/>
  <c r="NE20"/>
  <c r="NE17"/>
  <c r="NE14"/>
  <c r="NF2"/>
  <c r="NG1"/>
  <c r="NG2" l="1"/>
  <c r="NF43"/>
  <c r="NF41"/>
  <c r="NF42"/>
  <c r="NF46"/>
  <c r="NF31"/>
  <c r="NF27"/>
  <c r="NF40"/>
  <c r="NF50"/>
  <c r="NF34"/>
  <c r="NF28"/>
  <c r="NF44"/>
  <c r="NF37"/>
  <c r="NF47"/>
  <c r="NF35"/>
  <c r="NF29"/>
  <c r="NF45"/>
  <c r="NF38"/>
  <c r="NF7"/>
  <c r="NF36"/>
  <c r="NF30"/>
  <c r="NF26"/>
  <c r="NF39"/>
  <c r="NF22"/>
  <c r="NF19"/>
  <c r="NF14"/>
  <c r="NF25"/>
  <c r="NF18"/>
  <c r="NF15"/>
  <c r="NF13"/>
  <c r="NF8"/>
  <c r="NF4"/>
  <c r="NF5"/>
  <c r="NF20"/>
  <c r="NF17"/>
  <c r="NF9"/>
  <c r="NF21"/>
  <c r="NF16"/>
  <c r="NF12"/>
  <c r="NF6"/>
  <c r="NG43" l="1"/>
  <c r="E43" s="1"/>
  <c r="NG41"/>
  <c r="E41" s="1"/>
  <c r="NG42"/>
  <c r="E42" s="1"/>
  <c r="NG46"/>
  <c r="E46" s="1"/>
  <c r="NG40"/>
  <c r="E40" s="1"/>
  <c r="NG36"/>
  <c r="E36" s="1"/>
  <c r="NG30"/>
  <c r="E30" s="1"/>
  <c r="NG26"/>
  <c r="NG50"/>
  <c r="E50" s="1"/>
  <c r="NG44"/>
  <c r="E44" s="1"/>
  <c r="NG37"/>
  <c r="E37" s="1"/>
  <c r="NG31"/>
  <c r="E31" s="1"/>
  <c r="NG27"/>
  <c r="E27" s="1"/>
  <c r="NG45"/>
  <c r="E45" s="1"/>
  <c r="NG38"/>
  <c r="E38" s="1"/>
  <c r="NG34"/>
  <c r="E34" s="1"/>
  <c r="NG28"/>
  <c r="E28" s="1"/>
  <c r="NG47"/>
  <c r="E47" s="1"/>
  <c r="NG39"/>
  <c r="E39" s="1"/>
  <c r="NG35"/>
  <c r="E35" s="1"/>
  <c r="NG29"/>
  <c r="E29" s="1"/>
  <c r="NG22"/>
  <c r="E22" s="1"/>
  <c r="NG18"/>
  <c r="E18" s="1"/>
  <c r="NG13"/>
  <c r="E13" s="1"/>
  <c r="NG25"/>
  <c r="E25" s="1"/>
  <c r="NG19"/>
  <c r="E19" s="1"/>
  <c r="NG16"/>
  <c r="E16" s="1"/>
  <c r="NG9"/>
  <c r="E9" s="1"/>
  <c r="NG21"/>
  <c r="E21" s="1"/>
  <c r="NG15"/>
  <c r="E15" s="1"/>
  <c r="NG12"/>
  <c r="E12" s="1"/>
  <c r="NG20"/>
  <c r="E20" s="1"/>
  <c r="NG17"/>
  <c r="E17" s="1"/>
  <c r="NG14"/>
  <c r="E14" s="1"/>
  <c r="NG6"/>
  <c r="E6" s="1"/>
  <c r="NG8"/>
  <c r="E8" s="1"/>
  <c r="NG4"/>
  <c r="NG5"/>
  <c r="E5" s="1"/>
  <c r="NG7"/>
  <c r="E7" s="1"/>
  <c r="B5" l="1"/>
  <c r="B27"/>
  <c r="B45"/>
  <c r="B12"/>
  <c r="B20"/>
  <c r="B34"/>
</calcChain>
</file>

<file path=xl/sharedStrings.xml><?xml version="1.0" encoding="utf-8"?>
<sst xmlns="http://schemas.openxmlformats.org/spreadsheetml/2006/main" count="171" uniqueCount="43">
  <si>
    <t>NOM Prénom</t>
  </si>
  <si>
    <t>début</t>
  </si>
  <si>
    <t>fin</t>
  </si>
  <si>
    <t>JO</t>
  </si>
  <si>
    <t>Type congés</t>
  </si>
  <si>
    <t>Date de départ</t>
  </si>
  <si>
    <t>Date de retour</t>
  </si>
  <si>
    <t>CP</t>
  </si>
  <si>
    <t>XXX</t>
  </si>
  <si>
    <t>Stéphanos</t>
  </si>
  <si>
    <t>ABS</t>
  </si>
  <si>
    <t>RTT</t>
  </si>
  <si>
    <t>MALADIE</t>
  </si>
  <si>
    <t>Claire</t>
  </si>
  <si>
    <t>Frédéric</t>
  </si>
  <si>
    <t>Matthias</t>
  </si>
  <si>
    <t>Karinne</t>
  </si>
  <si>
    <t>Yvon</t>
  </si>
  <si>
    <t>Mélissa</t>
  </si>
  <si>
    <t>Baptiste</t>
  </si>
  <si>
    <t>Marlène</t>
  </si>
  <si>
    <t>Sandra</t>
  </si>
  <si>
    <t>Christine</t>
  </si>
  <si>
    <t>Alexandra</t>
  </si>
  <si>
    <t>ABSENCE</t>
  </si>
  <si>
    <t>CONGES</t>
  </si>
  <si>
    <t>TOTAL</t>
  </si>
  <si>
    <t>RTT RECUP</t>
  </si>
  <si>
    <t>CONGES SANS SOLDE</t>
  </si>
  <si>
    <t>CONGES EXCEPTIONNELS</t>
  </si>
  <si>
    <t>Premier de l'an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</si>
  <si>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</si>
  <si>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</si>
  <si>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</si>
  <si>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</si>
  <si>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</si>
  <si>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</si>
  <si>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</si>
  <si>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</si>
  <si>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</si>
  <si>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</si>
  <si>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Pâques</t>
  </si>
  <si>
    <t>TABLE DES JOURS FERIES</t>
  </si>
</sst>
</file>

<file path=xl/styles.xml><?xml version="1.0" encoding="utf-8"?>
<styleSheet xmlns="http://schemas.openxmlformats.org/spreadsheetml/2006/main">
  <numFmts count="4">
    <numFmt numFmtId="164" formatCode="ddd"/>
    <numFmt numFmtId="165" formatCode="dd\ mmm"/>
    <numFmt numFmtId="166" formatCode="dd/mm"/>
    <numFmt numFmtId="167" formatCode="dd/mm/yy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6" fontId="0" fillId="2" borderId="5" xfId="0" applyNumberFormat="1" applyFont="1" applyFill="1" applyBorder="1" applyAlignment="1">
      <alignment horizontal="center"/>
    </xf>
    <xf numFmtId="166" fontId="0" fillId="0" borderId="0" xfId="0" applyNumberFormat="1"/>
    <xf numFmtId="166" fontId="2" fillId="0" borderId="4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/>
    </xf>
    <xf numFmtId="166" fontId="3" fillId="0" borderId="7" xfId="0" applyNumberFormat="1" applyFont="1" applyBorder="1" applyAlignment="1">
      <alignment horizontal="center"/>
    </xf>
    <xf numFmtId="167" fontId="0" fillId="0" borderId="0" xfId="0" applyNumberFormat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3" borderId="0" xfId="0" applyFill="1"/>
    <xf numFmtId="167" fontId="0" fillId="3" borderId="0" xfId="0" applyNumberFormat="1" applyFill="1"/>
    <xf numFmtId="0" fontId="0" fillId="2" borderId="5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6" xfId="0" applyFont="1" applyBorder="1" applyAlignment="1">
      <alignment horizontal="center" vertical="top" wrapText="1"/>
    </xf>
    <xf numFmtId="166" fontId="3" fillId="0" borderId="16" xfId="0" applyNumberFormat="1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166" fontId="3" fillId="0" borderId="19" xfId="0" applyNumberFormat="1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166" fontId="3" fillId="0" borderId="23" xfId="0" applyNumberFormat="1" applyFont="1" applyBorder="1" applyAlignment="1">
      <alignment horizontal="center"/>
    </xf>
    <xf numFmtId="166" fontId="3" fillId="0" borderId="24" xfId="0" applyNumberFormat="1" applyFont="1" applyBorder="1" applyAlignment="1">
      <alignment horizontal="center"/>
    </xf>
    <xf numFmtId="166" fontId="3" fillId="0" borderId="25" xfId="0" applyNumberFormat="1" applyFont="1" applyBorder="1" applyAlignment="1">
      <alignment horizontal="center"/>
    </xf>
    <xf numFmtId="166" fontId="3" fillId="0" borderId="26" xfId="0" applyNumberFormat="1" applyFont="1" applyBorder="1" applyAlignment="1">
      <alignment horizontal="center"/>
    </xf>
    <xf numFmtId="0" fontId="0" fillId="3" borderId="15" xfId="0" applyFont="1" applyFill="1" applyBorder="1" applyAlignment="1">
      <alignment horizontal="center" vertical="top" wrapText="1"/>
    </xf>
    <xf numFmtId="0" fontId="1" fillId="0" borderId="27" xfId="0" applyFont="1" applyBorder="1" applyAlignment="1">
      <alignment horizontal="center"/>
    </xf>
    <xf numFmtId="166" fontId="0" fillId="0" borderId="8" xfId="0" applyNumberFormat="1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/>
    </xf>
    <xf numFmtId="0" fontId="0" fillId="2" borderId="30" xfId="0" applyFont="1" applyFill="1" applyBorder="1" applyAlignment="1">
      <alignment horizontal="center"/>
    </xf>
    <xf numFmtId="0" fontId="0" fillId="2" borderId="31" xfId="0" applyFont="1" applyFill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0" fillId="0" borderId="34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164" fontId="3" fillId="0" borderId="27" xfId="0" applyNumberFormat="1" applyFont="1" applyBorder="1" applyAlignment="1">
      <alignment horizontal="center"/>
    </xf>
    <xf numFmtId="164" fontId="3" fillId="0" borderId="36" xfId="0" applyNumberFormat="1" applyFont="1" applyBorder="1" applyAlignment="1">
      <alignment horizontal="center"/>
    </xf>
    <xf numFmtId="0" fontId="0" fillId="4" borderId="15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0" xfId="0" applyFill="1"/>
    <xf numFmtId="2" fontId="0" fillId="0" borderId="35" xfId="0" applyNumberFormat="1" applyFont="1" applyBorder="1" applyAlignment="1">
      <alignment horizontal="center"/>
    </xf>
    <xf numFmtId="2" fontId="0" fillId="0" borderId="21" xfId="0" applyNumberFormat="1" applyFont="1" applyBorder="1" applyAlignment="1">
      <alignment horizontal="center"/>
    </xf>
    <xf numFmtId="2" fontId="5" fillId="0" borderId="18" xfId="0" applyNumberFormat="1" applyFont="1" applyBorder="1" applyAlignment="1">
      <alignment horizontal="center" vertical="center"/>
    </xf>
    <xf numFmtId="2" fontId="5" fillId="0" borderId="22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166" fontId="2" fillId="0" borderId="0" xfId="0" applyNumberFormat="1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 textRotation="90"/>
    </xf>
    <xf numFmtId="0" fontId="7" fillId="0" borderId="37" xfId="0" applyFont="1" applyBorder="1" applyAlignment="1" applyProtection="1">
      <alignment horizontal="center"/>
      <protection locked="0"/>
    </xf>
    <xf numFmtId="0" fontId="7" fillId="0" borderId="37" xfId="0" applyNumberFormat="1" applyFont="1" applyBorder="1" applyAlignment="1" applyProtection="1">
      <alignment horizontal="center"/>
      <protection locked="0"/>
    </xf>
    <xf numFmtId="0" fontId="0" fillId="0" borderId="39" xfId="0" applyBorder="1"/>
    <xf numFmtId="0" fontId="6" fillId="6" borderId="40" xfId="0" applyFont="1" applyFill="1" applyBorder="1"/>
    <xf numFmtId="0" fontId="6" fillId="6" borderId="41" xfId="0" applyFont="1" applyFill="1" applyBorder="1"/>
    <xf numFmtId="0" fontId="0" fillId="0" borderId="42" xfId="0" applyBorder="1"/>
    <xf numFmtId="14" fontId="0" fillId="0" borderId="43" xfId="0" applyNumberFormat="1" applyBorder="1"/>
    <xf numFmtId="14" fontId="0" fillId="0" borderId="44" xfId="0" applyNumberFormat="1" applyBorder="1"/>
    <xf numFmtId="0" fontId="0" fillId="0" borderId="45" xfId="0" applyBorder="1"/>
    <xf numFmtId="14" fontId="0" fillId="0" borderId="46" xfId="0" applyNumberFormat="1" applyBorder="1"/>
    <xf numFmtId="14" fontId="0" fillId="0" borderId="47" xfId="0" applyNumberFormat="1" applyBorder="1"/>
    <xf numFmtId="14" fontId="0" fillId="0" borderId="40" xfId="0" applyNumberFormat="1" applyBorder="1"/>
    <xf numFmtId="14" fontId="0" fillId="0" borderId="41" xfId="0" applyNumberFormat="1" applyBorder="1"/>
  </cellXfs>
  <cellStyles count="1">
    <cellStyle name="Normal" xfId="0" builtinId="0"/>
  </cellStyles>
  <dxfs count="3580">
    <dxf>
      <font>
        <color theme="0"/>
      </font>
      <fill>
        <patternFill>
          <bgColor theme="1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G50"/>
  <sheetViews>
    <sheetView tabSelected="1" zoomScale="90" zoomScaleNormal="9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F3" sqref="F3"/>
    </sheetView>
  </sheetViews>
  <sheetFormatPr baseColWidth="10" defaultRowHeight="15"/>
  <cols>
    <col min="1" max="1" width="24.85546875" bestFit="1" customWidth="1"/>
    <col min="2" max="2" width="7.85546875" customWidth="1"/>
    <col min="3" max="4" width="7.85546875" style="5" customWidth="1"/>
    <col min="5" max="5" width="4.85546875" bestFit="1" customWidth="1"/>
    <col min="6" max="10" width="3.85546875" customWidth="1"/>
    <col min="11" max="11" width="4.42578125" bestFit="1" customWidth="1"/>
    <col min="12" max="17" width="3.85546875" customWidth="1"/>
    <col min="18" max="18" width="4.42578125" bestFit="1" customWidth="1"/>
    <col min="19" max="24" width="3.85546875" customWidth="1"/>
    <col min="25" max="25" width="4.42578125" bestFit="1" customWidth="1"/>
    <col min="26" max="31" width="3.85546875" customWidth="1"/>
    <col min="32" max="32" width="4.42578125" bestFit="1" customWidth="1"/>
    <col min="33" max="38" width="3.85546875" customWidth="1"/>
    <col min="39" max="39" width="4.42578125" bestFit="1" customWidth="1"/>
    <col min="40" max="45" width="3.85546875" customWidth="1"/>
    <col min="46" max="46" width="4.42578125" bestFit="1" customWidth="1"/>
    <col min="47" max="52" width="3.85546875" customWidth="1"/>
    <col min="53" max="53" width="4.42578125" bestFit="1" customWidth="1"/>
    <col min="54" max="59" width="3.85546875" customWidth="1"/>
    <col min="60" max="60" width="4.42578125" bestFit="1" customWidth="1"/>
    <col min="61" max="212" width="3.85546875" customWidth="1"/>
    <col min="213" max="213" width="3.85546875" style="48" customWidth="1"/>
    <col min="214" max="371" width="3.85546875" customWidth="1"/>
  </cols>
  <sheetData>
    <row r="1" spans="1:371" ht="15.75" customHeight="1" thickBot="1">
      <c r="A1" s="57" t="s">
        <v>25</v>
      </c>
      <c r="B1" s="61">
        <v>2015</v>
      </c>
      <c r="C1" s="62">
        <v>2016</v>
      </c>
      <c r="D1" s="31"/>
      <c r="E1" s="32"/>
      <c r="F1" s="40">
        <f>DATE(AN_1,6,1)</f>
        <v>42156</v>
      </c>
      <c r="G1" s="40">
        <f>+F1+1</f>
        <v>42157</v>
      </c>
      <c r="H1" s="40">
        <f t="shared" ref="H1:BS1" si="0">+G1+1</f>
        <v>42158</v>
      </c>
      <c r="I1" s="40">
        <f t="shared" si="0"/>
        <v>42159</v>
      </c>
      <c r="J1" s="40">
        <f t="shared" si="0"/>
        <v>42160</v>
      </c>
      <c r="K1" s="40">
        <f t="shared" si="0"/>
        <v>42161</v>
      </c>
      <c r="L1" s="40">
        <f t="shared" si="0"/>
        <v>42162</v>
      </c>
      <c r="M1" s="40">
        <f t="shared" si="0"/>
        <v>42163</v>
      </c>
      <c r="N1" s="40">
        <f t="shared" si="0"/>
        <v>42164</v>
      </c>
      <c r="O1" s="40">
        <f t="shared" si="0"/>
        <v>42165</v>
      </c>
      <c r="P1" s="40">
        <f t="shared" si="0"/>
        <v>42166</v>
      </c>
      <c r="Q1" s="40">
        <f t="shared" si="0"/>
        <v>42167</v>
      </c>
      <c r="R1" s="40">
        <f t="shared" si="0"/>
        <v>42168</v>
      </c>
      <c r="S1" s="40">
        <f t="shared" si="0"/>
        <v>42169</v>
      </c>
      <c r="T1" s="40">
        <f t="shared" si="0"/>
        <v>42170</v>
      </c>
      <c r="U1" s="40">
        <f t="shared" si="0"/>
        <v>42171</v>
      </c>
      <c r="V1" s="40">
        <f t="shared" si="0"/>
        <v>42172</v>
      </c>
      <c r="W1" s="40">
        <f t="shared" si="0"/>
        <v>42173</v>
      </c>
      <c r="X1" s="40">
        <f t="shared" si="0"/>
        <v>42174</v>
      </c>
      <c r="Y1" s="40">
        <f t="shared" si="0"/>
        <v>42175</v>
      </c>
      <c r="Z1" s="40">
        <f t="shared" si="0"/>
        <v>42176</v>
      </c>
      <c r="AA1" s="40">
        <f t="shared" si="0"/>
        <v>42177</v>
      </c>
      <c r="AB1" s="40">
        <f t="shared" si="0"/>
        <v>42178</v>
      </c>
      <c r="AC1" s="40">
        <f t="shared" si="0"/>
        <v>42179</v>
      </c>
      <c r="AD1" s="40">
        <f t="shared" si="0"/>
        <v>42180</v>
      </c>
      <c r="AE1" s="40">
        <f t="shared" si="0"/>
        <v>42181</v>
      </c>
      <c r="AF1" s="40">
        <f t="shared" si="0"/>
        <v>42182</v>
      </c>
      <c r="AG1" s="40">
        <f t="shared" si="0"/>
        <v>42183</v>
      </c>
      <c r="AH1" s="40">
        <f t="shared" si="0"/>
        <v>42184</v>
      </c>
      <c r="AI1" s="40">
        <f t="shared" si="0"/>
        <v>42185</v>
      </c>
      <c r="AJ1" s="40">
        <f t="shared" si="0"/>
        <v>42186</v>
      </c>
      <c r="AK1" s="40">
        <f t="shared" si="0"/>
        <v>42187</v>
      </c>
      <c r="AL1" s="40">
        <f t="shared" si="0"/>
        <v>42188</v>
      </c>
      <c r="AM1" s="40">
        <f t="shared" si="0"/>
        <v>42189</v>
      </c>
      <c r="AN1" s="40">
        <f t="shared" si="0"/>
        <v>42190</v>
      </c>
      <c r="AO1" s="40">
        <f t="shared" si="0"/>
        <v>42191</v>
      </c>
      <c r="AP1" s="40">
        <f t="shared" si="0"/>
        <v>42192</v>
      </c>
      <c r="AQ1" s="40">
        <f t="shared" si="0"/>
        <v>42193</v>
      </c>
      <c r="AR1" s="40">
        <f t="shared" si="0"/>
        <v>42194</v>
      </c>
      <c r="AS1" s="40">
        <f t="shared" si="0"/>
        <v>42195</v>
      </c>
      <c r="AT1" s="40">
        <f t="shared" si="0"/>
        <v>42196</v>
      </c>
      <c r="AU1" s="40">
        <f t="shared" si="0"/>
        <v>42197</v>
      </c>
      <c r="AV1" s="40">
        <f t="shared" si="0"/>
        <v>42198</v>
      </c>
      <c r="AW1" s="40">
        <f t="shared" si="0"/>
        <v>42199</v>
      </c>
      <c r="AX1" s="40">
        <f t="shared" si="0"/>
        <v>42200</v>
      </c>
      <c r="AY1" s="40">
        <f t="shared" si="0"/>
        <v>42201</v>
      </c>
      <c r="AZ1" s="40">
        <f t="shared" si="0"/>
        <v>42202</v>
      </c>
      <c r="BA1" s="40">
        <f t="shared" si="0"/>
        <v>42203</v>
      </c>
      <c r="BB1" s="40">
        <f t="shared" si="0"/>
        <v>42204</v>
      </c>
      <c r="BC1" s="40">
        <f t="shared" si="0"/>
        <v>42205</v>
      </c>
      <c r="BD1" s="40">
        <f t="shared" si="0"/>
        <v>42206</v>
      </c>
      <c r="BE1" s="40">
        <f t="shared" si="0"/>
        <v>42207</v>
      </c>
      <c r="BF1" s="40">
        <f t="shared" si="0"/>
        <v>42208</v>
      </c>
      <c r="BG1" s="40">
        <f t="shared" si="0"/>
        <v>42209</v>
      </c>
      <c r="BH1" s="40">
        <f t="shared" si="0"/>
        <v>42210</v>
      </c>
      <c r="BI1" s="40">
        <f t="shared" si="0"/>
        <v>42211</v>
      </c>
      <c r="BJ1" s="40">
        <f t="shared" si="0"/>
        <v>42212</v>
      </c>
      <c r="BK1" s="40">
        <f t="shared" si="0"/>
        <v>42213</v>
      </c>
      <c r="BL1" s="40">
        <f t="shared" si="0"/>
        <v>42214</v>
      </c>
      <c r="BM1" s="40">
        <f t="shared" si="0"/>
        <v>42215</v>
      </c>
      <c r="BN1" s="40">
        <f t="shared" si="0"/>
        <v>42216</v>
      </c>
      <c r="BO1" s="40">
        <f t="shared" si="0"/>
        <v>42217</v>
      </c>
      <c r="BP1" s="40">
        <f t="shared" si="0"/>
        <v>42218</v>
      </c>
      <c r="BQ1" s="40">
        <f t="shared" si="0"/>
        <v>42219</v>
      </c>
      <c r="BR1" s="40">
        <f t="shared" si="0"/>
        <v>42220</v>
      </c>
      <c r="BS1" s="40">
        <f t="shared" si="0"/>
        <v>42221</v>
      </c>
      <c r="BT1" s="40">
        <f t="shared" ref="BT1:EE1" si="1">+BS1+1</f>
        <v>42222</v>
      </c>
      <c r="BU1" s="40">
        <f t="shared" si="1"/>
        <v>42223</v>
      </c>
      <c r="BV1" s="40">
        <f t="shared" si="1"/>
        <v>42224</v>
      </c>
      <c r="BW1" s="40">
        <f t="shared" si="1"/>
        <v>42225</v>
      </c>
      <c r="BX1" s="40">
        <f t="shared" si="1"/>
        <v>42226</v>
      </c>
      <c r="BY1" s="40">
        <f t="shared" si="1"/>
        <v>42227</v>
      </c>
      <c r="BZ1" s="40">
        <f t="shared" si="1"/>
        <v>42228</v>
      </c>
      <c r="CA1" s="40">
        <f t="shared" si="1"/>
        <v>42229</v>
      </c>
      <c r="CB1" s="40">
        <f t="shared" si="1"/>
        <v>42230</v>
      </c>
      <c r="CC1" s="40">
        <f t="shared" si="1"/>
        <v>42231</v>
      </c>
      <c r="CD1" s="40">
        <f t="shared" si="1"/>
        <v>42232</v>
      </c>
      <c r="CE1" s="40">
        <f t="shared" si="1"/>
        <v>42233</v>
      </c>
      <c r="CF1" s="40">
        <f t="shared" si="1"/>
        <v>42234</v>
      </c>
      <c r="CG1" s="40">
        <f t="shared" si="1"/>
        <v>42235</v>
      </c>
      <c r="CH1" s="40">
        <f t="shared" si="1"/>
        <v>42236</v>
      </c>
      <c r="CI1" s="40">
        <f t="shared" si="1"/>
        <v>42237</v>
      </c>
      <c r="CJ1" s="40">
        <f t="shared" si="1"/>
        <v>42238</v>
      </c>
      <c r="CK1" s="40">
        <f t="shared" si="1"/>
        <v>42239</v>
      </c>
      <c r="CL1" s="40">
        <f t="shared" si="1"/>
        <v>42240</v>
      </c>
      <c r="CM1" s="40">
        <f t="shared" si="1"/>
        <v>42241</v>
      </c>
      <c r="CN1" s="40">
        <f t="shared" si="1"/>
        <v>42242</v>
      </c>
      <c r="CO1" s="40">
        <f t="shared" si="1"/>
        <v>42243</v>
      </c>
      <c r="CP1" s="40">
        <f t="shared" si="1"/>
        <v>42244</v>
      </c>
      <c r="CQ1" s="40">
        <f t="shared" si="1"/>
        <v>42245</v>
      </c>
      <c r="CR1" s="40">
        <f t="shared" si="1"/>
        <v>42246</v>
      </c>
      <c r="CS1" s="40">
        <f t="shared" si="1"/>
        <v>42247</v>
      </c>
      <c r="CT1" s="40">
        <f t="shared" si="1"/>
        <v>42248</v>
      </c>
      <c r="CU1" s="40">
        <f t="shared" si="1"/>
        <v>42249</v>
      </c>
      <c r="CV1" s="40">
        <f t="shared" si="1"/>
        <v>42250</v>
      </c>
      <c r="CW1" s="40">
        <f t="shared" si="1"/>
        <v>42251</v>
      </c>
      <c r="CX1" s="40">
        <f t="shared" si="1"/>
        <v>42252</v>
      </c>
      <c r="CY1" s="40">
        <f t="shared" si="1"/>
        <v>42253</v>
      </c>
      <c r="CZ1" s="40">
        <f t="shared" si="1"/>
        <v>42254</v>
      </c>
      <c r="DA1" s="40">
        <f t="shared" si="1"/>
        <v>42255</v>
      </c>
      <c r="DB1" s="40">
        <f t="shared" si="1"/>
        <v>42256</v>
      </c>
      <c r="DC1" s="40">
        <f t="shared" si="1"/>
        <v>42257</v>
      </c>
      <c r="DD1" s="40">
        <f t="shared" si="1"/>
        <v>42258</v>
      </c>
      <c r="DE1" s="40">
        <f t="shared" si="1"/>
        <v>42259</v>
      </c>
      <c r="DF1" s="40">
        <f t="shared" si="1"/>
        <v>42260</v>
      </c>
      <c r="DG1" s="40">
        <f t="shared" si="1"/>
        <v>42261</v>
      </c>
      <c r="DH1" s="40">
        <f t="shared" si="1"/>
        <v>42262</v>
      </c>
      <c r="DI1" s="40">
        <f t="shared" si="1"/>
        <v>42263</v>
      </c>
      <c r="DJ1" s="40">
        <f t="shared" si="1"/>
        <v>42264</v>
      </c>
      <c r="DK1" s="40">
        <f t="shared" si="1"/>
        <v>42265</v>
      </c>
      <c r="DL1" s="40">
        <f t="shared" si="1"/>
        <v>42266</v>
      </c>
      <c r="DM1" s="40">
        <f t="shared" si="1"/>
        <v>42267</v>
      </c>
      <c r="DN1" s="40">
        <f t="shared" si="1"/>
        <v>42268</v>
      </c>
      <c r="DO1" s="40">
        <f t="shared" si="1"/>
        <v>42269</v>
      </c>
      <c r="DP1" s="40">
        <f t="shared" si="1"/>
        <v>42270</v>
      </c>
      <c r="DQ1" s="40">
        <f t="shared" si="1"/>
        <v>42271</v>
      </c>
      <c r="DR1" s="40">
        <f t="shared" si="1"/>
        <v>42272</v>
      </c>
      <c r="DS1" s="40">
        <f t="shared" si="1"/>
        <v>42273</v>
      </c>
      <c r="DT1" s="40">
        <f t="shared" si="1"/>
        <v>42274</v>
      </c>
      <c r="DU1" s="40">
        <f t="shared" si="1"/>
        <v>42275</v>
      </c>
      <c r="DV1" s="40">
        <f t="shared" si="1"/>
        <v>42276</v>
      </c>
      <c r="DW1" s="40">
        <f t="shared" si="1"/>
        <v>42277</v>
      </c>
      <c r="DX1" s="40">
        <f t="shared" si="1"/>
        <v>42278</v>
      </c>
      <c r="DY1" s="40">
        <f t="shared" si="1"/>
        <v>42279</v>
      </c>
      <c r="DZ1" s="40">
        <f t="shared" si="1"/>
        <v>42280</v>
      </c>
      <c r="EA1" s="40">
        <f t="shared" si="1"/>
        <v>42281</v>
      </c>
      <c r="EB1" s="40">
        <f t="shared" si="1"/>
        <v>42282</v>
      </c>
      <c r="EC1" s="40">
        <f t="shared" si="1"/>
        <v>42283</v>
      </c>
      <c r="ED1" s="40">
        <f t="shared" si="1"/>
        <v>42284</v>
      </c>
      <c r="EE1" s="40">
        <f t="shared" si="1"/>
        <v>42285</v>
      </c>
      <c r="EF1" s="40">
        <f t="shared" ref="EF1:GQ1" si="2">+EE1+1</f>
        <v>42286</v>
      </c>
      <c r="EG1" s="40">
        <f t="shared" si="2"/>
        <v>42287</v>
      </c>
      <c r="EH1" s="40">
        <f t="shared" si="2"/>
        <v>42288</v>
      </c>
      <c r="EI1" s="40">
        <f t="shared" si="2"/>
        <v>42289</v>
      </c>
      <c r="EJ1" s="40">
        <f t="shared" si="2"/>
        <v>42290</v>
      </c>
      <c r="EK1" s="40">
        <f t="shared" si="2"/>
        <v>42291</v>
      </c>
      <c r="EL1" s="40">
        <f t="shared" si="2"/>
        <v>42292</v>
      </c>
      <c r="EM1" s="40">
        <f t="shared" si="2"/>
        <v>42293</v>
      </c>
      <c r="EN1" s="40">
        <f t="shared" si="2"/>
        <v>42294</v>
      </c>
      <c r="EO1" s="40">
        <f t="shared" si="2"/>
        <v>42295</v>
      </c>
      <c r="EP1" s="40">
        <f t="shared" si="2"/>
        <v>42296</v>
      </c>
      <c r="EQ1" s="40">
        <f t="shared" si="2"/>
        <v>42297</v>
      </c>
      <c r="ER1" s="40">
        <f t="shared" si="2"/>
        <v>42298</v>
      </c>
      <c r="ES1" s="40">
        <f t="shared" si="2"/>
        <v>42299</v>
      </c>
      <c r="ET1" s="40">
        <f t="shared" si="2"/>
        <v>42300</v>
      </c>
      <c r="EU1" s="40">
        <f t="shared" si="2"/>
        <v>42301</v>
      </c>
      <c r="EV1" s="40">
        <f t="shared" si="2"/>
        <v>42302</v>
      </c>
      <c r="EW1" s="40">
        <f t="shared" si="2"/>
        <v>42303</v>
      </c>
      <c r="EX1" s="40">
        <f t="shared" si="2"/>
        <v>42304</v>
      </c>
      <c r="EY1" s="40">
        <f t="shared" si="2"/>
        <v>42305</v>
      </c>
      <c r="EZ1" s="40">
        <f t="shared" si="2"/>
        <v>42306</v>
      </c>
      <c r="FA1" s="40">
        <f t="shared" si="2"/>
        <v>42307</v>
      </c>
      <c r="FB1" s="40">
        <f t="shared" si="2"/>
        <v>42308</v>
      </c>
      <c r="FC1" s="40">
        <f t="shared" si="2"/>
        <v>42309</v>
      </c>
      <c r="FD1" s="40">
        <f t="shared" si="2"/>
        <v>42310</v>
      </c>
      <c r="FE1" s="40">
        <f t="shared" si="2"/>
        <v>42311</v>
      </c>
      <c r="FF1" s="40">
        <f t="shared" si="2"/>
        <v>42312</v>
      </c>
      <c r="FG1" s="40">
        <f t="shared" si="2"/>
        <v>42313</v>
      </c>
      <c r="FH1" s="40">
        <f t="shared" si="2"/>
        <v>42314</v>
      </c>
      <c r="FI1" s="40">
        <f t="shared" si="2"/>
        <v>42315</v>
      </c>
      <c r="FJ1" s="40">
        <f t="shared" si="2"/>
        <v>42316</v>
      </c>
      <c r="FK1" s="40">
        <f t="shared" si="2"/>
        <v>42317</v>
      </c>
      <c r="FL1" s="40">
        <f t="shared" si="2"/>
        <v>42318</v>
      </c>
      <c r="FM1" s="40">
        <f t="shared" si="2"/>
        <v>42319</v>
      </c>
      <c r="FN1" s="40">
        <f t="shared" si="2"/>
        <v>42320</v>
      </c>
      <c r="FO1" s="40">
        <f t="shared" si="2"/>
        <v>42321</v>
      </c>
      <c r="FP1" s="40">
        <f t="shared" si="2"/>
        <v>42322</v>
      </c>
      <c r="FQ1" s="40">
        <f t="shared" si="2"/>
        <v>42323</v>
      </c>
      <c r="FR1" s="40">
        <f t="shared" si="2"/>
        <v>42324</v>
      </c>
      <c r="FS1" s="40">
        <f t="shared" si="2"/>
        <v>42325</v>
      </c>
      <c r="FT1" s="40">
        <f t="shared" si="2"/>
        <v>42326</v>
      </c>
      <c r="FU1" s="40">
        <f t="shared" si="2"/>
        <v>42327</v>
      </c>
      <c r="FV1" s="40">
        <f t="shared" si="2"/>
        <v>42328</v>
      </c>
      <c r="FW1" s="40">
        <f t="shared" si="2"/>
        <v>42329</v>
      </c>
      <c r="FX1" s="40">
        <f t="shared" si="2"/>
        <v>42330</v>
      </c>
      <c r="FY1" s="40">
        <f t="shared" si="2"/>
        <v>42331</v>
      </c>
      <c r="FZ1" s="40">
        <f t="shared" si="2"/>
        <v>42332</v>
      </c>
      <c r="GA1" s="40">
        <f t="shared" si="2"/>
        <v>42333</v>
      </c>
      <c r="GB1" s="40">
        <f t="shared" si="2"/>
        <v>42334</v>
      </c>
      <c r="GC1" s="40">
        <f t="shared" si="2"/>
        <v>42335</v>
      </c>
      <c r="GD1" s="40">
        <f t="shared" si="2"/>
        <v>42336</v>
      </c>
      <c r="GE1" s="40">
        <f t="shared" si="2"/>
        <v>42337</v>
      </c>
      <c r="GF1" s="40">
        <f t="shared" si="2"/>
        <v>42338</v>
      </c>
      <c r="GG1" s="40">
        <f t="shared" si="2"/>
        <v>42339</v>
      </c>
      <c r="GH1" s="40">
        <f t="shared" si="2"/>
        <v>42340</v>
      </c>
      <c r="GI1" s="40">
        <f t="shared" si="2"/>
        <v>42341</v>
      </c>
      <c r="GJ1" s="40">
        <f t="shared" si="2"/>
        <v>42342</v>
      </c>
      <c r="GK1" s="40">
        <f t="shared" si="2"/>
        <v>42343</v>
      </c>
      <c r="GL1" s="40">
        <f t="shared" si="2"/>
        <v>42344</v>
      </c>
      <c r="GM1" s="40">
        <f t="shared" si="2"/>
        <v>42345</v>
      </c>
      <c r="GN1" s="40">
        <f t="shared" si="2"/>
        <v>42346</v>
      </c>
      <c r="GO1" s="40">
        <f t="shared" si="2"/>
        <v>42347</v>
      </c>
      <c r="GP1" s="40">
        <f t="shared" si="2"/>
        <v>42348</v>
      </c>
      <c r="GQ1" s="40">
        <f t="shared" si="2"/>
        <v>42349</v>
      </c>
      <c r="GR1" s="40">
        <f t="shared" ref="GR1:JC1" si="3">+GQ1+1</f>
        <v>42350</v>
      </c>
      <c r="GS1" s="40">
        <f t="shared" si="3"/>
        <v>42351</v>
      </c>
      <c r="GT1" s="40">
        <f t="shared" si="3"/>
        <v>42352</v>
      </c>
      <c r="GU1" s="40">
        <f t="shared" si="3"/>
        <v>42353</v>
      </c>
      <c r="GV1" s="40">
        <f t="shared" si="3"/>
        <v>42354</v>
      </c>
      <c r="GW1" s="40">
        <f t="shared" si="3"/>
        <v>42355</v>
      </c>
      <c r="GX1" s="40">
        <f t="shared" si="3"/>
        <v>42356</v>
      </c>
      <c r="GY1" s="40">
        <f t="shared" si="3"/>
        <v>42357</v>
      </c>
      <c r="GZ1" s="40">
        <f t="shared" si="3"/>
        <v>42358</v>
      </c>
      <c r="HA1" s="40">
        <f t="shared" si="3"/>
        <v>42359</v>
      </c>
      <c r="HB1" s="40">
        <f t="shared" si="3"/>
        <v>42360</v>
      </c>
      <c r="HC1" s="40">
        <f t="shared" si="3"/>
        <v>42361</v>
      </c>
      <c r="HD1" s="40">
        <f t="shared" si="3"/>
        <v>42362</v>
      </c>
      <c r="HE1" s="45">
        <f t="shared" si="3"/>
        <v>42363</v>
      </c>
      <c r="HF1" s="40">
        <f t="shared" si="3"/>
        <v>42364</v>
      </c>
      <c r="HG1" s="40">
        <f t="shared" si="3"/>
        <v>42365</v>
      </c>
      <c r="HH1" s="40">
        <f t="shared" si="3"/>
        <v>42366</v>
      </c>
      <c r="HI1" s="40">
        <f t="shared" si="3"/>
        <v>42367</v>
      </c>
      <c r="HJ1" s="40">
        <f t="shared" si="3"/>
        <v>42368</v>
      </c>
      <c r="HK1" s="40">
        <f t="shared" si="3"/>
        <v>42369</v>
      </c>
      <c r="HL1" s="40">
        <f t="shared" si="3"/>
        <v>42370</v>
      </c>
      <c r="HM1" s="40">
        <f t="shared" si="3"/>
        <v>42371</v>
      </c>
      <c r="HN1" s="40">
        <f t="shared" si="3"/>
        <v>42372</v>
      </c>
      <c r="HO1" s="40">
        <f t="shared" si="3"/>
        <v>42373</v>
      </c>
      <c r="HP1" s="40">
        <f t="shared" si="3"/>
        <v>42374</v>
      </c>
      <c r="HQ1" s="40">
        <f t="shared" si="3"/>
        <v>42375</v>
      </c>
      <c r="HR1" s="40">
        <f t="shared" si="3"/>
        <v>42376</v>
      </c>
      <c r="HS1" s="40">
        <f t="shared" si="3"/>
        <v>42377</v>
      </c>
      <c r="HT1" s="40">
        <f t="shared" si="3"/>
        <v>42378</v>
      </c>
      <c r="HU1" s="40">
        <f t="shared" si="3"/>
        <v>42379</v>
      </c>
      <c r="HV1" s="40">
        <f t="shared" si="3"/>
        <v>42380</v>
      </c>
      <c r="HW1" s="40">
        <f t="shared" si="3"/>
        <v>42381</v>
      </c>
      <c r="HX1" s="40">
        <f t="shared" si="3"/>
        <v>42382</v>
      </c>
      <c r="HY1" s="40">
        <f t="shared" si="3"/>
        <v>42383</v>
      </c>
      <c r="HZ1" s="40">
        <f t="shared" si="3"/>
        <v>42384</v>
      </c>
      <c r="IA1" s="40">
        <f t="shared" si="3"/>
        <v>42385</v>
      </c>
      <c r="IB1" s="40">
        <f t="shared" si="3"/>
        <v>42386</v>
      </c>
      <c r="IC1" s="40">
        <f t="shared" si="3"/>
        <v>42387</v>
      </c>
      <c r="ID1" s="40">
        <f t="shared" si="3"/>
        <v>42388</v>
      </c>
      <c r="IE1" s="40">
        <f t="shared" si="3"/>
        <v>42389</v>
      </c>
      <c r="IF1" s="40">
        <f t="shared" si="3"/>
        <v>42390</v>
      </c>
      <c r="IG1" s="40">
        <f t="shared" si="3"/>
        <v>42391</v>
      </c>
      <c r="IH1" s="40">
        <f t="shared" si="3"/>
        <v>42392</v>
      </c>
      <c r="II1" s="40">
        <f t="shared" si="3"/>
        <v>42393</v>
      </c>
      <c r="IJ1" s="40">
        <f t="shared" si="3"/>
        <v>42394</v>
      </c>
      <c r="IK1" s="40">
        <f t="shared" si="3"/>
        <v>42395</v>
      </c>
      <c r="IL1" s="40">
        <f t="shared" si="3"/>
        <v>42396</v>
      </c>
      <c r="IM1" s="40">
        <f t="shared" si="3"/>
        <v>42397</v>
      </c>
      <c r="IN1" s="40">
        <f t="shared" si="3"/>
        <v>42398</v>
      </c>
      <c r="IO1" s="40">
        <f t="shared" si="3"/>
        <v>42399</v>
      </c>
      <c r="IP1" s="40">
        <f t="shared" si="3"/>
        <v>42400</v>
      </c>
      <c r="IQ1" s="40">
        <f t="shared" si="3"/>
        <v>42401</v>
      </c>
      <c r="IR1" s="40">
        <f t="shared" si="3"/>
        <v>42402</v>
      </c>
      <c r="IS1" s="40">
        <f t="shared" si="3"/>
        <v>42403</v>
      </c>
      <c r="IT1" s="40">
        <f t="shared" si="3"/>
        <v>42404</v>
      </c>
      <c r="IU1" s="40">
        <f t="shared" si="3"/>
        <v>42405</v>
      </c>
      <c r="IV1" s="40">
        <f t="shared" si="3"/>
        <v>42406</v>
      </c>
      <c r="IW1" s="40">
        <f t="shared" si="3"/>
        <v>42407</v>
      </c>
      <c r="IX1" s="40">
        <f t="shared" si="3"/>
        <v>42408</v>
      </c>
      <c r="IY1" s="40">
        <f t="shared" si="3"/>
        <v>42409</v>
      </c>
      <c r="IZ1" s="40">
        <f t="shared" si="3"/>
        <v>42410</v>
      </c>
      <c r="JA1" s="40">
        <f t="shared" si="3"/>
        <v>42411</v>
      </c>
      <c r="JB1" s="40">
        <f t="shared" si="3"/>
        <v>42412</v>
      </c>
      <c r="JC1" s="40">
        <f t="shared" si="3"/>
        <v>42413</v>
      </c>
      <c r="JD1" s="40">
        <f t="shared" ref="JD1:LO1" si="4">+JC1+1</f>
        <v>42414</v>
      </c>
      <c r="JE1" s="40">
        <f t="shared" si="4"/>
        <v>42415</v>
      </c>
      <c r="JF1" s="40">
        <f t="shared" si="4"/>
        <v>42416</v>
      </c>
      <c r="JG1" s="40">
        <f t="shared" si="4"/>
        <v>42417</v>
      </c>
      <c r="JH1" s="40">
        <f t="shared" si="4"/>
        <v>42418</v>
      </c>
      <c r="JI1" s="40">
        <f t="shared" si="4"/>
        <v>42419</v>
      </c>
      <c r="JJ1" s="40">
        <f t="shared" si="4"/>
        <v>42420</v>
      </c>
      <c r="JK1" s="40">
        <f t="shared" si="4"/>
        <v>42421</v>
      </c>
      <c r="JL1" s="40">
        <f t="shared" si="4"/>
        <v>42422</v>
      </c>
      <c r="JM1" s="40">
        <f t="shared" si="4"/>
        <v>42423</v>
      </c>
      <c r="JN1" s="40">
        <f t="shared" si="4"/>
        <v>42424</v>
      </c>
      <c r="JO1" s="40">
        <f t="shared" si="4"/>
        <v>42425</v>
      </c>
      <c r="JP1" s="40">
        <f t="shared" si="4"/>
        <v>42426</v>
      </c>
      <c r="JQ1" s="40">
        <f t="shared" si="4"/>
        <v>42427</v>
      </c>
      <c r="JR1" s="40">
        <f t="shared" si="4"/>
        <v>42428</v>
      </c>
      <c r="JS1" s="40">
        <f t="shared" si="4"/>
        <v>42429</v>
      </c>
      <c r="JT1" s="40">
        <f t="shared" si="4"/>
        <v>42430</v>
      </c>
      <c r="JU1" s="40">
        <f t="shared" si="4"/>
        <v>42431</v>
      </c>
      <c r="JV1" s="40">
        <f t="shared" si="4"/>
        <v>42432</v>
      </c>
      <c r="JW1" s="40">
        <f t="shared" si="4"/>
        <v>42433</v>
      </c>
      <c r="JX1" s="40">
        <f t="shared" si="4"/>
        <v>42434</v>
      </c>
      <c r="JY1" s="40">
        <f t="shared" si="4"/>
        <v>42435</v>
      </c>
      <c r="JZ1" s="40">
        <f t="shared" si="4"/>
        <v>42436</v>
      </c>
      <c r="KA1" s="40">
        <f t="shared" si="4"/>
        <v>42437</v>
      </c>
      <c r="KB1" s="40">
        <f t="shared" si="4"/>
        <v>42438</v>
      </c>
      <c r="KC1" s="40">
        <f t="shared" si="4"/>
        <v>42439</v>
      </c>
      <c r="KD1" s="40">
        <f t="shared" si="4"/>
        <v>42440</v>
      </c>
      <c r="KE1" s="40">
        <f t="shared" si="4"/>
        <v>42441</v>
      </c>
      <c r="KF1" s="40">
        <f t="shared" si="4"/>
        <v>42442</v>
      </c>
      <c r="KG1" s="40">
        <f t="shared" si="4"/>
        <v>42443</v>
      </c>
      <c r="KH1" s="40">
        <f t="shared" si="4"/>
        <v>42444</v>
      </c>
      <c r="KI1" s="40">
        <f t="shared" si="4"/>
        <v>42445</v>
      </c>
      <c r="KJ1" s="40">
        <f t="shared" si="4"/>
        <v>42446</v>
      </c>
      <c r="KK1" s="40">
        <f t="shared" si="4"/>
        <v>42447</v>
      </c>
      <c r="KL1" s="40">
        <f t="shared" si="4"/>
        <v>42448</v>
      </c>
      <c r="KM1" s="40">
        <f t="shared" si="4"/>
        <v>42449</v>
      </c>
      <c r="KN1" s="40">
        <f t="shared" si="4"/>
        <v>42450</v>
      </c>
      <c r="KO1" s="40">
        <f t="shared" si="4"/>
        <v>42451</v>
      </c>
      <c r="KP1" s="40">
        <f t="shared" si="4"/>
        <v>42452</v>
      </c>
      <c r="KQ1" s="40">
        <f t="shared" si="4"/>
        <v>42453</v>
      </c>
      <c r="KR1" s="40">
        <f t="shared" si="4"/>
        <v>42454</v>
      </c>
      <c r="KS1" s="40">
        <f t="shared" si="4"/>
        <v>42455</v>
      </c>
      <c r="KT1" s="40">
        <f t="shared" si="4"/>
        <v>42456</v>
      </c>
      <c r="KU1" s="40">
        <f t="shared" si="4"/>
        <v>42457</v>
      </c>
      <c r="KV1" s="40">
        <f t="shared" si="4"/>
        <v>42458</v>
      </c>
      <c r="KW1" s="40">
        <f t="shared" si="4"/>
        <v>42459</v>
      </c>
      <c r="KX1" s="40">
        <f t="shared" si="4"/>
        <v>42460</v>
      </c>
      <c r="KY1" s="40">
        <f t="shared" si="4"/>
        <v>42461</v>
      </c>
      <c r="KZ1" s="40">
        <f t="shared" si="4"/>
        <v>42462</v>
      </c>
      <c r="LA1" s="40">
        <f t="shared" si="4"/>
        <v>42463</v>
      </c>
      <c r="LB1" s="40">
        <f t="shared" si="4"/>
        <v>42464</v>
      </c>
      <c r="LC1" s="40">
        <f t="shared" si="4"/>
        <v>42465</v>
      </c>
      <c r="LD1" s="40">
        <f t="shared" si="4"/>
        <v>42466</v>
      </c>
      <c r="LE1" s="40">
        <f t="shared" si="4"/>
        <v>42467</v>
      </c>
      <c r="LF1" s="40">
        <f t="shared" si="4"/>
        <v>42468</v>
      </c>
      <c r="LG1" s="40">
        <f t="shared" si="4"/>
        <v>42469</v>
      </c>
      <c r="LH1" s="40">
        <f t="shared" si="4"/>
        <v>42470</v>
      </c>
      <c r="LI1" s="40">
        <f t="shared" si="4"/>
        <v>42471</v>
      </c>
      <c r="LJ1" s="40">
        <f t="shared" si="4"/>
        <v>42472</v>
      </c>
      <c r="LK1" s="40">
        <f t="shared" si="4"/>
        <v>42473</v>
      </c>
      <c r="LL1" s="40">
        <f t="shared" si="4"/>
        <v>42474</v>
      </c>
      <c r="LM1" s="40">
        <f t="shared" si="4"/>
        <v>42475</v>
      </c>
      <c r="LN1" s="40">
        <f t="shared" si="4"/>
        <v>42476</v>
      </c>
      <c r="LO1" s="40">
        <f t="shared" si="4"/>
        <v>42477</v>
      </c>
      <c r="LP1" s="40">
        <f t="shared" ref="LP1:NG1" si="5">+LO1+1</f>
        <v>42478</v>
      </c>
      <c r="LQ1" s="40">
        <f t="shared" si="5"/>
        <v>42479</v>
      </c>
      <c r="LR1" s="40">
        <f t="shared" si="5"/>
        <v>42480</v>
      </c>
      <c r="LS1" s="40">
        <f t="shared" si="5"/>
        <v>42481</v>
      </c>
      <c r="LT1" s="40">
        <f t="shared" si="5"/>
        <v>42482</v>
      </c>
      <c r="LU1" s="40">
        <f t="shared" si="5"/>
        <v>42483</v>
      </c>
      <c r="LV1" s="40">
        <f t="shared" si="5"/>
        <v>42484</v>
      </c>
      <c r="LW1" s="40">
        <f t="shared" si="5"/>
        <v>42485</v>
      </c>
      <c r="LX1" s="40">
        <f t="shared" si="5"/>
        <v>42486</v>
      </c>
      <c r="LY1" s="40">
        <f t="shared" si="5"/>
        <v>42487</v>
      </c>
      <c r="LZ1" s="40">
        <f t="shared" si="5"/>
        <v>42488</v>
      </c>
      <c r="MA1" s="40">
        <f t="shared" si="5"/>
        <v>42489</v>
      </c>
      <c r="MB1" s="40">
        <f t="shared" si="5"/>
        <v>42490</v>
      </c>
      <c r="MC1" s="40">
        <f t="shared" si="5"/>
        <v>42491</v>
      </c>
      <c r="MD1" s="40">
        <f t="shared" si="5"/>
        <v>42492</v>
      </c>
      <c r="ME1" s="40">
        <f t="shared" si="5"/>
        <v>42493</v>
      </c>
      <c r="MF1" s="40">
        <f t="shared" si="5"/>
        <v>42494</v>
      </c>
      <c r="MG1" s="40">
        <f t="shared" si="5"/>
        <v>42495</v>
      </c>
      <c r="MH1" s="40">
        <f t="shared" si="5"/>
        <v>42496</v>
      </c>
      <c r="MI1" s="40">
        <f t="shared" si="5"/>
        <v>42497</v>
      </c>
      <c r="MJ1" s="40">
        <f t="shared" si="5"/>
        <v>42498</v>
      </c>
      <c r="MK1" s="40">
        <f t="shared" si="5"/>
        <v>42499</v>
      </c>
      <c r="ML1" s="40">
        <f t="shared" si="5"/>
        <v>42500</v>
      </c>
      <c r="MM1" s="40">
        <f t="shared" si="5"/>
        <v>42501</v>
      </c>
      <c r="MN1" s="40">
        <f t="shared" si="5"/>
        <v>42502</v>
      </c>
      <c r="MO1" s="40">
        <f t="shared" si="5"/>
        <v>42503</v>
      </c>
      <c r="MP1" s="40">
        <f t="shared" si="5"/>
        <v>42504</v>
      </c>
      <c r="MQ1" s="40">
        <f t="shared" si="5"/>
        <v>42505</v>
      </c>
      <c r="MR1" s="40">
        <f t="shared" si="5"/>
        <v>42506</v>
      </c>
      <c r="MS1" s="40">
        <f t="shared" si="5"/>
        <v>42507</v>
      </c>
      <c r="MT1" s="40">
        <f t="shared" si="5"/>
        <v>42508</v>
      </c>
      <c r="MU1" s="40">
        <f t="shared" si="5"/>
        <v>42509</v>
      </c>
      <c r="MV1" s="40">
        <f t="shared" si="5"/>
        <v>42510</v>
      </c>
      <c r="MW1" s="40">
        <f t="shared" si="5"/>
        <v>42511</v>
      </c>
      <c r="MX1" s="40">
        <f t="shared" si="5"/>
        <v>42512</v>
      </c>
      <c r="MY1" s="40">
        <f t="shared" si="5"/>
        <v>42513</v>
      </c>
      <c r="MZ1" s="40">
        <f t="shared" si="5"/>
        <v>42514</v>
      </c>
      <c r="NA1" s="40">
        <f t="shared" si="5"/>
        <v>42515</v>
      </c>
      <c r="NB1" s="40">
        <f t="shared" si="5"/>
        <v>42516</v>
      </c>
      <c r="NC1" s="40">
        <f t="shared" si="5"/>
        <v>42517</v>
      </c>
      <c r="ND1" s="40">
        <f t="shared" si="5"/>
        <v>42518</v>
      </c>
      <c r="NE1" s="40">
        <f t="shared" si="5"/>
        <v>42519</v>
      </c>
      <c r="NF1" s="40">
        <f t="shared" si="5"/>
        <v>42520</v>
      </c>
      <c r="NG1" s="41">
        <f t="shared" si="5"/>
        <v>42521</v>
      </c>
    </row>
    <row r="2" spans="1:371" s="1" customFormat="1" ht="37.5" customHeight="1">
      <c r="A2" s="59" t="s">
        <v>0</v>
      </c>
      <c r="B2" s="56" t="s">
        <v>26</v>
      </c>
      <c r="C2" s="58" t="s">
        <v>1</v>
      </c>
      <c r="D2" s="6" t="s">
        <v>2</v>
      </c>
      <c r="E2" s="33" t="s">
        <v>3</v>
      </c>
      <c r="F2" s="60">
        <f t="shared" ref="F2:AM2" si="6">F1</f>
        <v>42156</v>
      </c>
      <c r="G2" s="60">
        <f t="shared" si="6"/>
        <v>42157</v>
      </c>
      <c r="H2" s="60">
        <f t="shared" ref="H2:BS2" si="7">H1</f>
        <v>42158</v>
      </c>
      <c r="I2" s="60">
        <f t="shared" si="7"/>
        <v>42159</v>
      </c>
      <c r="J2" s="60">
        <f t="shared" si="7"/>
        <v>42160</v>
      </c>
      <c r="K2" s="60">
        <f t="shared" si="7"/>
        <v>42161</v>
      </c>
      <c r="L2" s="60">
        <f t="shared" si="7"/>
        <v>42162</v>
      </c>
      <c r="M2" s="60">
        <f t="shared" si="7"/>
        <v>42163</v>
      </c>
      <c r="N2" s="60">
        <f t="shared" si="7"/>
        <v>42164</v>
      </c>
      <c r="O2" s="60">
        <f t="shared" si="7"/>
        <v>42165</v>
      </c>
      <c r="P2" s="60">
        <f t="shared" si="7"/>
        <v>42166</v>
      </c>
      <c r="Q2" s="60">
        <f t="shared" si="7"/>
        <v>42167</v>
      </c>
      <c r="R2" s="60">
        <f t="shared" si="7"/>
        <v>42168</v>
      </c>
      <c r="S2" s="60">
        <f t="shared" si="7"/>
        <v>42169</v>
      </c>
      <c r="T2" s="60">
        <f t="shared" si="7"/>
        <v>42170</v>
      </c>
      <c r="U2" s="60">
        <f t="shared" si="7"/>
        <v>42171</v>
      </c>
      <c r="V2" s="60">
        <f t="shared" si="7"/>
        <v>42172</v>
      </c>
      <c r="W2" s="60">
        <f t="shared" si="7"/>
        <v>42173</v>
      </c>
      <c r="X2" s="60">
        <f t="shared" si="7"/>
        <v>42174</v>
      </c>
      <c r="Y2" s="60">
        <f t="shared" si="7"/>
        <v>42175</v>
      </c>
      <c r="Z2" s="60">
        <f t="shared" si="7"/>
        <v>42176</v>
      </c>
      <c r="AA2" s="60">
        <f t="shared" si="7"/>
        <v>42177</v>
      </c>
      <c r="AB2" s="60">
        <f t="shared" si="7"/>
        <v>42178</v>
      </c>
      <c r="AC2" s="60">
        <f t="shared" si="7"/>
        <v>42179</v>
      </c>
      <c r="AD2" s="60">
        <f t="shared" si="7"/>
        <v>42180</v>
      </c>
      <c r="AE2" s="60">
        <f t="shared" si="7"/>
        <v>42181</v>
      </c>
      <c r="AF2" s="60">
        <f t="shared" si="7"/>
        <v>42182</v>
      </c>
      <c r="AG2" s="60">
        <f t="shared" si="7"/>
        <v>42183</v>
      </c>
      <c r="AH2" s="60">
        <f t="shared" si="7"/>
        <v>42184</v>
      </c>
      <c r="AI2" s="60">
        <f t="shared" si="7"/>
        <v>42185</v>
      </c>
      <c r="AJ2" s="60">
        <f t="shared" si="7"/>
        <v>42186</v>
      </c>
      <c r="AK2" s="60">
        <f t="shared" si="7"/>
        <v>42187</v>
      </c>
      <c r="AL2" s="60">
        <f t="shared" si="7"/>
        <v>42188</v>
      </c>
      <c r="AM2" s="60">
        <f t="shared" si="7"/>
        <v>42189</v>
      </c>
      <c r="AN2" s="60">
        <f t="shared" si="7"/>
        <v>42190</v>
      </c>
      <c r="AO2" s="60">
        <f t="shared" si="7"/>
        <v>42191</v>
      </c>
      <c r="AP2" s="60">
        <f t="shared" si="7"/>
        <v>42192</v>
      </c>
      <c r="AQ2" s="60">
        <f t="shared" si="7"/>
        <v>42193</v>
      </c>
      <c r="AR2" s="60">
        <f t="shared" si="7"/>
        <v>42194</v>
      </c>
      <c r="AS2" s="60">
        <f t="shared" si="7"/>
        <v>42195</v>
      </c>
      <c r="AT2" s="60">
        <f t="shared" si="7"/>
        <v>42196</v>
      </c>
      <c r="AU2" s="60">
        <f t="shared" si="7"/>
        <v>42197</v>
      </c>
      <c r="AV2" s="60">
        <f t="shared" si="7"/>
        <v>42198</v>
      </c>
      <c r="AW2" s="60">
        <f t="shared" si="7"/>
        <v>42199</v>
      </c>
      <c r="AX2" s="60">
        <f t="shared" si="7"/>
        <v>42200</v>
      </c>
      <c r="AY2" s="60">
        <f t="shared" si="7"/>
        <v>42201</v>
      </c>
      <c r="AZ2" s="60">
        <f t="shared" si="7"/>
        <v>42202</v>
      </c>
      <c r="BA2" s="60">
        <f t="shared" si="7"/>
        <v>42203</v>
      </c>
      <c r="BB2" s="60">
        <f t="shared" si="7"/>
        <v>42204</v>
      </c>
      <c r="BC2" s="60">
        <f t="shared" si="7"/>
        <v>42205</v>
      </c>
      <c r="BD2" s="60">
        <f t="shared" si="7"/>
        <v>42206</v>
      </c>
      <c r="BE2" s="60">
        <f t="shared" si="7"/>
        <v>42207</v>
      </c>
      <c r="BF2" s="60">
        <f t="shared" si="7"/>
        <v>42208</v>
      </c>
      <c r="BG2" s="60">
        <f t="shared" si="7"/>
        <v>42209</v>
      </c>
      <c r="BH2" s="60">
        <f t="shared" si="7"/>
        <v>42210</v>
      </c>
      <c r="BI2" s="60">
        <f t="shared" si="7"/>
        <v>42211</v>
      </c>
      <c r="BJ2" s="60">
        <f t="shared" si="7"/>
        <v>42212</v>
      </c>
      <c r="BK2" s="60">
        <f t="shared" si="7"/>
        <v>42213</v>
      </c>
      <c r="BL2" s="60">
        <f t="shared" si="7"/>
        <v>42214</v>
      </c>
      <c r="BM2" s="60">
        <f t="shared" si="7"/>
        <v>42215</v>
      </c>
      <c r="BN2" s="60">
        <f t="shared" si="7"/>
        <v>42216</v>
      </c>
      <c r="BO2" s="60">
        <f t="shared" si="7"/>
        <v>42217</v>
      </c>
      <c r="BP2" s="60">
        <f t="shared" si="7"/>
        <v>42218</v>
      </c>
      <c r="BQ2" s="60">
        <f t="shared" si="7"/>
        <v>42219</v>
      </c>
      <c r="BR2" s="60">
        <f t="shared" si="7"/>
        <v>42220</v>
      </c>
      <c r="BS2" s="60">
        <f t="shared" si="7"/>
        <v>42221</v>
      </c>
      <c r="BT2" s="60">
        <f t="shared" ref="BT2:EE2" si="8">BT1</f>
        <v>42222</v>
      </c>
      <c r="BU2" s="60">
        <f t="shared" si="8"/>
        <v>42223</v>
      </c>
      <c r="BV2" s="60">
        <f t="shared" si="8"/>
        <v>42224</v>
      </c>
      <c r="BW2" s="60">
        <f t="shared" si="8"/>
        <v>42225</v>
      </c>
      <c r="BX2" s="60">
        <f t="shared" si="8"/>
        <v>42226</v>
      </c>
      <c r="BY2" s="60">
        <f t="shared" si="8"/>
        <v>42227</v>
      </c>
      <c r="BZ2" s="60">
        <f t="shared" si="8"/>
        <v>42228</v>
      </c>
      <c r="CA2" s="60">
        <f t="shared" si="8"/>
        <v>42229</v>
      </c>
      <c r="CB2" s="60">
        <f t="shared" si="8"/>
        <v>42230</v>
      </c>
      <c r="CC2" s="60">
        <f t="shared" si="8"/>
        <v>42231</v>
      </c>
      <c r="CD2" s="60">
        <f t="shared" si="8"/>
        <v>42232</v>
      </c>
      <c r="CE2" s="60">
        <f t="shared" si="8"/>
        <v>42233</v>
      </c>
      <c r="CF2" s="60">
        <f t="shared" si="8"/>
        <v>42234</v>
      </c>
      <c r="CG2" s="60">
        <f t="shared" si="8"/>
        <v>42235</v>
      </c>
      <c r="CH2" s="60">
        <f t="shared" si="8"/>
        <v>42236</v>
      </c>
      <c r="CI2" s="60">
        <f t="shared" si="8"/>
        <v>42237</v>
      </c>
      <c r="CJ2" s="60">
        <f t="shared" si="8"/>
        <v>42238</v>
      </c>
      <c r="CK2" s="60">
        <f t="shared" si="8"/>
        <v>42239</v>
      </c>
      <c r="CL2" s="60">
        <f t="shared" si="8"/>
        <v>42240</v>
      </c>
      <c r="CM2" s="60">
        <f t="shared" si="8"/>
        <v>42241</v>
      </c>
      <c r="CN2" s="60">
        <f t="shared" si="8"/>
        <v>42242</v>
      </c>
      <c r="CO2" s="60">
        <f t="shared" si="8"/>
        <v>42243</v>
      </c>
      <c r="CP2" s="60">
        <f t="shared" si="8"/>
        <v>42244</v>
      </c>
      <c r="CQ2" s="60">
        <f t="shared" si="8"/>
        <v>42245</v>
      </c>
      <c r="CR2" s="60">
        <f t="shared" si="8"/>
        <v>42246</v>
      </c>
      <c r="CS2" s="60">
        <f t="shared" si="8"/>
        <v>42247</v>
      </c>
      <c r="CT2" s="60">
        <f t="shared" si="8"/>
        <v>42248</v>
      </c>
      <c r="CU2" s="60">
        <f t="shared" si="8"/>
        <v>42249</v>
      </c>
      <c r="CV2" s="60">
        <f t="shared" si="8"/>
        <v>42250</v>
      </c>
      <c r="CW2" s="60">
        <f t="shared" si="8"/>
        <v>42251</v>
      </c>
      <c r="CX2" s="60">
        <f t="shared" si="8"/>
        <v>42252</v>
      </c>
      <c r="CY2" s="60">
        <f t="shared" si="8"/>
        <v>42253</v>
      </c>
      <c r="CZ2" s="60">
        <f t="shared" si="8"/>
        <v>42254</v>
      </c>
      <c r="DA2" s="60">
        <f t="shared" si="8"/>
        <v>42255</v>
      </c>
      <c r="DB2" s="60">
        <f t="shared" si="8"/>
        <v>42256</v>
      </c>
      <c r="DC2" s="60">
        <f t="shared" si="8"/>
        <v>42257</v>
      </c>
      <c r="DD2" s="60">
        <f t="shared" si="8"/>
        <v>42258</v>
      </c>
      <c r="DE2" s="60">
        <f t="shared" si="8"/>
        <v>42259</v>
      </c>
      <c r="DF2" s="60">
        <f t="shared" si="8"/>
        <v>42260</v>
      </c>
      <c r="DG2" s="60">
        <f t="shared" si="8"/>
        <v>42261</v>
      </c>
      <c r="DH2" s="60">
        <f t="shared" si="8"/>
        <v>42262</v>
      </c>
      <c r="DI2" s="60">
        <f t="shared" si="8"/>
        <v>42263</v>
      </c>
      <c r="DJ2" s="60">
        <f t="shared" si="8"/>
        <v>42264</v>
      </c>
      <c r="DK2" s="60">
        <f t="shared" si="8"/>
        <v>42265</v>
      </c>
      <c r="DL2" s="60">
        <f t="shared" si="8"/>
        <v>42266</v>
      </c>
      <c r="DM2" s="60">
        <f t="shared" si="8"/>
        <v>42267</v>
      </c>
      <c r="DN2" s="60">
        <f t="shared" si="8"/>
        <v>42268</v>
      </c>
      <c r="DO2" s="60">
        <f t="shared" si="8"/>
        <v>42269</v>
      </c>
      <c r="DP2" s="60">
        <f t="shared" si="8"/>
        <v>42270</v>
      </c>
      <c r="DQ2" s="60">
        <f t="shared" si="8"/>
        <v>42271</v>
      </c>
      <c r="DR2" s="60">
        <f t="shared" si="8"/>
        <v>42272</v>
      </c>
      <c r="DS2" s="60">
        <f t="shared" si="8"/>
        <v>42273</v>
      </c>
      <c r="DT2" s="60">
        <f t="shared" si="8"/>
        <v>42274</v>
      </c>
      <c r="DU2" s="60">
        <f t="shared" si="8"/>
        <v>42275</v>
      </c>
      <c r="DV2" s="60">
        <f t="shared" si="8"/>
        <v>42276</v>
      </c>
      <c r="DW2" s="60">
        <f t="shared" si="8"/>
        <v>42277</v>
      </c>
      <c r="DX2" s="60">
        <f t="shared" si="8"/>
        <v>42278</v>
      </c>
      <c r="DY2" s="60">
        <f t="shared" si="8"/>
        <v>42279</v>
      </c>
      <c r="DZ2" s="60">
        <f t="shared" si="8"/>
        <v>42280</v>
      </c>
      <c r="EA2" s="60">
        <f t="shared" si="8"/>
        <v>42281</v>
      </c>
      <c r="EB2" s="60">
        <f t="shared" si="8"/>
        <v>42282</v>
      </c>
      <c r="EC2" s="60">
        <f t="shared" si="8"/>
        <v>42283</v>
      </c>
      <c r="ED2" s="60">
        <f t="shared" si="8"/>
        <v>42284</v>
      </c>
      <c r="EE2" s="60">
        <f t="shared" si="8"/>
        <v>42285</v>
      </c>
      <c r="EF2" s="60">
        <f t="shared" ref="EF2:GQ2" si="9">EF1</f>
        <v>42286</v>
      </c>
      <c r="EG2" s="60">
        <f t="shared" si="9"/>
        <v>42287</v>
      </c>
      <c r="EH2" s="60">
        <f t="shared" si="9"/>
        <v>42288</v>
      </c>
      <c r="EI2" s="60">
        <f t="shared" si="9"/>
        <v>42289</v>
      </c>
      <c r="EJ2" s="60">
        <f t="shared" si="9"/>
        <v>42290</v>
      </c>
      <c r="EK2" s="60">
        <f t="shared" si="9"/>
        <v>42291</v>
      </c>
      <c r="EL2" s="60">
        <f t="shared" si="9"/>
        <v>42292</v>
      </c>
      <c r="EM2" s="60">
        <f t="shared" si="9"/>
        <v>42293</v>
      </c>
      <c r="EN2" s="60">
        <f t="shared" si="9"/>
        <v>42294</v>
      </c>
      <c r="EO2" s="60">
        <f t="shared" si="9"/>
        <v>42295</v>
      </c>
      <c r="EP2" s="60">
        <f t="shared" si="9"/>
        <v>42296</v>
      </c>
      <c r="EQ2" s="60">
        <f t="shared" si="9"/>
        <v>42297</v>
      </c>
      <c r="ER2" s="60">
        <f t="shared" si="9"/>
        <v>42298</v>
      </c>
      <c r="ES2" s="60">
        <f t="shared" si="9"/>
        <v>42299</v>
      </c>
      <c r="ET2" s="60">
        <f t="shared" si="9"/>
        <v>42300</v>
      </c>
      <c r="EU2" s="60">
        <f t="shared" si="9"/>
        <v>42301</v>
      </c>
      <c r="EV2" s="60">
        <f t="shared" si="9"/>
        <v>42302</v>
      </c>
      <c r="EW2" s="60">
        <f t="shared" si="9"/>
        <v>42303</v>
      </c>
      <c r="EX2" s="60">
        <f t="shared" si="9"/>
        <v>42304</v>
      </c>
      <c r="EY2" s="60">
        <f t="shared" si="9"/>
        <v>42305</v>
      </c>
      <c r="EZ2" s="60">
        <f t="shared" si="9"/>
        <v>42306</v>
      </c>
      <c r="FA2" s="60">
        <f t="shared" si="9"/>
        <v>42307</v>
      </c>
      <c r="FB2" s="60">
        <f t="shared" si="9"/>
        <v>42308</v>
      </c>
      <c r="FC2" s="60">
        <f t="shared" si="9"/>
        <v>42309</v>
      </c>
      <c r="FD2" s="60">
        <f t="shared" si="9"/>
        <v>42310</v>
      </c>
      <c r="FE2" s="60">
        <f t="shared" si="9"/>
        <v>42311</v>
      </c>
      <c r="FF2" s="60">
        <f t="shared" si="9"/>
        <v>42312</v>
      </c>
      <c r="FG2" s="60">
        <f t="shared" si="9"/>
        <v>42313</v>
      </c>
      <c r="FH2" s="60">
        <f t="shared" si="9"/>
        <v>42314</v>
      </c>
      <c r="FI2" s="60">
        <f t="shared" si="9"/>
        <v>42315</v>
      </c>
      <c r="FJ2" s="60">
        <f t="shared" si="9"/>
        <v>42316</v>
      </c>
      <c r="FK2" s="60">
        <f t="shared" si="9"/>
        <v>42317</v>
      </c>
      <c r="FL2" s="60">
        <f t="shared" si="9"/>
        <v>42318</v>
      </c>
      <c r="FM2" s="60">
        <f t="shared" si="9"/>
        <v>42319</v>
      </c>
      <c r="FN2" s="60">
        <f t="shared" si="9"/>
        <v>42320</v>
      </c>
      <c r="FO2" s="60">
        <f t="shared" si="9"/>
        <v>42321</v>
      </c>
      <c r="FP2" s="60">
        <f t="shared" si="9"/>
        <v>42322</v>
      </c>
      <c r="FQ2" s="60">
        <f t="shared" si="9"/>
        <v>42323</v>
      </c>
      <c r="FR2" s="60">
        <f t="shared" si="9"/>
        <v>42324</v>
      </c>
      <c r="FS2" s="60">
        <f t="shared" si="9"/>
        <v>42325</v>
      </c>
      <c r="FT2" s="60">
        <f t="shared" si="9"/>
        <v>42326</v>
      </c>
      <c r="FU2" s="60">
        <f t="shared" si="9"/>
        <v>42327</v>
      </c>
      <c r="FV2" s="60">
        <f t="shared" si="9"/>
        <v>42328</v>
      </c>
      <c r="FW2" s="60">
        <f t="shared" si="9"/>
        <v>42329</v>
      </c>
      <c r="FX2" s="60">
        <f t="shared" si="9"/>
        <v>42330</v>
      </c>
      <c r="FY2" s="60">
        <f t="shared" si="9"/>
        <v>42331</v>
      </c>
      <c r="FZ2" s="60">
        <f t="shared" si="9"/>
        <v>42332</v>
      </c>
      <c r="GA2" s="60">
        <f t="shared" si="9"/>
        <v>42333</v>
      </c>
      <c r="GB2" s="60">
        <f t="shared" si="9"/>
        <v>42334</v>
      </c>
      <c r="GC2" s="60">
        <f t="shared" si="9"/>
        <v>42335</v>
      </c>
      <c r="GD2" s="60">
        <f t="shared" si="9"/>
        <v>42336</v>
      </c>
      <c r="GE2" s="60">
        <f t="shared" si="9"/>
        <v>42337</v>
      </c>
      <c r="GF2" s="60">
        <f t="shared" si="9"/>
        <v>42338</v>
      </c>
      <c r="GG2" s="60">
        <f t="shared" si="9"/>
        <v>42339</v>
      </c>
      <c r="GH2" s="60">
        <f t="shared" si="9"/>
        <v>42340</v>
      </c>
      <c r="GI2" s="60">
        <f t="shared" si="9"/>
        <v>42341</v>
      </c>
      <c r="GJ2" s="60">
        <f t="shared" si="9"/>
        <v>42342</v>
      </c>
      <c r="GK2" s="60">
        <f t="shared" si="9"/>
        <v>42343</v>
      </c>
      <c r="GL2" s="60">
        <f t="shared" si="9"/>
        <v>42344</v>
      </c>
      <c r="GM2" s="60">
        <f t="shared" si="9"/>
        <v>42345</v>
      </c>
      <c r="GN2" s="60">
        <f t="shared" si="9"/>
        <v>42346</v>
      </c>
      <c r="GO2" s="60">
        <f t="shared" si="9"/>
        <v>42347</v>
      </c>
      <c r="GP2" s="60">
        <f t="shared" si="9"/>
        <v>42348</v>
      </c>
      <c r="GQ2" s="60">
        <f t="shared" si="9"/>
        <v>42349</v>
      </c>
      <c r="GR2" s="60">
        <f t="shared" ref="GR2:JC2" si="10">GR1</f>
        <v>42350</v>
      </c>
      <c r="GS2" s="60">
        <f t="shared" si="10"/>
        <v>42351</v>
      </c>
      <c r="GT2" s="60">
        <f t="shared" si="10"/>
        <v>42352</v>
      </c>
      <c r="GU2" s="60">
        <f t="shared" si="10"/>
        <v>42353</v>
      </c>
      <c r="GV2" s="60">
        <f t="shared" si="10"/>
        <v>42354</v>
      </c>
      <c r="GW2" s="60">
        <f t="shared" si="10"/>
        <v>42355</v>
      </c>
      <c r="GX2" s="60">
        <f t="shared" si="10"/>
        <v>42356</v>
      </c>
      <c r="GY2" s="60">
        <f t="shared" si="10"/>
        <v>42357</v>
      </c>
      <c r="GZ2" s="60">
        <f t="shared" si="10"/>
        <v>42358</v>
      </c>
      <c r="HA2" s="60">
        <f t="shared" si="10"/>
        <v>42359</v>
      </c>
      <c r="HB2" s="60">
        <f t="shared" si="10"/>
        <v>42360</v>
      </c>
      <c r="HC2" s="60">
        <f t="shared" si="10"/>
        <v>42361</v>
      </c>
      <c r="HD2" s="60">
        <f t="shared" si="10"/>
        <v>42362</v>
      </c>
      <c r="HE2" s="60">
        <f t="shared" si="10"/>
        <v>42363</v>
      </c>
      <c r="HF2" s="60">
        <f t="shared" si="10"/>
        <v>42364</v>
      </c>
      <c r="HG2" s="60">
        <f t="shared" si="10"/>
        <v>42365</v>
      </c>
      <c r="HH2" s="60">
        <f t="shared" si="10"/>
        <v>42366</v>
      </c>
      <c r="HI2" s="60">
        <f t="shared" si="10"/>
        <v>42367</v>
      </c>
      <c r="HJ2" s="60">
        <f t="shared" si="10"/>
        <v>42368</v>
      </c>
      <c r="HK2" s="60">
        <f t="shared" si="10"/>
        <v>42369</v>
      </c>
      <c r="HL2" s="60">
        <f t="shared" si="10"/>
        <v>42370</v>
      </c>
      <c r="HM2" s="60">
        <f t="shared" si="10"/>
        <v>42371</v>
      </c>
      <c r="HN2" s="60">
        <f t="shared" si="10"/>
        <v>42372</v>
      </c>
      <c r="HO2" s="60">
        <f t="shared" si="10"/>
        <v>42373</v>
      </c>
      <c r="HP2" s="60">
        <f t="shared" si="10"/>
        <v>42374</v>
      </c>
      <c r="HQ2" s="60">
        <f t="shared" si="10"/>
        <v>42375</v>
      </c>
      <c r="HR2" s="60">
        <f t="shared" si="10"/>
        <v>42376</v>
      </c>
      <c r="HS2" s="60">
        <f t="shared" si="10"/>
        <v>42377</v>
      </c>
      <c r="HT2" s="60">
        <f t="shared" si="10"/>
        <v>42378</v>
      </c>
      <c r="HU2" s="60">
        <f t="shared" si="10"/>
        <v>42379</v>
      </c>
      <c r="HV2" s="60">
        <f t="shared" si="10"/>
        <v>42380</v>
      </c>
      <c r="HW2" s="60">
        <f t="shared" si="10"/>
        <v>42381</v>
      </c>
      <c r="HX2" s="60">
        <f t="shared" si="10"/>
        <v>42382</v>
      </c>
      <c r="HY2" s="60">
        <f t="shared" si="10"/>
        <v>42383</v>
      </c>
      <c r="HZ2" s="60">
        <f t="shared" si="10"/>
        <v>42384</v>
      </c>
      <c r="IA2" s="60">
        <f t="shared" si="10"/>
        <v>42385</v>
      </c>
      <c r="IB2" s="60">
        <f t="shared" si="10"/>
        <v>42386</v>
      </c>
      <c r="IC2" s="60">
        <f t="shared" si="10"/>
        <v>42387</v>
      </c>
      <c r="ID2" s="60">
        <f t="shared" si="10"/>
        <v>42388</v>
      </c>
      <c r="IE2" s="60">
        <f t="shared" si="10"/>
        <v>42389</v>
      </c>
      <c r="IF2" s="60">
        <f t="shared" si="10"/>
        <v>42390</v>
      </c>
      <c r="IG2" s="60">
        <f t="shared" si="10"/>
        <v>42391</v>
      </c>
      <c r="IH2" s="60">
        <f t="shared" si="10"/>
        <v>42392</v>
      </c>
      <c r="II2" s="60">
        <f t="shared" si="10"/>
        <v>42393</v>
      </c>
      <c r="IJ2" s="60">
        <f t="shared" si="10"/>
        <v>42394</v>
      </c>
      <c r="IK2" s="60">
        <f t="shared" si="10"/>
        <v>42395</v>
      </c>
      <c r="IL2" s="60">
        <f t="shared" si="10"/>
        <v>42396</v>
      </c>
      <c r="IM2" s="60">
        <f t="shared" si="10"/>
        <v>42397</v>
      </c>
      <c r="IN2" s="60">
        <f t="shared" si="10"/>
        <v>42398</v>
      </c>
      <c r="IO2" s="60">
        <f t="shared" si="10"/>
        <v>42399</v>
      </c>
      <c r="IP2" s="60">
        <f t="shared" si="10"/>
        <v>42400</v>
      </c>
      <c r="IQ2" s="60">
        <f t="shared" si="10"/>
        <v>42401</v>
      </c>
      <c r="IR2" s="60">
        <f t="shared" si="10"/>
        <v>42402</v>
      </c>
      <c r="IS2" s="60">
        <f t="shared" si="10"/>
        <v>42403</v>
      </c>
      <c r="IT2" s="60">
        <f t="shared" si="10"/>
        <v>42404</v>
      </c>
      <c r="IU2" s="60">
        <f t="shared" si="10"/>
        <v>42405</v>
      </c>
      <c r="IV2" s="60">
        <f t="shared" si="10"/>
        <v>42406</v>
      </c>
      <c r="IW2" s="60">
        <f t="shared" si="10"/>
        <v>42407</v>
      </c>
      <c r="IX2" s="60">
        <f t="shared" si="10"/>
        <v>42408</v>
      </c>
      <c r="IY2" s="60">
        <f t="shared" si="10"/>
        <v>42409</v>
      </c>
      <c r="IZ2" s="60">
        <f t="shared" si="10"/>
        <v>42410</v>
      </c>
      <c r="JA2" s="60">
        <f t="shared" si="10"/>
        <v>42411</v>
      </c>
      <c r="JB2" s="60">
        <f t="shared" si="10"/>
        <v>42412</v>
      </c>
      <c r="JC2" s="60">
        <f t="shared" si="10"/>
        <v>42413</v>
      </c>
      <c r="JD2" s="60">
        <f t="shared" ref="JD2:LO2" si="11">JD1</f>
        <v>42414</v>
      </c>
      <c r="JE2" s="60">
        <f t="shared" si="11"/>
        <v>42415</v>
      </c>
      <c r="JF2" s="60">
        <f t="shared" si="11"/>
        <v>42416</v>
      </c>
      <c r="JG2" s="60">
        <f t="shared" si="11"/>
        <v>42417</v>
      </c>
      <c r="JH2" s="60">
        <f t="shared" si="11"/>
        <v>42418</v>
      </c>
      <c r="JI2" s="60">
        <f t="shared" si="11"/>
        <v>42419</v>
      </c>
      <c r="JJ2" s="60">
        <f t="shared" si="11"/>
        <v>42420</v>
      </c>
      <c r="JK2" s="60">
        <f t="shared" si="11"/>
        <v>42421</v>
      </c>
      <c r="JL2" s="60">
        <f t="shared" si="11"/>
        <v>42422</v>
      </c>
      <c r="JM2" s="60">
        <f t="shared" si="11"/>
        <v>42423</v>
      </c>
      <c r="JN2" s="60">
        <f t="shared" si="11"/>
        <v>42424</v>
      </c>
      <c r="JO2" s="60">
        <f t="shared" si="11"/>
        <v>42425</v>
      </c>
      <c r="JP2" s="60">
        <f t="shared" si="11"/>
        <v>42426</v>
      </c>
      <c r="JQ2" s="60">
        <f t="shared" si="11"/>
        <v>42427</v>
      </c>
      <c r="JR2" s="60">
        <f t="shared" si="11"/>
        <v>42428</v>
      </c>
      <c r="JS2" s="60">
        <f t="shared" si="11"/>
        <v>42429</v>
      </c>
      <c r="JT2" s="60">
        <f t="shared" si="11"/>
        <v>42430</v>
      </c>
      <c r="JU2" s="60">
        <f t="shared" si="11"/>
        <v>42431</v>
      </c>
      <c r="JV2" s="60">
        <f t="shared" si="11"/>
        <v>42432</v>
      </c>
      <c r="JW2" s="60">
        <f t="shared" si="11"/>
        <v>42433</v>
      </c>
      <c r="JX2" s="60">
        <f t="shared" si="11"/>
        <v>42434</v>
      </c>
      <c r="JY2" s="60">
        <f t="shared" si="11"/>
        <v>42435</v>
      </c>
      <c r="JZ2" s="60">
        <f t="shared" si="11"/>
        <v>42436</v>
      </c>
      <c r="KA2" s="60">
        <f t="shared" si="11"/>
        <v>42437</v>
      </c>
      <c r="KB2" s="60">
        <f t="shared" si="11"/>
        <v>42438</v>
      </c>
      <c r="KC2" s="60">
        <f t="shared" si="11"/>
        <v>42439</v>
      </c>
      <c r="KD2" s="60">
        <f t="shared" si="11"/>
        <v>42440</v>
      </c>
      <c r="KE2" s="60">
        <f t="shared" si="11"/>
        <v>42441</v>
      </c>
      <c r="KF2" s="60">
        <f t="shared" si="11"/>
        <v>42442</v>
      </c>
      <c r="KG2" s="60">
        <f t="shared" si="11"/>
        <v>42443</v>
      </c>
      <c r="KH2" s="60">
        <f t="shared" si="11"/>
        <v>42444</v>
      </c>
      <c r="KI2" s="60">
        <f t="shared" si="11"/>
        <v>42445</v>
      </c>
      <c r="KJ2" s="60">
        <f t="shared" si="11"/>
        <v>42446</v>
      </c>
      <c r="KK2" s="60">
        <f t="shared" si="11"/>
        <v>42447</v>
      </c>
      <c r="KL2" s="60">
        <f t="shared" si="11"/>
        <v>42448</v>
      </c>
      <c r="KM2" s="60">
        <f t="shared" si="11"/>
        <v>42449</v>
      </c>
      <c r="KN2" s="60">
        <f t="shared" si="11"/>
        <v>42450</v>
      </c>
      <c r="KO2" s="60">
        <f t="shared" si="11"/>
        <v>42451</v>
      </c>
      <c r="KP2" s="60">
        <f t="shared" si="11"/>
        <v>42452</v>
      </c>
      <c r="KQ2" s="60">
        <f t="shared" si="11"/>
        <v>42453</v>
      </c>
      <c r="KR2" s="60">
        <f t="shared" si="11"/>
        <v>42454</v>
      </c>
      <c r="KS2" s="60">
        <f t="shared" si="11"/>
        <v>42455</v>
      </c>
      <c r="KT2" s="60">
        <f t="shared" si="11"/>
        <v>42456</v>
      </c>
      <c r="KU2" s="60">
        <f t="shared" si="11"/>
        <v>42457</v>
      </c>
      <c r="KV2" s="60">
        <f t="shared" si="11"/>
        <v>42458</v>
      </c>
      <c r="KW2" s="60">
        <f t="shared" si="11"/>
        <v>42459</v>
      </c>
      <c r="KX2" s="60">
        <f t="shared" si="11"/>
        <v>42460</v>
      </c>
      <c r="KY2" s="60">
        <f t="shared" si="11"/>
        <v>42461</v>
      </c>
      <c r="KZ2" s="60">
        <f t="shared" si="11"/>
        <v>42462</v>
      </c>
      <c r="LA2" s="60">
        <f t="shared" si="11"/>
        <v>42463</v>
      </c>
      <c r="LB2" s="60">
        <f t="shared" si="11"/>
        <v>42464</v>
      </c>
      <c r="LC2" s="60">
        <f t="shared" si="11"/>
        <v>42465</v>
      </c>
      <c r="LD2" s="60">
        <f t="shared" si="11"/>
        <v>42466</v>
      </c>
      <c r="LE2" s="60">
        <f t="shared" si="11"/>
        <v>42467</v>
      </c>
      <c r="LF2" s="60">
        <f t="shared" si="11"/>
        <v>42468</v>
      </c>
      <c r="LG2" s="60">
        <f t="shared" si="11"/>
        <v>42469</v>
      </c>
      <c r="LH2" s="60">
        <f t="shared" si="11"/>
        <v>42470</v>
      </c>
      <c r="LI2" s="60">
        <f t="shared" si="11"/>
        <v>42471</v>
      </c>
      <c r="LJ2" s="60">
        <f t="shared" si="11"/>
        <v>42472</v>
      </c>
      <c r="LK2" s="60">
        <f t="shared" si="11"/>
        <v>42473</v>
      </c>
      <c r="LL2" s="60">
        <f t="shared" si="11"/>
        <v>42474</v>
      </c>
      <c r="LM2" s="60">
        <f t="shared" si="11"/>
        <v>42475</v>
      </c>
      <c r="LN2" s="60">
        <f t="shared" si="11"/>
        <v>42476</v>
      </c>
      <c r="LO2" s="60">
        <f t="shared" si="11"/>
        <v>42477</v>
      </c>
      <c r="LP2" s="60">
        <f t="shared" ref="LP2:NG2" si="12">LP1</f>
        <v>42478</v>
      </c>
      <c r="LQ2" s="60">
        <f t="shared" si="12"/>
        <v>42479</v>
      </c>
      <c r="LR2" s="60">
        <f t="shared" si="12"/>
        <v>42480</v>
      </c>
      <c r="LS2" s="60">
        <f t="shared" si="12"/>
        <v>42481</v>
      </c>
      <c r="LT2" s="60">
        <f t="shared" si="12"/>
        <v>42482</v>
      </c>
      <c r="LU2" s="60">
        <f t="shared" si="12"/>
        <v>42483</v>
      </c>
      <c r="LV2" s="60">
        <f t="shared" si="12"/>
        <v>42484</v>
      </c>
      <c r="LW2" s="60">
        <f t="shared" si="12"/>
        <v>42485</v>
      </c>
      <c r="LX2" s="60">
        <f t="shared" si="12"/>
        <v>42486</v>
      </c>
      <c r="LY2" s="60">
        <f t="shared" si="12"/>
        <v>42487</v>
      </c>
      <c r="LZ2" s="60">
        <f t="shared" si="12"/>
        <v>42488</v>
      </c>
      <c r="MA2" s="60">
        <f t="shared" si="12"/>
        <v>42489</v>
      </c>
      <c r="MB2" s="60">
        <f t="shared" si="12"/>
        <v>42490</v>
      </c>
      <c r="MC2" s="60">
        <f t="shared" si="12"/>
        <v>42491</v>
      </c>
      <c r="MD2" s="60">
        <f t="shared" si="12"/>
        <v>42492</v>
      </c>
      <c r="ME2" s="60">
        <f t="shared" si="12"/>
        <v>42493</v>
      </c>
      <c r="MF2" s="60">
        <f t="shared" si="12"/>
        <v>42494</v>
      </c>
      <c r="MG2" s="60">
        <f t="shared" si="12"/>
        <v>42495</v>
      </c>
      <c r="MH2" s="60">
        <f t="shared" si="12"/>
        <v>42496</v>
      </c>
      <c r="MI2" s="60">
        <f t="shared" si="12"/>
        <v>42497</v>
      </c>
      <c r="MJ2" s="60">
        <f t="shared" si="12"/>
        <v>42498</v>
      </c>
      <c r="MK2" s="60">
        <f t="shared" si="12"/>
        <v>42499</v>
      </c>
      <c r="ML2" s="60">
        <f t="shared" si="12"/>
        <v>42500</v>
      </c>
      <c r="MM2" s="60">
        <f t="shared" si="12"/>
        <v>42501</v>
      </c>
      <c r="MN2" s="60">
        <f t="shared" si="12"/>
        <v>42502</v>
      </c>
      <c r="MO2" s="60">
        <f t="shared" si="12"/>
        <v>42503</v>
      </c>
      <c r="MP2" s="60">
        <f t="shared" si="12"/>
        <v>42504</v>
      </c>
      <c r="MQ2" s="60">
        <f t="shared" si="12"/>
        <v>42505</v>
      </c>
      <c r="MR2" s="60">
        <f t="shared" si="12"/>
        <v>42506</v>
      </c>
      <c r="MS2" s="60">
        <f t="shared" si="12"/>
        <v>42507</v>
      </c>
      <c r="MT2" s="60">
        <f t="shared" si="12"/>
        <v>42508</v>
      </c>
      <c r="MU2" s="60">
        <f t="shared" si="12"/>
        <v>42509</v>
      </c>
      <c r="MV2" s="60">
        <f t="shared" si="12"/>
        <v>42510</v>
      </c>
      <c r="MW2" s="60">
        <f t="shared" si="12"/>
        <v>42511</v>
      </c>
      <c r="MX2" s="60">
        <f t="shared" si="12"/>
        <v>42512</v>
      </c>
      <c r="MY2" s="60">
        <f t="shared" si="12"/>
        <v>42513</v>
      </c>
      <c r="MZ2" s="60">
        <f t="shared" si="12"/>
        <v>42514</v>
      </c>
      <c r="NA2" s="60">
        <f t="shared" si="12"/>
        <v>42515</v>
      </c>
      <c r="NB2" s="60">
        <f t="shared" si="12"/>
        <v>42516</v>
      </c>
      <c r="NC2" s="60">
        <f t="shared" si="12"/>
        <v>42517</v>
      </c>
      <c r="ND2" s="60">
        <f t="shared" si="12"/>
        <v>42518</v>
      </c>
      <c r="NE2" s="60">
        <f t="shared" si="12"/>
        <v>42519</v>
      </c>
      <c r="NF2" s="60">
        <f t="shared" si="12"/>
        <v>42520</v>
      </c>
      <c r="NG2" s="60">
        <f t="shared" si="12"/>
        <v>42521</v>
      </c>
    </row>
    <row r="3" spans="1:371" ht="15.75" thickBot="1">
      <c r="A3" s="34"/>
      <c r="B3" s="16"/>
      <c r="C3" s="4"/>
      <c r="D3" s="4"/>
      <c r="E3" s="35"/>
      <c r="F3" t="str">
        <f>IF(ISNA(VLOOKUP(F$1,IF(YEAR(F$1)=AN_1,PARAMETRE!$B$3:$B$13,PARAMETRE!$C$3:$C$13),2,FALSE))=TRUE,IF(WEEKDAY(1:1,2)&gt;5,"WE",""),"FER")</f>
        <v/>
      </c>
      <c r="G3" t="str">
        <f>IF(ISNA(VLOOKUP(G$1,IF(YEAR(G$1)=AN_1,PARAMETRE!$B$3:$B$13,PARAMETRE!$C$3:$C$13),2,FALSE))=TRUE,IF(WEEKDAY(1:1,2)&gt;5,"WE",""),"FER")</f>
        <v/>
      </c>
      <c r="H3" t="str">
        <f>IF(ISNA(VLOOKUP(H$1,IF(YEAR(H$1)=AN_1,PARAMETRE!$B$3:$B$13,PARAMETRE!$C$3:$C$13),2,FALSE))=TRUE,IF(WEEKDAY(1:1,2)&gt;5,"WE",""),"FER")</f>
        <v/>
      </c>
      <c r="I3" t="str">
        <f>IF(ISNA(VLOOKUP(I$1,IF(YEAR(I$1)=AN_1,PARAMETRE!$B$3:$B$13,PARAMETRE!$C$3:$C$13),2,FALSE))=TRUE,IF(WEEKDAY(1:1,2)&gt;5,"WE",""),"FER")</f>
        <v/>
      </c>
      <c r="J3" t="str">
        <f>IF(ISNA(VLOOKUP(J$1,IF(YEAR(J$1)=AN_1,PARAMETRE!$B$3:$B$13,PARAMETRE!$C$3:$C$13),2,FALSE))=TRUE,IF(WEEKDAY(1:1,2)&gt;5,"WE",""),"FER")</f>
        <v/>
      </c>
      <c r="K3" t="str">
        <f>IF(ISNA(VLOOKUP(K$1,IF(YEAR(K$1)=AN_1,PARAMETRE!$B$3:$B$13,PARAMETRE!$C$3:$C$13),2,FALSE))=TRUE,IF(WEEKDAY(1:1,2)&gt;5,"WE",""),"FER")</f>
        <v>WE</v>
      </c>
      <c r="L3" t="str">
        <f>IF(ISNA(VLOOKUP(L$1,IF(YEAR(L$1)=AN_1,PARAMETRE!$B$3:$B$13,PARAMETRE!$C$3:$C$13),2,FALSE))=TRUE,IF(WEEKDAY(1:1,2)&gt;5,"WE",""),"FER")</f>
        <v>WE</v>
      </c>
      <c r="M3" t="str">
        <f>IF(ISNA(VLOOKUP(M$1,IF(YEAR(M$1)=AN_1,PARAMETRE!$B$3:$B$13,PARAMETRE!$C$3:$C$13),2,FALSE))=TRUE,IF(WEEKDAY(1:1,2)&gt;5,"WE",""),"FER")</f>
        <v/>
      </c>
      <c r="N3" t="str">
        <f>IF(ISNA(VLOOKUP(N$1,IF(YEAR(N$1)=AN_1,PARAMETRE!$B$3:$B$13,PARAMETRE!$C$3:$C$13),2,FALSE))=TRUE,IF(WEEKDAY(1:1,2)&gt;5,"WE",""),"FER")</f>
        <v/>
      </c>
      <c r="O3" t="str">
        <f>IF(ISNA(VLOOKUP(O$1,IF(YEAR(O$1)=AN_1,PARAMETRE!$B$3:$B$13,PARAMETRE!$C$3:$C$13),2,FALSE))=TRUE,IF(WEEKDAY(1:1,2)&gt;5,"WE",""),"FER")</f>
        <v/>
      </c>
      <c r="P3" t="str">
        <f>IF(ISNA(VLOOKUP(P$1,IF(YEAR(P$1)=AN_1,PARAMETRE!$B$3:$B$13,PARAMETRE!$C$3:$C$13),2,FALSE))=TRUE,IF(WEEKDAY(1:1,2)&gt;5,"WE",""),"FER")</f>
        <v/>
      </c>
      <c r="Q3" t="str">
        <f>IF(ISNA(VLOOKUP(Q$1,IF(YEAR(Q$1)=AN_1,PARAMETRE!$B$3:$B$13,PARAMETRE!$C$3:$C$13),2,FALSE))=TRUE,IF(WEEKDAY(1:1,2)&gt;5,"WE",""),"FER")</f>
        <v/>
      </c>
      <c r="R3" t="str">
        <f>IF(ISNA(VLOOKUP(R$1,IF(YEAR(R$1)=AN_1,PARAMETRE!$B$3:$B$13,PARAMETRE!$C$3:$C$13),2,FALSE))=TRUE,IF(WEEKDAY(1:1,2)&gt;5,"WE",""),"FER")</f>
        <v>WE</v>
      </c>
      <c r="S3" t="str">
        <f>IF(ISNA(VLOOKUP(S$1,IF(YEAR(S$1)=AN_1,PARAMETRE!$B$3:$B$13,PARAMETRE!$C$3:$C$13),2,FALSE))=TRUE,IF(WEEKDAY(1:1,2)&gt;5,"WE",""),"FER")</f>
        <v>WE</v>
      </c>
      <c r="T3" t="str">
        <f>IF(ISNA(VLOOKUP(T$1,IF(YEAR(T$1)=AN_1,PARAMETRE!$B$3:$B$13,PARAMETRE!$C$3:$C$13),2,FALSE))=TRUE,IF(WEEKDAY(1:1,2)&gt;5,"WE",""),"FER")</f>
        <v/>
      </c>
      <c r="U3" t="str">
        <f>IF(ISNA(VLOOKUP(U$1,IF(YEAR(U$1)=AN_1,PARAMETRE!$B$3:$B$13,PARAMETRE!$C$3:$C$13),2,FALSE))=TRUE,IF(WEEKDAY(1:1,2)&gt;5,"WE",""),"FER")</f>
        <v/>
      </c>
      <c r="V3" t="str">
        <f>IF(ISNA(VLOOKUP(V$1,IF(YEAR(V$1)=AN_1,PARAMETRE!$B$3:$B$13,PARAMETRE!$C$3:$C$13),2,FALSE))=TRUE,IF(WEEKDAY(1:1,2)&gt;5,"WE",""),"FER")</f>
        <v/>
      </c>
      <c r="W3" t="str">
        <f>IF(ISNA(VLOOKUP(W$1,IF(YEAR(W$1)=AN_1,PARAMETRE!$B$3:$B$13,PARAMETRE!$C$3:$C$13),2,FALSE))=TRUE,IF(WEEKDAY(1:1,2)&gt;5,"WE",""),"FER")</f>
        <v/>
      </c>
      <c r="X3" t="str">
        <f>IF(ISNA(VLOOKUP(X$1,IF(YEAR(X$1)=AN_1,PARAMETRE!$B$3:$B$13,PARAMETRE!$C$3:$C$13),2,FALSE))=TRUE,IF(WEEKDAY(1:1,2)&gt;5,"WE",""),"FER")</f>
        <v/>
      </c>
      <c r="Y3" t="str">
        <f>IF(ISNA(VLOOKUP(Y$1,IF(YEAR(Y$1)=AN_1,PARAMETRE!$B$3:$B$13,PARAMETRE!$C$3:$C$13),2,FALSE))=TRUE,IF(WEEKDAY(1:1,2)&gt;5,"WE",""),"FER")</f>
        <v>WE</v>
      </c>
      <c r="Z3" t="str">
        <f>IF(ISNA(VLOOKUP(Z$1,IF(YEAR(Z$1)=AN_1,PARAMETRE!$B$3:$B$13,PARAMETRE!$C$3:$C$13),2,FALSE))=TRUE,IF(WEEKDAY(1:1,2)&gt;5,"WE",""),"FER")</f>
        <v>WE</v>
      </c>
      <c r="AA3" t="str">
        <f>IF(ISNA(VLOOKUP(AA$1,IF(YEAR(AA$1)=AN_1,PARAMETRE!$B$3:$B$13,PARAMETRE!$C$3:$C$13),2,FALSE))=TRUE,IF(WEEKDAY(1:1,2)&gt;5,"WE",""),"FER")</f>
        <v/>
      </c>
      <c r="AB3" t="str">
        <f>IF(ISNA(VLOOKUP(AB$1,IF(YEAR(AB$1)=AN_1,PARAMETRE!$B$3:$B$13,PARAMETRE!$C$3:$C$13),2,FALSE))=TRUE,IF(WEEKDAY(1:1,2)&gt;5,"WE",""),"FER")</f>
        <v/>
      </c>
      <c r="AC3" t="str">
        <f>IF(ISNA(VLOOKUP(AC$1,IF(YEAR(AC$1)=AN_1,PARAMETRE!$B$3:$B$13,PARAMETRE!$C$3:$C$13),2,FALSE))=TRUE,IF(WEEKDAY(1:1,2)&gt;5,"WE",""),"FER")</f>
        <v/>
      </c>
      <c r="AD3" t="str">
        <f>IF(ISNA(VLOOKUP(AD$1,IF(YEAR(AD$1)=AN_1,PARAMETRE!$B$3:$B$13,PARAMETRE!$C$3:$C$13),2,FALSE))=TRUE,IF(WEEKDAY(1:1,2)&gt;5,"WE",""),"FER")</f>
        <v/>
      </c>
      <c r="AE3" t="str">
        <f>IF(ISNA(VLOOKUP(AE$1,IF(YEAR(AE$1)=AN_1,PARAMETRE!$B$3:$B$13,PARAMETRE!$C$3:$C$13),2,FALSE))=TRUE,IF(WEEKDAY(1:1,2)&gt;5,"WE",""),"FER")</f>
        <v/>
      </c>
      <c r="AF3" t="str">
        <f>IF(ISNA(VLOOKUP(AF$1,IF(YEAR(AF$1)=AN_1,PARAMETRE!$B$3:$B$13,PARAMETRE!$C$3:$C$13),2,FALSE))=TRUE,IF(WEEKDAY(1:1,2)&gt;5,"WE",""),"FER")</f>
        <v>WE</v>
      </c>
      <c r="AG3" t="str">
        <f>IF(ISNA(VLOOKUP(AG$1,IF(YEAR(AG$1)=AN_1,PARAMETRE!$B$3:$B$13,PARAMETRE!$C$3:$C$13),2,FALSE))=TRUE,IF(WEEKDAY(1:1,2)&gt;5,"WE",""),"FER")</f>
        <v>WE</v>
      </c>
      <c r="AH3" t="str">
        <f>IF(ISNA(VLOOKUP(AH$1,IF(YEAR(AH$1)=AN_1,PARAMETRE!$B$3:$B$13,PARAMETRE!$C$3:$C$13),2,FALSE))=TRUE,IF(WEEKDAY(1:1,2)&gt;5,"WE",""),"FER")</f>
        <v/>
      </c>
      <c r="AI3" t="str">
        <f>IF(ISNA(VLOOKUP(AI$1,IF(YEAR(AI$1)=AN_1,PARAMETRE!$B$3:$B$13,PARAMETRE!$C$3:$C$13),2,FALSE))=TRUE,IF(WEEKDAY(1:1,2)&gt;5,"WE",""),"FER")</f>
        <v/>
      </c>
      <c r="AJ3" t="str">
        <f>IF(ISNA(VLOOKUP(AJ$1,IF(YEAR(AJ$1)=AN_1,PARAMETRE!$B$3:$B$13,PARAMETRE!$C$3:$C$13),2,FALSE))=TRUE,IF(WEEKDAY(1:1,2)&gt;5,"WE",""),"FER")</f>
        <v/>
      </c>
      <c r="AK3" t="str">
        <f>IF(ISNA(VLOOKUP(AK$1,IF(YEAR(AK$1)=AN_1,PARAMETRE!$B$3:$B$13,PARAMETRE!$C$3:$C$13),2,FALSE))=TRUE,IF(WEEKDAY(1:1,2)&gt;5,"WE",""),"FER")</f>
        <v/>
      </c>
      <c r="AL3" t="str">
        <f>IF(ISNA(VLOOKUP(AL$1,IF(YEAR(AL$1)=AN_1,PARAMETRE!$B$3:$B$13,PARAMETRE!$C$3:$C$13),2,FALSE))=TRUE,IF(WEEKDAY(1:1,2)&gt;5,"WE",""),"FER")</f>
        <v/>
      </c>
      <c r="AM3" t="str">
        <f>IF(ISNA(VLOOKUP(AM$1,IF(YEAR(AM$1)=AN_1,PARAMETRE!$B$3:$B$13,PARAMETRE!$C$3:$C$13),2,FALSE))=TRUE,IF(WEEKDAY(1:1,2)&gt;5,"WE",""),"FER")</f>
        <v>WE</v>
      </c>
      <c r="AN3" t="str">
        <f>IF(ISNA(VLOOKUP(AN$1,IF(YEAR(AN$1)=AN_1,PARAMETRE!$B$3:$B$13,PARAMETRE!$C$3:$C$13),2,FALSE))=TRUE,IF(WEEKDAY(1:1,2)&gt;5,"WE",""),"FER")</f>
        <v>WE</v>
      </c>
      <c r="AO3" t="str">
        <f>IF(ISNA(VLOOKUP(AO$1,IF(YEAR(AO$1)=AN_1,PARAMETRE!$B$3:$B$13,PARAMETRE!$C$3:$C$13),2,FALSE))=TRUE,IF(WEEKDAY(1:1,2)&gt;5,"WE",""),"FER")</f>
        <v/>
      </c>
      <c r="AP3" t="str">
        <f>IF(ISNA(VLOOKUP(AP$1,IF(YEAR(AP$1)=AN_1,PARAMETRE!$B$3:$B$13,PARAMETRE!$C$3:$C$13),2,FALSE))=TRUE,IF(WEEKDAY(1:1,2)&gt;5,"WE",""),"FER")</f>
        <v/>
      </c>
      <c r="AQ3" t="str">
        <f>IF(ISNA(VLOOKUP(AQ$1,IF(YEAR(AQ$1)=AN_1,PARAMETRE!$B$3:$B$13,PARAMETRE!$C$3:$C$13),2,FALSE))=TRUE,IF(WEEKDAY(1:1,2)&gt;5,"WE",""),"FER")</f>
        <v/>
      </c>
      <c r="AR3" t="str">
        <f>IF(ISNA(VLOOKUP(AR$1,IF(YEAR(AR$1)=AN_1,PARAMETRE!$B$3:$B$13,PARAMETRE!$C$3:$C$13),2,FALSE))=TRUE,IF(WEEKDAY(1:1,2)&gt;5,"WE",""),"FER")</f>
        <v/>
      </c>
      <c r="AS3" t="str">
        <f>IF(ISNA(VLOOKUP(AS$1,IF(YEAR(AS$1)=AN_1,PARAMETRE!$B$3:$B$13,PARAMETRE!$C$3:$C$13),2,FALSE))=TRUE,IF(WEEKDAY(1:1,2)&gt;5,"WE",""),"FER")</f>
        <v/>
      </c>
      <c r="AT3" t="str">
        <f>IF(ISNA(VLOOKUP(AT$1,IF(YEAR(AT$1)=AN_1,PARAMETRE!$B$3:$B$13,PARAMETRE!$C$3:$C$13),2,FALSE))=TRUE,IF(WEEKDAY(1:1,2)&gt;5,"WE",""),"FER")</f>
        <v>WE</v>
      </c>
      <c r="AU3" t="str">
        <f>IF(ISNA(VLOOKUP(AU$1,IF(YEAR(AU$1)=AN_1,PARAMETRE!$B$3:$B$13,PARAMETRE!$C$3:$C$13),2,FALSE))=TRUE,IF(WEEKDAY(1:1,2)&gt;5,"WE",""),"FER")</f>
        <v>WE</v>
      </c>
      <c r="AV3" t="str">
        <f>IF(ISNA(VLOOKUP(AV$1,IF(YEAR(AV$1)=AN_1,PARAMETRE!$B$3:$B$13,PARAMETRE!$C$3:$C$13),2,FALSE))=TRUE,IF(WEEKDAY(1:1,2)&gt;5,"WE",""),"FER")</f>
        <v/>
      </c>
      <c r="AW3" t="str">
        <f>IF(ISNA(VLOOKUP(AW$1,IF(YEAR(AW$1)=AN_1,PARAMETRE!$B$3:$B$13,PARAMETRE!$C$3:$C$13),2,FALSE))=TRUE,IF(WEEKDAY(1:1,2)&gt;5,"WE",""),"FER")</f>
        <v>FER</v>
      </c>
      <c r="AX3" t="str">
        <f>IF(ISNA(VLOOKUP(AX$1,IF(YEAR(AX$1)=AN_1,PARAMETRE!$B$3:$B$13,PARAMETRE!$C$3:$C$13),2,FALSE))=TRUE,IF(WEEKDAY(1:1,2)&gt;5,"WE",""),"FER")</f>
        <v/>
      </c>
      <c r="AY3" t="str">
        <f>IF(ISNA(VLOOKUP(AY$1,IF(YEAR(AY$1)=AN_1,PARAMETRE!$B$3:$B$13,PARAMETRE!$C$3:$C$13),2,FALSE))=TRUE,IF(WEEKDAY(1:1,2)&gt;5,"WE",""),"FER")</f>
        <v/>
      </c>
      <c r="AZ3" t="str">
        <f>IF(ISNA(VLOOKUP(AZ$1,IF(YEAR(AZ$1)=AN_1,PARAMETRE!$B$3:$B$13,PARAMETRE!$C$3:$C$13),2,FALSE))=TRUE,IF(WEEKDAY(1:1,2)&gt;5,"WE",""),"FER")</f>
        <v/>
      </c>
      <c r="BA3" t="str">
        <f>IF(ISNA(VLOOKUP(BA$1,IF(YEAR(BA$1)=AN_1,PARAMETRE!$B$3:$B$13,PARAMETRE!$C$3:$C$13),2,FALSE))=TRUE,IF(WEEKDAY(1:1,2)&gt;5,"WE",""),"FER")</f>
        <v>WE</v>
      </c>
      <c r="BB3" t="str">
        <f>IF(ISNA(VLOOKUP(BB$1,IF(YEAR(BB$1)=AN_1,PARAMETRE!$B$3:$B$13,PARAMETRE!$C$3:$C$13),2,FALSE))=TRUE,IF(WEEKDAY(1:1,2)&gt;5,"WE",""),"FER")</f>
        <v>WE</v>
      </c>
      <c r="BC3" t="str">
        <f>IF(ISNA(VLOOKUP(BC$1,IF(YEAR(BC$1)=AN_1,PARAMETRE!$B$3:$B$13,PARAMETRE!$C$3:$C$13),2,FALSE))=TRUE,IF(WEEKDAY(1:1,2)&gt;5,"WE",""),"FER")</f>
        <v/>
      </c>
      <c r="BD3" t="str">
        <f>IF(ISNA(VLOOKUP(BD$1,IF(YEAR(BD$1)=AN_1,PARAMETRE!$B$3:$B$13,PARAMETRE!$C$3:$C$13),2,FALSE))=TRUE,IF(WEEKDAY(1:1,2)&gt;5,"WE",""),"FER")</f>
        <v/>
      </c>
      <c r="BE3" t="str">
        <f>IF(ISNA(VLOOKUP(BE$1,IF(YEAR(BE$1)=AN_1,PARAMETRE!$B$3:$B$13,PARAMETRE!$C$3:$C$13),2,FALSE))=TRUE,IF(WEEKDAY(1:1,2)&gt;5,"WE",""),"FER")</f>
        <v/>
      </c>
      <c r="BF3" t="str">
        <f>IF(ISNA(VLOOKUP(BF$1,IF(YEAR(BF$1)=AN_1,PARAMETRE!$B$3:$B$13,PARAMETRE!$C$3:$C$13),2,FALSE))=TRUE,IF(WEEKDAY(1:1,2)&gt;5,"WE",""),"FER")</f>
        <v/>
      </c>
      <c r="BG3" t="str">
        <f>IF(ISNA(VLOOKUP(BG$1,IF(YEAR(BG$1)=AN_1,PARAMETRE!$B$3:$B$13,PARAMETRE!$C$3:$C$13),2,FALSE))=TRUE,IF(WEEKDAY(1:1,2)&gt;5,"WE",""),"FER")</f>
        <v/>
      </c>
      <c r="BH3" t="str">
        <f>IF(ISNA(VLOOKUP(BH$1,IF(YEAR(BH$1)=AN_1,PARAMETRE!$B$3:$B$13,PARAMETRE!$C$3:$C$13),2,FALSE))=TRUE,IF(WEEKDAY(1:1,2)&gt;5,"WE",""),"FER")</f>
        <v>WE</v>
      </c>
      <c r="BI3" t="str">
        <f>IF(ISNA(VLOOKUP(BI$1,IF(YEAR(BI$1)=AN_1,PARAMETRE!$B$3:$B$13,PARAMETRE!$C$3:$C$13),2,FALSE))=TRUE,IF(WEEKDAY(1:1,2)&gt;5,"WE",""),"FER")</f>
        <v>WE</v>
      </c>
      <c r="BJ3" t="str">
        <f>IF(ISNA(VLOOKUP(BJ$1,IF(YEAR(BJ$1)=AN_1,PARAMETRE!$B$3:$B$13,PARAMETRE!$C$3:$C$13),2,FALSE))=TRUE,IF(WEEKDAY(1:1,2)&gt;5,"WE",""),"FER")</f>
        <v/>
      </c>
      <c r="BK3" t="str">
        <f>IF(ISNA(VLOOKUP(BK$1,IF(YEAR(BK$1)=AN_1,PARAMETRE!$B$3:$B$13,PARAMETRE!$C$3:$C$13),2,FALSE))=TRUE,IF(WEEKDAY(1:1,2)&gt;5,"WE",""),"FER")</f>
        <v/>
      </c>
      <c r="BL3" t="str">
        <f>IF(ISNA(VLOOKUP(BL$1,IF(YEAR(BL$1)=AN_1,PARAMETRE!$B$3:$B$13,PARAMETRE!$C$3:$C$13),2,FALSE))=TRUE,IF(WEEKDAY(1:1,2)&gt;5,"WE",""),"FER")</f>
        <v/>
      </c>
      <c r="BM3" t="str">
        <f>IF(ISNA(VLOOKUP(BM$1,IF(YEAR(BM$1)=AN_1,PARAMETRE!$B$3:$B$13,PARAMETRE!$C$3:$C$13),2,FALSE))=TRUE,IF(WEEKDAY(1:1,2)&gt;5,"WE",""),"FER")</f>
        <v/>
      </c>
      <c r="BN3" t="str">
        <f>IF(ISNA(VLOOKUP(BN$1,IF(YEAR(BN$1)=AN_1,PARAMETRE!$B$3:$B$13,PARAMETRE!$C$3:$C$13),2,FALSE))=TRUE,IF(WEEKDAY(1:1,2)&gt;5,"WE",""),"FER")</f>
        <v/>
      </c>
      <c r="BO3" t="str">
        <f>IF(ISNA(VLOOKUP(BO$1,IF(YEAR(BO$1)=AN_1,PARAMETRE!$B$3:$B$13,PARAMETRE!$C$3:$C$13),2,FALSE))=TRUE,IF(WEEKDAY(1:1,2)&gt;5,"WE",""),"FER")</f>
        <v>WE</v>
      </c>
      <c r="BP3" t="str">
        <f>IF(ISNA(VLOOKUP(BP$1,IF(YEAR(BP$1)=AN_1,PARAMETRE!$B$3:$B$13,PARAMETRE!$C$3:$C$13),2,FALSE))=TRUE,IF(WEEKDAY(1:1,2)&gt;5,"WE",""),"FER")</f>
        <v>WE</v>
      </c>
      <c r="BQ3" t="str">
        <f>IF(ISNA(VLOOKUP(BQ$1,IF(YEAR(BQ$1)=AN_1,PARAMETRE!$B$3:$B$13,PARAMETRE!$C$3:$C$13),2,FALSE))=TRUE,IF(WEEKDAY(1:1,2)&gt;5,"WE",""),"FER")</f>
        <v/>
      </c>
      <c r="BR3" t="str">
        <f>IF(ISNA(VLOOKUP(BR$1,IF(YEAR(BR$1)=AN_1,PARAMETRE!$B$3:$B$13,PARAMETRE!$C$3:$C$13),2,FALSE))=TRUE,IF(WEEKDAY(1:1,2)&gt;5,"WE",""),"FER")</f>
        <v/>
      </c>
      <c r="BS3" t="str">
        <f>IF(ISNA(VLOOKUP(BS$1,IF(YEAR(BS$1)=AN_1,PARAMETRE!$B$3:$B$13,PARAMETRE!$C$3:$C$13),2,FALSE))=TRUE,IF(WEEKDAY(1:1,2)&gt;5,"WE",""),"FER")</f>
        <v/>
      </c>
      <c r="BT3" t="str">
        <f>IF(ISNA(VLOOKUP(BT$1,IF(YEAR(BT$1)=AN_1,PARAMETRE!$B$3:$B$13,PARAMETRE!$C$3:$C$13),2,FALSE))=TRUE,IF(WEEKDAY(1:1,2)&gt;5,"WE",""),"FER")</f>
        <v/>
      </c>
      <c r="BU3" t="str">
        <f>IF(ISNA(VLOOKUP(BU$1,IF(YEAR(BU$1)=AN_1,PARAMETRE!$B$3:$B$13,PARAMETRE!$C$3:$C$13),2,FALSE))=TRUE,IF(WEEKDAY(1:1,2)&gt;5,"WE",""),"FER")</f>
        <v/>
      </c>
      <c r="BV3" t="str">
        <f>IF(ISNA(VLOOKUP(BV$1,IF(YEAR(BV$1)=AN_1,PARAMETRE!$B$3:$B$13,PARAMETRE!$C$3:$C$13),2,FALSE))=TRUE,IF(WEEKDAY(1:1,2)&gt;5,"WE",""),"FER")</f>
        <v>WE</v>
      </c>
      <c r="BW3" t="str">
        <f>IF(ISNA(VLOOKUP(BW$1,IF(YEAR(BW$1)=AN_1,PARAMETRE!$B$3:$B$13,PARAMETRE!$C$3:$C$13),2,FALSE))=TRUE,IF(WEEKDAY(1:1,2)&gt;5,"WE",""),"FER")</f>
        <v>WE</v>
      </c>
      <c r="BX3" t="str">
        <f>IF(ISNA(VLOOKUP(BX$1,IF(YEAR(BX$1)=AN_1,PARAMETRE!$B$3:$B$13,PARAMETRE!$C$3:$C$13),2,FALSE))=TRUE,IF(WEEKDAY(1:1,2)&gt;5,"WE",""),"FER")</f>
        <v/>
      </c>
      <c r="BY3" t="str">
        <f>IF(ISNA(VLOOKUP(BY$1,IF(YEAR(BY$1)=AN_1,PARAMETRE!$B$3:$B$13,PARAMETRE!$C$3:$C$13),2,FALSE))=TRUE,IF(WEEKDAY(1:1,2)&gt;5,"WE",""),"FER")</f>
        <v/>
      </c>
      <c r="BZ3" t="str">
        <f>IF(ISNA(VLOOKUP(BZ$1,IF(YEAR(BZ$1)=AN_1,PARAMETRE!$B$3:$B$13,PARAMETRE!$C$3:$C$13),2,FALSE))=TRUE,IF(WEEKDAY(1:1,2)&gt;5,"WE",""),"FER")</f>
        <v/>
      </c>
      <c r="CA3" t="str">
        <f>IF(ISNA(VLOOKUP(CA$1,IF(YEAR(CA$1)=AN_1,PARAMETRE!$B$3:$B$13,PARAMETRE!$C$3:$C$13),2,FALSE))=TRUE,IF(WEEKDAY(1:1,2)&gt;5,"WE",""),"FER")</f>
        <v/>
      </c>
      <c r="CB3" t="str">
        <f>IF(ISNA(VLOOKUP(CB$1,IF(YEAR(CB$1)=AN_1,PARAMETRE!$B$3:$B$13,PARAMETRE!$C$3:$C$13),2,FALSE))=TRUE,IF(WEEKDAY(1:1,2)&gt;5,"WE",""),"FER")</f>
        <v/>
      </c>
      <c r="CC3" t="str">
        <f>IF(ISNA(VLOOKUP(CC$1,IF(YEAR(CC$1)=AN_1,PARAMETRE!$B$3:$B$13,PARAMETRE!$C$3:$C$13),2,FALSE))=TRUE,IF(WEEKDAY(1:1,2)&gt;5,"WE",""),"FER")</f>
        <v>FER</v>
      </c>
      <c r="CD3" t="str">
        <f>IF(ISNA(VLOOKUP(CD$1,IF(YEAR(CD$1)=AN_1,PARAMETRE!$B$3:$B$13,PARAMETRE!$C$3:$C$13),2,FALSE))=TRUE,IF(WEEKDAY(1:1,2)&gt;5,"WE",""),"FER")</f>
        <v>WE</v>
      </c>
      <c r="CE3" t="str">
        <f>IF(ISNA(VLOOKUP(CE$1,IF(YEAR(CE$1)=AN_1,PARAMETRE!$B$3:$B$13,PARAMETRE!$C$3:$C$13),2,FALSE))=TRUE,IF(WEEKDAY(1:1,2)&gt;5,"WE",""),"FER")</f>
        <v/>
      </c>
      <c r="CF3" t="str">
        <f>IF(ISNA(VLOOKUP(CF$1,IF(YEAR(CF$1)=AN_1,PARAMETRE!$B$3:$B$13,PARAMETRE!$C$3:$C$13),2,FALSE))=TRUE,IF(WEEKDAY(1:1,2)&gt;5,"WE",""),"FER")</f>
        <v/>
      </c>
      <c r="CG3" t="str">
        <f>IF(ISNA(VLOOKUP(CG$1,IF(YEAR(CG$1)=AN_1,PARAMETRE!$B$3:$B$13,PARAMETRE!$C$3:$C$13),2,FALSE))=TRUE,IF(WEEKDAY(1:1,2)&gt;5,"WE",""),"FER")</f>
        <v/>
      </c>
      <c r="CH3" t="str">
        <f>IF(ISNA(VLOOKUP(CH$1,IF(YEAR(CH$1)=AN_1,PARAMETRE!$B$3:$B$13,PARAMETRE!$C$3:$C$13),2,FALSE))=TRUE,IF(WEEKDAY(1:1,2)&gt;5,"WE",""),"FER")</f>
        <v/>
      </c>
      <c r="CI3" t="str">
        <f>IF(ISNA(VLOOKUP(CI$1,IF(YEAR(CI$1)=AN_1,PARAMETRE!$B$3:$B$13,PARAMETRE!$C$3:$C$13),2,FALSE))=TRUE,IF(WEEKDAY(1:1,2)&gt;5,"WE",""),"FER")</f>
        <v/>
      </c>
      <c r="CJ3" t="str">
        <f>IF(ISNA(VLOOKUP(CJ$1,IF(YEAR(CJ$1)=AN_1,PARAMETRE!$B$3:$B$13,PARAMETRE!$C$3:$C$13),2,FALSE))=TRUE,IF(WEEKDAY(1:1,2)&gt;5,"WE",""),"FER")</f>
        <v>WE</v>
      </c>
      <c r="CK3" t="str">
        <f>IF(ISNA(VLOOKUP(CK$1,IF(YEAR(CK$1)=AN_1,PARAMETRE!$B$3:$B$13,PARAMETRE!$C$3:$C$13),2,FALSE))=TRUE,IF(WEEKDAY(1:1,2)&gt;5,"WE",""),"FER")</f>
        <v>WE</v>
      </c>
      <c r="CL3" t="str">
        <f>IF(ISNA(VLOOKUP(CL$1,IF(YEAR(CL$1)=AN_1,PARAMETRE!$B$3:$B$13,PARAMETRE!$C$3:$C$13),2,FALSE))=TRUE,IF(WEEKDAY(1:1,2)&gt;5,"WE",""),"FER")</f>
        <v/>
      </c>
      <c r="CM3" t="str">
        <f>IF(ISNA(VLOOKUP(CM$1,IF(YEAR(CM$1)=AN_1,PARAMETRE!$B$3:$B$13,PARAMETRE!$C$3:$C$13),2,FALSE))=TRUE,IF(WEEKDAY(1:1,2)&gt;5,"WE",""),"FER")</f>
        <v/>
      </c>
      <c r="CN3" t="str">
        <f>IF(ISNA(VLOOKUP(CN$1,IF(YEAR(CN$1)=AN_1,PARAMETRE!$B$3:$B$13,PARAMETRE!$C$3:$C$13),2,FALSE))=TRUE,IF(WEEKDAY(1:1,2)&gt;5,"WE",""),"FER")</f>
        <v/>
      </c>
      <c r="CO3" t="str">
        <f>IF(ISNA(VLOOKUP(CO$1,IF(YEAR(CO$1)=AN_1,PARAMETRE!$B$3:$B$13,PARAMETRE!$C$3:$C$13),2,FALSE))=TRUE,IF(WEEKDAY(1:1,2)&gt;5,"WE",""),"FER")</f>
        <v/>
      </c>
      <c r="CP3" t="str">
        <f>IF(ISNA(VLOOKUP(CP$1,IF(YEAR(CP$1)=AN_1,PARAMETRE!$B$3:$B$13,PARAMETRE!$C$3:$C$13),2,FALSE))=TRUE,IF(WEEKDAY(1:1,2)&gt;5,"WE",""),"FER")</f>
        <v/>
      </c>
      <c r="CQ3" t="str">
        <f>IF(ISNA(VLOOKUP(CQ$1,IF(YEAR(CQ$1)=AN_1,PARAMETRE!$B$3:$B$13,PARAMETRE!$C$3:$C$13),2,FALSE))=TRUE,IF(WEEKDAY(1:1,2)&gt;5,"WE",""),"FER")</f>
        <v>WE</v>
      </c>
      <c r="CR3" t="str">
        <f>IF(ISNA(VLOOKUP(CR$1,IF(YEAR(CR$1)=AN_1,PARAMETRE!$B$3:$B$13,PARAMETRE!$C$3:$C$13),2,FALSE))=TRUE,IF(WEEKDAY(1:1,2)&gt;5,"WE",""),"FER")</f>
        <v>WE</v>
      </c>
      <c r="CS3" t="str">
        <f>IF(ISNA(VLOOKUP(CS$1,IF(YEAR(CS$1)=AN_1,PARAMETRE!$B$3:$B$13,PARAMETRE!$C$3:$C$13),2,FALSE))=TRUE,IF(WEEKDAY(1:1,2)&gt;5,"WE",""),"FER")</f>
        <v/>
      </c>
      <c r="CT3" t="str">
        <f>IF(ISNA(VLOOKUP(CT$1,IF(YEAR(CT$1)=AN_1,PARAMETRE!$B$3:$B$13,PARAMETRE!$C$3:$C$13),2,FALSE))=TRUE,IF(WEEKDAY(1:1,2)&gt;5,"WE",""),"FER")</f>
        <v/>
      </c>
      <c r="CU3" t="str">
        <f>IF(ISNA(VLOOKUP(CU$1,IF(YEAR(CU$1)=AN_1,PARAMETRE!$B$3:$B$13,PARAMETRE!$C$3:$C$13),2,FALSE))=TRUE,IF(WEEKDAY(1:1,2)&gt;5,"WE",""),"FER")</f>
        <v/>
      </c>
      <c r="CV3" t="str">
        <f>IF(ISNA(VLOOKUP(CV$1,IF(YEAR(CV$1)=AN_1,PARAMETRE!$B$3:$B$13,PARAMETRE!$C$3:$C$13),2,FALSE))=TRUE,IF(WEEKDAY(1:1,2)&gt;5,"WE",""),"FER")</f>
        <v/>
      </c>
      <c r="CW3" t="str">
        <f>IF(ISNA(VLOOKUP(CW$1,IF(YEAR(CW$1)=AN_1,PARAMETRE!$B$3:$B$13,PARAMETRE!$C$3:$C$13),2,FALSE))=TRUE,IF(WEEKDAY(1:1,2)&gt;5,"WE",""),"FER")</f>
        <v/>
      </c>
      <c r="CX3" t="str">
        <f>IF(ISNA(VLOOKUP(CX$1,IF(YEAR(CX$1)=AN_1,PARAMETRE!$B$3:$B$13,PARAMETRE!$C$3:$C$13),2,FALSE))=TRUE,IF(WEEKDAY(1:1,2)&gt;5,"WE",""),"FER")</f>
        <v>WE</v>
      </c>
      <c r="CY3" t="str">
        <f>IF(ISNA(VLOOKUP(CY$1,IF(YEAR(CY$1)=AN_1,PARAMETRE!$B$3:$B$13,PARAMETRE!$C$3:$C$13),2,FALSE))=TRUE,IF(WEEKDAY(1:1,2)&gt;5,"WE",""),"FER")</f>
        <v>WE</v>
      </c>
      <c r="CZ3" t="str">
        <f>IF(ISNA(VLOOKUP(CZ$1,IF(YEAR(CZ$1)=AN_1,PARAMETRE!$B$3:$B$13,PARAMETRE!$C$3:$C$13),2,FALSE))=TRUE,IF(WEEKDAY(1:1,2)&gt;5,"WE",""),"FER")</f>
        <v/>
      </c>
      <c r="DA3" t="str">
        <f>IF(ISNA(VLOOKUP(DA$1,IF(YEAR(DA$1)=AN_1,PARAMETRE!$B$3:$B$13,PARAMETRE!$C$3:$C$13),2,FALSE))=TRUE,IF(WEEKDAY(1:1,2)&gt;5,"WE",""),"FER")</f>
        <v/>
      </c>
      <c r="DB3" t="str">
        <f>IF(ISNA(VLOOKUP(DB$1,IF(YEAR(DB$1)=AN_1,PARAMETRE!$B$3:$B$13,PARAMETRE!$C$3:$C$13),2,FALSE))=TRUE,IF(WEEKDAY(1:1,2)&gt;5,"WE",""),"FER")</f>
        <v/>
      </c>
      <c r="DC3" t="str">
        <f>IF(ISNA(VLOOKUP(DC$1,IF(YEAR(DC$1)=AN_1,PARAMETRE!$B$3:$B$13,PARAMETRE!$C$3:$C$13),2,FALSE))=TRUE,IF(WEEKDAY(1:1,2)&gt;5,"WE",""),"FER")</f>
        <v/>
      </c>
      <c r="DD3" t="str">
        <f>IF(ISNA(VLOOKUP(DD$1,IF(YEAR(DD$1)=AN_1,PARAMETRE!$B$3:$B$13,PARAMETRE!$C$3:$C$13),2,FALSE))=TRUE,IF(WEEKDAY(1:1,2)&gt;5,"WE",""),"FER")</f>
        <v/>
      </c>
      <c r="DE3" t="str">
        <f>IF(ISNA(VLOOKUP(DE$1,IF(YEAR(DE$1)=AN_1,PARAMETRE!$B$3:$B$13,PARAMETRE!$C$3:$C$13),2,FALSE))=TRUE,IF(WEEKDAY(1:1,2)&gt;5,"WE",""),"FER")</f>
        <v>WE</v>
      </c>
      <c r="DF3" t="str">
        <f>IF(ISNA(VLOOKUP(DF$1,IF(YEAR(DF$1)=AN_1,PARAMETRE!$B$3:$B$13,PARAMETRE!$C$3:$C$13),2,FALSE))=TRUE,IF(WEEKDAY(1:1,2)&gt;5,"WE",""),"FER")</f>
        <v>WE</v>
      </c>
      <c r="DG3" t="str">
        <f>IF(ISNA(VLOOKUP(DG$1,IF(YEAR(DG$1)=AN_1,PARAMETRE!$B$3:$B$13,PARAMETRE!$C$3:$C$13),2,FALSE))=TRUE,IF(WEEKDAY(1:1,2)&gt;5,"WE",""),"FER")</f>
        <v/>
      </c>
      <c r="DH3" t="str">
        <f>IF(ISNA(VLOOKUP(DH$1,IF(YEAR(DH$1)=AN_1,PARAMETRE!$B$3:$B$13,PARAMETRE!$C$3:$C$13),2,FALSE))=TRUE,IF(WEEKDAY(1:1,2)&gt;5,"WE",""),"FER")</f>
        <v/>
      </c>
      <c r="DI3" t="str">
        <f>IF(ISNA(VLOOKUP(DI$1,IF(YEAR(DI$1)=AN_1,PARAMETRE!$B$3:$B$13,PARAMETRE!$C$3:$C$13),2,FALSE))=TRUE,IF(WEEKDAY(1:1,2)&gt;5,"WE",""),"FER")</f>
        <v/>
      </c>
      <c r="DJ3" t="str">
        <f>IF(ISNA(VLOOKUP(DJ$1,IF(YEAR(DJ$1)=AN_1,PARAMETRE!$B$3:$B$13,PARAMETRE!$C$3:$C$13),2,FALSE))=TRUE,IF(WEEKDAY(1:1,2)&gt;5,"WE",""),"FER")</f>
        <v/>
      </c>
      <c r="DK3" t="str">
        <f>IF(ISNA(VLOOKUP(DK$1,IF(YEAR(DK$1)=AN_1,PARAMETRE!$B$3:$B$13,PARAMETRE!$C$3:$C$13),2,FALSE))=TRUE,IF(WEEKDAY(1:1,2)&gt;5,"WE",""),"FER")</f>
        <v/>
      </c>
      <c r="DL3" t="str">
        <f>IF(ISNA(VLOOKUP(DL$1,IF(YEAR(DL$1)=AN_1,PARAMETRE!$B$3:$B$13,PARAMETRE!$C$3:$C$13),2,FALSE))=TRUE,IF(WEEKDAY(1:1,2)&gt;5,"WE",""),"FER")</f>
        <v>WE</v>
      </c>
      <c r="DM3" t="str">
        <f>IF(ISNA(VLOOKUP(DM$1,IF(YEAR(DM$1)=AN_1,PARAMETRE!$B$3:$B$13,PARAMETRE!$C$3:$C$13),2,FALSE))=TRUE,IF(WEEKDAY(1:1,2)&gt;5,"WE",""),"FER")</f>
        <v>WE</v>
      </c>
      <c r="DN3" t="str">
        <f>IF(ISNA(VLOOKUP(DN$1,IF(YEAR(DN$1)=AN_1,PARAMETRE!$B$3:$B$13,PARAMETRE!$C$3:$C$13),2,FALSE))=TRUE,IF(WEEKDAY(1:1,2)&gt;5,"WE",""),"FER")</f>
        <v/>
      </c>
      <c r="DO3" t="str">
        <f>IF(ISNA(VLOOKUP(DO$1,IF(YEAR(DO$1)=AN_1,PARAMETRE!$B$3:$B$13,PARAMETRE!$C$3:$C$13),2,FALSE))=TRUE,IF(WEEKDAY(1:1,2)&gt;5,"WE",""),"FER")</f>
        <v/>
      </c>
      <c r="DP3" t="str">
        <f>IF(ISNA(VLOOKUP(DP$1,IF(YEAR(DP$1)=AN_1,PARAMETRE!$B$3:$B$13,PARAMETRE!$C$3:$C$13),2,FALSE))=TRUE,IF(WEEKDAY(1:1,2)&gt;5,"WE",""),"FER")</f>
        <v/>
      </c>
      <c r="DQ3" t="str">
        <f>IF(ISNA(VLOOKUP(DQ$1,IF(YEAR(DQ$1)=AN_1,PARAMETRE!$B$3:$B$13,PARAMETRE!$C$3:$C$13),2,FALSE))=TRUE,IF(WEEKDAY(1:1,2)&gt;5,"WE",""),"FER")</f>
        <v/>
      </c>
      <c r="DR3" t="str">
        <f>IF(ISNA(VLOOKUP(DR$1,IF(YEAR(DR$1)=AN_1,PARAMETRE!$B$3:$B$13,PARAMETRE!$C$3:$C$13),2,FALSE))=TRUE,IF(WEEKDAY(1:1,2)&gt;5,"WE",""),"FER")</f>
        <v/>
      </c>
      <c r="DS3" t="str">
        <f>IF(ISNA(VLOOKUP(DS$1,IF(YEAR(DS$1)=AN_1,PARAMETRE!$B$3:$B$13,PARAMETRE!$C$3:$C$13),2,FALSE))=TRUE,IF(WEEKDAY(1:1,2)&gt;5,"WE",""),"FER")</f>
        <v>WE</v>
      </c>
      <c r="DT3" t="str">
        <f>IF(ISNA(VLOOKUP(DT$1,IF(YEAR(DT$1)=AN_1,PARAMETRE!$B$3:$B$13,PARAMETRE!$C$3:$C$13),2,FALSE))=TRUE,IF(WEEKDAY(1:1,2)&gt;5,"WE",""),"FER")</f>
        <v>WE</v>
      </c>
      <c r="DU3" t="str">
        <f>IF(ISNA(VLOOKUP(DU$1,IF(YEAR(DU$1)=AN_1,PARAMETRE!$B$3:$B$13,PARAMETRE!$C$3:$C$13),2,FALSE))=TRUE,IF(WEEKDAY(1:1,2)&gt;5,"WE",""),"FER")</f>
        <v/>
      </c>
      <c r="DV3" t="str">
        <f>IF(ISNA(VLOOKUP(DV$1,IF(YEAR(DV$1)=AN_1,PARAMETRE!$B$3:$B$13,PARAMETRE!$C$3:$C$13),2,FALSE))=TRUE,IF(WEEKDAY(1:1,2)&gt;5,"WE",""),"FER")</f>
        <v/>
      </c>
      <c r="DW3" t="str">
        <f>IF(ISNA(VLOOKUP(DW$1,IF(YEAR(DW$1)=AN_1,PARAMETRE!$B$3:$B$13,PARAMETRE!$C$3:$C$13),2,FALSE))=TRUE,IF(WEEKDAY(1:1,2)&gt;5,"WE",""),"FER")</f>
        <v/>
      </c>
      <c r="DX3" t="str">
        <f>IF(ISNA(VLOOKUP(DX$1,IF(YEAR(DX$1)=AN_1,PARAMETRE!$B$3:$B$13,PARAMETRE!$C$3:$C$13),2,FALSE))=TRUE,IF(WEEKDAY(1:1,2)&gt;5,"WE",""),"FER")</f>
        <v/>
      </c>
      <c r="DY3" t="str">
        <f>IF(ISNA(VLOOKUP(DY$1,IF(YEAR(DY$1)=AN_1,PARAMETRE!$B$3:$B$13,PARAMETRE!$C$3:$C$13),2,FALSE))=TRUE,IF(WEEKDAY(1:1,2)&gt;5,"WE",""),"FER")</f>
        <v/>
      </c>
      <c r="DZ3" t="str">
        <f>IF(ISNA(VLOOKUP(DZ$1,IF(YEAR(DZ$1)=AN_1,PARAMETRE!$B$3:$B$13,PARAMETRE!$C$3:$C$13),2,FALSE))=TRUE,IF(WEEKDAY(1:1,2)&gt;5,"WE",""),"FER")</f>
        <v>WE</v>
      </c>
      <c r="EA3" t="str">
        <f>IF(ISNA(VLOOKUP(EA$1,IF(YEAR(EA$1)=AN_1,PARAMETRE!$B$3:$B$13,PARAMETRE!$C$3:$C$13),2,FALSE))=TRUE,IF(WEEKDAY(1:1,2)&gt;5,"WE",""),"FER")</f>
        <v>WE</v>
      </c>
      <c r="EB3" t="str">
        <f>IF(ISNA(VLOOKUP(EB$1,IF(YEAR(EB$1)=AN_1,PARAMETRE!$B$3:$B$13,PARAMETRE!$C$3:$C$13),2,FALSE))=TRUE,IF(WEEKDAY(1:1,2)&gt;5,"WE",""),"FER")</f>
        <v/>
      </c>
      <c r="EC3" t="str">
        <f>IF(ISNA(VLOOKUP(EC$1,IF(YEAR(EC$1)=AN_1,PARAMETRE!$B$3:$B$13,PARAMETRE!$C$3:$C$13),2,FALSE))=TRUE,IF(WEEKDAY(1:1,2)&gt;5,"WE",""),"FER")</f>
        <v/>
      </c>
      <c r="ED3" t="str">
        <f>IF(ISNA(VLOOKUP(ED$1,IF(YEAR(ED$1)=AN_1,PARAMETRE!$B$3:$B$13,PARAMETRE!$C$3:$C$13),2,FALSE))=TRUE,IF(WEEKDAY(1:1,2)&gt;5,"WE",""),"FER")</f>
        <v/>
      </c>
      <c r="EE3" t="str">
        <f>IF(ISNA(VLOOKUP(EE$1,IF(YEAR(EE$1)=AN_1,PARAMETRE!$B$3:$B$13,PARAMETRE!$C$3:$C$13),2,FALSE))=TRUE,IF(WEEKDAY(1:1,2)&gt;5,"WE",""),"FER")</f>
        <v/>
      </c>
      <c r="EF3" t="str">
        <f>IF(ISNA(VLOOKUP(EF$1,IF(YEAR(EF$1)=AN_1,PARAMETRE!$B$3:$B$13,PARAMETRE!$C$3:$C$13),2,FALSE))=TRUE,IF(WEEKDAY(1:1,2)&gt;5,"WE",""),"FER")</f>
        <v/>
      </c>
      <c r="EG3" t="str">
        <f>IF(ISNA(VLOOKUP(EG$1,IF(YEAR(EG$1)=AN_1,PARAMETRE!$B$3:$B$13,PARAMETRE!$C$3:$C$13),2,FALSE))=TRUE,IF(WEEKDAY(1:1,2)&gt;5,"WE",""),"FER")</f>
        <v>WE</v>
      </c>
      <c r="EH3" t="str">
        <f>IF(ISNA(VLOOKUP(EH$1,IF(YEAR(EH$1)=AN_1,PARAMETRE!$B$3:$B$13,PARAMETRE!$C$3:$C$13),2,FALSE))=TRUE,IF(WEEKDAY(1:1,2)&gt;5,"WE",""),"FER")</f>
        <v>WE</v>
      </c>
      <c r="EI3" t="str">
        <f>IF(ISNA(VLOOKUP(EI$1,IF(YEAR(EI$1)=AN_1,PARAMETRE!$B$3:$B$13,PARAMETRE!$C$3:$C$13),2,FALSE))=TRUE,IF(WEEKDAY(1:1,2)&gt;5,"WE",""),"FER")</f>
        <v/>
      </c>
      <c r="EJ3" t="str">
        <f>IF(ISNA(VLOOKUP(EJ$1,IF(YEAR(EJ$1)=AN_1,PARAMETRE!$B$3:$B$13,PARAMETRE!$C$3:$C$13),2,FALSE))=TRUE,IF(WEEKDAY(1:1,2)&gt;5,"WE",""),"FER")</f>
        <v/>
      </c>
      <c r="EK3" t="str">
        <f>IF(ISNA(VLOOKUP(EK$1,IF(YEAR(EK$1)=AN_1,PARAMETRE!$B$3:$B$13,PARAMETRE!$C$3:$C$13),2,FALSE))=TRUE,IF(WEEKDAY(1:1,2)&gt;5,"WE",""),"FER")</f>
        <v/>
      </c>
      <c r="EL3" t="str">
        <f>IF(ISNA(VLOOKUP(EL$1,IF(YEAR(EL$1)=AN_1,PARAMETRE!$B$3:$B$13,PARAMETRE!$C$3:$C$13),2,FALSE))=TRUE,IF(WEEKDAY(1:1,2)&gt;5,"WE",""),"FER")</f>
        <v/>
      </c>
      <c r="EM3" t="str">
        <f>IF(ISNA(VLOOKUP(EM$1,IF(YEAR(EM$1)=AN_1,PARAMETRE!$B$3:$B$13,PARAMETRE!$C$3:$C$13),2,FALSE))=TRUE,IF(WEEKDAY(1:1,2)&gt;5,"WE",""),"FER")</f>
        <v/>
      </c>
      <c r="EN3" t="str">
        <f>IF(ISNA(VLOOKUP(EN$1,IF(YEAR(EN$1)=AN_1,PARAMETRE!$B$3:$B$13,PARAMETRE!$C$3:$C$13),2,FALSE))=TRUE,IF(WEEKDAY(1:1,2)&gt;5,"WE",""),"FER")</f>
        <v>WE</v>
      </c>
      <c r="EO3" t="str">
        <f>IF(ISNA(VLOOKUP(EO$1,IF(YEAR(EO$1)=AN_1,PARAMETRE!$B$3:$B$13,PARAMETRE!$C$3:$C$13),2,FALSE))=TRUE,IF(WEEKDAY(1:1,2)&gt;5,"WE",""),"FER")</f>
        <v>WE</v>
      </c>
      <c r="EP3" t="str">
        <f>IF(ISNA(VLOOKUP(EP$1,IF(YEAR(EP$1)=AN_1,PARAMETRE!$B$3:$B$13,PARAMETRE!$C$3:$C$13),2,FALSE))=TRUE,IF(WEEKDAY(1:1,2)&gt;5,"WE",""),"FER")</f>
        <v/>
      </c>
      <c r="EQ3" t="str">
        <f>IF(ISNA(VLOOKUP(EQ$1,IF(YEAR(EQ$1)=AN_1,PARAMETRE!$B$3:$B$13,PARAMETRE!$C$3:$C$13),2,FALSE))=TRUE,IF(WEEKDAY(1:1,2)&gt;5,"WE",""),"FER")</f>
        <v/>
      </c>
      <c r="ER3" t="str">
        <f>IF(ISNA(VLOOKUP(ER$1,IF(YEAR(ER$1)=AN_1,PARAMETRE!$B$3:$B$13,PARAMETRE!$C$3:$C$13),2,FALSE))=TRUE,IF(WEEKDAY(1:1,2)&gt;5,"WE",""),"FER")</f>
        <v/>
      </c>
      <c r="ES3" t="str">
        <f>IF(ISNA(VLOOKUP(ES$1,IF(YEAR(ES$1)=AN_1,PARAMETRE!$B$3:$B$13,PARAMETRE!$C$3:$C$13),2,FALSE))=TRUE,IF(WEEKDAY(1:1,2)&gt;5,"WE",""),"FER")</f>
        <v/>
      </c>
      <c r="ET3" t="str">
        <f>IF(ISNA(VLOOKUP(ET$1,IF(YEAR(ET$1)=AN_1,PARAMETRE!$B$3:$B$13,PARAMETRE!$C$3:$C$13),2,FALSE))=TRUE,IF(WEEKDAY(1:1,2)&gt;5,"WE",""),"FER")</f>
        <v/>
      </c>
      <c r="EU3" t="str">
        <f>IF(ISNA(VLOOKUP(EU$1,IF(YEAR(EU$1)=AN_1,PARAMETRE!$B$3:$B$13,PARAMETRE!$C$3:$C$13),2,FALSE))=TRUE,IF(WEEKDAY(1:1,2)&gt;5,"WE",""),"FER")</f>
        <v>WE</v>
      </c>
      <c r="EV3" t="str">
        <f>IF(ISNA(VLOOKUP(EV$1,IF(YEAR(EV$1)=AN_1,PARAMETRE!$B$3:$B$13,PARAMETRE!$C$3:$C$13),2,FALSE))=TRUE,IF(WEEKDAY(1:1,2)&gt;5,"WE",""),"FER")</f>
        <v>WE</v>
      </c>
      <c r="EW3" t="str">
        <f>IF(ISNA(VLOOKUP(EW$1,IF(YEAR(EW$1)=AN_1,PARAMETRE!$B$3:$B$13,PARAMETRE!$C$3:$C$13),2,FALSE))=TRUE,IF(WEEKDAY(1:1,2)&gt;5,"WE",""),"FER")</f>
        <v/>
      </c>
      <c r="EX3" t="str">
        <f>IF(ISNA(VLOOKUP(EX$1,IF(YEAR(EX$1)=AN_1,PARAMETRE!$B$3:$B$13,PARAMETRE!$C$3:$C$13),2,FALSE))=TRUE,IF(WEEKDAY(1:1,2)&gt;5,"WE",""),"FER")</f>
        <v/>
      </c>
      <c r="EY3" t="str">
        <f>IF(ISNA(VLOOKUP(EY$1,IF(YEAR(EY$1)=AN_1,PARAMETRE!$B$3:$B$13,PARAMETRE!$C$3:$C$13),2,FALSE))=TRUE,IF(WEEKDAY(1:1,2)&gt;5,"WE",""),"FER")</f>
        <v/>
      </c>
      <c r="EZ3" t="str">
        <f>IF(ISNA(VLOOKUP(EZ$1,IF(YEAR(EZ$1)=AN_1,PARAMETRE!$B$3:$B$13,PARAMETRE!$C$3:$C$13),2,FALSE))=TRUE,IF(WEEKDAY(1:1,2)&gt;5,"WE",""),"FER")</f>
        <v/>
      </c>
      <c r="FA3" t="str">
        <f>IF(ISNA(VLOOKUP(FA$1,IF(YEAR(FA$1)=AN_1,PARAMETRE!$B$3:$B$13,PARAMETRE!$C$3:$C$13),2,FALSE))=TRUE,IF(WEEKDAY(1:1,2)&gt;5,"WE",""),"FER")</f>
        <v/>
      </c>
      <c r="FB3" t="str">
        <f>IF(ISNA(VLOOKUP(FB$1,IF(YEAR(FB$1)=AN_1,PARAMETRE!$B$3:$B$13,PARAMETRE!$C$3:$C$13),2,FALSE))=TRUE,IF(WEEKDAY(1:1,2)&gt;5,"WE",""),"FER")</f>
        <v>WE</v>
      </c>
      <c r="FC3" t="str">
        <f>IF(ISNA(VLOOKUP(FC$1,IF(YEAR(FC$1)=AN_1,PARAMETRE!$B$3:$B$13,PARAMETRE!$C$3:$C$13),2,FALSE))=TRUE,IF(WEEKDAY(1:1,2)&gt;5,"WE",""),"FER")</f>
        <v>FER</v>
      </c>
      <c r="FD3" t="str">
        <f>IF(ISNA(VLOOKUP(FD$1,IF(YEAR(FD$1)=AN_1,PARAMETRE!$B$3:$B$13,PARAMETRE!$C$3:$C$13),2,FALSE))=TRUE,IF(WEEKDAY(1:1,2)&gt;5,"WE",""),"FER")</f>
        <v/>
      </c>
      <c r="FE3" t="str">
        <f>IF(ISNA(VLOOKUP(FE$1,IF(YEAR(FE$1)=AN_1,PARAMETRE!$B$3:$B$13,PARAMETRE!$C$3:$C$13),2,FALSE))=TRUE,IF(WEEKDAY(1:1,2)&gt;5,"WE",""),"FER")</f>
        <v/>
      </c>
      <c r="FF3" t="str">
        <f>IF(ISNA(VLOOKUP(FF$1,IF(YEAR(FF$1)=AN_1,PARAMETRE!$B$3:$B$13,PARAMETRE!$C$3:$C$13),2,FALSE))=TRUE,IF(WEEKDAY(1:1,2)&gt;5,"WE",""),"FER")</f>
        <v/>
      </c>
      <c r="FG3" t="str">
        <f>IF(ISNA(VLOOKUP(FG$1,IF(YEAR(FG$1)=AN_1,PARAMETRE!$B$3:$B$13,PARAMETRE!$C$3:$C$13),2,FALSE))=TRUE,IF(WEEKDAY(1:1,2)&gt;5,"WE",""),"FER")</f>
        <v/>
      </c>
      <c r="FH3" t="str">
        <f>IF(ISNA(VLOOKUP(FH$1,IF(YEAR(FH$1)=AN_1,PARAMETRE!$B$3:$B$13,PARAMETRE!$C$3:$C$13),2,FALSE))=TRUE,IF(WEEKDAY(1:1,2)&gt;5,"WE",""),"FER")</f>
        <v/>
      </c>
      <c r="FI3" t="str">
        <f>IF(ISNA(VLOOKUP(FI$1,IF(YEAR(FI$1)=AN_1,PARAMETRE!$B$3:$B$13,PARAMETRE!$C$3:$C$13),2,FALSE))=TRUE,IF(WEEKDAY(1:1,2)&gt;5,"WE",""),"FER")</f>
        <v>WE</v>
      </c>
      <c r="FJ3" t="str">
        <f>IF(ISNA(VLOOKUP(FJ$1,IF(YEAR(FJ$1)=AN_1,PARAMETRE!$B$3:$B$13,PARAMETRE!$C$3:$C$13),2,FALSE))=TRUE,IF(WEEKDAY(1:1,2)&gt;5,"WE",""),"FER")</f>
        <v>WE</v>
      </c>
      <c r="FK3" t="str">
        <f>IF(ISNA(VLOOKUP(FK$1,IF(YEAR(FK$1)=AN_1,PARAMETRE!$B$3:$B$13,PARAMETRE!$C$3:$C$13),2,FALSE))=TRUE,IF(WEEKDAY(1:1,2)&gt;5,"WE",""),"FER")</f>
        <v/>
      </c>
      <c r="FL3" t="str">
        <f>IF(ISNA(VLOOKUP(FL$1,IF(YEAR(FL$1)=AN_1,PARAMETRE!$B$3:$B$13,PARAMETRE!$C$3:$C$13),2,FALSE))=TRUE,IF(WEEKDAY(1:1,2)&gt;5,"WE",""),"FER")</f>
        <v/>
      </c>
      <c r="FM3" t="str">
        <f>IF(ISNA(VLOOKUP(FM$1,IF(YEAR(FM$1)=AN_1,PARAMETRE!$B$3:$B$13,PARAMETRE!$C$3:$C$13),2,FALSE))=TRUE,IF(WEEKDAY(1:1,2)&gt;5,"WE",""),"FER")</f>
        <v>FER</v>
      </c>
      <c r="FN3" t="str">
        <f>IF(ISNA(VLOOKUP(FN$1,IF(YEAR(FN$1)=AN_1,PARAMETRE!$B$3:$B$13,PARAMETRE!$C$3:$C$13),2,FALSE))=TRUE,IF(WEEKDAY(1:1,2)&gt;5,"WE",""),"FER")</f>
        <v/>
      </c>
      <c r="FO3" t="str">
        <f>IF(ISNA(VLOOKUP(FO$1,IF(YEAR(FO$1)=AN_1,PARAMETRE!$B$3:$B$13,PARAMETRE!$C$3:$C$13),2,FALSE))=TRUE,IF(WEEKDAY(1:1,2)&gt;5,"WE",""),"FER")</f>
        <v/>
      </c>
      <c r="FP3" t="str">
        <f>IF(ISNA(VLOOKUP(FP$1,IF(YEAR(FP$1)=AN_1,PARAMETRE!$B$3:$B$13,PARAMETRE!$C$3:$C$13),2,FALSE))=TRUE,IF(WEEKDAY(1:1,2)&gt;5,"WE",""),"FER")</f>
        <v>WE</v>
      </c>
      <c r="FQ3" t="str">
        <f>IF(ISNA(VLOOKUP(FQ$1,IF(YEAR(FQ$1)=AN_1,PARAMETRE!$B$3:$B$13,PARAMETRE!$C$3:$C$13),2,FALSE))=TRUE,IF(WEEKDAY(1:1,2)&gt;5,"WE",""),"FER")</f>
        <v>WE</v>
      </c>
      <c r="FR3" t="str">
        <f>IF(ISNA(VLOOKUP(FR$1,IF(YEAR(FR$1)=AN_1,PARAMETRE!$B$3:$B$13,PARAMETRE!$C$3:$C$13),2,FALSE))=TRUE,IF(WEEKDAY(1:1,2)&gt;5,"WE",""),"FER")</f>
        <v/>
      </c>
      <c r="FS3" t="str">
        <f>IF(ISNA(VLOOKUP(FS$1,IF(YEAR(FS$1)=AN_1,PARAMETRE!$B$3:$B$13,PARAMETRE!$C$3:$C$13),2,FALSE))=TRUE,IF(WEEKDAY(1:1,2)&gt;5,"WE",""),"FER")</f>
        <v/>
      </c>
      <c r="FT3" t="str">
        <f>IF(ISNA(VLOOKUP(FT$1,IF(YEAR(FT$1)=AN_1,PARAMETRE!$B$3:$B$13,PARAMETRE!$C$3:$C$13),2,FALSE))=TRUE,IF(WEEKDAY(1:1,2)&gt;5,"WE",""),"FER")</f>
        <v/>
      </c>
      <c r="FU3" t="str">
        <f>IF(ISNA(VLOOKUP(FU$1,IF(YEAR(FU$1)=AN_1,PARAMETRE!$B$3:$B$13,PARAMETRE!$C$3:$C$13),2,FALSE))=TRUE,IF(WEEKDAY(1:1,2)&gt;5,"WE",""),"FER")</f>
        <v/>
      </c>
      <c r="FV3" t="str">
        <f>IF(ISNA(VLOOKUP(FV$1,IF(YEAR(FV$1)=AN_1,PARAMETRE!$B$3:$B$13,PARAMETRE!$C$3:$C$13),2,FALSE))=TRUE,IF(WEEKDAY(1:1,2)&gt;5,"WE",""),"FER")</f>
        <v/>
      </c>
      <c r="FW3" t="str">
        <f>IF(ISNA(VLOOKUP(FW$1,IF(YEAR(FW$1)=AN_1,PARAMETRE!$B$3:$B$13,PARAMETRE!$C$3:$C$13),2,FALSE))=TRUE,IF(WEEKDAY(1:1,2)&gt;5,"WE",""),"FER")</f>
        <v>WE</v>
      </c>
      <c r="FX3" t="str">
        <f>IF(ISNA(VLOOKUP(FX$1,IF(YEAR(FX$1)=AN_1,PARAMETRE!$B$3:$B$13,PARAMETRE!$C$3:$C$13),2,FALSE))=TRUE,IF(WEEKDAY(1:1,2)&gt;5,"WE",""),"FER")</f>
        <v>WE</v>
      </c>
      <c r="FY3" t="str">
        <f>IF(ISNA(VLOOKUP(FY$1,IF(YEAR(FY$1)=AN_1,PARAMETRE!$B$3:$B$13,PARAMETRE!$C$3:$C$13),2,FALSE))=TRUE,IF(WEEKDAY(1:1,2)&gt;5,"WE",""),"FER")</f>
        <v/>
      </c>
      <c r="FZ3" t="str">
        <f>IF(ISNA(VLOOKUP(FZ$1,IF(YEAR(FZ$1)=AN_1,PARAMETRE!$B$3:$B$13,PARAMETRE!$C$3:$C$13),2,FALSE))=TRUE,IF(WEEKDAY(1:1,2)&gt;5,"WE",""),"FER")</f>
        <v/>
      </c>
      <c r="GA3" t="str">
        <f>IF(ISNA(VLOOKUP(GA$1,IF(YEAR(GA$1)=AN_1,PARAMETRE!$B$3:$B$13,PARAMETRE!$C$3:$C$13),2,FALSE))=TRUE,IF(WEEKDAY(1:1,2)&gt;5,"WE",""),"FER")</f>
        <v/>
      </c>
      <c r="GB3" t="str">
        <f>IF(ISNA(VLOOKUP(GB$1,IF(YEAR(GB$1)=AN_1,PARAMETRE!$B$3:$B$13,PARAMETRE!$C$3:$C$13),2,FALSE))=TRUE,IF(WEEKDAY(1:1,2)&gt;5,"WE",""),"FER")</f>
        <v/>
      </c>
      <c r="GC3" t="str">
        <f>IF(ISNA(VLOOKUP(GC$1,IF(YEAR(GC$1)=AN_1,PARAMETRE!$B$3:$B$13,PARAMETRE!$C$3:$C$13),2,FALSE))=TRUE,IF(WEEKDAY(1:1,2)&gt;5,"WE",""),"FER")</f>
        <v/>
      </c>
      <c r="GD3" t="str">
        <f>IF(ISNA(VLOOKUP(GD$1,IF(YEAR(GD$1)=AN_1,PARAMETRE!$B$3:$B$13,PARAMETRE!$C$3:$C$13),2,FALSE))=TRUE,IF(WEEKDAY(1:1,2)&gt;5,"WE",""),"FER")</f>
        <v>WE</v>
      </c>
      <c r="GE3" t="str">
        <f>IF(ISNA(VLOOKUP(GE$1,IF(YEAR(GE$1)=AN_1,PARAMETRE!$B$3:$B$13,PARAMETRE!$C$3:$C$13),2,FALSE))=TRUE,IF(WEEKDAY(1:1,2)&gt;5,"WE",""),"FER")</f>
        <v>WE</v>
      </c>
      <c r="GF3" t="str">
        <f>IF(ISNA(VLOOKUP(GF$1,IF(YEAR(GF$1)=AN_1,PARAMETRE!$B$3:$B$13,PARAMETRE!$C$3:$C$13),2,FALSE))=TRUE,IF(WEEKDAY(1:1,2)&gt;5,"WE",""),"FER")</f>
        <v/>
      </c>
      <c r="GG3" t="str">
        <f>IF(ISNA(VLOOKUP(GG$1,IF(YEAR(GG$1)=AN_1,PARAMETRE!$B$3:$B$13,PARAMETRE!$C$3:$C$13),2,FALSE))=TRUE,IF(WEEKDAY(1:1,2)&gt;5,"WE",""),"FER")</f>
        <v/>
      </c>
      <c r="GH3" t="str">
        <f>IF(ISNA(VLOOKUP(GH$1,IF(YEAR(GH$1)=AN_1,PARAMETRE!$B$3:$B$13,PARAMETRE!$C$3:$C$13),2,FALSE))=TRUE,IF(WEEKDAY(1:1,2)&gt;5,"WE",""),"FER")</f>
        <v/>
      </c>
      <c r="GI3" t="str">
        <f>IF(ISNA(VLOOKUP(GI$1,IF(YEAR(GI$1)=AN_1,PARAMETRE!$B$3:$B$13,PARAMETRE!$C$3:$C$13),2,FALSE))=TRUE,IF(WEEKDAY(1:1,2)&gt;5,"WE",""),"FER")</f>
        <v/>
      </c>
      <c r="GJ3" t="str">
        <f>IF(ISNA(VLOOKUP(GJ$1,IF(YEAR(GJ$1)=AN_1,PARAMETRE!$B$3:$B$13,PARAMETRE!$C$3:$C$13),2,FALSE))=TRUE,IF(WEEKDAY(1:1,2)&gt;5,"WE",""),"FER")</f>
        <v/>
      </c>
      <c r="GK3" t="str">
        <f>IF(ISNA(VLOOKUP(GK$1,IF(YEAR(GK$1)=AN_1,PARAMETRE!$B$3:$B$13,PARAMETRE!$C$3:$C$13),2,FALSE))=TRUE,IF(WEEKDAY(1:1,2)&gt;5,"WE",""),"FER")</f>
        <v>WE</v>
      </c>
      <c r="GL3" t="str">
        <f>IF(ISNA(VLOOKUP(GL$1,IF(YEAR(GL$1)=AN_1,PARAMETRE!$B$3:$B$13,PARAMETRE!$C$3:$C$13),2,FALSE))=TRUE,IF(WEEKDAY(1:1,2)&gt;5,"WE",""),"FER")</f>
        <v>WE</v>
      </c>
      <c r="GM3" t="str">
        <f>IF(ISNA(VLOOKUP(GM$1,IF(YEAR(GM$1)=AN_1,PARAMETRE!$B$3:$B$13,PARAMETRE!$C$3:$C$13),2,FALSE))=TRUE,IF(WEEKDAY(1:1,2)&gt;5,"WE",""),"FER")</f>
        <v/>
      </c>
      <c r="GN3" t="str">
        <f>IF(ISNA(VLOOKUP(GN$1,IF(YEAR(GN$1)=AN_1,PARAMETRE!$B$3:$B$13,PARAMETRE!$C$3:$C$13),2,FALSE))=TRUE,IF(WEEKDAY(1:1,2)&gt;5,"WE",""),"FER")</f>
        <v/>
      </c>
      <c r="GO3" t="str">
        <f>IF(ISNA(VLOOKUP(GO$1,IF(YEAR(GO$1)=AN_1,PARAMETRE!$B$3:$B$13,PARAMETRE!$C$3:$C$13),2,FALSE))=TRUE,IF(WEEKDAY(1:1,2)&gt;5,"WE",""),"FER")</f>
        <v/>
      </c>
      <c r="GP3" t="str">
        <f>IF(ISNA(VLOOKUP(GP$1,IF(YEAR(GP$1)=AN_1,PARAMETRE!$B$3:$B$13,PARAMETRE!$C$3:$C$13),2,FALSE))=TRUE,IF(WEEKDAY(1:1,2)&gt;5,"WE",""),"FER")</f>
        <v/>
      </c>
      <c r="GQ3" t="str">
        <f>IF(ISNA(VLOOKUP(GQ$1,IF(YEAR(GQ$1)=AN_1,PARAMETRE!$B$3:$B$13,PARAMETRE!$C$3:$C$13),2,FALSE))=TRUE,IF(WEEKDAY(1:1,2)&gt;5,"WE",""),"FER")</f>
        <v/>
      </c>
      <c r="GR3" t="str">
        <f>IF(ISNA(VLOOKUP(GR$1,IF(YEAR(GR$1)=AN_1,PARAMETRE!$B$3:$B$13,PARAMETRE!$C$3:$C$13),2,FALSE))=TRUE,IF(WEEKDAY(1:1,2)&gt;5,"WE",""),"FER")</f>
        <v>WE</v>
      </c>
      <c r="GS3" t="str">
        <f>IF(ISNA(VLOOKUP(GS$1,IF(YEAR(GS$1)=AN_1,PARAMETRE!$B$3:$B$13,PARAMETRE!$C$3:$C$13),2,FALSE))=TRUE,IF(WEEKDAY(1:1,2)&gt;5,"WE",""),"FER")</f>
        <v>WE</v>
      </c>
      <c r="GT3" t="str">
        <f>IF(ISNA(VLOOKUP(GT$1,IF(YEAR(GT$1)=AN_1,PARAMETRE!$B$3:$B$13,PARAMETRE!$C$3:$C$13),2,FALSE))=TRUE,IF(WEEKDAY(1:1,2)&gt;5,"WE",""),"FER")</f>
        <v/>
      </c>
      <c r="GU3" t="str">
        <f>IF(ISNA(VLOOKUP(GU$1,IF(YEAR(GU$1)=AN_1,PARAMETRE!$B$3:$B$13,PARAMETRE!$C$3:$C$13),2,FALSE))=TRUE,IF(WEEKDAY(1:1,2)&gt;5,"WE",""),"FER")</f>
        <v/>
      </c>
      <c r="GV3" t="str">
        <f>IF(ISNA(VLOOKUP(GV$1,IF(YEAR(GV$1)=AN_1,PARAMETRE!$B$3:$B$13,PARAMETRE!$C$3:$C$13),2,FALSE))=TRUE,IF(WEEKDAY(1:1,2)&gt;5,"WE",""),"FER")</f>
        <v/>
      </c>
      <c r="GW3" t="str">
        <f>IF(ISNA(VLOOKUP(GW$1,IF(YEAR(GW$1)=AN_1,PARAMETRE!$B$3:$B$13,PARAMETRE!$C$3:$C$13),2,FALSE))=TRUE,IF(WEEKDAY(1:1,2)&gt;5,"WE",""),"FER")</f>
        <v/>
      </c>
      <c r="GX3" t="str">
        <f>IF(ISNA(VLOOKUP(GX$1,IF(YEAR(GX$1)=AN_1,PARAMETRE!$B$3:$B$13,PARAMETRE!$C$3:$C$13),2,FALSE))=TRUE,IF(WEEKDAY(1:1,2)&gt;5,"WE",""),"FER")</f>
        <v/>
      </c>
      <c r="GY3" t="str">
        <f>IF(ISNA(VLOOKUP(GY$1,IF(YEAR(GY$1)=AN_1,PARAMETRE!$B$3:$B$13,PARAMETRE!$C$3:$C$13),2,FALSE))=TRUE,IF(WEEKDAY(1:1,2)&gt;5,"WE",""),"FER")</f>
        <v>WE</v>
      </c>
      <c r="GZ3" t="str">
        <f>IF(ISNA(VLOOKUP(GZ$1,IF(YEAR(GZ$1)=AN_1,PARAMETRE!$B$3:$B$13,PARAMETRE!$C$3:$C$13),2,FALSE))=TRUE,IF(WEEKDAY(1:1,2)&gt;5,"WE",""),"FER")</f>
        <v>WE</v>
      </c>
      <c r="HA3" t="str">
        <f>IF(ISNA(VLOOKUP(HA$1,IF(YEAR(HA$1)=AN_1,PARAMETRE!$B$3:$B$13,PARAMETRE!$C$3:$C$13),2,FALSE))=TRUE,IF(WEEKDAY(1:1,2)&gt;5,"WE",""),"FER")</f>
        <v/>
      </c>
      <c r="HB3" t="str">
        <f>IF(ISNA(VLOOKUP(HB$1,IF(YEAR(HB$1)=AN_1,PARAMETRE!$B$3:$B$13,PARAMETRE!$C$3:$C$13),2,FALSE))=TRUE,IF(WEEKDAY(1:1,2)&gt;5,"WE",""),"FER")</f>
        <v/>
      </c>
      <c r="HC3" t="str">
        <f>IF(ISNA(VLOOKUP(HC$1,IF(YEAR(HC$1)=AN_1,PARAMETRE!$B$3:$B$13,PARAMETRE!$C$3:$C$13),2,FALSE))=TRUE,IF(WEEKDAY(1:1,2)&gt;5,"WE",""),"FER")</f>
        <v/>
      </c>
      <c r="HD3" t="str">
        <f>IF(ISNA(VLOOKUP(HD$1,IF(YEAR(HD$1)=AN_1,PARAMETRE!$B$3:$B$13,PARAMETRE!$C$3:$C$13),2,FALSE))=TRUE,IF(WEEKDAY(1:1,2)&gt;5,"WE",""),"FER")</f>
        <v/>
      </c>
      <c r="HE3" t="str">
        <f>IF(ISNA(VLOOKUP(HE$1,IF(YEAR(HE$1)=AN_1,PARAMETRE!$B$3:$B$13,PARAMETRE!$C$3:$C$13),2,FALSE))=TRUE,IF(WEEKDAY(1:1,2)&gt;5,"WE",""),"FER")</f>
        <v>FER</v>
      </c>
      <c r="HF3" t="str">
        <f>IF(ISNA(VLOOKUP(HF$1,IF(YEAR(HF$1)=AN_1,PARAMETRE!$B$3:$B$13,PARAMETRE!$C$3:$C$13),2,FALSE))=TRUE,IF(WEEKDAY(1:1,2)&gt;5,"WE",""),"FER")</f>
        <v>WE</v>
      </c>
      <c r="HG3" t="str">
        <f>IF(ISNA(VLOOKUP(HG$1,IF(YEAR(HG$1)=AN_1,PARAMETRE!$B$3:$B$13,PARAMETRE!$C$3:$C$13),2,FALSE))=TRUE,IF(WEEKDAY(1:1,2)&gt;5,"WE",""),"FER")</f>
        <v>WE</v>
      </c>
      <c r="HH3" t="str">
        <f>IF(ISNA(VLOOKUP(HH$1,IF(YEAR(HH$1)=AN_1,PARAMETRE!$B$3:$B$13,PARAMETRE!$C$3:$C$13),2,FALSE))=TRUE,IF(WEEKDAY(1:1,2)&gt;5,"WE",""),"FER")</f>
        <v/>
      </c>
      <c r="HI3" t="str">
        <f>IF(ISNA(VLOOKUP(HI$1,IF(YEAR(HI$1)=AN_1,PARAMETRE!$B$3:$B$13,PARAMETRE!$C$3:$C$13),2,FALSE))=TRUE,IF(WEEKDAY(1:1,2)&gt;5,"WE",""),"FER")</f>
        <v/>
      </c>
      <c r="HJ3" t="str">
        <f>IF(ISNA(VLOOKUP(HJ$1,IF(YEAR(HJ$1)=AN_1,PARAMETRE!$B$3:$B$13,PARAMETRE!$C$3:$C$13),2,FALSE))=TRUE,IF(WEEKDAY(1:1,2)&gt;5,"WE",""),"FER")</f>
        <v/>
      </c>
      <c r="HK3" t="str">
        <f>IF(ISNA(VLOOKUP(HK$1,IF(YEAR(HK$1)=AN_1,PARAMETRE!$B$3:$B$13,PARAMETRE!$C$3:$C$13),2,FALSE))=TRUE,IF(WEEKDAY(1:1,2)&gt;5,"WE",""),"FER")</f>
        <v/>
      </c>
      <c r="HL3" t="str">
        <f>IF(ISNA(VLOOKUP(HL$1,IF(YEAR(HL$1)=AN_1,PARAMETRE!$B$3:$B$13,PARAMETRE!$C$3:$C$13),2,FALSE))=TRUE,IF(WEEKDAY(1:1,2)&gt;5,"WE",""),"FER")</f>
        <v>FER</v>
      </c>
      <c r="HM3" t="str">
        <f>IF(ISNA(VLOOKUP(HM$1,IF(YEAR(HM$1)=AN_1,PARAMETRE!$B$3:$B$13,PARAMETRE!$C$3:$C$13),2,FALSE))=TRUE,IF(WEEKDAY(1:1,2)&gt;5,"WE",""),"FER")</f>
        <v>WE</v>
      </c>
      <c r="HN3" t="str">
        <f>IF(ISNA(VLOOKUP(HN$1,IF(YEAR(HN$1)=AN_1,PARAMETRE!$B$3:$B$13,PARAMETRE!$C$3:$C$13),2,FALSE))=TRUE,IF(WEEKDAY(1:1,2)&gt;5,"WE",""),"FER")</f>
        <v>WE</v>
      </c>
      <c r="HO3" t="str">
        <f>IF(ISNA(VLOOKUP(HO$1,IF(YEAR(HO$1)=AN_1,PARAMETRE!$B$3:$B$13,PARAMETRE!$C$3:$C$13),2,FALSE))=TRUE,IF(WEEKDAY(1:1,2)&gt;5,"WE",""),"FER")</f>
        <v/>
      </c>
      <c r="HP3" t="str">
        <f>IF(ISNA(VLOOKUP(HP$1,IF(YEAR(HP$1)=AN_1,PARAMETRE!$B$3:$B$13,PARAMETRE!$C$3:$C$13),2,FALSE))=TRUE,IF(WEEKDAY(1:1,2)&gt;5,"WE",""),"FER")</f>
        <v/>
      </c>
      <c r="HQ3" t="str">
        <f>IF(ISNA(VLOOKUP(HQ$1,IF(YEAR(HQ$1)=AN_1,PARAMETRE!$B$3:$B$13,PARAMETRE!$C$3:$C$13),2,FALSE))=TRUE,IF(WEEKDAY(1:1,2)&gt;5,"WE",""),"FER")</f>
        <v/>
      </c>
      <c r="HR3" t="str">
        <f>IF(ISNA(VLOOKUP(HR$1,IF(YEAR(HR$1)=AN_1,PARAMETRE!$B$3:$B$13,PARAMETRE!$C$3:$C$13),2,FALSE))=TRUE,IF(WEEKDAY(1:1,2)&gt;5,"WE",""),"FER")</f>
        <v/>
      </c>
      <c r="HS3" t="str">
        <f>IF(ISNA(VLOOKUP(HS$1,IF(YEAR(HS$1)=AN_1,PARAMETRE!$B$3:$B$13,PARAMETRE!$C$3:$C$13),2,FALSE))=TRUE,IF(WEEKDAY(1:1,2)&gt;5,"WE",""),"FER")</f>
        <v/>
      </c>
      <c r="HT3" t="str">
        <f>IF(ISNA(VLOOKUP(HT$1,IF(YEAR(HT$1)=AN_1,PARAMETRE!$B$3:$B$13,PARAMETRE!$C$3:$C$13),2,FALSE))=TRUE,IF(WEEKDAY(1:1,2)&gt;5,"WE",""),"FER")</f>
        <v>WE</v>
      </c>
      <c r="HU3" t="str">
        <f>IF(ISNA(VLOOKUP(HU$1,IF(YEAR(HU$1)=AN_1,PARAMETRE!$B$3:$B$13,PARAMETRE!$C$3:$C$13),2,FALSE))=TRUE,IF(WEEKDAY(1:1,2)&gt;5,"WE",""),"FER")</f>
        <v>WE</v>
      </c>
      <c r="HV3" t="str">
        <f>IF(ISNA(VLOOKUP(HV$1,IF(YEAR(HV$1)=AN_1,PARAMETRE!$B$3:$B$13,PARAMETRE!$C$3:$C$13),2,FALSE))=TRUE,IF(WEEKDAY(1:1,2)&gt;5,"WE",""),"FER")</f>
        <v/>
      </c>
      <c r="HW3" t="str">
        <f>IF(ISNA(VLOOKUP(HW$1,IF(YEAR(HW$1)=AN_1,PARAMETRE!$B$3:$B$13,PARAMETRE!$C$3:$C$13),2,FALSE))=TRUE,IF(WEEKDAY(1:1,2)&gt;5,"WE",""),"FER")</f>
        <v/>
      </c>
      <c r="HX3" t="str">
        <f>IF(ISNA(VLOOKUP(HX$1,IF(YEAR(HX$1)=AN_1,PARAMETRE!$B$3:$B$13,PARAMETRE!$C$3:$C$13),2,FALSE))=TRUE,IF(WEEKDAY(1:1,2)&gt;5,"WE",""),"FER")</f>
        <v/>
      </c>
      <c r="HY3" t="str">
        <f>IF(ISNA(VLOOKUP(HY$1,IF(YEAR(HY$1)=AN_1,PARAMETRE!$B$3:$B$13,PARAMETRE!$C$3:$C$13),2,FALSE))=TRUE,IF(WEEKDAY(1:1,2)&gt;5,"WE",""),"FER")</f>
        <v/>
      </c>
      <c r="HZ3" t="str">
        <f>IF(ISNA(VLOOKUP(HZ$1,IF(YEAR(HZ$1)=AN_1,PARAMETRE!$B$3:$B$13,PARAMETRE!$C$3:$C$13),2,FALSE))=TRUE,IF(WEEKDAY(1:1,2)&gt;5,"WE",""),"FER")</f>
        <v/>
      </c>
      <c r="IA3" t="str">
        <f>IF(ISNA(VLOOKUP(IA$1,IF(YEAR(IA$1)=AN_1,PARAMETRE!$B$3:$B$13,PARAMETRE!$C$3:$C$13),2,FALSE))=TRUE,IF(WEEKDAY(1:1,2)&gt;5,"WE",""),"FER")</f>
        <v>WE</v>
      </c>
      <c r="IB3" t="str">
        <f>IF(ISNA(VLOOKUP(IB$1,IF(YEAR(IB$1)=AN_1,PARAMETRE!$B$3:$B$13,PARAMETRE!$C$3:$C$13),2,FALSE))=TRUE,IF(WEEKDAY(1:1,2)&gt;5,"WE",""),"FER")</f>
        <v>WE</v>
      </c>
      <c r="IC3" t="str">
        <f>IF(ISNA(VLOOKUP(IC$1,IF(YEAR(IC$1)=AN_1,PARAMETRE!$B$3:$B$13,PARAMETRE!$C$3:$C$13),2,FALSE))=TRUE,IF(WEEKDAY(1:1,2)&gt;5,"WE",""),"FER")</f>
        <v/>
      </c>
      <c r="ID3" t="str">
        <f>IF(ISNA(VLOOKUP(ID$1,IF(YEAR(ID$1)=AN_1,PARAMETRE!$B$3:$B$13,PARAMETRE!$C$3:$C$13),2,FALSE))=TRUE,IF(WEEKDAY(1:1,2)&gt;5,"WE",""),"FER")</f>
        <v/>
      </c>
      <c r="IE3" t="str">
        <f>IF(ISNA(VLOOKUP(IE$1,IF(YEAR(IE$1)=AN_1,PARAMETRE!$B$3:$B$13,PARAMETRE!$C$3:$C$13),2,FALSE))=TRUE,IF(WEEKDAY(1:1,2)&gt;5,"WE",""),"FER")</f>
        <v/>
      </c>
      <c r="IF3" t="str">
        <f>IF(ISNA(VLOOKUP(IF$1,IF(YEAR(IF$1)=AN_1,PARAMETRE!$B$3:$B$13,PARAMETRE!$C$3:$C$13),2,FALSE))=TRUE,IF(WEEKDAY(1:1,2)&gt;5,"WE",""),"FER")</f>
        <v/>
      </c>
      <c r="IG3" t="str">
        <f>IF(ISNA(VLOOKUP(IG$1,IF(YEAR(IG$1)=AN_1,PARAMETRE!$B$3:$B$13,PARAMETRE!$C$3:$C$13),2,FALSE))=TRUE,IF(WEEKDAY(1:1,2)&gt;5,"WE",""),"FER")</f>
        <v/>
      </c>
      <c r="IH3" t="str">
        <f>IF(ISNA(VLOOKUP(IH$1,IF(YEAR(IH$1)=AN_1,PARAMETRE!$B$3:$B$13,PARAMETRE!$C$3:$C$13),2,FALSE))=TRUE,IF(WEEKDAY(1:1,2)&gt;5,"WE",""),"FER")</f>
        <v>WE</v>
      </c>
      <c r="II3" t="str">
        <f>IF(ISNA(VLOOKUP(II$1,IF(YEAR(II$1)=AN_1,PARAMETRE!$B$3:$B$13,PARAMETRE!$C$3:$C$13),2,FALSE))=TRUE,IF(WEEKDAY(1:1,2)&gt;5,"WE",""),"FER")</f>
        <v>WE</v>
      </c>
      <c r="IJ3" t="str">
        <f>IF(ISNA(VLOOKUP(IJ$1,IF(YEAR(IJ$1)=AN_1,PARAMETRE!$B$3:$B$13,PARAMETRE!$C$3:$C$13),2,FALSE))=TRUE,IF(WEEKDAY(1:1,2)&gt;5,"WE",""),"FER")</f>
        <v/>
      </c>
      <c r="IK3" t="str">
        <f>IF(ISNA(VLOOKUP(IK$1,IF(YEAR(IK$1)=AN_1,PARAMETRE!$B$3:$B$13,PARAMETRE!$C$3:$C$13),2,FALSE))=TRUE,IF(WEEKDAY(1:1,2)&gt;5,"WE",""),"FER")</f>
        <v/>
      </c>
      <c r="IL3" t="str">
        <f>IF(ISNA(VLOOKUP(IL$1,IF(YEAR(IL$1)=AN_1,PARAMETRE!$B$3:$B$13,PARAMETRE!$C$3:$C$13),2,FALSE))=TRUE,IF(WEEKDAY(1:1,2)&gt;5,"WE",""),"FER")</f>
        <v/>
      </c>
      <c r="IM3" t="str">
        <f>IF(ISNA(VLOOKUP(IM$1,IF(YEAR(IM$1)=AN_1,PARAMETRE!$B$3:$B$13,PARAMETRE!$C$3:$C$13),2,FALSE))=TRUE,IF(WEEKDAY(1:1,2)&gt;5,"WE",""),"FER")</f>
        <v/>
      </c>
      <c r="IN3" t="str">
        <f>IF(ISNA(VLOOKUP(IN$1,IF(YEAR(IN$1)=AN_1,PARAMETRE!$B$3:$B$13,PARAMETRE!$C$3:$C$13),2,FALSE))=TRUE,IF(WEEKDAY(1:1,2)&gt;5,"WE",""),"FER")</f>
        <v/>
      </c>
      <c r="IO3" t="str">
        <f>IF(ISNA(VLOOKUP(IO$1,IF(YEAR(IO$1)=AN_1,PARAMETRE!$B$3:$B$13,PARAMETRE!$C$3:$C$13),2,FALSE))=TRUE,IF(WEEKDAY(1:1,2)&gt;5,"WE",""),"FER")</f>
        <v>WE</v>
      </c>
      <c r="IP3" t="str">
        <f>IF(ISNA(VLOOKUP(IP$1,IF(YEAR(IP$1)=AN_1,PARAMETRE!$B$3:$B$13,PARAMETRE!$C$3:$C$13),2,FALSE))=TRUE,IF(WEEKDAY(1:1,2)&gt;5,"WE",""),"FER")</f>
        <v>WE</v>
      </c>
      <c r="IQ3" t="str">
        <f>IF(ISNA(VLOOKUP(IQ$1,IF(YEAR(IQ$1)=AN_1,PARAMETRE!$B$3:$B$13,PARAMETRE!$C$3:$C$13),2,FALSE))=TRUE,IF(WEEKDAY(1:1,2)&gt;5,"WE",""),"FER")</f>
        <v/>
      </c>
      <c r="IR3" t="str">
        <f>IF(ISNA(VLOOKUP(IR$1,IF(YEAR(IR$1)=AN_1,PARAMETRE!$B$3:$B$13,PARAMETRE!$C$3:$C$13),2,FALSE))=TRUE,IF(WEEKDAY(1:1,2)&gt;5,"WE",""),"FER")</f>
        <v/>
      </c>
      <c r="IS3" t="str">
        <f>IF(ISNA(VLOOKUP(IS$1,IF(YEAR(IS$1)=AN_1,PARAMETRE!$B$3:$B$13,PARAMETRE!$C$3:$C$13),2,FALSE))=TRUE,IF(WEEKDAY(1:1,2)&gt;5,"WE",""),"FER")</f>
        <v/>
      </c>
      <c r="IT3" t="str">
        <f>IF(ISNA(VLOOKUP(IT$1,IF(YEAR(IT$1)=AN_1,PARAMETRE!$B$3:$B$13,PARAMETRE!$C$3:$C$13),2,FALSE))=TRUE,IF(WEEKDAY(1:1,2)&gt;5,"WE",""),"FER")</f>
        <v/>
      </c>
      <c r="IU3" t="str">
        <f>IF(ISNA(VLOOKUP(IU$1,IF(YEAR(IU$1)=AN_1,PARAMETRE!$B$3:$B$13,PARAMETRE!$C$3:$C$13),2,FALSE))=TRUE,IF(WEEKDAY(1:1,2)&gt;5,"WE",""),"FER")</f>
        <v/>
      </c>
      <c r="IV3" t="str">
        <f>IF(ISNA(VLOOKUP(IV$1,IF(YEAR(IV$1)=AN_1,PARAMETRE!$B$3:$B$13,PARAMETRE!$C$3:$C$13),2,FALSE))=TRUE,IF(WEEKDAY(1:1,2)&gt;5,"WE",""),"FER")</f>
        <v>WE</v>
      </c>
      <c r="IW3" t="str">
        <f>IF(ISNA(VLOOKUP(IW$1,IF(YEAR(IW$1)=AN_1,PARAMETRE!$B$3:$B$13,PARAMETRE!$C$3:$C$13),2,FALSE))=TRUE,IF(WEEKDAY(1:1,2)&gt;5,"WE",""),"FER")</f>
        <v>WE</v>
      </c>
      <c r="IX3" t="str">
        <f>IF(ISNA(VLOOKUP(IX$1,IF(YEAR(IX$1)=AN_1,PARAMETRE!$B$3:$B$13,PARAMETRE!$C$3:$C$13),2,FALSE))=TRUE,IF(WEEKDAY(1:1,2)&gt;5,"WE",""),"FER")</f>
        <v/>
      </c>
      <c r="IY3" t="str">
        <f>IF(ISNA(VLOOKUP(IY$1,IF(YEAR(IY$1)=AN_1,PARAMETRE!$B$3:$B$13,PARAMETRE!$C$3:$C$13),2,FALSE))=TRUE,IF(WEEKDAY(1:1,2)&gt;5,"WE",""),"FER")</f>
        <v/>
      </c>
      <c r="IZ3" t="str">
        <f>IF(ISNA(VLOOKUP(IZ$1,IF(YEAR(IZ$1)=AN_1,PARAMETRE!$B$3:$B$13,PARAMETRE!$C$3:$C$13),2,FALSE))=TRUE,IF(WEEKDAY(1:1,2)&gt;5,"WE",""),"FER")</f>
        <v/>
      </c>
      <c r="JA3" t="str">
        <f>IF(ISNA(VLOOKUP(JA$1,IF(YEAR(JA$1)=AN_1,PARAMETRE!$B$3:$B$13,PARAMETRE!$C$3:$C$13),2,FALSE))=TRUE,IF(WEEKDAY(1:1,2)&gt;5,"WE",""),"FER")</f>
        <v/>
      </c>
      <c r="JB3" t="str">
        <f>IF(ISNA(VLOOKUP(JB$1,IF(YEAR(JB$1)=AN_1,PARAMETRE!$B$3:$B$13,PARAMETRE!$C$3:$C$13),2,FALSE))=TRUE,IF(WEEKDAY(1:1,2)&gt;5,"WE",""),"FER")</f>
        <v/>
      </c>
      <c r="JC3" t="str">
        <f>IF(ISNA(VLOOKUP(JC$1,IF(YEAR(JC$1)=AN_1,PARAMETRE!$B$3:$B$13,PARAMETRE!$C$3:$C$13),2,FALSE))=TRUE,IF(WEEKDAY(1:1,2)&gt;5,"WE",""),"FER")</f>
        <v>WE</v>
      </c>
      <c r="JD3" t="str">
        <f>IF(ISNA(VLOOKUP(JD$1,IF(YEAR(JD$1)=AN_1,PARAMETRE!$B$3:$B$13,PARAMETRE!$C$3:$C$13),2,FALSE))=TRUE,IF(WEEKDAY(1:1,2)&gt;5,"WE",""),"FER")</f>
        <v>WE</v>
      </c>
      <c r="JE3" t="str">
        <f>IF(ISNA(VLOOKUP(JE$1,IF(YEAR(JE$1)=AN_1,PARAMETRE!$B$3:$B$13,PARAMETRE!$C$3:$C$13),2,FALSE))=TRUE,IF(WEEKDAY(1:1,2)&gt;5,"WE",""),"FER")</f>
        <v/>
      </c>
      <c r="JF3" t="str">
        <f>IF(ISNA(VLOOKUP(JF$1,IF(YEAR(JF$1)=AN_1,PARAMETRE!$B$3:$B$13,PARAMETRE!$C$3:$C$13),2,FALSE))=TRUE,IF(WEEKDAY(1:1,2)&gt;5,"WE",""),"FER")</f>
        <v/>
      </c>
      <c r="JG3" t="str">
        <f>IF(ISNA(VLOOKUP(JG$1,IF(YEAR(JG$1)=AN_1,PARAMETRE!$B$3:$B$13,PARAMETRE!$C$3:$C$13),2,FALSE))=TRUE,IF(WEEKDAY(1:1,2)&gt;5,"WE",""),"FER")</f>
        <v/>
      </c>
      <c r="JH3" t="str">
        <f>IF(ISNA(VLOOKUP(JH$1,IF(YEAR(JH$1)=AN_1,PARAMETRE!$B$3:$B$13,PARAMETRE!$C$3:$C$13),2,FALSE))=TRUE,IF(WEEKDAY(1:1,2)&gt;5,"WE",""),"FER")</f>
        <v/>
      </c>
      <c r="JI3" t="str">
        <f>IF(ISNA(VLOOKUP(JI$1,IF(YEAR(JI$1)=AN_1,PARAMETRE!$B$3:$B$13,PARAMETRE!$C$3:$C$13),2,FALSE))=TRUE,IF(WEEKDAY(1:1,2)&gt;5,"WE",""),"FER")</f>
        <v/>
      </c>
      <c r="JJ3" t="str">
        <f>IF(ISNA(VLOOKUP(JJ$1,IF(YEAR(JJ$1)=AN_1,PARAMETRE!$B$3:$B$13,PARAMETRE!$C$3:$C$13),2,FALSE))=TRUE,IF(WEEKDAY(1:1,2)&gt;5,"WE",""),"FER")</f>
        <v>WE</v>
      </c>
      <c r="JK3" t="str">
        <f>IF(ISNA(VLOOKUP(JK$1,IF(YEAR(JK$1)=AN_1,PARAMETRE!$B$3:$B$13,PARAMETRE!$C$3:$C$13),2,FALSE))=TRUE,IF(WEEKDAY(1:1,2)&gt;5,"WE",""),"FER")</f>
        <v>WE</v>
      </c>
      <c r="JL3" t="str">
        <f>IF(ISNA(VLOOKUP(JL$1,IF(YEAR(JL$1)=AN_1,PARAMETRE!$B$3:$B$13,PARAMETRE!$C$3:$C$13),2,FALSE))=TRUE,IF(WEEKDAY(1:1,2)&gt;5,"WE",""),"FER")</f>
        <v/>
      </c>
      <c r="JM3" t="str">
        <f>IF(ISNA(VLOOKUP(JM$1,IF(YEAR(JM$1)=AN_1,PARAMETRE!$B$3:$B$13,PARAMETRE!$C$3:$C$13),2,FALSE))=TRUE,IF(WEEKDAY(1:1,2)&gt;5,"WE",""),"FER")</f>
        <v/>
      </c>
      <c r="JN3" t="str">
        <f>IF(ISNA(VLOOKUP(JN$1,IF(YEAR(JN$1)=AN_1,PARAMETRE!$B$3:$B$13,PARAMETRE!$C$3:$C$13),2,FALSE))=TRUE,IF(WEEKDAY(1:1,2)&gt;5,"WE",""),"FER")</f>
        <v/>
      </c>
      <c r="JO3" t="str">
        <f>IF(ISNA(VLOOKUP(JO$1,IF(YEAR(JO$1)=AN_1,PARAMETRE!$B$3:$B$13,PARAMETRE!$C$3:$C$13),2,FALSE))=TRUE,IF(WEEKDAY(1:1,2)&gt;5,"WE",""),"FER")</f>
        <v/>
      </c>
      <c r="JP3" t="str">
        <f>IF(ISNA(VLOOKUP(JP$1,IF(YEAR(JP$1)=AN_1,PARAMETRE!$B$3:$B$13,PARAMETRE!$C$3:$C$13),2,FALSE))=TRUE,IF(WEEKDAY(1:1,2)&gt;5,"WE",""),"FER")</f>
        <v/>
      </c>
      <c r="JQ3" t="str">
        <f>IF(ISNA(VLOOKUP(JQ$1,IF(YEAR(JQ$1)=AN_1,PARAMETRE!$B$3:$B$13,PARAMETRE!$C$3:$C$13),2,FALSE))=TRUE,IF(WEEKDAY(1:1,2)&gt;5,"WE",""),"FER")</f>
        <v>WE</v>
      </c>
      <c r="JR3" t="str">
        <f>IF(ISNA(VLOOKUP(JR$1,IF(YEAR(JR$1)=AN_1,PARAMETRE!$B$3:$B$13,PARAMETRE!$C$3:$C$13),2,FALSE))=TRUE,IF(WEEKDAY(1:1,2)&gt;5,"WE",""),"FER")</f>
        <v>WE</v>
      </c>
      <c r="JS3" t="str">
        <f>IF(ISNA(VLOOKUP(JS$1,IF(YEAR(JS$1)=AN_1,PARAMETRE!$B$3:$B$13,PARAMETRE!$C$3:$C$13),2,FALSE))=TRUE,IF(WEEKDAY(1:1,2)&gt;5,"WE",""),"FER")</f>
        <v/>
      </c>
      <c r="JT3" t="str">
        <f>IF(ISNA(VLOOKUP(JT$1,IF(YEAR(JT$1)=AN_1,PARAMETRE!$B$3:$B$13,PARAMETRE!$C$3:$C$13),2,FALSE))=TRUE,IF(WEEKDAY(1:1,2)&gt;5,"WE",""),"FER")</f>
        <v/>
      </c>
      <c r="JU3" t="str">
        <f>IF(ISNA(VLOOKUP(JU$1,IF(YEAR(JU$1)=AN_1,PARAMETRE!$B$3:$B$13,PARAMETRE!$C$3:$C$13),2,FALSE))=TRUE,IF(WEEKDAY(1:1,2)&gt;5,"WE",""),"FER")</f>
        <v/>
      </c>
      <c r="JV3" t="str">
        <f>IF(ISNA(VLOOKUP(JV$1,IF(YEAR(JV$1)=AN_1,PARAMETRE!$B$3:$B$13,PARAMETRE!$C$3:$C$13),2,FALSE))=TRUE,IF(WEEKDAY(1:1,2)&gt;5,"WE",""),"FER")</f>
        <v/>
      </c>
      <c r="JW3" t="str">
        <f>IF(ISNA(VLOOKUP(JW$1,IF(YEAR(JW$1)=AN_1,PARAMETRE!$B$3:$B$13,PARAMETRE!$C$3:$C$13),2,FALSE))=TRUE,IF(WEEKDAY(1:1,2)&gt;5,"WE",""),"FER")</f>
        <v/>
      </c>
      <c r="JX3" t="str">
        <f>IF(ISNA(VLOOKUP(JX$1,IF(YEAR(JX$1)=AN_1,PARAMETRE!$B$3:$B$13,PARAMETRE!$C$3:$C$13),2,FALSE))=TRUE,IF(WEEKDAY(1:1,2)&gt;5,"WE",""),"FER")</f>
        <v>WE</v>
      </c>
      <c r="JY3" t="str">
        <f>IF(ISNA(VLOOKUP(JY$1,IF(YEAR(JY$1)=AN_1,PARAMETRE!$B$3:$B$13,PARAMETRE!$C$3:$C$13),2,FALSE))=TRUE,IF(WEEKDAY(1:1,2)&gt;5,"WE",""),"FER")</f>
        <v>WE</v>
      </c>
      <c r="JZ3" t="str">
        <f>IF(ISNA(VLOOKUP(JZ$1,IF(YEAR(JZ$1)=AN_1,PARAMETRE!$B$3:$B$13,PARAMETRE!$C$3:$C$13),2,FALSE))=TRUE,IF(WEEKDAY(1:1,2)&gt;5,"WE",""),"FER")</f>
        <v/>
      </c>
      <c r="KA3" t="str">
        <f>IF(ISNA(VLOOKUP(KA$1,IF(YEAR(KA$1)=AN_1,PARAMETRE!$B$3:$B$13,PARAMETRE!$C$3:$C$13),2,FALSE))=TRUE,IF(WEEKDAY(1:1,2)&gt;5,"WE",""),"FER")</f>
        <v/>
      </c>
      <c r="KB3" t="str">
        <f>IF(ISNA(VLOOKUP(KB$1,IF(YEAR(KB$1)=AN_1,PARAMETRE!$B$3:$B$13,PARAMETRE!$C$3:$C$13),2,FALSE))=TRUE,IF(WEEKDAY(1:1,2)&gt;5,"WE",""),"FER")</f>
        <v/>
      </c>
      <c r="KC3" t="str">
        <f>IF(ISNA(VLOOKUP(KC$1,IF(YEAR(KC$1)=AN_1,PARAMETRE!$B$3:$B$13,PARAMETRE!$C$3:$C$13),2,FALSE))=TRUE,IF(WEEKDAY(1:1,2)&gt;5,"WE",""),"FER")</f>
        <v/>
      </c>
      <c r="KD3" t="str">
        <f>IF(ISNA(VLOOKUP(KD$1,IF(YEAR(KD$1)=AN_1,PARAMETRE!$B$3:$B$13,PARAMETRE!$C$3:$C$13),2,FALSE))=TRUE,IF(WEEKDAY(1:1,2)&gt;5,"WE",""),"FER")</f>
        <v/>
      </c>
      <c r="KE3" t="str">
        <f>IF(ISNA(VLOOKUP(KE$1,IF(YEAR(KE$1)=AN_1,PARAMETRE!$B$3:$B$13,PARAMETRE!$C$3:$C$13),2,FALSE))=TRUE,IF(WEEKDAY(1:1,2)&gt;5,"WE",""),"FER")</f>
        <v>WE</v>
      </c>
      <c r="KF3" t="str">
        <f>IF(ISNA(VLOOKUP(KF$1,IF(YEAR(KF$1)=AN_1,PARAMETRE!$B$3:$B$13,PARAMETRE!$C$3:$C$13),2,FALSE))=TRUE,IF(WEEKDAY(1:1,2)&gt;5,"WE",""),"FER")</f>
        <v>WE</v>
      </c>
      <c r="KG3" t="str">
        <f>IF(ISNA(VLOOKUP(KG$1,IF(YEAR(KG$1)=AN_1,PARAMETRE!$B$3:$B$13,PARAMETRE!$C$3:$C$13),2,FALSE))=TRUE,IF(WEEKDAY(1:1,2)&gt;5,"WE",""),"FER")</f>
        <v/>
      </c>
      <c r="KH3" t="str">
        <f>IF(ISNA(VLOOKUP(KH$1,IF(YEAR(KH$1)=AN_1,PARAMETRE!$B$3:$B$13,PARAMETRE!$C$3:$C$13),2,FALSE))=TRUE,IF(WEEKDAY(1:1,2)&gt;5,"WE",""),"FER")</f>
        <v/>
      </c>
      <c r="KI3" t="str">
        <f>IF(ISNA(VLOOKUP(KI$1,IF(YEAR(KI$1)=AN_1,PARAMETRE!$B$3:$B$13,PARAMETRE!$C$3:$C$13),2,FALSE))=TRUE,IF(WEEKDAY(1:1,2)&gt;5,"WE",""),"FER")</f>
        <v/>
      </c>
      <c r="KJ3" t="str">
        <f>IF(ISNA(VLOOKUP(KJ$1,IF(YEAR(KJ$1)=AN_1,PARAMETRE!$B$3:$B$13,PARAMETRE!$C$3:$C$13),2,FALSE))=TRUE,IF(WEEKDAY(1:1,2)&gt;5,"WE",""),"FER")</f>
        <v/>
      </c>
      <c r="KK3" t="str">
        <f>IF(ISNA(VLOOKUP(KK$1,IF(YEAR(KK$1)=AN_1,PARAMETRE!$B$3:$B$13,PARAMETRE!$C$3:$C$13),2,FALSE))=TRUE,IF(WEEKDAY(1:1,2)&gt;5,"WE",""),"FER")</f>
        <v/>
      </c>
      <c r="KL3" t="str">
        <f>IF(ISNA(VLOOKUP(KL$1,IF(YEAR(KL$1)=AN_1,PARAMETRE!$B$3:$B$13,PARAMETRE!$C$3:$C$13),2,FALSE))=TRUE,IF(WEEKDAY(1:1,2)&gt;5,"WE",""),"FER")</f>
        <v>WE</v>
      </c>
      <c r="KM3" t="str">
        <f>IF(ISNA(VLOOKUP(KM$1,IF(YEAR(KM$1)=AN_1,PARAMETRE!$B$3:$B$13,PARAMETRE!$C$3:$C$13),2,FALSE))=TRUE,IF(WEEKDAY(1:1,2)&gt;5,"WE",""),"FER")</f>
        <v>WE</v>
      </c>
      <c r="KN3" t="str">
        <f>IF(ISNA(VLOOKUP(KN$1,IF(YEAR(KN$1)=AN_1,PARAMETRE!$B$3:$B$13,PARAMETRE!$C$3:$C$13),2,FALSE))=TRUE,IF(WEEKDAY(1:1,2)&gt;5,"WE",""),"FER")</f>
        <v/>
      </c>
      <c r="KO3" t="str">
        <f>IF(ISNA(VLOOKUP(KO$1,IF(YEAR(KO$1)=AN_1,PARAMETRE!$B$3:$B$13,PARAMETRE!$C$3:$C$13),2,FALSE))=TRUE,IF(WEEKDAY(1:1,2)&gt;5,"WE",""),"FER")</f>
        <v/>
      </c>
      <c r="KP3" t="str">
        <f>IF(ISNA(VLOOKUP(KP$1,IF(YEAR(KP$1)=AN_1,PARAMETRE!$B$3:$B$13,PARAMETRE!$C$3:$C$13),2,FALSE))=TRUE,IF(WEEKDAY(1:1,2)&gt;5,"WE",""),"FER")</f>
        <v/>
      </c>
      <c r="KQ3" t="str">
        <f>IF(ISNA(VLOOKUP(KQ$1,IF(YEAR(KQ$1)=AN_1,PARAMETRE!$B$3:$B$13,PARAMETRE!$C$3:$C$13),2,FALSE))=TRUE,IF(WEEKDAY(1:1,2)&gt;5,"WE",""),"FER")</f>
        <v/>
      </c>
      <c r="KR3" t="str">
        <f>IF(ISNA(VLOOKUP(KR$1,IF(YEAR(KR$1)=AN_1,PARAMETRE!$B$3:$B$13,PARAMETRE!$C$3:$C$13),2,FALSE))=TRUE,IF(WEEKDAY(1:1,2)&gt;5,"WE",""),"FER")</f>
        <v/>
      </c>
      <c r="KS3" t="str">
        <f>IF(ISNA(VLOOKUP(KS$1,IF(YEAR(KS$1)=AN_1,PARAMETRE!$B$3:$B$13,PARAMETRE!$C$3:$C$13),2,FALSE))=TRUE,IF(WEEKDAY(1:1,2)&gt;5,"WE",""),"FER")</f>
        <v>WE</v>
      </c>
      <c r="KT3" t="str">
        <f>IF(ISNA(VLOOKUP(KT$1,IF(YEAR(KT$1)=AN_1,PARAMETRE!$B$3:$B$13,PARAMETRE!$C$3:$C$13),2,FALSE))=TRUE,IF(WEEKDAY(1:1,2)&gt;5,"WE",""),"FER")</f>
        <v>WE</v>
      </c>
      <c r="KU3" t="str">
        <f>IF(ISNA(VLOOKUP(KU$1,IF(YEAR(KU$1)=AN_1,PARAMETRE!$B$3:$B$13,PARAMETRE!$C$3:$C$13),2,FALSE))=TRUE,IF(WEEKDAY(1:1,2)&gt;5,"WE",""),"FER")</f>
        <v>FER</v>
      </c>
      <c r="KV3" t="str">
        <f>IF(ISNA(VLOOKUP(KV$1,IF(YEAR(KV$1)=AN_1,PARAMETRE!$B$3:$B$13,PARAMETRE!$C$3:$C$13),2,FALSE))=TRUE,IF(WEEKDAY(1:1,2)&gt;5,"WE",""),"FER")</f>
        <v/>
      </c>
      <c r="KW3" t="str">
        <f>IF(ISNA(VLOOKUP(KW$1,IF(YEAR(KW$1)=AN_1,PARAMETRE!$B$3:$B$13,PARAMETRE!$C$3:$C$13),2,FALSE))=TRUE,IF(WEEKDAY(1:1,2)&gt;5,"WE",""),"FER")</f>
        <v/>
      </c>
      <c r="KX3" t="str">
        <f>IF(ISNA(VLOOKUP(KX$1,IF(YEAR(KX$1)=AN_1,PARAMETRE!$B$3:$B$13,PARAMETRE!$C$3:$C$13),2,FALSE))=TRUE,IF(WEEKDAY(1:1,2)&gt;5,"WE",""),"FER")</f>
        <v/>
      </c>
      <c r="KY3" t="str">
        <f>IF(ISNA(VLOOKUP(KY$1,IF(YEAR(KY$1)=AN_1,PARAMETRE!$B$3:$B$13,PARAMETRE!$C$3:$C$13),2,FALSE))=TRUE,IF(WEEKDAY(1:1,2)&gt;5,"WE",""),"FER")</f>
        <v/>
      </c>
      <c r="KZ3" t="str">
        <f>IF(ISNA(VLOOKUP(KZ$1,IF(YEAR(KZ$1)=AN_1,PARAMETRE!$B$3:$B$13,PARAMETRE!$C$3:$C$13),2,FALSE))=TRUE,IF(WEEKDAY(1:1,2)&gt;5,"WE",""),"FER")</f>
        <v>WE</v>
      </c>
      <c r="LA3" t="str">
        <f>IF(ISNA(VLOOKUP(LA$1,IF(YEAR(LA$1)=AN_1,PARAMETRE!$B$3:$B$13,PARAMETRE!$C$3:$C$13),2,FALSE))=TRUE,IF(WEEKDAY(1:1,2)&gt;5,"WE",""),"FER")</f>
        <v>WE</v>
      </c>
      <c r="LB3" t="str">
        <f>IF(ISNA(VLOOKUP(LB$1,IF(YEAR(LB$1)=AN_1,PARAMETRE!$B$3:$B$13,PARAMETRE!$C$3:$C$13),2,FALSE))=TRUE,IF(WEEKDAY(1:1,2)&gt;5,"WE",""),"FER")</f>
        <v/>
      </c>
      <c r="LC3" t="str">
        <f>IF(ISNA(VLOOKUP(LC$1,IF(YEAR(LC$1)=AN_1,PARAMETRE!$B$3:$B$13,PARAMETRE!$C$3:$C$13),2,FALSE))=TRUE,IF(WEEKDAY(1:1,2)&gt;5,"WE",""),"FER")</f>
        <v/>
      </c>
      <c r="LD3" t="str">
        <f>IF(ISNA(VLOOKUP(LD$1,IF(YEAR(LD$1)=AN_1,PARAMETRE!$B$3:$B$13,PARAMETRE!$C$3:$C$13),2,FALSE))=TRUE,IF(WEEKDAY(1:1,2)&gt;5,"WE",""),"FER")</f>
        <v/>
      </c>
      <c r="LE3" t="str">
        <f>IF(ISNA(VLOOKUP(LE$1,IF(YEAR(LE$1)=AN_1,PARAMETRE!$B$3:$B$13,PARAMETRE!$C$3:$C$13),2,FALSE))=TRUE,IF(WEEKDAY(1:1,2)&gt;5,"WE",""),"FER")</f>
        <v/>
      </c>
      <c r="LF3" t="str">
        <f>IF(ISNA(VLOOKUP(LF$1,IF(YEAR(LF$1)=AN_1,PARAMETRE!$B$3:$B$13,PARAMETRE!$C$3:$C$13),2,FALSE))=TRUE,IF(WEEKDAY(1:1,2)&gt;5,"WE",""),"FER")</f>
        <v/>
      </c>
      <c r="LG3" t="str">
        <f>IF(ISNA(VLOOKUP(LG$1,IF(YEAR(LG$1)=AN_1,PARAMETRE!$B$3:$B$13,PARAMETRE!$C$3:$C$13),2,FALSE))=TRUE,IF(WEEKDAY(1:1,2)&gt;5,"WE",""),"FER")</f>
        <v>WE</v>
      </c>
      <c r="LH3" t="str">
        <f>IF(ISNA(VLOOKUP(LH$1,IF(YEAR(LH$1)=AN_1,PARAMETRE!$B$3:$B$13,PARAMETRE!$C$3:$C$13),2,FALSE))=TRUE,IF(WEEKDAY(1:1,2)&gt;5,"WE",""),"FER")</f>
        <v>WE</v>
      </c>
      <c r="LI3" t="str">
        <f>IF(ISNA(VLOOKUP(LI$1,IF(YEAR(LI$1)=AN_1,PARAMETRE!$B$3:$B$13,PARAMETRE!$C$3:$C$13),2,FALSE))=TRUE,IF(WEEKDAY(1:1,2)&gt;5,"WE",""),"FER")</f>
        <v/>
      </c>
      <c r="LJ3" t="str">
        <f>IF(ISNA(VLOOKUP(LJ$1,IF(YEAR(LJ$1)=AN_1,PARAMETRE!$B$3:$B$13,PARAMETRE!$C$3:$C$13),2,FALSE))=TRUE,IF(WEEKDAY(1:1,2)&gt;5,"WE",""),"FER")</f>
        <v/>
      </c>
      <c r="LK3" t="str">
        <f>IF(ISNA(VLOOKUP(LK$1,IF(YEAR(LK$1)=AN_1,PARAMETRE!$B$3:$B$13,PARAMETRE!$C$3:$C$13),2,FALSE))=TRUE,IF(WEEKDAY(1:1,2)&gt;5,"WE",""),"FER")</f>
        <v/>
      </c>
      <c r="LL3" t="str">
        <f>IF(ISNA(VLOOKUP(LL$1,IF(YEAR(LL$1)=AN_1,PARAMETRE!$B$3:$B$13,PARAMETRE!$C$3:$C$13),2,FALSE))=TRUE,IF(WEEKDAY(1:1,2)&gt;5,"WE",""),"FER")</f>
        <v/>
      </c>
      <c r="LM3" t="str">
        <f>IF(ISNA(VLOOKUP(LM$1,IF(YEAR(LM$1)=AN_1,PARAMETRE!$B$3:$B$13,PARAMETRE!$C$3:$C$13),2,FALSE))=TRUE,IF(WEEKDAY(1:1,2)&gt;5,"WE",""),"FER")</f>
        <v/>
      </c>
      <c r="LN3" t="str">
        <f>IF(ISNA(VLOOKUP(LN$1,IF(YEAR(LN$1)=AN_1,PARAMETRE!$B$3:$B$13,PARAMETRE!$C$3:$C$13),2,FALSE))=TRUE,IF(WEEKDAY(1:1,2)&gt;5,"WE",""),"FER")</f>
        <v>WE</v>
      </c>
      <c r="LO3" t="str">
        <f>IF(ISNA(VLOOKUP(LO$1,IF(YEAR(LO$1)=AN_1,PARAMETRE!$B$3:$B$13,PARAMETRE!$C$3:$C$13),2,FALSE))=TRUE,IF(WEEKDAY(1:1,2)&gt;5,"WE",""),"FER")</f>
        <v>WE</v>
      </c>
      <c r="LP3" t="str">
        <f>IF(ISNA(VLOOKUP(LP$1,IF(YEAR(LP$1)=AN_1,PARAMETRE!$B$3:$B$13,PARAMETRE!$C$3:$C$13),2,FALSE))=TRUE,IF(WEEKDAY(1:1,2)&gt;5,"WE",""),"FER")</f>
        <v/>
      </c>
      <c r="LQ3" t="str">
        <f>IF(ISNA(VLOOKUP(LQ$1,IF(YEAR(LQ$1)=AN_1,PARAMETRE!$B$3:$B$13,PARAMETRE!$C$3:$C$13),2,FALSE))=TRUE,IF(WEEKDAY(1:1,2)&gt;5,"WE",""),"FER")</f>
        <v/>
      </c>
      <c r="LR3" t="str">
        <f>IF(ISNA(VLOOKUP(LR$1,IF(YEAR(LR$1)=AN_1,PARAMETRE!$B$3:$B$13,PARAMETRE!$C$3:$C$13),2,FALSE))=TRUE,IF(WEEKDAY(1:1,2)&gt;5,"WE",""),"FER")</f>
        <v/>
      </c>
      <c r="LS3" t="str">
        <f>IF(ISNA(VLOOKUP(LS$1,IF(YEAR(LS$1)=AN_1,PARAMETRE!$B$3:$B$13,PARAMETRE!$C$3:$C$13),2,FALSE))=TRUE,IF(WEEKDAY(1:1,2)&gt;5,"WE",""),"FER")</f>
        <v/>
      </c>
      <c r="LT3" t="str">
        <f>IF(ISNA(VLOOKUP(LT$1,IF(YEAR(LT$1)=AN_1,PARAMETRE!$B$3:$B$13,PARAMETRE!$C$3:$C$13),2,FALSE))=TRUE,IF(WEEKDAY(1:1,2)&gt;5,"WE",""),"FER")</f>
        <v/>
      </c>
      <c r="LU3" t="str">
        <f>IF(ISNA(VLOOKUP(LU$1,IF(YEAR(LU$1)=AN_1,PARAMETRE!$B$3:$B$13,PARAMETRE!$C$3:$C$13),2,FALSE))=TRUE,IF(WEEKDAY(1:1,2)&gt;5,"WE",""),"FER")</f>
        <v>WE</v>
      </c>
      <c r="LV3" t="str">
        <f>IF(ISNA(VLOOKUP(LV$1,IF(YEAR(LV$1)=AN_1,PARAMETRE!$B$3:$B$13,PARAMETRE!$C$3:$C$13),2,FALSE))=TRUE,IF(WEEKDAY(1:1,2)&gt;5,"WE",""),"FER")</f>
        <v>WE</v>
      </c>
      <c r="LW3" t="str">
        <f>IF(ISNA(VLOOKUP(LW$1,IF(YEAR(LW$1)=AN_1,PARAMETRE!$B$3:$B$13,PARAMETRE!$C$3:$C$13),2,FALSE))=TRUE,IF(WEEKDAY(1:1,2)&gt;5,"WE",""),"FER")</f>
        <v/>
      </c>
      <c r="LX3" t="str">
        <f>IF(ISNA(VLOOKUP(LX$1,IF(YEAR(LX$1)=AN_1,PARAMETRE!$B$3:$B$13,PARAMETRE!$C$3:$C$13),2,FALSE))=TRUE,IF(WEEKDAY(1:1,2)&gt;5,"WE",""),"FER")</f>
        <v/>
      </c>
      <c r="LY3" t="str">
        <f>IF(ISNA(VLOOKUP(LY$1,IF(YEAR(LY$1)=AN_1,PARAMETRE!$B$3:$B$13,PARAMETRE!$C$3:$C$13),2,FALSE))=TRUE,IF(WEEKDAY(1:1,2)&gt;5,"WE",""),"FER")</f>
        <v/>
      </c>
      <c r="LZ3" t="str">
        <f>IF(ISNA(VLOOKUP(LZ$1,IF(YEAR(LZ$1)=AN_1,PARAMETRE!$B$3:$B$13,PARAMETRE!$C$3:$C$13),2,FALSE))=TRUE,IF(WEEKDAY(1:1,2)&gt;5,"WE",""),"FER")</f>
        <v/>
      </c>
      <c r="MA3" t="str">
        <f>IF(ISNA(VLOOKUP(MA$1,IF(YEAR(MA$1)=AN_1,PARAMETRE!$B$3:$B$13,PARAMETRE!$C$3:$C$13),2,FALSE))=TRUE,IF(WEEKDAY(1:1,2)&gt;5,"WE",""),"FER")</f>
        <v/>
      </c>
      <c r="MB3" t="str">
        <f>IF(ISNA(VLOOKUP(MB$1,IF(YEAR(MB$1)=AN_1,PARAMETRE!$B$3:$B$13,PARAMETRE!$C$3:$C$13),2,FALSE))=TRUE,IF(WEEKDAY(1:1,2)&gt;5,"WE",""),"FER")</f>
        <v>WE</v>
      </c>
      <c r="MC3" t="str">
        <f>IF(ISNA(VLOOKUP(MC$1,IF(YEAR(MC$1)=AN_1,PARAMETRE!$B$3:$B$13,PARAMETRE!$C$3:$C$13),2,FALSE))=TRUE,IF(WEEKDAY(1:1,2)&gt;5,"WE",""),"FER")</f>
        <v>FER</v>
      </c>
      <c r="MD3" t="str">
        <f>IF(ISNA(VLOOKUP(MD$1,IF(YEAR(MD$1)=AN_1,PARAMETRE!$B$3:$B$13,PARAMETRE!$C$3:$C$13),2,FALSE))=TRUE,IF(WEEKDAY(1:1,2)&gt;5,"WE",""),"FER")</f>
        <v/>
      </c>
      <c r="ME3" t="str">
        <f>IF(ISNA(VLOOKUP(ME$1,IF(YEAR(ME$1)=AN_1,PARAMETRE!$B$3:$B$13,PARAMETRE!$C$3:$C$13),2,FALSE))=TRUE,IF(WEEKDAY(1:1,2)&gt;5,"WE",""),"FER")</f>
        <v/>
      </c>
      <c r="MF3" t="str">
        <f>IF(ISNA(VLOOKUP(MF$1,IF(YEAR(MF$1)=AN_1,PARAMETRE!$B$3:$B$13,PARAMETRE!$C$3:$C$13),2,FALSE))=TRUE,IF(WEEKDAY(1:1,2)&gt;5,"WE",""),"FER")</f>
        <v/>
      </c>
      <c r="MG3" t="str">
        <f>IF(ISNA(VLOOKUP(MG$1,IF(YEAR(MG$1)=AN_1,PARAMETRE!$B$3:$B$13,PARAMETRE!$C$3:$C$13),2,FALSE))=TRUE,IF(WEEKDAY(1:1,2)&gt;5,"WE",""),"FER")</f>
        <v>FER</v>
      </c>
      <c r="MH3" t="str">
        <f>IF(ISNA(VLOOKUP(MH$1,IF(YEAR(MH$1)=AN_1,PARAMETRE!$B$3:$B$13,PARAMETRE!$C$3:$C$13),2,FALSE))=TRUE,IF(WEEKDAY(1:1,2)&gt;5,"WE",""),"FER")</f>
        <v/>
      </c>
      <c r="MI3" t="str">
        <f>IF(ISNA(VLOOKUP(MI$1,IF(YEAR(MI$1)=AN_1,PARAMETRE!$B$3:$B$13,PARAMETRE!$C$3:$C$13),2,FALSE))=TRUE,IF(WEEKDAY(1:1,2)&gt;5,"WE",""),"FER")</f>
        <v>WE</v>
      </c>
      <c r="MJ3" t="str">
        <f>IF(ISNA(VLOOKUP(MJ$1,IF(YEAR(MJ$1)=AN_1,PARAMETRE!$B$3:$B$13,PARAMETRE!$C$3:$C$13),2,FALSE))=TRUE,IF(WEEKDAY(1:1,2)&gt;5,"WE",""),"FER")</f>
        <v>FER</v>
      </c>
      <c r="MK3" t="str">
        <f>IF(ISNA(VLOOKUP(MK$1,IF(YEAR(MK$1)=AN_1,PARAMETRE!$B$3:$B$13,PARAMETRE!$C$3:$C$13),2,FALSE))=TRUE,IF(WEEKDAY(1:1,2)&gt;5,"WE",""),"FER")</f>
        <v/>
      </c>
      <c r="ML3" t="str">
        <f>IF(ISNA(VLOOKUP(ML$1,IF(YEAR(ML$1)=AN_1,PARAMETRE!$B$3:$B$13,PARAMETRE!$C$3:$C$13),2,FALSE))=TRUE,IF(WEEKDAY(1:1,2)&gt;5,"WE",""),"FER")</f>
        <v/>
      </c>
      <c r="MM3" t="str">
        <f>IF(ISNA(VLOOKUP(MM$1,IF(YEAR(MM$1)=AN_1,PARAMETRE!$B$3:$B$13,PARAMETRE!$C$3:$C$13),2,FALSE))=TRUE,IF(WEEKDAY(1:1,2)&gt;5,"WE",""),"FER")</f>
        <v/>
      </c>
      <c r="MN3" t="str">
        <f>IF(ISNA(VLOOKUP(MN$1,IF(YEAR(MN$1)=AN_1,PARAMETRE!$B$3:$B$13,PARAMETRE!$C$3:$C$13),2,FALSE))=TRUE,IF(WEEKDAY(1:1,2)&gt;5,"WE",""),"FER")</f>
        <v/>
      </c>
      <c r="MO3" t="str">
        <f>IF(ISNA(VLOOKUP(MO$1,IF(YEAR(MO$1)=AN_1,PARAMETRE!$B$3:$B$13,PARAMETRE!$C$3:$C$13),2,FALSE))=TRUE,IF(WEEKDAY(1:1,2)&gt;5,"WE",""),"FER")</f>
        <v/>
      </c>
      <c r="MP3" t="str">
        <f>IF(ISNA(VLOOKUP(MP$1,IF(YEAR(MP$1)=AN_1,PARAMETRE!$B$3:$B$13,PARAMETRE!$C$3:$C$13),2,FALSE))=TRUE,IF(WEEKDAY(1:1,2)&gt;5,"WE",""),"FER")</f>
        <v>WE</v>
      </c>
      <c r="MQ3" t="str">
        <f>IF(ISNA(VLOOKUP(MQ$1,IF(YEAR(MQ$1)=AN_1,PARAMETRE!$B$3:$B$13,PARAMETRE!$C$3:$C$13),2,FALSE))=TRUE,IF(WEEKDAY(1:1,2)&gt;5,"WE",""),"FER")</f>
        <v>WE</v>
      </c>
      <c r="MR3" t="str">
        <f>IF(ISNA(VLOOKUP(MR$1,IF(YEAR(MR$1)=AN_1,PARAMETRE!$B$3:$B$13,PARAMETRE!$C$3:$C$13),2,FALSE))=TRUE,IF(WEEKDAY(1:1,2)&gt;5,"WE",""),"FER")</f>
        <v>FER</v>
      </c>
      <c r="MS3" t="str">
        <f>IF(ISNA(VLOOKUP(MS$1,IF(YEAR(MS$1)=AN_1,PARAMETRE!$B$3:$B$13,PARAMETRE!$C$3:$C$13),2,FALSE))=TRUE,IF(WEEKDAY(1:1,2)&gt;5,"WE",""),"FER")</f>
        <v/>
      </c>
      <c r="MT3" t="str">
        <f>IF(ISNA(VLOOKUP(MT$1,IF(YEAR(MT$1)=AN_1,PARAMETRE!$B$3:$B$13,PARAMETRE!$C$3:$C$13),2,FALSE))=TRUE,IF(WEEKDAY(1:1,2)&gt;5,"WE",""),"FER")</f>
        <v/>
      </c>
      <c r="MU3" t="str">
        <f>IF(ISNA(VLOOKUP(MU$1,IF(YEAR(MU$1)=AN_1,PARAMETRE!$B$3:$B$13,PARAMETRE!$C$3:$C$13),2,FALSE))=TRUE,IF(WEEKDAY(1:1,2)&gt;5,"WE",""),"FER")</f>
        <v/>
      </c>
      <c r="MV3" t="str">
        <f>IF(ISNA(VLOOKUP(MV$1,IF(YEAR(MV$1)=AN_1,PARAMETRE!$B$3:$B$13,PARAMETRE!$C$3:$C$13),2,FALSE))=TRUE,IF(WEEKDAY(1:1,2)&gt;5,"WE",""),"FER")</f>
        <v/>
      </c>
      <c r="MW3" t="str">
        <f>IF(ISNA(VLOOKUP(MW$1,IF(YEAR(MW$1)=AN_1,PARAMETRE!$B$3:$B$13,PARAMETRE!$C$3:$C$13),2,FALSE))=TRUE,IF(WEEKDAY(1:1,2)&gt;5,"WE",""),"FER")</f>
        <v>WE</v>
      </c>
      <c r="MX3" t="str">
        <f>IF(ISNA(VLOOKUP(MX$1,IF(YEAR(MX$1)=AN_1,PARAMETRE!$B$3:$B$13,PARAMETRE!$C$3:$C$13),2,FALSE))=TRUE,IF(WEEKDAY(1:1,2)&gt;5,"WE",""),"FER")</f>
        <v>WE</v>
      </c>
      <c r="MY3" t="str">
        <f>IF(ISNA(VLOOKUP(MY$1,IF(YEAR(MY$1)=AN_1,PARAMETRE!$B$3:$B$13,PARAMETRE!$C$3:$C$13),2,FALSE))=TRUE,IF(WEEKDAY(1:1,2)&gt;5,"WE",""),"FER")</f>
        <v/>
      </c>
      <c r="MZ3" t="str">
        <f>IF(ISNA(VLOOKUP(MZ$1,IF(YEAR(MZ$1)=AN_1,PARAMETRE!$B$3:$B$13,PARAMETRE!$C$3:$C$13),2,FALSE))=TRUE,IF(WEEKDAY(1:1,2)&gt;5,"WE",""),"FER")</f>
        <v/>
      </c>
      <c r="NA3" t="str">
        <f>IF(ISNA(VLOOKUP(NA$1,IF(YEAR(NA$1)=AN_1,PARAMETRE!$B$3:$B$13,PARAMETRE!$C$3:$C$13),2,FALSE))=TRUE,IF(WEEKDAY(1:1,2)&gt;5,"WE",""),"FER")</f>
        <v/>
      </c>
      <c r="NB3" t="str">
        <f>IF(ISNA(VLOOKUP(NB$1,IF(YEAR(NB$1)=AN_1,PARAMETRE!$B$3:$B$13,PARAMETRE!$C$3:$C$13),2,FALSE))=TRUE,IF(WEEKDAY(1:1,2)&gt;5,"WE",""),"FER")</f>
        <v/>
      </c>
      <c r="NC3" t="str">
        <f>IF(ISNA(VLOOKUP(NC$1,IF(YEAR(NC$1)=AN_1,PARAMETRE!$B$3:$B$13,PARAMETRE!$C$3:$C$13),2,FALSE))=TRUE,IF(WEEKDAY(1:1,2)&gt;5,"WE",""),"FER")</f>
        <v/>
      </c>
      <c r="ND3" t="str">
        <f>IF(ISNA(VLOOKUP(ND$1,IF(YEAR(ND$1)=AN_1,PARAMETRE!$B$3:$B$13,PARAMETRE!$C$3:$C$13),2,FALSE))=TRUE,IF(WEEKDAY(1:1,2)&gt;5,"WE",""),"FER")</f>
        <v>WE</v>
      </c>
      <c r="NE3" t="str">
        <f>IF(ISNA(VLOOKUP(NE$1,IF(YEAR(NE$1)=AN_1,PARAMETRE!$B$3:$B$13,PARAMETRE!$C$3:$C$13),2,FALSE))=TRUE,IF(WEEKDAY(1:1,2)&gt;5,"WE",""),"FER")</f>
        <v>WE</v>
      </c>
      <c r="NF3" t="str">
        <f>IF(ISNA(VLOOKUP(NF$1,IF(YEAR(NF$1)=AN_1,PARAMETRE!$B$3:$B$13,PARAMETRE!$C$3:$C$13),2,FALSE))=TRUE,IF(WEEKDAY(1:1,2)&gt;5,"WE",""),"FER")</f>
        <v/>
      </c>
      <c r="NG3" t="str">
        <f>IF(ISNA(VLOOKUP(NG$1,IF(YEAR(NG$1)=AN_1,PARAMETRE!$B$3:$B$13,PARAMETRE!$C$3:$C$13),2,FALSE))=TRUE,IF(WEEKDAY(1:1,2)&gt;5,"WE",""),"FER")</f>
        <v/>
      </c>
    </row>
    <row r="4" spans="1:371">
      <c r="A4" s="42"/>
      <c r="B4" s="18"/>
      <c r="C4" s="19"/>
      <c r="D4" s="19"/>
      <c r="E4" s="36"/>
      <c r="F4" s="30" t="str">
        <f t="shared" ref="F4:U9" si="13">IF(AND(date&gt;=début, date&lt;=fin,NOT(F="F")),"C","")</f>
        <v/>
      </c>
      <c r="G4" s="10" t="str">
        <f t="shared" si="13"/>
        <v/>
      </c>
      <c r="H4" s="10" t="str">
        <f t="shared" si="13"/>
        <v/>
      </c>
      <c r="I4" s="10" t="str">
        <f t="shared" si="13"/>
        <v/>
      </c>
      <c r="J4" s="10" t="str">
        <f t="shared" si="13"/>
        <v/>
      </c>
      <c r="K4" s="10" t="str">
        <f t="shared" si="13"/>
        <v/>
      </c>
      <c r="L4" s="10" t="str">
        <f t="shared" si="13"/>
        <v/>
      </c>
      <c r="M4" s="10" t="str">
        <f t="shared" si="13"/>
        <v/>
      </c>
      <c r="N4" s="10" t="str">
        <f t="shared" si="13"/>
        <v/>
      </c>
      <c r="O4" s="10" t="str">
        <f t="shared" si="13"/>
        <v/>
      </c>
      <c r="P4" s="10" t="str">
        <f t="shared" si="13"/>
        <v/>
      </c>
      <c r="Q4" s="10" t="str">
        <f t="shared" si="13"/>
        <v/>
      </c>
      <c r="R4" s="10" t="str">
        <f t="shared" si="13"/>
        <v/>
      </c>
      <c r="S4" s="10" t="str">
        <f t="shared" si="13"/>
        <v/>
      </c>
      <c r="T4" s="10" t="str">
        <f t="shared" si="13"/>
        <v/>
      </c>
      <c r="U4" s="10" t="str">
        <f t="shared" si="13"/>
        <v/>
      </c>
      <c r="V4" s="10" t="str">
        <f t="shared" ref="V4:AK9" si="14">IF(AND(date&gt;=début, date&lt;=fin,NOT(F="F")),"C","")</f>
        <v/>
      </c>
      <c r="W4" s="10" t="str">
        <f t="shared" si="14"/>
        <v/>
      </c>
      <c r="X4" s="10" t="str">
        <f t="shared" si="14"/>
        <v/>
      </c>
      <c r="Y4" s="10" t="str">
        <f t="shared" si="14"/>
        <v/>
      </c>
      <c r="Z4" s="10" t="str">
        <f t="shared" si="14"/>
        <v/>
      </c>
      <c r="AA4" s="10" t="str">
        <f t="shared" si="14"/>
        <v/>
      </c>
      <c r="AB4" s="10" t="str">
        <f t="shared" si="14"/>
        <v/>
      </c>
      <c r="AC4" s="10" t="str">
        <f t="shared" si="14"/>
        <v/>
      </c>
      <c r="AD4" s="10" t="str">
        <f t="shared" si="14"/>
        <v/>
      </c>
      <c r="AE4" s="10" t="str">
        <f t="shared" si="14"/>
        <v/>
      </c>
      <c r="AF4" s="10" t="str">
        <f t="shared" si="14"/>
        <v/>
      </c>
      <c r="AG4" s="10" t="str">
        <f t="shared" si="14"/>
        <v/>
      </c>
      <c r="AH4" s="10" t="str">
        <f t="shared" si="14"/>
        <v/>
      </c>
      <c r="AI4" s="10" t="str">
        <f t="shared" si="14"/>
        <v/>
      </c>
      <c r="AJ4" s="10" t="str">
        <f t="shared" si="14"/>
        <v/>
      </c>
      <c r="AK4" s="10" t="str">
        <f t="shared" si="14"/>
        <v/>
      </c>
      <c r="AL4" s="10" t="str">
        <f t="shared" ref="AL4:BA7" si="15">IF(AND(date&gt;=début, date&lt;=fin,NOT(F="F")),"C","")</f>
        <v/>
      </c>
      <c r="AM4" s="10" t="str">
        <f t="shared" si="15"/>
        <v/>
      </c>
      <c r="AN4" s="10" t="str">
        <f t="shared" si="15"/>
        <v/>
      </c>
      <c r="AO4" s="10" t="str">
        <f t="shared" si="15"/>
        <v/>
      </c>
      <c r="AP4" s="10" t="str">
        <f t="shared" si="15"/>
        <v/>
      </c>
      <c r="AQ4" s="10" t="str">
        <f t="shared" si="15"/>
        <v/>
      </c>
      <c r="AR4" s="10" t="str">
        <f t="shared" si="15"/>
        <v/>
      </c>
      <c r="AS4" s="10" t="str">
        <f t="shared" si="15"/>
        <v/>
      </c>
      <c r="AT4" s="10" t="str">
        <f t="shared" si="15"/>
        <v/>
      </c>
      <c r="AU4" s="10" t="str">
        <f t="shared" si="15"/>
        <v/>
      </c>
      <c r="AV4" s="10" t="str">
        <f t="shared" si="15"/>
        <v/>
      </c>
      <c r="AW4" s="10" t="str">
        <f t="shared" si="15"/>
        <v/>
      </c>
      <c r="AX4" s="10" t="str">
        <f t="shared" si="15"/>
        <v/>
      </c>
      <c r="AY4" s="10" t="str">
        <f t="shared" si="15"/>
        <v/>
      </c>
      <c r="AZ4" s="10" t="str">
        <f t="shared" si="15"/>
        <v/>
      </c>
      <c r="BA4" s="10" t="str">
        <f t="shared" si="15"/>
        <v/>
      </c>
      <c r="BB4" s="10" t="str">
        <f t="shared" ref="BB4:BQ8" si="16">IF(AND(date&gt;=début, date&lt;=fin,NOT(F="F")),"C","")</f>
        <v/>
      </c>
      <c r="BC4" s="10" t="str">
        <f t="shared" si="16"/>
        <v/>
      </c>
      <c r="BD4" s="10" t="str">
        <f t="shared" si="16"/>
        <v/>
      </c>
      <c r="BE4" s="10" t="str">
        <f t="shared" si="16"/>
        <v/>
      </c>
      <c r="BF4" s="10" t="str">
        <f t="shared" si="16"/>
        <v/>
      </c>
      <c r="BG4" s="10" t="str">
        <f t="shared" si="16"/>
        <v/>
      </c>
      <c r="BH4" s="10" t="str">
        <f t="shared" si="16"/>
        <v/>
      </c>
      <c r="BI4" s="10" t="str">
        <f t="shared" si="16"/>
        <v/>
      </c>
      <c r="BJ4" s="10" t="str">
        <f t="shared" si="16"/>
        <v/>
      </c>
      <c r="BK4" s="10" t="str">
        <f t="shared" si="16"/>
        <v/>
      </c>
      <c r="BL4" s="10" t="str">
        <f t="shared" si="16"/>
        <v/>
      </c>
      <c r="BM4" s="10" t="str">
        <f t="shared" si="16"/>
        <v/>
      </c>
      <c r="BN4" s="10" t="str">
        <f t="shared" si="16"/>
        <v/>
      </c>
      <c r="BO4" s="10" t="str">
        <f t="shared" si="16"/>
        <v/>
      </c>
      <c r="BP4" s="10" t="str">
        <f t="shared" si="16"/>
        <v/>
      </c>
      <c r="BQ4" s="10" t="str">
        <f t="shared" si="16"/>
        <v/>
      </c>
      <c r="BR4" s="10" t="str">
        <f t="shared" ref="BR4:CG7" si="17">IF(AND(date&gt;=début, date&lt;=fin,NOT(F="F")),"C","")</f>
        <v/>
      </c>
      <c r="BS4" s="10" t="str">
        <f t="shared" si="17"/>
        <v/>
      </c>
      <c r="BT4" s="10" t="str">
        <f t="shared" si="17"/>
        <v/>
      </c>
      <c r="BU4" s="10" t="str">
        <f t="shared" si="17"/>
        <v/>
      </c>
      <c r="BV4" s="10" t="str">
        <f t="shared" si="17"/>
        <v/>
      </c>
      <c r="BW4" s="10" t="str">
        <f t="shared" si="17"/>
        <v/>
      </c>
      <c r="BX4" s="10" t="str">
        <f t="shared" si="17"/>
        <v/>
      </c>
      <c r="BY4" s="10" t="str">
        <f t="shared" si="17"/>
        <v/>
      </c>
      <c r="BZ4" s="10" t="str">
        <f t="shared" si="17"/>
        <v/>
      </c>
      <c r="CA4" s="10" t="str">
        <f t="shared" si="17"/>
        <v/>
      </c>
      <c r="CB4" s="10" t="str">
        <f t="shared" si="17"/>
        <v/>
      </c>
      <c r="CC4" s="10" t="str">
        <f t="shared" si="17"/>
        <v/>
      </c>
      <c r="CD4" s="10" t="str">
        <f t="shared" si="17"/>
        <v/>
      </c>
      <c r="CE4" s="10" t="str">
        <f t="shared" si="17"/>
        <v/>
      </c>
      <c r="CF4" s="10" t="str">
        <f t="shared" si="17"/>
        <v/>
      </c>
      <c r="CG4" s="10" t="str">
        <f t="shared" si="17"/>
        <v/>
      </c>
      <c r="CH4" s="10" t="str">
        <f t="shared" ref="CH4:CW7" si="18">IF(AND(date&gt;=début, date&lt;=fin,NOT(F="F")),"C","")</f>
        <v/>
      </c>
      <c r="CI4" s="10" t="str">
        <f t="shared" si="18"/>
        <v/>
      </c>
      <c r="CJ4" s="10" t="str">
        <f t="shared" si="18"/>
        <v/>
      </c>
      <c r="CK4" s="10" t="str">
        <f t="shared" si="18"/>
        <v/>
      </c>
      <c r="CL4" s="10" t="str">
        <f t="shared" si="18"/>
        <v/>
      </c>
      <c r="CM4" s="10" t="str">
        <f t="shared" si="18"/>
        <v/>
      </c>
      <c r="CN4" s="10" t="str">
        <f t="shared" si="18"/>
        <v/>
      </c>
      <c r="CO4" s="10" t="str">
        <f t="shared" si="18"/>
        <v/>
      </c>
      <c r="CP4" s="10" t="str">
        <f t="shared" si="18"/>
        <v/>
      </c>
      <c r="CQ4" s="10" t="str">
        <f t="shared" si="18"/>
        <v/>
      </c>
      <c r="CR4" s="10" t="str">
        <f t="shared" si="18"/>
        <v/>
      </c>
      <c r="CS4" s="10" t="str">
        <f t="shared" si="18"/>
        <v/>
      </c>
      <c r="CT4" s="10" t="str">
        <f t="shared" si="18"/>
        <v/>
      </c>
      <c r="CU4" s="10" t="str">
        <f t="shared" si="18"/>
        <v/>
      </c>
      <c r="CV4" s="10" t="str">
        <f t="shared" si="18"/>
        <v/>
      </c>
      <c r="CW4" s="10" t="str">
        <f t="shared" si="18"/>
        <v/>
      </c>
      <c r="CX4" s="10" t="str">
        <f t="shared" ref="CX4:DM7" si="19">IF(AND(date&gt;=début, date&lt;=fin,NOT(F="F")),"C","")</f>
        <v/>
      </c>
      <c r="CY4" s="10" t="str">
        <f t="shared" si="19"/>
        <v/>
      </c>
      <c r="CZ4" s="10" t="str">
        <f t="shared" si="19"/>
        <v/>
      </c>
      <c r="DA4" s="10" t="str">
        <f t="shared" si="19"/>
        <v/>
      </c>
      <c r="DB4" s="10" t="str">
        <f t="shared" si="19"/>
        <v/>
      </c>
      <c r="DC4" s="10" t="str">
        <f t="shared" si="19"/>
        <v/>
      </c>
      <c r="DD4" s="10" t="str">
        <f t="shared" si="19"/>
        <v/>
      </c>
      <c r="DE4" s="10" t="str">
        <f t="shared" si="19"/>
        <v/>
      </c>
      <c r="DF4" s="10" t="str">
        <f t="shared" si="19"/>
        <v/>
      </c>
      <c r="DG4" s="10" t="str">
        <f t="shared" si="19"/>
        <v/>
      </c>
      <c r="DH4" s="10" t="str">
        <f t="shared" si="19"/>
        <v/>
      </c>
      <c r="DI4" s="10" t="str">
        <f t="shared" si="19"/>
        <v/>
      </c>
      <c r="DJ4" s="10" t="str">
        <f t="shared" si="19"/>
        <v/>
      </c>
      <c r="DK4" s="10" t="str">
        <f t="shared" si="19"/>
        <v/>
      </c>
      <c r="DL4" s="10" t="str">
        <f t="shared" si="19"/>
        <v/>
      </c>
      <c r="DM4" s="10" t="str">
        <f t="shared" si="19"/>
        <v/>
      </c>
      <c r="DN4" s="10" t="str">
        <f t="shared" ref="DN4:EC4" si="20">IF(AND(date&gt;=début, date&lt;=fin,NOT(F="F")),"C","")</f>
        <v/>
      </c>
      <c r="DO4" s="10" t="str">
        <f t="shared" si="20"/>
        <v/>
      </c>
      <c r="DP4" s="10" t="str">
        <f t="shared" si="20"/>
        <v/>
      </c>
      <c r="DQ4" s="10" t="str">
        <f t="shared" si="20"/>
        <v/>
      </c>
      <c r="DR4" s="10" t="str">
        <f t="shared" si="20"/>
        <v/>
      </c>
      <c r="DS4" s="10" t="str">
        <f t="shared" si="20"/>
        <v/>
      </c>
      <c r="DT4" s="10" t="str">
        <f t="shared" si="20"/>
        <v/>
      </c>
      <c r="DU4" s="10" t="str">
        <f t="shared" si="20"/>
        <v/>
      </c>
      <c r="DV4" s="10" t="str">
        <f t="shared" si="20"/>
        <v/>
      </c>
      <c r="DW4" s="10" t="str">
        <f t="shared" si="20"/>
        <v/>
      </c>
      <c r="DX4" s="10" t="str">
        <f t="shared" si="20"/>
        <v/>
      </c>
      <c r="DY4" s="10" t="str">
        <f t="shared" si="20"/>
        <v/>
      </c>
      <c r="DZ4" s="10" t="str">
        <f t="shared" si="20"/>
        <v/>
      </c>
      <c r="EA4" s="10" t="str">
        <f t="shared" si="20"/>
        <v/>
      </c>
      <c r="EB4" s="10" t="str">
        <f t="shared" si="20"/>
        <v/>
      </c>
      <c r="EC4" s="10" t="str">
        <f t="shared" si="20"/>
        <v/>
      </c>
      <c r="ED4" s="10" t="str">
        <f t="shared" ref="ED4:EX6" si="21">IF(AND(date&gt;=début, date&lt;=fin,NOT(F="F")),"C","")</f>
        <v/>
      </c>
      <c r="EE4" s="10" t="str">
        <f t="shared" si="21"/>
        <v/>
      </c>
      <c r="EF4" s="10" t="str">
        <f t="shared" si="21"/>
        <v/>
      </c>
      <c r="EG4" s="10" t="str">
        <f t="shared" si="21"/>
        <v/>
      </c>
      <c r="EH4" s="10" t="str">
        <f t="shared" si="21"/>
        <v/>
      </c>
      <c r="EI4" s="10" t="str">
        <f t="shared" si="21"/>
        <v/>
      </c>
      <c r="EJ4" s="10" t="str">
        <f t="shared" si="21"/>
        <v/>
      </c>
      <c r="EK4" s="10" t="str">
        <f t="shared" si="21"/>
        <v/>
      </c>
      <c r="EL4" s="10" t="str">
        <f t="shared" si="21"/>
        <v/>
      </c>
      <c r="EM4" s="10" t="str">
        <f t="shared" si="21"/>
        <v/>
      </c>
      <c r="EN4" s="10" t="str">
        <f t="shared" si="21"/>
        <v/>
      </c>
      <c r="EO4" s="10" t="str">
        <f t="shared" si="21"/>
        <v/>
      </c>
      <c r="EP4" s="10" t="str">
        <f t="shared" si="21"/>
        <v/>
      </c>
      <c r="EQ4" s="10" t="str">
        <f t="shared" si="21"/>
        <v/>
      </c>
      <c r="ER4" s="10" t="str">
        <f t="shared" si="21"/>
        <v/>
      </c>
      <c r="ES4" s="10" t="str">
        <f t="shared" si="21"/>
        <v/>
      </c>
      <c r="ET4" s="10" t="str">
        <f t="shared" si="21"/>
        <v/>
      </c>
      <c r="EU4" s="10" t="str">
        <f t="shared" si="21"/>
        <v/>
      </c>
      <c r="EV4" s="10" t="str">
        <f t="shared" si="21"/>
        <v/>
      </c>
      <c r="EW4" s="10" t="str">
        <f t="shared" si="21"/>
        <v/>
      </c>
      <c r="EX4" s="10" t="str">
        <f t="shared" si="21"/>
        <v/>
      </c>
      <c r="EY4" s="10" t="str">
        <f t="shared" ref="EY4:HB6" si="22">IF(AND(date&gt;=début, date&lt;=fin,NOT(F="F")),"C","")</f>
        <v/>
      </c>
      <c r="EZ4" s="10" t="str">
        <f t="shared" si="22"/>
        <v/>
      </c>
      <c r="FA4" s="10" t="str">
        <f t="shared" si="22"/>
        <v/>
      </c>
      <c r="FB4" s="10" t="str">
        <f t="shared" si="22"/>
        <v/>
      </c>
      <c r="FC4" s="10" t="str">
        <f t="shared" si="22"/>
        <v/>
      </c>
      <c r="FD4" s="10" t="str">
        <f t="shared" si="22"/>
        <v/>
      </c>
      <c r="FE4" s="10" t="str">
        <f t="shared" si="22"/>
        <v/>
      </c>
      <c r="FF4" s="10" t="str">
        <f t="shared" si="22"/>
        <v/>
      </c>
      <c r="FG4" s="10" t="str">
        <f t="shared" si="22"/>
        <v/>
      </c>
      <c r="FH4" s="10" t="str">
        <f t="shared" si="22"/>
        <v/>
      </c>
      <c r="FI4" s="10" t="str">
        <f t="shared" si="22"/>
        <v/>
      </c>
      <c r="FJ4" s="10" t="str">
        <f t="shared" si="22"/>
        <v/>
      </c>
      <c r="FK4" s="10" t="str">
        <f t="shared" si="22"/>
        <v/>
      </c>
      <c r="FL4" s="10" t="str">
        <f t="shared" si="22"/>
        <v/>
      </c>
      <c r="FM4" s="10" t="str">
        <f t="shared" si="22"/>
        <v/>
      </c>
      <c r="FN4" s="10" t="str">
        <f t="shared" si="22"/>
        <v/>
      </c>
      <c r="FO4" s="10" t="str">
        <f t="shared" si="22"/>
        <v/>
      </c>
      <c r="FP4" s="10" t="str">
        <f t="shared" si="22"/>
        <v/>
      </c>
      <c r="FQ4" s="10" t="str">
        <f t="shared" si="22"/>
        <v/>
      </c>
      <c r="FR4" s="10" t="str">
        <f t="shared" si="22"/>
        <v/>
      </c>
      <c r="FS4" s="10" t="str">
        <f t="shared" si="22"/>
        <v/>
      </c>
      <c r="FT4" s="10" t="str">
        <f t="shared" si="22"/>
        <v/>
      </c>
      <c r="FU4" s="10" t="str">
        <f t="shared" si="22"/>
        <v/>
      </c>
      <c r="FV4" s="10" t="str">
        <f t="shared" si="22"/>
        <v/>
      </c>
      <c r="FW4" s="10" t="str">
        <f t="shared" si="22"/>
        <v/>
      </c>
      <c r="FX4" s="10" t="str">
        <f t="shared" si="22"/>
        <v/>
      </c>
      <c r="FY4" s="10" t="str">
        <f t="shared" si="22"/>
        <v/>
      </c>
      <c r="FZ4" s="10" t="str">
        <f t="shared" si="22"/>
        <v/>
      </c>
      <c r="GA4" s="10" t="str">
        <f t="shared" si="22"/>
        <v/>
      </c>
      <c r="GB4" s="10" t="str">
        <f t="shared" si="22"/>
        <v/>
      </c>
      <c r="GC4" s="10" t="str">
        <f t="shared" si="22"/>
        <v/>
      </c>
      <c r="GD4" s="10" t="str">
        <f t="shared" si="22"/>
        <v/>
      </c>
      <c r="GE4" s="10" t="str">
        <f t="shared" si="22"/>
        <v/>
      </c>
      <c r="GF4" s="10" t="str">
        <f t="shared" si="22"/>
        <v/>
      </c>
      <c r="GG4" s="10" t="str">
        <f t="shared" si="22"/>
        <v/>
      </c>
      <c r="GH4" s="10" t="str">
        <f t="shared" si="22"/>
        <v/>
      </c>
      <c r="GI4" s="10" t="str">
        <f t="shared" si="22"/>
        <v/>
      </c>
      <c r="GJ4" s="10" t="str">
        <f t="shared" si="22"/>
        <v/>
      </c>
      <c r="GK4" s="10" t="str">
        <f t="shared" si="22"/>
        <v/>
      </c>
      <c r="GL4" s="10" t="str">
        <f t="shared" si="22"/>
        <v/>
      </c>
      <c r="GM4" s="10" t="str">
        <f t="shared" si="22"/>
        <v/>
      </c>
      <c r="GN4" s="10" t="str">
        <f t="shared" si="22"/>
        <v/>
      </c>
      <c r="GO4" s="10" t="str">
        <f t="shared" si="22"/>
        <v/>
      </c>
      <c r="GP4" s="10" t="str">
        <f t="shared" si="22"/>
        <v/>
      </c>
      <c r="GQ4" s="10" t="str">
        <f t="shared" si="22"/>
        <v/>
      </c>
      <c r="GR4" s="10" t="str">
        <f t="shared" si="22"/>
        <v/>
      </c>
      <c r="GS4" s="10" t="str">
        <f t="shared" si="22"/>
        <v/>
      </c>
      <c r="GT4" s="10" t="str">
        <f t="shared" si="22"/>
        <v/>
      </c>
      <c r="GU4" s="10" t="str">
        <f t="shared" si="22"/>
        <v/>
      </c>
      <c r="GV4" s="10" t="str">
        <f t="shared" si="22"/>
        <v/>
      </c>
      <c r="GW4" s="10" t="str">
        <f t="shared" si="22"/>
        <v/>
      </c>
      <c r="GX4" s="10" t="str">
        <f t="shared" si="22"/>
        <v/>
      </c>
      <c r="GY4" s="10" t="str">
        <f t="shared" si="22"/>
        <v/>
      </c>
      <c r="GZ4" s="10" t="str">
        <f t="shared" si="22"/>
        <v/>
      </c>
      <c r="HA4" s="10" t="str">
        <f t="shared" si="22"/>
        <v/>
      </c>
      <c r="HB4" s="10" t="str">
        <f t="shared" si="22"/>
        <v/>
      </c>
      <c r="HC4" s="10" t="str">
        <f t="shared" ref="HC4:JF4" si="23">IF(AND(date&gt;=début, date&lt;=fin,NOT(F="F")),"C","")</f>
        <v/>
      </c>
      <c r="HD4" s="10" t="str">
        <f t="shared" si="23"/>
        <v/>
      </c>
      <c r="HE4" s="46" t="str">
        <f t="shared" si="23"/>
        <v/>
      </c>
      <c r="HF4" s="10" t="str">
        <f t="shared" si="23"/>
        <v/>
      </c>
      <c r="HG4" s="10" t="str">
        <f t="shared" si="23"/>
        <v/>
      </c>
      <c r="HH4" s="10" t="str">
        <f t="shared" si="23"/>
        <v/>
      </c>
      <c r="HI4" s="10" t="str">
        <f t="shared" si="23"/>
        <v/>
      </c>
      <c r="HJ4" s="10" t="str">
        <f t="shared" si="23"/>
        <v/>
      </c>
      <c r="HK4" s="10" t="str">
        <f t="shared" si="23"/>
        <v/>
      </c>
      <c r="HL4" s="10" t="str">
        <f t="shared" si="23"/>
        <v/>
      </c>
      <c r="HM4" s="10" t="str">
        <f t="shared" si="23"/>
        <v/>
      </c>
      <c r="HN4" s="10" t="str">
        <f t="shared" si="23"/>
        <v/>
      </c>
      <c r="HO4" s="10" t="str">
        <f t="shared" si="23"/>
        <v/>
      </c>
      <c r="HP4" s="10" t="str">
        <f t="shared" si="23"/>
        <v/>
      </c>
      <c r="HQ4" s="10" t="str">
        <f t="shared" si="23"/>
        <v/>
      </c>
      <c r="HR4" s="10" t="str">
        <f t="shared" si="23"/>
        <v/>
      </c>
      <c r="HS4" s="10" t="str">
        <f t="shared" si="23"/>
        <v/>
      </c>
      <c r="HT4" s="10" t="str">
        <f t="shared" si="23"/>
        <v/>
      </c>
      <c r="HU4" s="10" t="str">
        <f t="shared" si="23"/>
        <v/>
      </c>
      <c r="HV4" s="10" t="str">
        <f t="shared" si="23"/>
        <v/>
      </c>
      <c r="HW4" s="10" t="str">
        <f t="shared" si="23"/>
        <v/>
      </c>
      <c r="HX4" s="10" t="str">
        <f t="shared" si="23"/>
        <v/>
      </c>
      <c r="HY4" s="10" t="str">
        <f t="shared" si="23"/>
        <v/>
      </c>
      <c r="HZ4" s="10" t="str">
        <f t="shared" si="23"/>
        <v/>
      </c>
      <c r="IA4" s="10" t="str">
        <f t="shared" si="23"/>
        <v/>
      </c>
      <c r="IB4" s="10" t="str">
        <f t="shared" si="23"/>
        <v/>
      </c>
      <c r="IC4" s="10" t="str">
        <f t="shared" si="23"/>
        <v/>
      </c>
      <c r="ID4" s="10" t="str">
        <f t="shared" si="23"/>
        <v/>
      </c>
      <c r="IE4" s="10" t="str">
        <f t="shared" si="23"/>
        <v/>
      </c>
      <c r="IF4" s="10" t="str">
        <f t="shared" si="23"/>
        <v/>
      </c>
      <c r="IG4" s="10" t="str">
        <f t="shared" si="23"/>
        <v/>
      </c>
      <c r="IH4" s="10" t="str">
        <f t="shared" si="23"/>
        <v/>
      </c>
      <c r="II4" s="10" t="str">
        <f t="shared" si="23"/>
        <v/>
      </c>
      <c r="IJ4" s="10" t="str">
        <f t="shared" si="23"/>
        <v/>
      </c>
      <c r="IK4" s="10" t="str">
        <f t="shared" si="23"/>
        <v/>
      </c>
      <c r="IL4" s="10" t="str">
        <f t="shared" si="23"/>
        <v/>
      </c>
      <c r="IM4" s="10" t="str">
        <f t="shared" si="23"/>
        <v/>
      </c>
      <c r="IN4" s="10" t="str">
        <f t="shared" si="23"/>
        <v/>
      </c>
      <c r="IO4" s="10" t="str">
        <f t="shared" si="23"/>
        <v/>
      </c>
      <c r="IP4" s="10" t="str">
        <f t="shared" si="23"/>
        <v/>
      </c>
      <c r="IQ4" s="10" t="str">
        <f t="shared" si="23"/>
        <v/>
      </c>
      <c r="IR4" s="10" t="str">
        <f t="shared" si="23"/>
        <v/>
      </c>
      <c r="IS4" s="10" t="str">
        <f t="shared" si="23"/>
        <v/>
      </c>
      <c r="IT4" s="10" t="str">
        <f t="shared" si="23"/>
        <v/>
      </c>
      <c r="IU4" s="10" t="str">
        <f t="shared" si="23"/>
        <v/>
      </c>
      <c r="IV4" s="10" t="str">
        <f t="shared" si="23"/>
        <v/>
      </c>
      <c r="IW4" s="10" t="str">
        <f t="shared" si="23"/>
        <v/>
      </c>
      <c r="IX4" s="10" t="str">
        <f t="shared" si="23"/>
        <v/>
      </c>
      <c r="IY4" s="10" t="str">
        <f t="shared" si="23"/>
        <v/>
      </c>
      <c r="IZ4" s="10" t="str">
        <f t="shared" si="23"/>
        <v/>
      </c>
      <c r="JA4" s="10" t="str">
        <f t="shared" si="23"/>
        <v/>
      </c>
      <c r="JB4" s="10" t="str">
        <f t="shared" si="23"/>
        <v/>
      </c>
      <c r="JC4" s="10" t="str">
        <f t="shared" si="23"/>
        <v/>
      </c>
      <c r="JD4" s="10" t="str">
        <f t="shared" si="23"/>
        <v/>
      </c>
      <c r="JE4" s="10" t="str">
        <f t="shared" si="23"/>
        <v/>
      </c>
      <c r="JF4" s="10" t="str">
        <f t="shared" si="23"/>
        <v/>
      </c>
      <c r="JG4" s="10" t="str">
        <f t="shared" ref="JG4:LJ4" si="24">IF(AND(date&gt;=début, date&lt;=fin,NOT(F="F")),"C","")</f>
        <v/>
      </c>
      <c r="JH4" s="10" t="str">
        <f t="shared" si="24"/>
        <v/>
      </c>
      <c r="JI4" s="10" t="str">
        <f t="shared" si="24"/>
        <v/>
      </c>
      <c r="JJ4" s="10" t="str">
        <f t="shared" si="24"/>
        <v/>
      </c>
      <c r="JK4" s="10" t="str">
        <f t="shared" si="24"/>
        <v/>
      </c>
      <c r="JL4" s="10" t="str">
        <f t="shared" si="24"/>
        <v/>
      </c>
      <c r="JM4" s="10" t="str">
        <f t="shared" si="24"/>
        <v/>
      </c>
      <c r="JN4" s="10" t="str">
        <f t="shared" si="24"/>
        <v/>
      </c>
      <c r="JO4" s="10" t="str">
        <f t="shared" si="24"/>
        <v/>
      </c>
      <c r="JP4" s="10" t="str">
        <f t="shared" si="24"/>
        <v/>
      </c>
      <c r="JQ4" s="10" t="str">
        <f t="shared" si="24"/>
        <v/>
      </c>
      <c r="JR4" s="10" t="str">
        <f t="shared" si="24"/>
        <v/>
      </c>
      <c r="JS4" s="10" t="str">
        <f t="shared" si="24"/>
        <v/>
      </c>
      <c r="JT4" s="10" t="str">
        <f t="shared" si="24"/>
        <v/>
      </c>
      <c r="JU4" s="10" t="str">
        <f t="shared" si="24"/>
        <v/>
      </c>
      <c r="JV4" s="10" t="str">
        <f t="shared" si="24"/>
        <v/>
      </c>
      <c r="JW4" s="10" t="str">
        <f t="shared" si="24"/>
        <v/>
      </c>
      <c r="JX4" s="10" t="str">
        <f t="shared" si="24"/>
        <v/>
      </c>
      <c r="JY4" s="10" t="str">
        <f t="shared" si="24"/>
        <v/>
      </c>
      <c r="JZ4" s="10" t="str">
        <f t="shared" si="24"/>
        <v/>
      </c>
      <c r="KA4" s="10" t="str">
        <f t="shared" si="24"/>
        <v/>
      </c>
      <c r="KB4" s="10" t="str">
        <f t="shared" si="24"/>
        <v/>
      </c>
      <c r="KC4" s="10" t="str">
        <f t="shared" si="24"/>
        <v/>
      </c>
      <c r="KD4" s="10" t="str">
        <f t="shared" si="24"/>
        <v/>
      </c>
      <c r="KE4" s="10" t="str">
        <f t="shared" si="24"/>
        <v/>
      </c>
      <c r="KF4" s="10" t="str">
        <f t="shared" si="24"/>
        <v/>
      </c>
      <c r="KG4" s="10" t="str">
        <f t="shared" si="24"/>
        <v/>
      </c>
      <c r="KH4" s="10" t="str">
        <f t="shared" si="24"/>
        <v/>
      </c>
      <c r="KI4" s="10" t="str">
        <f t="shared" si="24"/>
        <v/>
      </c>
      <c r="KJ4" s="10" t="str">
        <f t="shared" si="24"/>
        <v/>
      </c>
      <c r="KK4" s="10" t="str">
        <f t="shared" si="24"/>
        <v/>
      </c>
      <c r="KL4" s="10" t="str">
        <f t="shared" si="24"/>
        <v/>
      </c>
      <c r="KM4" s="10" t="str">
        <f t="shared" si="24"/>
        <v/>
      </c>
      <c r="KN4" s="10" t="str">
        <f t="shared" si="24"/>
        <v/>
      </c>
      <c r="KO4" s="10" t="str">
        <f t="shared" si="24"/>
        <v/>
      </c>
      <c r="KP4" s="10" t="str">
        <f t="shared" si="24"/>
        <v/>
      </c>
      <c r="KQ4" s="10" t="str">
        <f t="shared" si="24"/>
        <v/>
      </c>
      <c r="KR4" s="10" t="str">
        <f t="shared" si="24"/>
        <v/>
      </c>
      <c r="KS4" s="10" t="str">
        <f t="shared" si="24"/>
        <v/>
      </c>
      <c r="KT4" s="10" t="str">
        <f t="shared" si="24"/>
        <v/>
      </c>
      <c r="KU4" s="10" t="str">
        <f t="shared" si="24"/>
        <v/>
      </c>
      <c r="KV4" s="10" t="str">
        <f t="shared" si="24"/>
        <v/>
      </c>
      <c r="KW4" s="10" t="str">
        <f t="shared" si="24"/>
        <v/>
      </c>
      <c r="KX4" s="10" t="str">
        <f t="shared" si="24"/>
        <v/>
      </c>
      <c r="KY4" s="10" t="str">
        <f t="shared" si="24"/>
        <v/>
      </c>
      <c r="KZ4" s="10" t="str">
        <f t="shared" si="24"/>
        <v/>
      </c>
      <c r="LA4" s="10" t="str">
        <f t="shared" si="24"/>
        <v/>
      </c>
      <c r="LB4" s="10" t="str">
        <f t="shared" si="24"/>
        <v/>
      </c>
      <c r="LC4" s="10" t="str">
        <f t="shared" si="24"/>
        <v/>
      </c>
      <c r="LD4" s="10" t="str">
        <f t="shared" si="24"/>
        <v/>
      </c>
      <c r="LE4" s="10" t="str">
        <f t="shared" si="24"/>
        <v/>
      </c>
      <c r="LF4" s="10" t="str">
        <f t="shared" si="24"/>
        <v/>
      </c>
      <c r="LG4" s="10" t="str">
        <f t="shared" si="24"/>
        <v/>
      </c>
      <c r="LH4" s="10" t="str">
        <f t="shared" si="24"/>
        <v/>
      </c>
      <c r="LI4" s="10" t="str">
        <f t="shared" si="24"/>
        <v/>
      </c>
      <c r="LJ4" s="10" t="str">
        <f t="shared" si="24"/>
        <v/>
      </c>
      <c r="LK4" s="10" t="str">
        <f t="shared" ref="LK4:MZ4" si="25">IF(AND(date&gt;=début, date&lt;=fin,NOT(F="F")),"C","")</f>
        <v/>
      </c>
      <c r="LL4" s="10" t="str">
        <f t="shared" si="25"/>
        <v/>
      </c>
      <c r="LM4" s="10" t="str">
        <f t="shared" si="25"/>
        <v/>
      </c>
      <c r="LN4" s="10" t="str">
        <f t="shared" si="25"/>
        <v/>
      </c>
      <c r="LO4" s="10" t="str">
        <f t="shared" si="25"/>
        <v/>
      </c>
      <c r="LP4" s="10" t="str">
        <f t="shared" si="25"/>
        <v/>
      </c>
      <c r="LQ4" s="10" t="str">
        <f t="shared" si="25"/>
        <v/>
      </c>
      <c r="LR4" s="10" t="str">
        <f t="shared" si="25"/>
        <v/>
      </c>
      <c r="LS4" s="10" t="str">
        <f t="shared" si="25"/>
        <v/>
      </c>
      <c r="LT4" s="10" t="str">
        <f t="shared" si="25"/>
        <v/>
      </c>
      <c r="LU4" s="10" t="str">
        <f t="shared" si="25"/>
        <v/>
      </c>
      <c r="LV4" s="10" t="str">
        <f t="shared" si="25"/>
        <v/>
      </c>
      <c r="LW4" s="10" t="str">
        <f t="shared" si="25"/>
        <v/>
      </c>
      <c r="LX4" s="10" t="str">
        <f t="shared" si="25"/>
        <v/>
      </c>
      <c r="LY4" s="10" t="str">
        <f t="shared" si="25"/>
        <v/>
      </c>
      <c r="LZ4" s="10" t="str">
        <f t="shared" si="25"/>
        <v/>
      </c>
      <c r="MA4" s="10" t="str">
        <f t="shared" si="25"/>
        <v/>
      </c>
      <c r="MB4" s="10" t="str">
        <f t="shared" si="25"/>
        <v/>
      </c>
      <c r="MC4" s="10" t="str">
        <f t="shared" si="25"/>
        <v/>
      </c>
      <c r="MD4" s="10" t="str">
        <f t="shared" si="25"/>
        <v/>
      </c>
      <c r="ME4" s="10" t="str">
        <f t="shared" si="25"/>
        <v/>
      </c>
      <c r="MF4" s="10" t="str">
        <f t="shared" si="25"/>
        <v/>
      </c>
      <c r="MG4" s="10" t="str">
        <f t="shared" si="25"/>
        <v/>
      </c>
      <c r="MH4" s="10" t="str">
        <f t="shared" si="25"/>
        <v/>
      </c>
      <c r="MI4" s="10" t="str">
        <f t="shared" si="25"/>
        <v/>
      </c>
      <c r="MJ4" s="10" t="str">
        <f t="shared" si="25"/>
        <v/>
      </c>
      <c r="MK4" s="10" t="str">
        <f t="shared" si="25"/>
        <v/>
      </c>
      <c r="ML4" s="10" t="str">
        <f t="shared" si="25"/>
        <v/>
      </c>
      <c r="MM4" s="10" t="str">
        <f t="shared" si="25"/>
        <v/>
      </c>
      <c r="MN4" s="10" t="str">
        <f t="shared" si="25"/>
        <v/>
      </c>
      <c r="MO4" s="10" t="str">
        <f t="shared" si="25"/>
        <v/>
      </c>
      <c r="MP4" s="10" t="str">
        <f t="shared" si="25"/>
        <v/>
      </c>
      <c r="MQ4" s="10" t="str">
        <f t="shared" si="25"/>
        <v/>
      </c>
      <c r="MR4" s="10" t="str">
        <f t="shared" si="25"/>
        <v/>
      </c>
      <c r="MS4" s="10" t="str">
        <f t="shared" si="25"/>
        <v/>
      </c>
      <c r="MT4" s="10" t="str">
        <f t="shared" si="25"/>
        <v/>
      </c>
      <c r="MU4" s="10" t="str">
        <f t="shared" si="25"/>
        <v/>
      </c>
      <c r="MV4" s="10" t="str">
        <f t="shared" si="25"/>
        <v/>
      </c>
      <c r="MW4" s="10" t="str">
        <f t="shared" si="25"/>
        <v/>
      </c>
      <c r="MX4" s="10" t="str">
        <f t="shared" si="25"/>
        <v/>
      </c>
      <c r="MY4" s="10" t="str">
        <f t="shared" si="25"/>
        <v/>
      </c>
      <c r="MZ4" s="10" t="str">
        <f t="shared" si="25"/>
        <v/>
      </c>
      <c r="NA4" s="10" t="str">
        <f t="shared" ref="NA4:NG25" si="26">IF(AND(date&gt;=début, date&lt;=fin,NOT(F="F")),"C","")</f>
        <v/>
      </c>
      <c r="NB4" s="10" t="str">
        <f t="shared" si="26"/>
        <v/>
      </c>
      <c r="NC4" s="10" t="str">
        <f t="shared" si="26"/>
        <v/>
      </c>
      <c r="ND4" s="10" t="str">
        <f t="shared" si="26"/>
        <v/>
      </c>
      <c r="NE4" s="10" t="str">
        <f t="shared" si="26"/>
        <v/>
      </c>
      <c r="NF4" s="10" t="str">
        <f t="shared" si="26"/>
        <v/>
      </c>
      <c r="NG4" s="11" t="str">
        <f t="shared" si="26"/>
        <v/>
      </c>
    </row>
    <row r="5" spans="1:371">
      <c r="A5" s="37" t="s">
        <v>25</v>
      </c>
      <c r="B5" s="53">
        <f>SUM(E5:E9)</f>
        <v>24</v>
      </c>
      <c r="C5" s="22">
        <v>42219</v>
      </c>
      <c r="D5" s="22">
        <v>42242</v>
      </c>
      <c r="E5" s="21">
        <f>COUNTIF(F5:NG5,"C")</f>
        <v>24</v>
      </c>
      <c r="F5" s="3" t="str">
        <f>IF(AND(date&gt;=début, date&lt;=fin,NOT(F="F")),"C","")</f>
        <v/>
      </c>
      <c r="G5" s="2" t="str">
        <f t="shared" si="13"/>
        <v/>
      </c>
      <c r="H5" s="2" t="str">
        <f t="shared" si="13"/>
        <v/>
      </c>
      <c r="I5" s="2" t="str">
        <f t="shared" si="13"/>
        <v/>
      </c>
      <c r="J5" s="2" t="str">
        <f>IF(AND(date&gt;=début, date&lt;=fin,NOT(F="F")),"C","")</f>
        <v/>
      </c>
      <c r="K5" s="2" t="str">
        <f t="shared" si="13"/>
        <v/>
      </c>
      <c r="L5" s="2" t="str">
        <f t="shared" si="13"/>
        <v/>
      </c>
      <c r="M5" s="2" t="str">
        <f t="shared" si="13"/>
        <v/>
      </c>
      <c r="N5" s="2" t="str">
        <f t="shared" si="13"/>
        <v/>
      </c>
      <c r="O5" s="2" t="str">
        <f t="shared" si="13"/>
        <v/>
      </c>
      <c r="P5" s="2" t="str">
        <f t="shared" si="13"/>
        <v/>
      </c>
      <c r="Q5" s="2" t="str">
        <f t="shared" si="13"/>
        <v/>
      </c>
      <c r="R5" s="2" t="str">
        <f t="shared" si="13"/>
        <v/>
      </c>
      <c r="S5" s="2" t="str">
        <f t="shared" si="13"/>
        <v/>
      </c>
      <c r="T5" s="2" t="str">
        <f t="shared" si="13"/>
        <v/>
      </c>
      <c r="U5" s="2" t="str">
        <f t="shared" si="13"/>
        <v/>
      </c>
      <c r="V5" s="2" t="str">
        <f t="shared" si="14"/>
        <v/>
      </c>
      <c r="W5" s="2" t="str">
        <f t="shared" si="14"/>
        <v/>
      </c>
      <c r="X5" s="2" t="str">
        <f t="shared" si="14"/>
        <v/>
      </c>
      <c r="Y5" s="2" t="str">
        <f t="shared" si="14"/>
        <v/>
      </c>
      <c r="Z5" s="2" t="str">
        <f t="shared" si="14"/>
        <v/>
      </c>
      <c r="AA5" s="2" t="str">
        <f t="shared" si="14"/>
        <v/>
      </c>
      <c r="AB5" s="2" t="str">
        <f t="shared" si="14"/>
        <v/>
      </c>
      <c r="AC5" s="2" t="str">
        <f t="shared" si="14"/>
        <v/>
      </c>
      <c r="AD5" s="2" t="str">
        <f t="shared" si="14"/>
        <v/>
      </c>
      <c r="AE5" s="2" t="str">
        <f t="shared" si="14"/>
        <v/>
      </c>
      <c r="AF5" s="2" t="str">
        <f t="shared" si="14"/>
        <v/>
      </c>
      <c r="AG5" s="2" t="str">
        <f t="shared" si="14"/>
        <v/>
      </c>
      <c r="AH5" s="2" t="str">
        <f t="shared" si="14"/>
        <v/>
      </c>
      <c r="AI5" s="2" t="str">
        <f t="shared" si="14"/>
        <v/>
      </c>
      <c r="AJ5" s="2" t="str">
        <f t="shared" si="14"/>
        <v/>
      </c>
      <c r="AK5" s="2" t="str">
        <f t="shared" si="14"/>
        <v/>
      </c>
      <c r="AL5" s="2" t="str">
        <f t="shared" si="15"/>
        <v/>
      </c>
      <c r="AM5" s="2" t="str">
        <f t="shared" si="15"/>
        <v/>
      </c>
      <c r="AN5" s="2" t="str">
        <f t="shared" si="15"/>
        <v/>
      </c>
      <c r="AO5" s="2" t="str">
        <f t="shared" si="15"/>
        <v/>
      </c>
      <c r="AP5" s="2" t="str">
        <f t="shared" si="15"/>
        <v/>
      </c>
      <c r="AQ5" s="2" t="str">
        <f t="shared" si="15"/>
        <v/>
      </c>
      <c r="AR5" s="2" t="str">
        <f t="shared" si="15"/>
        <v/>
      </c>
      <c r="AS5" s="2" t="str">
        <f t="shared" si="15"/>
        <v/>
      </c>
      <c r="AT5" s="2" t="str">
        <f t="shared" si="15"/>
        <v/>
      </c>
      <c r="AU5" s="2" t="str">
        <f t="shared" si="15"/>
        <v/>
      </c>
      <c r="AV5" s="2" t="str">
        <f t="shared" si="15"/>
        <v/>
      </c>
      <c r="AW5" s="2" t="str">
        <f t="shared" si="15"/>
        <v/>
      </c>
      <c r="AX5" s="2" t="str">
        <f t="shared" si="15"/>
        <v/>
      </c>
      <c r="AY5" s="2" t="str">
        <f t="shared" ref="AY5:BL9" si="27">IF(AND(date&gt;=début, date&lt;=fin,NOT(F="F")),"C","")</f>
        <v/>
      </c>
      <c r="AZ5" s="2" t="str">
        <f t="shared" si="27"/>
        <v/>
      </c>
      <c r="BA5" s="2" t="str">
        <f t="shared" si="27"/>
        <v/>
      </c>
      <c r="BB5" s="2" t="str">
        <f t="shared" si="27"/>
        <v/>
      </c>
      <c r="BC5" s="2" t="str">
        <f t="shared" si="27"/>
        <v/>
      </c>
      <c r="BD5" s="2" t="str">
        <f t="shared" si="27"/>
        <v/>
      </c>
      <c r="BE5" s="2" t="str">
        <f t="shared" si="27"/>
        <v/>
      </c>
      <c r="BF5" s="2" t="str">
        <f t="shared" si="27"/>
        <v/>
      </c>
      <c r="BG5" s="2" t="str">
        <f t="shared" si="27"/>
        <v/>
      </c>
      <c r="BH5" s="2" t="str">
        <f t="shared" si="27"/>
        <v/>
      </c>
      <c r="BI5" s="2" t="str">
        <f t="shared" si="27"/>
        <v/>
      </c>
      <c r="BJ5" s="2" t="str">
        <f t="shared" si="27"/>
        <v/>
      </c>
      <c r="BK5" s="2" t="str">
        <f t="shared" si="27"/>
        <v/>
      </c>
      <c r="BL5" s="2" t="str">
        <f t="shared" si="27"/>
        <v/>
      </c>
      <c r="BM5" s="2" t="str">
        <f t="shared" si="16"/>
        <v/>
      </c>
      <c r="BN5" s="2" t="str">
        <f t="shared" si="16"/>
        <v/>
      </c>
      <c r="BO5" s="2" t="str">
        <f t="shared" si="16"/>
        <v/>
      </c>
      <c r="BP5" s="2" t="str">
        <f t="shared" si="16"/>
        <v/>
      </c>
      <c r="BQ5" s="2" t="str">
        <f t="shared" si="16"/>
        <v>C</v>
      </c>
      <c r="BR5" s="2" t="str">
        <f t="shared" si="17"/>
        <v>C</v>
      </c>
      <c r="BS5" s="2" t="str">
        <f t="shared" si="17"/>
        <v>C</v>
      </c>
      <c r="BT5" s="2" t="str">
        <f t="shared" si="17"/>
        <v>C</v>
      </c>
      <c r="BU5" s="2" t="str">
        <f t="shared" si="17"/>
        <v>C</v>
      </c>
      <c r="BV5" s="2" t="str">
        <f t="shared" si="17"/>
        <v>C</v>
      </c>
      <c r="BW5" s="2" t="str">
        <f t="shared" si="17"/>
        <v>C</v>
      </c>
      <c r="BX5" s="2" t="str">
        <f t="shared" si="17"/>
        <v>C</v>
      </c>
      <c r="BY5" s="2" t="str">
        <f t="shared" si="17"/>
        <v>C</v>
      </c>
      <c r="BZ5" s="2" t="str">
        <f t="shared" si="17"/>
        <v>C</v>
      </c>
      <c r="CA5" s="2" t="str">
        <f t="shared" si="17"/>
        <v>C</v>
      </c>
      <c r="CB5" s="2" t="str">
        <f t="shared" si="17"/>
        <v>C</v>
      </c>
      <c r="CC5" s="2" t="str">
        <f t="shared" ref="CC5:CP9" si="28">IF(AND(date&gt;=début, date&lt;=fin,NOT(F="F")),"C","")</f>
        <v>C</v>
      </c>
      <c r="CD5" s="2" t="str">
        <f t="shared" si="28"/>
        <v>C</v>
      </c>
      <c r="CE5" s="2" t="str">
        <f t="shared" si="28"/>
        <v>C</v>
      </c>
      <c r="CF5" s="2" t="str">
        <f t="shared" si="28"/>
        <v>C</v>
      </c>
      <c r="CG5" s="2" t="str">
        <f t="shared" si="28"/>
        <v>C</v>
      </c>
      <c r="CH5" s="2" t="str">
        <f t="shared" si="28"/>
        <v>C</v>
      </c>
      <c r="CI5" s="2" t="str">
        <f t="shared" si="28"/>
        <v>C</v>
      </c>
      <c r="CJ5" s="2" t="str">
        <f t="shared" si="28"/>
        <v>C</v>
      </c>
      <c r="CK5" s="2" t="str">
        <f t="shared" si="28"/>
        <v>C</v>
      </c>
      <c r="CL5" s="2" t="str">
        <f t="shared" si="28"/>
        <v>C</v>
      </c>
      <c r="CM5" s="2" t="str">
        <f t="shared" si="28"/>
        <v>C</v>
      </c>
      <c r="CN5" s="2" t="str">
        <f t="shared" si="28"/>
        <v>C</v>
      </c>
      <c r="CO5" s="2" t="str">
        <f t="shared" si="28"/>
        <v/>
      </c>
      <c r="CP5" s="2" t="str">
        <f t="shared" si="28"/>
        <v/>
      </c>
      <c r="CQ5" s="2" t="str">
        <f t="shared" si="18"/>
        <v/>
      </c>
      <c r="CR5" s="2" t="str">
        <f t="shared" si="18"/>
        <v/>
      </c>
      <c r="CS5" s="2" t="str">
        <f t="shared" si="18"/>
        <v/>
      </c>
      <c r="CT5" s="2" t="str">
        <f t="shared" si="18"/>
        <v/>
      </c>
      <c r="CU5" s="2" t="str">
        <f t="shared" si="18"/>
        <v/>
      </c>
      <c r="CV5" s="2" t="str">
        <f t="shared" si="18"/>
        <v/>
      </c>
      <c r="CW5" s="2" t="str">
        <f t="shared" si="18"/>
        <v/>
      </c>
      <c r="CX5" s="2" t="str">
        <f t="shared" si="19"/>
        <v/>
      </c>
      <c r="CY5" s="2" t="str">
        <f t="shared" si="19"/>
        <v/>
      </c>
      <c r="CZ5" s="2" t="str">
        <f t="shared" si="19"/>
        <v/>
      </c>
      <c r="DA5" s="2" t="str">
        <f t="shared" si="19"/>
        <v/>
      </c>
      <c r="DB5" s="2" t="str">
        <f t="shared" si="19"/>
        <v/>
      </c>
      <c r="DC5" s="2" t="str">
        <f t="shared" si="19"/>
        <v/>
      </c>
      <c r="DD5" s="2" t="str">
        <f t="shared" si="19"/>
        <v/>
      </c>
      <c r="DE5" s="2" t="str">
        <f t="shared" si="19"/>
        <v/>
      </c>
      <c r="DF5" s="2" t="str">
        <f t="shared" si="19"/>
        <v/>
      </c>
      <c r="DG5" s="2" t="str">
        <f t="shared" ref="DG5:DP9" si="29">IF(AND(date&gt;=début, date&lt;=fin,NOT(F="F")),"C","")</f>
        <v/>
      </c>
      <c r="DH5" s="2" t="str">
        <f t="shared" si="29"/>
        <v/>
      </c>
      <c r="DI5" s="2" t="str">
        <f t="shared" si="29"/>
        <v/>
      </c>
      <c r="DJ5" s="2" t="str">
        <f t="shared" si="29"/>
        <v/>
      </c>
      <c r="DK5" s="2" t="str">
        <f t="shared" si="29"/>
        <v/>
      </c>
      <c r="DL5" s="2" t="str">
        <f t="shared" si="29"/>
        <v/>
      </c>
      <c r="DM5" s="2" t="str">
        <f t="shared" si="29"/>
        <v/>
      </c>
      <c r="DN5" s="2" t="str">
        <f t="shared" si="29"/>
        <v/>
      </c>
      <c r="DO5" s="2" t="str">
        <f t="shared" si="29"/>
        <v/>
      </c>
      <c r="DP5" s="2" t="str">
        <f t="shared" si="29"/>
        <v/>
      </c>
      <c r="DQ5" s="2" t="str">
        <f t="shared" ref="DQ5:DZ9" si="30">IF(AND(date&gt;=début, date&lt;=fin,NOT(F="F")),"C","")</f>
        <v/>
      </c>
      <c r="DR5" s="2" t="str">
        <f t="shared" si="30"/>
        <v/>
      </c>
      <c r="DS5" s="2" t="str">
        <f t="shared" si="30"/>
        <v/>
      </c>
      <c r="DT5" s="2" t="str">
        <f t="shared" si="30"/>
        <v/>
      </c>
      <c r="DU5" s="2" t="str">
        <f t="shared" si="30"/>
        <v/>
      </c>
      <c r="DV5" s="2" t="str">
        <f t="shared" si="30"/>
        <v/>
      </c>
      <c r="DW5" s="2" t="str">
        <f t="shared" si="30"/>
        <v/>
      </c>
      <c r="DX5" s="2" t="str">
        <f t="shared" si="30"/>
        <v/>
      </c>
      <c r="DY5" s="2" t="str">
        <f t="shared" si="30"/>
        <v/>
      </c>
      <c r="DZ5" s="2" t="str">
        <f t="shared" si="30"/>
        <v/>
      </c>
      <c r="EA5" s="2" t="str">
        <f t="shared" ref="EA5:EO9" si="31">IF(AND(date&gt;=début, date&lt;=fin,NOT(F="F")),"C","")</f>
        <v/>
      </c>
      <c r="EB5" s="2" t="str">
        <f t="shared" si="31"/>
        <v/>
      </c>
      <c r="EC5" s="2" t="str">
        <f t="shared" si="31"/>
        <v/>
      </c>
      <c r="ED5" s="2" t="str">
        <f t="shared" si="31"/>
        <v/>
      </c>
      <c r="EE5" s="2" t="str">
        <f t="shared" si="31"/>
        <v/>
      </c>
      <c r="EF5" s="2" t="str">
        <f t="shared" si="31"/>
        <v/>
      </c>
      <c r="EG5" s="2" t="str">
        <f t="shared" si="31"/>
        <v/>
      </c>
      <c r="EH5" s="2" t="str">
        <f t="shared" si="31"/>
        <v/>
      </c>
      <c r="EI5" s="2" t="str">
        <f t="shared" si="31"/>
        <v/>
      </c>
      <c r="EJ5" s="2" t="str">
        <f t="shared" si="31"/>
        <v/>
      </c>
      <c r="EK5" s="2" t="str">
        <f t="shared" si="31"/>
        <v/>
      </c>
      <c r="EL5" s="2" t="str">
        <f t="shared" si="31"/>
        <v/>
      </c>
      <c r="EM5" s="2" t="str">
        <f t="shared" si="31"/>
        <v/>
      </c>
      <c r="EN5" s="2" t="str">
        <f t="shared" si="31"/>
        <v/>
      </c>
      <c r="EO5" s="2" t="str">
        <f t="shared" si="31"/>
        <v/>
      </c>
      <c r="EP5" s="2" t="str">
        <f t="shared" si="21"/>
        <v/>
      </c>
      <c r="EQ5" s="2" t="str">
        <f t="shared" si="21"/>
        <v/>
      </c>
      <c r="ER5" s="2" t="str">
        <f t="shared" si="21"/>
        <v/>
      </c>
      <c r="ES5" s="2" t="str">
        <f t="shared" si="21"/>
        <v/>
      </c>
      <c r="ET5" s="2" t="str">
        <f t="shared" si="21"/>
        <v/>
      </c>
      <c r="EU5" s="2" t="str">
        <f t="shared" si="21"/>
        <v/>
      </c>
      <c r="EV5" s="2" t="str">
        <f t="shared" si="21"/>
        <v/>
      </c>
      <c r="EW5" s="2" t="str">
        <f t="shared" si="21"/>
        <v/>
      </c>
      <c r="EX5" s="2" t="str">
        <f t="shared" si="21"/>
        <v/>
      </c>
      <c r="EY5" s="2" t="str">
        <f t="shared" si="22"/>
        <v/>
      </c>
      <c r="EZ5" s="2" t="str">
        <f t="shared" si="22"/>
        <v/>
      </c>
      <c r="FA5" s="2" t="str">
        <f t="shared" si="22"/>
        <v/>
      </c>
      <c r="FB5" s="2" t="str">
        <f t="shared" si="22"/>
        <v/>
      </c>
      <c r="FC5" s="2" t="str">
        <f t="shared" si="22"/>
        <v/>
      </c>
      <c r="FD5" s="2" t="str">
        <f t="shared" si="22"/>
        <v/>
      </c>
      <c r="FE5" s="2" t="str">
        <f t="shared" si="22"/>
        <v/>
      </c>
      <c r="FF5" s="2" t="str">
        <f t="shared" ref="FF5:FO9" si="32">IF(AND(date&gt;=début, date&lt;=fin,NOT(F="F")),"C","")</f>
        <v/>
      </c>
      <c r="FG5" s="2" t="str">
        <f t="shared" si="32"/>
        <v/>
      </c>
      <c r="FH5" s="2" t="str">
        <f t="shared" si="32"/>
        <v/>
      </c>
      <c r="FI5" s="2" t="str">
        <f t="shared" si="32"/>
        <v/>
      </c>
      <c r="FJ5" s="2" t="str">
        <f t="shared" si="32"/>
        <v/>
      </c>
      <c r="FK5" s="2" t="str">
        <f t="shared" si="32"/>
        <v/>
      </c>
      <c r="FL5" s="2" t="str">
        <f t="shared" si="32"/>
        <v/>
      </c>
      <c r="FM5" s="2" t="str">
        <f t="shared" si="32"/>
        <v/>
      </c>
      <c r="FN5" s="2" t="str">
        <f t="shared" si="32"/>
        <v/>
      </c>
      <c r="FO5" s="2" t="str">
        <f t="shared" si="32"/>
        <v/>
      </c>
      <c r="FP5" s="2" t="str">
        <f t="shared" si="22"/>
        <v/>
      </c>
      <c r="FQ5" s="2" t="str">
        <f t="shared" si="22"/>
        <v/>
      </c>
      <c r="FR5" s="2" t="str">
        <f t="shared" si="22"/>
        <v/>
      </c>
      <c r="FS5" s="2" t="str">
        <f t="shared" si="22"/>
        <v/>
      </c>
      <c r="FT5" s="2" t="str">
        <f t="shared" si="22"/>
        <v/>
      </c>
      <c r="FU5" s="2" t="str">
        <f t="shared" si="22"/>
        <v/>
      </c>
      <c r="FV5" s="2" t="str">
        <f t="shared" si="22"/>
        <v/>
      </c>
      <c r="FW5" s="2" t="str">
        <f t="shared" si="22"/>
        <v/>
      </c>
      <c r="FX5" s="2" t="str">
        <f t="shared" si="22"/>
        <v/>
      </c>
      <c r="FY5" s="2" t="str">
        <f t="shared" si="22"/>
        <v/>
      </c>
      <c r="FZ5" s="2" t="str">
        <f t="shared" si="22"/>
        <v/>
      </c>
      <c r="GA5" s="2" t="str">
        <f t="shared" si="22"/>
        <v/>
      </c>
      <c r="GB5" s="2" t="str">
        <f t="shared" si="22"/>
        <v/>
      </c>
      <c r="GC5" s="2" t="str">
        <f t="shared" si="22"/>
        <v/>
      </c>
      <c r="GD5" s="2" t="str">
        <f t="shared" si="22"/>
        <v/>
      </c>
      <c r="GE5" s="2" t="str">
        <f t="shared" si="22"/>
        <v/>
      </c>
      <c r="GF5" s="2" t="str">
        <f t="shared" si="22"/>
        <v/>
      </c>
      <c r="GG5" s="2" t="str">
        <f t="shared" si="22"/>
        <v/>
      </c>
      <c r="GH5" s="2" t="str">
        <f t="shared" si="22"/>
        <v/>
      </c>
      <c r="GI5" s="2" t="str">
        <f t="shared" si="22"/>
        <v/>
      </c>
      <c r="GJ5" s="2" t="str">
        <f t="shared" si="22"/>
        <v/>
      </c>
      <c r="GK5" s="2" t="str">
        <f t="shared" si="22"/>
        <v/>
      </c>
      <c r="GL5" s="2" t="str">
        <f t="shared" si="22"/>
        <v/>
      </c>
      <c r="GM5" s="2" t="str">
        <f t="shared" si="22"/>
        <v/>
      </c>
      <c r="GN5" s="2" t="str">
        <f t="shared" si="22"/>
        <v/>
      </c>
      <c r="GO5" s="2" t="str">
        <f t="shared" si="22"/>
        <v/>
      </c>
      <c r="GP5" s="2" t="str">
        <f t="shared" si="22"/>
        <v/>
      </c>
      <c r="GQ5" s="2" t="str">
        <f t="shared" si="22"/>
        <v/>
      </c>
      <c r="GR5" s="2" t="str">
        <f t="shared" si="22"/>
        <v/>
      </c>
      <c r="GS5" s="2" t="str">
        <f t="shared" si="22"/>
        <v/>
      </c>
      <c r="GT5" s="2" t="str">
        <f t="shared" si="22"/>
        <v/>
      </c>
      <c r="GU5" s="2" t="str">
        <f t="shared" si="22"/>
        <v/>
      </c>
      <c r="GV5" s="2" t="str">
        <f t="shared" si="22"/>
        <v/>
      </c>
      <c r="GW5" s="2" t="str">
        <f t="shared" si="22"/>
        <v/>
      </c>
      <c r="GX5" s="2" t="str">
        <f t="shared" si="22"/>
        <v/>
      </c>
      <c r="GY5" s="2" t="str">
        <f t="shared" si="22"/>
        <v/>
      </c>
      <c r="GZ5" s="2" t="str">
        <f t="shared" si="22"/>
        <v/>
      </c>
      <c r="HA5" s="2" t="str">
        <f t="shared" si="22"/>
        <v/>
      </c>
      <c r="HB5" s="2" t="str">
        <f t="shared" si="22"/>
        <v/>
      </c>
      <c r="HC5" s="2" t="str">
        <f t="shared" ref="HC5:HL9" si="33">IF(AND(date&gt;=début, date&lt;=fin,NOT(F="F")),"C","")</f>
        <v/>
      </c>
      <c r="HD5" s="2" t="str">
        <f t="shared" si="33"/>
        <v/>
      </c>
      <c r="HE5" s="47" t="str">
        <f t="shared" si="33"/>
        <v/>
      </c>
      <c r="HF5" s="2" t="str">
        <f t="shared" si="33"/>
        <v/>
      </c>
      <c r="HG5" s="2" t="str">
        <f t="shared" si="33"/>
        <v/>
      </c>
      <c r="HH5" s="2" t="str">
        <f t="shared" si="33"/>
        <v/>
      </c>
      <c r="HI5" s="2" t="str">
        <f t="shared" si="33"/>
        <v/>
      </c>
      <c r="HJ5" s="2" t="str">
        <f t="shared" si="33"/>
        <v/>
      </c>
      <c r="HK5" s="2" t="str">
        <f t="shared" si="33"/>
        <v/>
      </c>
      <c r="HL5" s="2" t="str">
        <f t="shared" si="33"/>
        <v/>
      </c>
      <c r="HM5" s="2" t="str">
        <f t="shared" ref="HM5:HV9" si="34">IF(AND(date&gt;=début, date&lt;=fin,NOT(F="F")),"C","")</f>
        <v/>
      </c>
      <c r="HN5" s="2" t="str">
        <f t="shared" si="34"/>
        <v/>
      </c>
      <c r="HO5" s="2" t="str">
        <f t="shared" si="34"/>
        <v/>
      </c>
      <c r="HP5" s="2" t="str">
        <f t="shared" si="34"/>
        <v/>
      </c>
      <c r="HQ5" s="2" t="str">
        <f t="shared" si="34"/>
        <v/>
      </c>
      <c r="HR5" s="2" t="str">
        <f t="shared" si="34"/>
        <v/>
      </c>
      <c r="HS5" s="2" t="str">
        <f t="shared" si="34"/>
        <v/>
      </c>
      <c r="HT5" s="2" t="str">
        <f t="shared" si="34"/>
        <v/>
      </c>
      <c r="HU5" s="2" t="str">
        <f t="shared" si="34"/>
        <v/>
      </c>
      <c r="HV5" s="2" t="str">
        <f t="shared" si="34"/>
        <v/>
      </c>
      <c r="HW5" s="2" t="str">
        <f t="shared" ref="HW5:IF9" si="35">IF(AND(date&gt;=début, date&lt;=fin,NOT(F="F")),"C","")</f>
        <v/>
      </c>
      <c r="HX5" s="2" t="str">
        <f t="shared" si="35"/>
        <v/>
      </c>
      <c r="HY5" s="2" t="str">
        <f t="shared" si="35"/>
        <v/>
      </c>
      <c r="HZ5" s="2" t="str">
        <f t="shared" si="35"/>
        <v/>
      </c>
      <c r="IA5" s="2" t="str">
        <f t="shared" si="35"/>
        <v/>
      </c>
      <c r="IB5" s="2" t="str">
        <f t="shared" si="35"/>
        <v/>
      </c>
      <c r="IC5" s="2" t="str">
        <f t="shared" si="35"/>
        <v/>
      </c>
      <c r="ID5" s="2" t="str">
        <f t="shared" si="35"/>
        <v/>
      </c>
      <c r="IE5" s="2" t="str">
        <f t="shared" si="35"/>
        <v/>
      </c>
      <c r="IF5" s="2" t="str">
        <f t="shared" si="35"/>
        <v/>
      </c>
      <c r="IG5" s="2" t="str">
        <f t="shared" ref="IG5:IP9" si="36">IF(AND(date&gt;=début, date&lt;=fin,NOT(F="F")),"C","")</f>
        <v/>
      </c>
      <c r="IH5" s="2" t="str">
        <f t="shared" si="36"/>
        <v/>
      </c>
      <c r="II5" s="2" t="str">
        <f t="shared" si="36"/>
        <v/>
      </c>
      <c r="IJ5" s="2" t="str">
        <f t="shared" si="36"/>
        <v/>
      </c>
      <c r="IK5" s="2" t="str">
        <f t="shared" si="36"/>
        <v/>
      </c>
      <c r="IL5" s="2" t="str">
        <f t="shared" si="36"/>
        <v/>
      </c>
      <c r="IM5" s="2" t="str">
        <f t="shared" si="36"/>
        <v/>
      </c>
      <c r="IN5" s="2" t="str">
        <f t="shared" si="36"/>
        <v/>
      </c>
      <c r="IO5" s="2" t="str">
        <f t="shared" si="36"/>
        <v/>
      </c>
      <c r="IP5" s="2" t="str">
        <f t="shared" si="36"/>
        <v/>
      </c>
      <c r="IQ5" s="2" t="str">
        <f t="shared" ref="IQ5:IZ9" si="37">IF(AND(date&gt;=début, date&lt;=fin,NOT(F="F")),"C","")</f>
        <v/>
      </c>
      <c r="IR5" s="2" t="str">
        <f t="shared" si="37"/>
        <v/>
      </c>
      <c r="IS5" s="2" t="str">
        <f t="shared" si="37"/>
        <v/>
      </c>
      <c r="IT5" s="2" t="str">
        <f t="shared" si="37"/>
        <v/>
      </c>
      <c r="IU5" s="2" t="str">
        <f t="shared" si="37"/>
        <v/>
      </c>
      <c r="IV5" s="2" t="str">
        <f t="shared" si="37"/>
        <v/>
      </c>
      <c r="IW5" s="2" t="str">
        <f t="shared" si="37"/>
        <v/>
      </c>
      <c r="IX5" s="2" t="str">
        <f t="shared" si="37"/>
        <v/>
      </c>
      <c r="IY5" s="2" t="str">
        <f t="shared" si="37"/>
        <v/>
      </c>
      <c r="IZ5" s="2" t="str">
        <f t="shared" si="37"/>
        <v/>
      </c>
      <c r="JA5" s="2" t="str">
        <f t="shared" ref="JA5:JJ9" si="38">IF(AND(date&gt;=début, date&lt;=fin,NOT(F="F")),"C","")</f>
        <v/>
      </c>
      <c r="JB5" s="2" t="str">
        <f t="shared" si="38"/>
        <v/>
      </c>
      <c r="JC5" s="2" t="str">
        <f t="shared" si="38"/>
        <v/>
      </c>
      <c r="JD5" s="2" t="str">
        <f t="shared" si="38"/>
        <v/>
      </c>
      <c r="JE5" s="2" t="str">
        <f t="shared" si="38"/>
        <v/>
      </c>
      <c r="JF5" s="2" t="str">
        <f t="shared" si="38"/>
        <v/>
      </c>
      <c r="JG5" s="2" t="str">
        <f t="shared" si="38"/>
        <v/>
      </c>
      <c r="JH5" s="2" t="str">
        <f t="shared" si="38"/>
        <v/>
      </c>
      <c r="JI5" s="2" t="str">
        <f t="shared" si="38"/>
        <v/>
      </c>
      <c r="JJ5" s="2" t="str">
        <f t="shared" si="38"/>
        <v/>
      </c>
      <c r="JK5" s="2" t="str">
        <f t="shared" ref="JK5:JT9" si="39">IF(AND(date&gt;=début, date&lt;=fin,NOT(F="F")),"C","")</f>
        <v/>
      </c>
      <c r="JL5" s="2" t="str">
        <f t="shared" si="39"/>
        <v/>
      </c>
      <c r="JM5" s="2" t="str">
        <f t="shared" si="39"/>
        <v/>
      </c>
      <c r="JN5" s="2" t="str">
        <f t="shared" si="39"/>
        <v/>
      </c>
      <c r="JO5" s="2" t="str">
        <f t="shared" si="39"/>
        <v/>
      </c>
      <c r="JP5" s="2" t="str">
        <f t="shared" si="39"/>
        <v/>
      </c>
      <c r="JQ5" s="2" t="str">
        <f t="shared" si="39"/>
        <v/>
      </c>
      <c r="JR5" s="2" t="str">
        <f t="shared" si="39"/>
        <v/>
      </c>
      <c r="JS5" s="2" t="str">
        <f t="shared" si="39"/>
        <v/>
      </c>
      <c r="JT5" s="2" t="str">
        <f t="shared" si="39"/>
        <v/>
      </c>
      <c r="JU5" s="2" t="str">
        <f t="shared" ref="JU5:KD9" si="40">IF(AND(date&gt;=début, date&lt;=fin,NOT(F="F")),"C","")</f>
        <v/>
      </c>
      <c r="JV5" s="2" t="str">
        <f t="shared" si="40"/>
        <v/>
      </c>
      <c r="JW5" s="2" t="str">
        <f t="shared" si="40"/>
        <v/>
      </c>
      <c r="JX5" s="2" t="str">
        <f t="shared" si="40"/>
        <v/>
      </c>
      <c r="JY5" s="2" t="str">
        <f t="shared" si="40"/>
        <v/>
      </c>
      <c r="JZ5" s="2" t="str">
        <f t="shared" si="40"/>
        <v/>
      </c>
      <c r="KA5" s="2" t="str">
        <f t="shared" si="40"/>
        <v/>
      </c>
      <c r="KB5" s="2" t="str">
        <f t="shared" si="40"/>
        <v/>
      </c>
      <c r="KC5" s="2" t="str">
        <f t="shared" si="40"/>
        <v/>
      </c>
      <c r="KD5" s="2" t="str">
        <f t="shared" si="40"/>
        <v/>
      </c>
      <c r="KE5" s="2" t="str">
        <f t="shared" ref="KE5:KN9" si="41">IF(AND(date&gt;=début, date&lt;=fin,NOT(F="F")),"C","")</f>
        <v/>
      </c>
      <c r="KF5" s="2" t="str">
        <f t="shared" si="41"/>
        <v/>
      </c>
      <c r="KG5" s="2" t="str">
        <f t="shared" si="41"/>
        <v/>
      </c>
      <c r="KH5" s="2" t="str">
        <f t="shared" si="41"/>
        <v/>
      </c>
      <c r="KI5" s="2" t="str">
        <f t="shared" si="41"/>
        <v/>
      </c>
      <c r="KJ5" s="2" t="str">
        <f t="shared" si="41"/>
        <v/>
      </c>
      <c r="KK5" s="2" t="str">
        <f t="shared" si="41"/>
        <v/>
      </c>
      <c r="KL5" s="2" t="str">
        <f t="shared" si="41"/>
        <v/>
      </c>
      <c r="KM5" s="2" t="str">
        <f t="shared" si="41"/>
        <v/>
      </c>
      <c r="KN5" s="2" t="str">
        <f t="shared" si="41"/>
        <v/>
      </c>
      <c r="KO5" s="2" t="str">
        <f t="shared" ref="KO5:KX9" si="42">IF(AND(date&gt;=début, date&lt;=fin,NOT(F="F")),"C","")</f>
        <v/>
      </c>
      <c r="KP5" s="2" t="str">
        <f t="shared" si="42"/>
        <v/>
      </c>
      <c r="KQ5" s="2" t="str">
        <f t="shared" si="42"/>
        <v/>
      </c>
      <c r="KR5" s="2" t="str">
        <f t="shared" si="42"/>
        <v/>
      </c>
      <c r="KS5" s="2" t="str">
        <f t="shared" si="42"/>
        <v/>
      </c>
      <c r="KT5" s="2" t="str">
        <f t="shared" si="42"/>
        <v/>
      </c>
      <c r="KU5" s="2" t="str">
        <f t="shared" si="42"/>
        <v/>
      </c>
      <c r="KV5" s="2" t="str">
        <f t="shared" si="42"/>
        <v/>
      </c>
      <c r="KW5" s="2" t="str">
        <f t="shared" si="42"/>
        <v/>
      </c>
      <c r="KX5" s="2" t="str">
        <f t="shared" si="42"/>
        <v/>
      </c>
      <c r="KY5" s="2" t="str">
        <f t="shared" ref="KY5:LH9" si="43">IF(AND(date&gt;=début, date&lt;=fin,NOT(F="F")),"C","")</f>
        <v/>
      </c>
      <c r="KZ5" s="2" t="str">
        <f t="shared" si="43"/>
        <v/>
      </c>
      <c r="LA5" s="2" t="str">
        <f t="shared" si="43"/>
        <v/>
      </c>
      <c r="LB5" s="2" t="str">
        <f t="shared" si="43"/>
        <v/>
      </c>
      <c r="LC5" s="2" t="str">
        <f t="shared" si="43"/>
        <v/>
      </c>
      <c r="LD5" s="2" t="str">
        <f t="shared" si="43"/>
        <v/>
      </c>
      <c r="LE5" s="2" t="str">
        <f t="shared" si="43"/>
        <v/>
      </c>
      <c r="LF5" s="2" t="str">
        <f t="shared" si="43"/>
        <v/>
      </c>
      <c r="LG5" s="2" t="str">
        <f t="shared" si="43"/>
        <v/>
      </c>
      <c r="LH5" s="2" t="str">
        <f t="shared" si="43"/>
        <v/>
      </c>
      <c r="LI5" s="2" t="str">
        <f t="shared" ref="LI5:LR9" si="44">IF(AND(date&gt;=début, date&lt;=fin,NOT(F="F")),"C","")</f>
        <v/>
      </c>
      <c r="LJ5" s="2" t="str">
        <f t="shared" si="44"/>
        <v/>
      </c>
      <c r="LK5" s="2" t="str">
        <f t="shared" si="44"/>
        <v/>
      </c>
      <c r="LL5" s="2" t="str">
        <f t="shared" si="44"/>
        <v/>
      </c>
      <c r="LM5" s="2" t="str">
        <f t="shared" si="44"/>
        <v/>
      </c>
      <c r="LN5" s="2" t="str">
        <f t="shared" si="44"/>
        <v/>
      </c>
      <c r="LO5" s="2" t="str">
        <f t="shared" si="44"/>
        <v/>
      </c>
      <c r="LP5" s="2" t="str">
        <f t="shared" si="44"/>
        <v/>
      </c>
      <c r="LQ5" s="2" t="str">
        <f t="shared" si="44"/>
        <v/>
      </c>
      <c r="LR5" s="2" t="str">
        <f t="shared" si="44"/>
        <v/>
      </c>
      <c r="LS5" s="2" t="str">
        <f t="shared" ref="LS5:MB9" si="45">IF(AND(date&gt;=début, date&lt;=fin,NOT(F="F")),"C","")</f>
        <v/>
      </c>
      <c r="LT5" s="2" t="str">
        <f t="shared" si="45"/>
        <v/>
      </c>
      <c r="LU5" s="2" t="str">
        <f t="shared" si="45"/>
        <v/>
      </c>
      <c r="LV5" s="2" t="str">
        <f t="shared" si="45"/>
        <v/>
      </c>
      <c r="LW5" s="2" t="str">
        <f t="shared" si="45"/>
        <v/>
      </c>
      <c r="LX5" s="2" t="str">
        <f t="shared" si="45"/>
        <v/>
      </c>
      <c r="LY5" s="2" t="str">
        <f t="shared" si="45"/>
        <v/>
      </c>
      <c r="LZ5" s="2" t="str">
        <f t="shared" si="45"/>
        <v/>
      </c>
      <c r="MA5" s="2" t="str">
        <f t="shared" si="45"/>
        <v/>
      </c>
      <c r="MB5" s="2" t="str">
        <f t="shared" si="45"/>
        <v/>
      </c>
      <c r="MC5" s="2" t="str">
        <f t="shared" ref="MC5:ML9" si="46">IF(AND(date&gt;=début, date&lt;=fin,NOT(F="F")),"C","")</f>
        <v/>
      </c>
      <c r="MD5" s="2" t="str">
        <f t="shared" si="46"/>
        <v/>
      </c>
      <c r="ME5" s="2" t="str">
        <f t="shared" si="46"/>
        <v/>
      </c>
      <c r="MF5" s="2" t="str">
        <f t="shared" si="46"/>
        <v/>
      </c>
      <c r="MG5" s="2" t="str">
        <f t="shared" si="46"/>
        <v/>
      </c>
      <c r="MH5" s="2" t="str">
        <f t="shared" si="46"/>
        <v/>
      </c>
      <c r="MI5" s="2" t="str">
        <f t="shared" si="46"/>
        <v/>
      </c>
      <c r="MJ5" s="2" t="str">
        <f t="shared" si="46"/>
        <v/>
      </c>
      <c r="MK5" s="2" t="str">
        <f t="shared" si="46"/>
        <v/>
      </c>
      <c r="ML5" s="2" t="str">
        <f t="shared" si="46"/>
        <v/>
      </c>
      <c r="MM5" s="2" t="str">
        <f t="shared" ref="MM5:MV9" si="47">IF(AND(date&gt;=début, date&lt;=fin,NOT(F="F")),"C","")</f>
        <v/>
      </c>
      <c r="MN5" s="2" t="str">
        <f t="shared" si="47"/>
        <v/>
      </c>
      <c r="MO5" s="2" t="str">
        <f t="shared" si="47"/>
        <v/>
      </c>
      <c r="MP5" s="2" t="str">
        <f t="shared" si="47"/>
        <v/>
      </c>
      <c r="MQ5" s="2" t="str">
        <f t="shared" si="47"/>
        <v/>
      </c>
      <c r="MR5" s="2" t="str">
        <f t="shared" si="47"/>
        <v/>
      </c>
      <c r="MS5" s="2" t="str">
        <f t="shared" si="47"/>
        <v/>
      </c>
      <c r="MT5" s="2" t="str">
        <f t="shared" si="47"/>
        <v/>
      </c>
      <c r="MU5" s="2" t="str">
        <f t="shared" si="47"/>
        <v/>
      </c>
      <c r="MV5" s="2" t="str">
        <f t="shared" si="47"/>
        <v/>
      </c>
      <c r="MW5" s="2" t="str">
        <f t="shared" ref="MW5:NE9" si="48">IF(AND(date&gt;=début, date&lt;=fin,NOT(F="F")),"C","")</f>
        <v/>
      </c>
      <c r="MX5" s="2" t="str">
        <f t="shared" si="48"/>
        <v/>
      </c>
      <c r="MY5" s="2" t="str">
        <f t="shared" si="48"/>
        <v/>
      </c>
      <c r="MZ5" s="2" t="str">
        <f t="shared" si="48"/>
        <v/>
      </c>
      <c r="NA5" s="2" t="str">
        <f t="shared" si="48"/>
        <v/>
      </c>
      <c r="NB5" s="2" t="str">
        <f t="shared" si="48"/>
        <v/>
      </c>
      <c r="NC5" s="2" t="str">
        <f t="shared" si="48"/>
        <v/>
      </c>
      <c r="ND5" s="2" t="str">
        <f t="shared" si="48"/>
        <v/>
      </c>
      <c r="NE5" s="2" t="str">
        <f t="shared" si="48"/>
        <v/>
      </c>
      <c r="NF5" s="2" t="str">
        <f t="shared" si="26"/>
        <v/>
      </c>
      <c r="NG5" s="13" t="str">
        <f t="shared" si="26"/>
        <v/>
      </c>
    </row>
    <row r="6" spans="1:371" ht="15" customHeight="1">
      <c r="A6" s="12" t="s">
        <v>25</v>
      </c>
      <c r="B6" s="54"/>
      <c r="C6" s="8"/>
      <c r="D6" s="8"/>
      <c r="E6" s="23">
        <f t="shared" ref="E6:E9" si="49">COUNTIF(F6:NG6,"C")</f>
        <v>0</v>
      </c>
      <c r="F6" s="3" t="str">
        <f>IF(AND(date&gt;=début, date&lt;=fin,NOT(F="F")),"C","")</f>
        <v/>
      </c>
      <c r="G6" s="2" t="str">
        <f t="shared" si="13"/>
        <v/>
      </c>
      <c r="H6" s="2" t="str">
        <f t="shared" si="13"/>
        <v/>
      </c>
      <c r="I6" s="2" t="str">
        <f t="shared" si="13"/>
        <v/>
      </c>
      <c r="J6" s="2" t="str">
        <f t="shared" si="13"/>
        <v/>
      </c>
      <c r="K6" s="2" t="str">
        <f t="shared" si="13"/>
        <v/>
      </c>
      <c r="L6" s="2" t="str">
        <f t="shared" si="13"/>
        <v/>
      </c>
      <c r="M6" s="2" t="str">
        <f t="shared" si="13"/>
        <v/>
      </c>
      <c r="N6" s="2" t="str">
        <f t="shared" si="13"/>
        <v/>
      </c>
      <c r="O6" s="2" t="str">
        <f t="shared" si="13"/>
        <v/>
      </c>
      <c r="P6" s="2" t="str">
        <f t="shared" si="13"/>
        <v/>
      </c>
      <c r="Q6" s="2" t="str">
        <f t="shared" si="13"/>
        <v/>
      </c>
      <c r="R6" s="2" t="str">
        <f t="shared" si="13"/>
        <v/>
      </c>
      <c r="S6" s="2" t="str">
        <f t="shared" si="13"/>
        <v/>
      </c>
      <c r="T6" s="2" t="str">
        <f t="shared" si="13"/>
        <v/>
      </c>
      <c r="U6" s="2" t="str">
        <f t="shared" si="13"/>
        <v/>
      </c>
      <c r="V6" s="2" t="str">
        <f t="shared" si="14"/>
        <v/>
      </c>
      <c r="W6" s="2" t="str">
        <f t="shared" si="14"/>
        <v/>
      </c>
      <c r="X6" s="2" t="str">
        <f t="shared" si="14"/>
        <v/>
      </c>
      <c r="Y6" s="2" t="str">
        <f t="shared" si="14"/>
        <v/>
      </c>
      <c r="Z6" s="2" t="str">
        <f t="shared" si="14"/>
        <v/>
      </c>
      <c r="AA6" s="2" t="str">
        <f t="shared" si="14"/>
        <v/>
      </c>
      <c r="AB6" s="2" t="str">
        <f t="shared" si="14"/>
        <v/>
      </c>
      <c r="AC6" s="2" t="str">
        <f t="shared" si="14"/>
        <v/>
      </c>
      <c r="AD6" s="2" t="str">
        <f t="shared" si="14"/>
        <v/>
      </c>
      <c r="AE6" s="2" t="str">
        <f t="shared" si="14"/>
        <v/>
      </c>
      <c r="AF6" s="2" t="str">
        <f t="shared" si="14"/>
        <v/>
      </c>
      <c r="AG6" s="2" t="str">
        <f t="shared" si="14"/>
        <v/>
      </c>
      <c r="AH6" s="2" t="str">
        <f t="shared" si="14"/>
        <v/>
      </c>
      <c r="AI6" s="2" t="str">
        <f t="shared" si="14"/>
        <v/>
      </c>
      <c r="AJ6" s="2" t="str">
        <f t="shared" si="14"/>
        <v/>
      </c>
      <c r="AK6" s="2" t="str">
        <f t="shared" si="14"/>
        <v/>
      </c>
      <c r="AL6" s="2" t="str">
        <f t="shared" si="15"/>
        <v/>
      </c>
      <c r="AM6" s="2" t="str">
        <f t="shared" si="15"/>
        <v/>
      </c>
      <c r="AN6" s="2" t="str">
        <f t="shared" si="15"/>
        <v/>
      </c>
      <c r="AO6" s="2" t="str">
        <f t="shared" si="15"/>
        <v/>
      </c>
      <c r="AP6" s="2" t="str">
        <f t="shared" si="15"/>
        <v/>
      </c>
      <c r="AQ6" s="2" t="str">
        <f t="shared" si="15"/>
        <v/>
      </c>
      <c r="AR6" s="2" t="str">
        <f t="shared" si="15"/>
        <v/>
      </c>
      <c r="AS6" s="2" t="str">
        <f t="shared" si="15"/>
        <v/>
      </c>
      <c r="AT6" s="2" t="str">
        <f t="shared" si="15"/>
        <v/>
      </c>
      <c r="AU6" s="2" t="str">
        <f t="shared" si="15"/>
        <v/>
      </c>
      <c r="AV6" s="2" t="str">
        <f t="shared" si="15"/>
        <v/>
      </c>
      <c r="AW6" s="2" t="str">
        <f t="shared" si="15"/>
        <v/>
      </c>
      <c r="AX6" s="2" t="str">
        <f t="shared" si="15"/>
        <v/>
      </c>
      <c r="AY6" s="2" t="str">
        <f t="shared" si="27"/>
        <v/>
      </c>
      <c r="AZ6" s="2" t="str">
        <f t="shared" si="27"/>
        <v/>
      </c>
      <c r="BA6" s="2" t="str">
        <f t="shared" si="27"/>
        <v/>
      </c>
      <c r="BB6" s="2" t="str">
        <f t="shared" si="27"/>
        <v/>
      </c>
      <c r="BC6" s="2" t="str">
        <f t="shared" si="27"/>
        <v/>
      </c>
      <c r="BD6" s="2" t="str">
        <f t="shared" si="27"/>
        <v/>
      </c>
      <c r="BE6" s="2" t="str">
        <f t="shared" si="27"/>
        <v/>
      </c>
      <c r="BF6" s="2" t="str">
        <f t="shared" si="27"/>
        <v/>
      </c>
      <c r="BG6" s="2" t="str">
        <f t="shared" si="27"/>
        <v/>
      </c>
      <c r="BH6" s="2" t="str">
        <f t="shared" si="27"/>
        <v/>
      </c>
      <c r="BI6" s="2" t="str">
        <f t="shared" si="27"/>
        <v/>
      </c>
      <c r="BJ6" s="2" t="str">
        <f t="shared" si="27"/>
        <v/>
      </c>
      <c r="BK6" s="2" t="str">
        <f t="shared" si="27"/>
        <v/>
      </c>
      <c r="BL6" s="2" t="str">
        <f t="shared" si="27"/>
        <v/>
      </c>
      <c r="BM6" s="2" t="str">
        <f t="shared" si="16"/>
        <v/>
      </c>
      <c r="BN6" s="2" t="str">
        <f t="shared" si="16"/>
        <v/>
      </c>
      <c r="BO6" s="2" t="str">
        <f t="shared" si="16"/>
        <v/>
      </c>
      <c r="BP6" s="2" t="str">
        <f t="shared" si="16"/>
        <v/>
      </c>
      <c r="BQ6" s="2" t="str">
        <f t="shared" si="16"/>
        <v/>
      </c>
      <c r="BR6" s="2" t="str">
        <f t="shared" si="17"/>
        <v/>
      </c>
      <c r="BS6" s="2" t="str">
        <f t="shared" si="17"/>
        <v/>
      </c>
      <c r="BT6" s="2" t="str">
        <f t="shared" si="17"/>
        <v/>
      </c>
      <c r="BU6" s="2" t="str">
        <f t="shared" si="17"/>
        <v/>
      </c>
      <c r="BV6" s="2" t="str">
        <f t="shared" si="17"/>
        <v/>
      </c>
      <c r="BW6" s="2" t="str">
        <f t="shared" si="17"/>
        <v/>
      </c>
      <c r="BX6" s="2" t="str">
        <f t="shared" si="17"/>
        <v/>
      </c>
      <c r="BY6" s="2" t="str">
        <f t="shared" si="17"/>
        <v/>
      </c>
      <c r="BZ6" s="2" t="str">
        <f t="shared" si="17"/>
        <v/>
      </c>
      <c r="CA6" s="2" t="str">
        <f t="shared" si="17"/>
        <v/>
      </c>
      <c r="CB6" s="2" t="str">
        <f t="shared" si="17"/>
        <v/>
      </c>
      <c r="CC6" s="2" t="str">
        <f t="shared" si="28"/>
        <v/>
      </c>
      <c r="CD6" s="2" t="str">
        <f t="shared" si="28"/>
        <v/>
      </c>
      <c r="CE6" s="2" t="str">
        <f t="shared" si="28"/>
        <v/>
      </c>
      <c r="CF6" s="2" t="str">
        <f t="shared" si="28"/>
        <v/>
      </c>
      <c r="CG6" s="2" t="str">
        <f t="shared" si="28"/>
        <v/>
      </c>
      <c r="CH6" s="2" t="str">
        <f t="shared" si="28"/>
        <v/>
      </c>
      <c r="CI6" s="2" t="str">
        <f t="shared" si="28"/>
        <v/>
      </c>
      <c r="CJ6" s="2" t="str">
        <f t="shared" si="28"/>
        <v/>
      </c>
      <c r="CK6" s="2" t="str">
        <f t="shared" si="28"/>
        <v/>
      </c>
      <c r="CL6" s="2" t="str">
        <f t="shared" si="28"/>
        <v/>
      </c>
      <c r="CM6" s="2" t="str">
        <f t="shared" si="28"/>
        <v/>
      </c>
      <c r="CN6" s="2" t="str">
        <f t="shared" si="28"/>
        <v/>
      </c>
      <c r="CO6" s="2" t="str">
        <f t="shared" si="28"/>
        <v/>
      </c>
      <c r="CP6" s="2" t="str">
        <f t="shared" si="28"/>
        <v/>
      </c>
      <c r="CQ6" s="2" t="str">
        <f t="shared" si="18"/>
        <v/>
      </c>
      <c r="CR6" s="2" t="str">
        <f t="shared" si="18"/>
        <v/>
      </c>
      <c r="CS6" s="2" t="str">
        <f t="shared" si="18"/>
        <v/>
      </c>
      <c r="CT6" s="2" t="str">
        <f t="shared" si="18"/>
        <v/>
      </c>
      <c r="CU6" s="2" t="str">
        <f t="shared" si="18"/>
        <v/>
      </c>
      <c r="CV6" s="2" t="str">
        <f t="shared" si="18"/>
        <v/>
      </c>
      <c r="CW6" s="2" t="str">
        <f t="shared" si="18"/>
        <v/>
      </c>
      <c r="CX6" s="2" t="str">
        <f t="shared" si="19"/>
        <v/>
      </c>
      <c r="CY6" s="2" t="str">
        <f t="shared" si="19"/>
        <v/>
      </c>
      <c r="CZ6" s="2" t="str">
        <f t="shared" si="19"/>
        <v/>
      </c>
      <c r="DA6" s="2" t="str">
        <f t="shared" si="19"/>
        <v/>
      </c>
      <c r="DB6" s="2" t="str">
        <f t="shared" si="19"/>
        <v/>
      </c>
      <c r="DC6" s="2" t="str">
        <f t="shared" si="19"/>
        <v/>
      </c>
      <c r="DD6" s="2" t="str">
        <f t="shared" si="19"/>
        <v/>
      </c>
      <c r="DE6" s="2" t="str">
        <f t="shared" si="19"/>
        <v/>
      </c>
      <c r="DF6" s="2" t="str">
        <f t="shared" si="19"/>
        <v/>
      </c>
      <c r="DG6" s="2" t="str">
        <f t="shared" si="29"/>
        <v/>
      </c>
      <c r="DH6" s="2" t="str">
        <f t="shared" si="29"/>
        <v/>
      </c>
      <c r="DI6" s="2" t="str">
        <f t="shared" si="29"/>
        <v/>
      </c>
      <c r="DJ6" s="2" t="str">
        <f t="shared" si="29"/>
        <v/>
      </c>
      <c r="DK6" s="2" t="str">
        <f t="shared" si="29"/>
        <v/>
      </c>
      <c r="DL6" s="2" t="str">
        <f t="shared" si="29"/>
        <v/>
      </c>
      <c r="DM6" s="2" t="str">
        <f t="shared" si="29"/>
        <v/>
      </c>
      <c r="DN6" s="2" t="str">
        <f t="shared" si="29"/>
        <v/>
      </c>
      <c r="DO6" s="2" t="str">
        <f t="shared" si="29"/>
        <v/>
      </c>
      <c r="DP6" s="2" t="str">
        <f t="shared" si="29"/>
        <v/>
      </c>
      <c r="DQ6" s="2" t="str">
        <f t="shared" si="30"/>
        <v/>
      </c>
      <c r="DR6" s="2" t="str">
        <f t="shared" si="30"/>
        <v/>
      </c>
      <c r="DS6" s="2" t="str">
        <f t="shared" si="30"/>
        <v/>
      </c>
      <c r="DT6" s="2" t="str">
        <f t="shared" si="30"/>
        <v/>
      </c>
      <c r="DU6" s="2" t="str">
        <f t="shared" si="30"/>
        <v/>
      </c>
      <c r="DV6" s="2" t="str">
        <f t="shared" si="30"/>
        <v/>
      </c>
      <c r="DW6" s="2" t="str">
        <f t="shared" si="30"/>
        <v/>
      </c>
      <c r="DX6" s="2" t="str">
        <f t="shared" si="30"/>
        <v/>
      </c>
      <c r="DY6" s="2" t="str">
        <f t="shared" si="30"/>
        <v/>
      </c>
      <c r="DZ6" s="2" t="str">
        <f t="shared" si="30"/>
        <v/>
      </c>
      <c r="EA6" s="2" t="str">
        <f t="shared" si="31"/>
        <v/>
      </c>
      <c r="EB6" s="2" t="str">
        <f t="shared" si="31"/>
        <v/>
      </c>
      <c r="EC6" s="2" t="str">
        <f t="shared" si="31"/>
        <v/>
      </c>
      <c r="ED6" s="2" t="str">
        <f t="shared" si="31"/>
        <v/>
      </c>
      <c r="EE6" s="2" t="str">
        <f t="shared" si="31"/>
        <v/>
      </c>
      <c r="EF6" s="2" t="str">
        <f t="shared" si="31"/>
        <v/>
      </c>
      <c r="EG6" s="2" t="str">
        <f t="shared" si="31"/>
        <v/>
      </c>
      <c r="EH6" s="2" t="str">
        <f t="shared" si="31"/>
        <v/>
      </c>
      <c r="EI6" s="2" t="str">
        <f t="shared" si="31"/>
        <v/>
      </c>
      <c r="EJ6" s="2" t="str">
        <f t="shared" si="31"/>
        <v/>
      </c>
      <c r="EK6" s="2" t="str">
        <f t="shared" si="31"/>
        <v/>
      </c>
      <c r="EL6" s="2" t="str">
        <f t="shared" si="31"/>
        <v/>
      </c>
      <c r="EM6" s="2" t="str">
        <f t="shared" si="31"/>
        <v/>
      </c>
      <c r="EN6" s="2" t="str">
        <f t="shared" si="31"/>
        <v/>
      </c>
      <c r="EO6" s="2" t="str">
        <f t="shared" si="31"/>
        <v/>
      </c>
      <c r="EP6" s="2" t="str">
        <f t="shared" si="21"/>
        <v/>
      </c>
      <c r="EQ6" s="2" t="str">
        <f t="shared" si="21"/>
        <v/>
      </c>
      <c r="ER6" s="2" t="str">
        <f t="shared" si="21"/>
        <v/>
      </c>
      <c r="ES6" s="2" t="str">
        <f t="shared" si="21"/>
        <v/>
      </c>
      <c r="ET6" s="2" t="str">
        <f t="shared" si="21"/>
        <v/>
      </c>
      <c r="EU6" s="2" t="str">
        <f t="shared" si="21"/>
        <v/>
      </c>
      <c r="EV6" s="2" t="str">
        <f t="shared" si="21"/>
        <v/>
      </c>
      <c r="EW6" s="2" t="str">
        <f t="shared" si="21"/>
        <v/>
      </c>
      <c r="EX6" s="2" t="str">
        <f t="shared" si="21"/>
        <v/>
      </c>
      <c r="EY6" s="2" t="str">
        <f t="shared" si="22"/>
        <v/>
      </c>
      <c r="EZ6" s="2" t="str">
        <f t="shared" si="22"/>
        <v/>
      </c>
      <c r="FA6" s="2" t="str">
        <f t="shared" si="22"/>
        <v/>
      </c>
      <c r="FB6" s="2" t="str">
        <f t="shared" si="22"/>
        <v/>
      </c>
      <c r="FC6" s="2" t="str">
        <f t="shared" si="22"/>
        <v/>
      </c>
      <c r="FD6" s="2" t="str">
        <f t="shared" si="22"/>
        <v/>
      </c>
      <c r="FE6" s="2" t="str">
        <f>IF(AND(date&gt;=début, date&lt;=fin,NOT(F="F")),"C","")</f>
        <v/>
      </c>
      <c r="FF6" s="2" t="str">
        <f t="shared" si="32"/>
        <v/>
      </c>
      <c r="FG6" s="2" t="str">
        <f t="shared" si="32"/>
        <v/>
      </c>
      <c r="FH6" s="2" t="str">
        <f t="shared" si="32"/>
        <v/>
      </c>
      <c r="FI6" s="2" t="str">
        <f t="shared" si="32"/>
        <v/>
      </c>
      <c r="FJ6" s="2" t="str">
        <f t="shared" si="32"/>
        <v/>
      </c>
      <c r="FK6" s="2" t="str">
        <f t="shared" si="32"/>
        <v/>
      </c>
      <c r="FL6" s="2" t="str">
        <f t="shared" si="32"/>
        <v/>
      </c>
      <c r="FM6" s="2" t="str">
        <f t="shared" si="32"/>
        <v/>
      </c>
      <c r="FN6" s="2" t="str">
        <f t="shared" si="32"/>
        <v/>
      </c>
      <c r="FO6" s="2" t="str">
        <f t="shared" si="32"/>
        <v/>
      </c>
      <c r="FP6" s="2" t="str">
        <f t="shared" si="22"/>
        <v/>
      </c>
      <c r="FQ6" s="2" t="str">
        <f t="shared" si="22"/>
        <v/>
      </c>
      <c r="FR6" s="2" t="str">
        <f t="shared" si="22"/>
        <v/>
      </c>
      <c r="FS6" s="2" t="str">
        <f t="shared" si="22"/>
        <v/>
      </c>
      <c r="FT6" s="2" t="str">
        <f t="shared" si="22"/>
        <v/>
      </c>
      <c r="FU6" s="2" t="str">
        <f t="shared" si="22"/>
        <v/>
      </c>
      <c r="FV6" s="2" t="str">
        <f t="shared" si="22"/>
        <v/>
      </c>
      <c r="FW6" s="2" t="str">
        <f t="shared" si="22"/>
        <v/>
      </c>
      <c r="FX6" s="2" t="str">
        <f t="shared" si="22"/>
        <v/>
      </c>
      <c r="FY6" s="2" t="str">
        <f t="shared" si="22"/>
        <v/>
      </c>
      <c r="FZ6" s="2" t="str">
        <f t="shared" si="22"/>
        <v/>
      </c>
      <c r="GA6" s="2" t="str">
        <f t="shared" si="22"/>
        <v/>
      </c>
      <c r="GB6" s="2" t="str">
        <f t="shared" si="22"/>
        <v/>
      </c>
      <c r="GC6" s="2" t="str">
        <f t="shared" si="22"/>
        <v/>
      </c>
      <c r="GD6" s="2" t="str">
        <f t="shared" si="22"/>
        <v/>
      </c>
      <c r="GE6" s="2" t="str">
        <f t="shared" si="22"/>
        <v/>
      </c>
      <c r="GF6" s="2" t="str">
        <f t="shared" si="22"/>
        <v/>
      </c>
      <c r="GG6" s="2" t="str">
        <f t="shared" si="22"/>
        <v/>
      </c>
      <c r="GH6" s="2" t="str">
        <f t="shared" si="22"/>
        <v/>
      </c>
      <c r="GI6" s="2" t="str">
        <f t="shared" si="22"/>
        <v/>
      </c>
      <c r="GJ6" s="2" t="str">
        <f t="shared" si="22"/>
        <v/>
      </c>
      <c r="GK6" s="2" t="str">
        <f t="shared" si="22"/>
        <v/>
      </c>
      <c r="GL6" s="2" t="str">
        <f t="shared" si="22"/>
        <v/>
      </c>
      <c r="GM6" s="2" t="str">
        <f t="shared" si="22"/>
        <v/>
      </c>
      <c r="GN6" s="2" t="str">
        <f t="shared" si="22"/>
        <v/>
      </c>
      <c r="GO6" s="2" t="str">
        <f t="shared" si="22"/>
        <v/>
      </c>
      <c r="GP6" s="2" t="str">
        <f t="shared" si="22"/>
        <v/>
      </c>
      <c r="GQ6" s="2" t="str">
        <f t="shared" si="22"/>
        <v/>
      </c>
      <c r="GR6" s="2" t="str">
        <f t="shared" si="22"/>
        <v/>
      </c>
      <c r="GS6" s="2" t="str">
        <f t="shared" si="22"/>
        <v/>
      </c>
      <c r="GT6" s="2" t="str">
        <f t="shared" si="22"/>
        <v/>
      </c>
      <c r="GU6" s="2" t="str">
        <f t="shared" si="22"/>
        <v/>
      </c>
      <c r="GV6" s="2" t="str">
        <f t="shared" si="22"/>
        <v/>
      </c>
      <c r="GW6" s="2" t="str">
        <f t="shared" si="22"/>
        <v/>
      </c>
      <c r="GX6" s="2" t="str">
        <f t="shared" si="22"/>
        <v/>
      </c>
      <c r="GY6" s="2" t="str">
        <f t="shared" si="22"/>
        <v/>
      </c>
      <c r="GZ6" s="2" t="str">
        <f t="shared" si="22"/>
        <v/>
      </c>
      <c r="HA6" s="2" t="str">
        <f t="shared" si="22"/>
        <v/>
      </c>
      <c r="HB6" s="2" t="str">
        <f t="shared" si="22"/>
        <v/>
      </c>
      <c r="HC6" s="2" t="str">
        <f t="shared" si="33"/>
        <v/>
      </c>
      <c r="HD6" s="2" t="str">
        <f t="shared" si="33"/>
        <v/>
      </c>
      <c r="HE6" s="47" t="str">
        <f t="shared" si="33"/>
        <v/>
      </c>
      <c r="HF6" s="2" t="str">
        <f t="shared" si="33"/>
        <v/>
      </c>
      <c r="HG6" s="2" t="str">
        <f t="shared" si="33"/>
        <v/>
      </c>
      <c r="HH6" s="2" t="str">
        <f t="shared" si="33"/>
        <v/>
      </c>
      <c r="HI6" s="2" t="str">
        <f t="shared" si="33"/>
        <v/>
      </c>
      <c r="HJ6" s="2" t="str">
        <f t="shared" si="33"/>
        <v/>
      </c>
      <c r="HK6" s="2" t="str">
        <f t="shared" si="33"/>
        <v/>
      </c>
      <c r="HL6" s="2" t="str">
        <f t="shared" si="33"/>
        <v/>
      </c>
      <c r="HM6" s="2" t="str">
        <f t="shared" si="34"/>
        <v/>
      </c>
      <c r="HN6" s="2" t="str">
        <f t="shared" si="34"/>
        <v/>
      </c>
      <c r="HO6" s="2" t="str">
        <f t="shared" si="34"/>
        <v/>
      </c>
      <c r="HP6" s="2" t="str">
        <f t="shared" si="34"/>
        <v/>
      </c>
      <c r="HQ6" s="2" t="str">
        <f t="shared" si="34"/>
        <v/>
      </c>
      <c r="HR6" s="2" t="str">
        <f t="shared" si="34"/>
        <v/>
      </c>
      <c r="HS6" s="2" t="str">
        <f t="shared" si="34"/>
        <v/>
      </c>
      <c r="HT6" s="2" t="str">
        <f t="shared" si="34"/>
        <v/>
      </c>
      <c r="HU6" s="2" t="str">
        <f t="shared" si="34"/>
        <v/>
      </c>
      <c r="HV6" s="2" t="str">
        <f t="shared" si="34"/>
        <v/>
      </c>
      <c r="HW6" s="2" t="str">
        <f t="shared" si="35"/>
        <v/>
      </c>
      <c r="HX6" s="2" t="str">
        <f t="shared" si="35"/>
        <v/>
      </c>
      <c r="HY6" s="2" t="str">
        <f t="shared" si="35"/>
        <v/>
      </c>
      <c r="HZ6" s="2" t="str">
        <f t="shared" si="35"/>
        <v/>
      </c>
      <c r="IA6" s="2" t="str">
        <f t="shared" si="35"/>
        <v/>
      </c>
      <c r="IB6" s="2" t="str">
        <f t="shared" si="35"/>
        <v/>
      </c>
      <c r="IC6" s="2" t="str">
        <f t="shared" si="35"/>
        <v/>
      </c>
      <c r="ID6" s="2" t="str">
        <f t="shared" si="35"/>
        <v/>
      </c>
      <c r="IE6" s="2" t="str">
        <f t="shared" si="35"/>
        <v/>
      </c>
      <c r="IF6" s="2" t="str">
        <f t="shared" si="35"/>
        <v/>
      </c>
      <c r="IG6" s="2" t="str">
        <f t="shared" si="36"/>
        <v/>
      </c>
      <c r="IH6" s="2" t="str">
        <f t="shared" si="36"/>
        <v/>
      </c>
      <c r="II6" s="2" t="str">
        <f t="shared" si="36"/>
        <v/>
      </c>
      <c r="IJ6" s="2" t="str">
        <f t="shared" si="36"/>
        <v/>
      </c>
      <c r="IK6" s="2" t="str">
        <f t="shared" si="36"/>
        <v/>
      </c>
      <c r="IL6" s="2" t="str">
        <f t="shared" si="36"/>
        <v/>
      </c>
      <c r="IM6" s="2" t="str">
        <f t="shared" si="36"/>
        <v/>
      </c>
      <c r="IN6" s="2" t="str">
        <f t="shared" si="36"/>
        <v/>
      </c>
      <c r="IO6" s="2" t="str">
        <f t="shared" si="36"/>
        <v/>
      </c>
      <c r="IP6" s="2" t="str">
        <f t="shared" si="36"/>
        <v/>
      </c>
      <c r="IQ6" s="2" t="str">
        <f t="shared" si="37"/>
        <v/>
      </c>
      <c r="IR6" s="2" t="str">
        <f t="shared" si="37"/>
        <v/>
      </c>
      <c r="IS6" s="2" t="str">
        <f t="shared" si="37"/>
        <v/>
      </c>
      <c r="IT6" s="2" t="str">
        <f t="shared" si="37"/>
        <v/>
      </c>
      <c r="IU6" s="2" t="str">
        <f t="shared" si="37"/>
        <v/>
      </c>
      <c r="IV6" s="2" t="str">
        <f t="shared" si="37"/>
        <v/>
      </c>
      <c r="IW6" s="2" t="str">
        <f t="shared" si="37"/>
        <v/>
      </c>
      <c r="IX6" s="2" t="str">
        <f t="shared" si="37"/>
        <v/>
      </c>
      <c r="IY6" s="2" t="str">
        <f t="shared" si="37"/>
        <v/>
      </c>
      <c r="IZ6" s="2" t="str">
        <f t="shared" si="37"/>
        <v/>
      </c>
      <c r="JA6" s="2" t="str">
        <f t="shared" si="38"/>
        <v/>
      </c>
      <c r="JB6" s="2" t="str">
        <f t="shared" si="38"/>
        <v/>
      </c>
      <c r="JC6" s="2" t="str">
        <f t="shared" si="38"/>
        <v/>
      </c>
      <c r="JD6" s="2" t="str">
        <f t="shared" si="38"/>
        <v/>
      </c>
      <c r="JE6" s="2" t="str">
        <f t="shared" si="38"/>
        <v/>
      </c>
      <c r="JF6" s="2" t="str">
        <f t="shared" si="38"/>
        <v/>
      </c>
      <c r="JG6" s="2" t="str">
        <f t="shared" si="38"/>
        <v/>
      </c>
      <c r="JH6" s="2" t="str">
        <f t="shared" si="38"/>
        <v/>
      </c>
      <c r="JI6" s="2" t="str">
        <f t="shared" si="38"/>
        <v/>
      </c>
      <c r="JJ6" s="2" t="str">
        <f t="shared" si="38"/>
        <v/>
      </c>
      <c r="JK6" s="2" t="str">
        <f t="shared" si="39"/>
        <v/>
      </c>
      <c r="JL6" s="2" t="str">
        <f t="shared" si="39"/>
        <v/>
      </c>
      <c r="JM6" s="2" t="str">
        <f t="shared" si="39"/>
        <v/>
      </c>
      <c r="JN6" s="2" t="str">
        <f t="shared" si="39"/>
        <v/>
      </c>
      <c r="JO6" s="2" t="str">
        <f t="shared" si="39"/>
        <v/>
      </c>
      <c r="JP6" s="2" t="str">
        <f t="shared" si="39"/>
        <v/>
      </c>
      <c r="JQ6" s="2" t="str">
        <f t="shared" si="39"/>
        <v/>
      </c>
      <c r="JR6" s="2" t="str">
        <f t="shared" si="39"/>
        <v/>
      </c>
      <c r="JS6" s="2" t="str">
        <f t="shared" si="39"/>
        <v/>
      </c>
      <c r="JT6" s="2" t="str">
        <f t="shared" si="39"/>
        <v/>
      </c>
      <c r="JU6" s="2" t="str">
        <f t="shared" si="40"/>
        <v/>
      </c>
      <c r="JV6" s="2" t="str">
        <f t="shared" si="40"/>
        <v/>
      </c>
      <c r="JW6" s="2" t="str">
        <f t="shared" si="40"/>
        <v/>
      </c>
      <c r="JX6" s="2" t="str">
        <f t="shared" si="40"/>
        <v/>
      </c>
      <c r="JY6" s="2" t="str">
        <f t="shared" si="40"/>
        <v/>
      </c>
      <c r="JZ6" s="2" t="str">
        <f t="shared" si="40"/>
        <v/>
      </c>
      <c r="KA6" s="2" t="str">
        <f t="shared" si="40"/>
        <v/>
      </c>
      <c r="KB6" s="2" t="str">
        <f t="shared" si="40"/>
        <v/>
      </c>
      <c r="KC6" s="2" t="str">
        <f t="shared" si="40"/>
        <v/>
      </c>
      <c r="KD6" s="2" t="str">
        <f t="shared" si="40"/>
        <v/>
      </c>
      <c r="KE6" s="2" t="str">
        <f t="shared" si="41"/>
        <v/>
      </c>
      <c r="KF6" s="2" t="str">
        <f t="shared" si="41"/>
        <v/>
      </c>
      <c r="KG6" s="2" t="str">
        <f t="shared" si="41"/>
        <v/>
      </c>
      <c r="KH6" s="2" t="str">
        <f t="shared" si="41"/>
        <v/>
      </c>
      <c r="KI6" s="2" t="str">
        <f t="shared" si="41"/>
        <v/>
      </c>
      <c r="KJ6" s="2" t="str">
        <f t="shared" si="41"/>
        <v/>
      </c>
      <c r="KK6" s="2" t="str">
        <f t="shared" si="41"/>
        <v/>
      </c>
      <c r="KL6" s="2" t="str">
        <f t="shared" si="41"/>
        <v/>
      </c>
      <c r="KM6" s="2" t="str">
        <f t="shared" si="41"/>
        <v/>
      </c>
      <c r="KN6" s="2" t="str">
        <f t="shared" si="41"/>
        <v/>
      </c>
      <c r="KO6" s="2" t="str">
        <f t="shared" si="42"/>
        <v/>
      </c>
      <c r="KP6" s="2" t="str">
        <f t="shared" si="42"/>
        <v/>
      </c>
      <c r="KQ6" s="2" t="str">
        <f t="shared" si="42"/>
        <v/>
      </c>
      <c r="KR6" s="2" t="str">
        <f t="shared" si="42"/>
        <v/>
      </c>
      <c r="KS6" s="2" t="str">
        <f t="shared" si="42"/>
        <v/>
      </c>
      <c r="KT6" s="2" t="str">
        <f t="shared" si="42"/>
        <v/>
      </c>
      <c r="KU6" s="2" t="str">
        <f t="shared" si="42"/>
        <v/>
      </c>
      <c r="KV6" s="2" t="str">
        <f t="shared" si="42"/>
        <v/>
      </c>
      <c r="KW6" s="2" t="str">
        <f t="shared" si="42"/>
        <v/>
      </c>
      <c r="KX6" s="2" t="str">
        <f t="shared" si="42"/>
        <v/>
      </c>
      <c r="KY6" s="2" t="str">
        <f t="shared" si="43"/>
        <v/>
      </c>
      <c r="KZ6" s="2" t="str">
        <f t="shared" si="43"/>
        <v/>
      </c>
      <c r="LA6" s="2" t="str">
        <f t="shared" si="43"/>
        <v/>
      </c>
      <c r="LB6" s="2" t="str">
        <f t="shared" si="43"/>
        <v/>
      </c>
      <c r="LC6" s="2" t="str">
        <f t="shared" si="43"/>
        <v/>
      </c>
      <c r="LD6" s="2" t="str">
        <f t="shared" si="43"/>
        <v/>
      </c>
      <c r="LE6" s="2" t="str">
        <f t="shared" si="43"/>
        <v/>
      </c>
      <c r="LF6" s="2" t="str">
        <f t="shared" si="43"/>
        <v/>
      </c>
      <c r="LG6" s="2" t="str">
        <f t="shared" si="43"/>
        <v/>
      </c>
      <c r="LH6" s="2" t="str">
        <f t="shared" si="43"/>
        <v/>
      </c>
      <c r="LI6" s="2" t="str">
        <f t="shared" si="44"/>
        <v/>
      </c>
      <c r="LJ6" s="2" t="str">
        <f t="shared" si="44"/>
        <v/>
      </c>
      <c r="LK6" s="2" t="str">
        <f t="shared" si="44"/>
        <v/>
      </c>
      <c r="LL6" s="2" t="str">
        <f t="shared" si="44"/>
        <v/>
      </c>
      <c r="LM6" s="2" t="str">
        <f t="shared" si="44"/>
        <v/>
      </c>
      <c r="LN6" s="2" t="str">
        <f t="shared" si="44"/>
        <v/>
      </c>
      <c r="LO6" s="2" t="str">
        <f t="shared" si="44"/>
        <v/>
      </c>
      <c r="LP6" s="2" t="str">
        <f t="shared" si="44"/>
        <v/>
      </c>
      <c r="LQ6" s="2" t="str">
        <f t="shared" si="44"/>
        <v/>
      </c>
      <c r="LR6" s="2" t="str">
        <f t="shared" si="44"/>
        <v/>
      </c>
      <c r="LS6" s="2" t="str">
        <f t="shared" si="45"/>
        <v/>
      </c>
      <c r="LT6" s="2" t="str">
        <f t="shared" si="45"/>
        <v/>
      </c>
      <c r="LU6" s="2" t="str">
        <f t="shared" si="45"/>
        <v/>
      </c>
      <c r="LV6" s="2" t="str">
        <f t="shared" si="45"/>
        <v/>
      </c>
      <c r="LW6" s="2" t="str">
        <f t="shared" si="45"/>
        <v/>
      </c>
      <c r="LX6" s="2" t="str">
        <f t="shared" si="45"/>
        <v/>
      </c>
      <c r="LY6" s="2" t="str">
        <f t="shared" si="45"/>
        <v/>
      </c>
      <c r="LZ6" s="2" t="str">
        <f t="shared" si="45"/>
        <v/>
      </c>
      <c r="MA6" s="2" t="str">
        <f t="shared" si="45"/>
        <v/>
      </c>
      <c r="MB6" s="2" t="str">
        <f t="shared" si="45"/>
        <v/>
      </c>
      <c r="MC6" s="2" t="str">
        <f t="shared" si="46"/>
        <v/>
      </c>
      <c r="MD6" s="2" t="str">
        <f t="shared" si="46"/>
        <v/>
      </c>
      <c r="ME6" s="2" t="str">
        <f t="shared" si="46"/>
        <v/>
      </c>
      <c r="MF6" s="2" t="str">
        <f t="shared" si="46"/>
        <v/>
      </c>
      <c r="MG6" s="2" t="str">
        <f t="shared" si="46"/>
        <v/>
      </c>
      <c r="MH6" s="2" t="str">
        <f t="shared" si="46"/>
        <v/>
      </c>
      <c r="MI6" s="2" t="str">
        <f t="shared" si="46"/>
        <v/>
      </c>
      <c r="MJ6" s="2" t="str">
        <f t="shared" si="46"/>
        <v/>
      </c>
      <c r="MK6" s="2" t="str">
        <f t="shared" si="46"/>
        <v/>
      </c>
      <c r="ML6" s="2" t="str">
        <f t="shared" si="46"/>
        <v/>
      </c>
      <c r="MM6" s="2" t="str">
        <f t="shared" si="47"/>
        <v/>
      </c>
      <c r="MN6" s="2" t="str">
        <f t="shared" si="47"/>
        <v/>
      </c>
      <c r="MO6" s="2" t="str">
        <f t="shared" si="47"/>
        <v/>
      </c>
      <c r="MP6" s="2" t="str">
        <f t="shared" si="47"/>
        <v/>
      </c>
      <c r="MQ6" s="2" t="str">
        <f t="shared" si="47"/>
        <v/>
      </c>
      <c r="MR6" s="2" t="str">
        <f t="shared" si="47"/>
        <v/>
      </c>
      <c r="MS6" s="2" t="str">
        <f t="shared" si="47"/>
        <v/>
      </c>
      <c r="MT6" s="2" t="str">
        <f t="shared" si="47"/>
        <v/>
      </c>
      <c r="MU6" s="2" t="str">
        <f t="shared" si="47"/>
        <v/>
      </c>
      <c r="MV6" s="2" t="str">
        <f t="shared" si="47"/>
        <v/>
      </c>
      <c r="MW6" s="2" t="str">
        <f t="shared" si="48"/>
        <v/>
      </c>
      <c r="MX6" s="2" t="str">
        <f t="shared" si="48"/>
        <v/>
      </c>
      <c r="MY6" s="2" t="str">
        <f t="shared" si="48"/>
        <v/>
      </c>
      <c r="MZ6" s="2" t="str">
        <f t="shared" si="48"/>
        <v/>
      </c>
      <c r="NA6" s="2" t="str">
        <f t="shared" si="48"/>
        <v/>
      </c>
      <c r="NB6" s="2" t="str">
        <f t="shared" si="48"/>
        <v/>
      </c>
      <c r="NC6" s="2" t="str">
        <f t="shared" si="48"/>
        <v/>
      </c>
      <c r="ND6" s="2" t="str">
        <f t="shared" si="48"/>
        <v/>
      </c>
      <c r="NE6" s="2" t="str">
        <f t="shared" si="48"/>
        <v/>
      </c>
      <c r="NF6" s="2" t="str">
        <f t="shared" si="26"/>
        <v/>
      </c>
      <c r="NG6" s="13" t="str">
        <f t="shared" si="26"/>
        <v/>
      </c>
    </row>
    <row r="7" spans="1:371" ht="15" customHeight="1">
      <c r="A7" s="12" t="s">
        <v>25</v>
      </c>
      <c r="B7" s="54"/>
      <c r="C7" s="8"/>
      <c r="D7" s="8"/>
      <c r="E7" s="23">
        <f t="shared" si="49"/>
        <v>0</v>
      </c>
      <c r="F7" s="3" t="str">
        <f>IF(AND(date&gt;=début, date&lt;=fin,NOT(F="F")),"C","")</f>
        <v/>
      </c>
      <c r="G7" s="2" t="str">
        <f t="shared" si="13"/>
        <v/>
      </c>
      <c r="H7" s="2" t="str">
        <f t="shared" si="13"/>
        <v/>
      </c>
      <c r="I7" s="2" t="str">
        <f t="shared" si="13"/>
        <v/>
      </c>
      <c r="J7" s="2" t="str">
        <f t="shared" si="13"/>
        <v/>
      </c>
      <c r="K7" s="2" t="str">
        <f t="shared" si="13"/>
        <v/>
      </c>
      <c r="L7" s="2" t="str">
        <f t="shared" si="13"/>
        <v/>
      </c>
      <c r="M7" s="2" t="str">
        <f t="shared" si="13"/>
        <v/>
      </c>
      <c r="N7" s="2" t="str">
        <f t="shared" si="13"/>
        <v/>
      </c>
      <c r="O7" s="2" t="str">
        <f t="shared" si="13"/>
        <v/>
      </c>
      <c r="P7" s="2" t="str">
        <f t="shared" si="13"/>
        <v/>
      </c>
      <c r="Q7" s="2" t="str">
        <f t="shared" si="13"/>
        <v/>
      </c>
      <c r="R7" s="2" t="str">
        <f t="shared" si="13"/>
        <v/>
      </c>
      <c r="S7" s="2" t="str">
        <f t="shared" si="13"/>
        <v/>
      </c>
      <c r="T7" s="2" t="str">
        <f t="shared" si="13"/>
        <v/>
      </c>
      <c r="U7" s="2" t="str">
        <f t="shared" si="13"/>
        <v/>
      </c>
      <c r="V7" s="2" t="str">
        <f t="shared" si="14"/>
        <v/>
      </c>
      <c r="W7" s="2" t="str">
        <f t="shared" si="14"/>
        <v/>
      </c>
      <c r="X7" s="2" t="str">
        <f t="shared" si="14"/>
        <v/>
      </c>
      <c r="Y7" s="2" t="str">
        <f t="shared" si="14"/>
        <v/>
      </c>
      <c r="Z7" s="2" t="str">
        <f t="shared" si="14"/>
        <v/>
      </c>
      <c r="AA7" s="2" t="str">
        <f t="shared" si="14"/>
        <v/>
      </c>
      <c r="AB7" s="2" t="str">
        <f t="shared" si="14"/>
        <v/>
      </c>
      <c r="AC7" s="2" t="str">
        <f t="shared" si="14"/>
        <v/>
      </c>
      <c r="AD7" s="2" t="str">
        <f t="shared" si="14"/>
        <v/>
      </c>
      <c r="AE7" s="2" t="str">
        <f t="shared" si="14"/>
        <v/>
      </c>
      <c r="AF7" s="2" t="str">
        <f t="shared" si="14"/>
        <v/>
      </c>
      <c r="AG7" s="2" t="str">
        <f t="shared" si="14"/>
        <v/>
      </c>
      <c r="AH7" s="2" t="str">
        <f t="shared" si="14"/>
        <v/>
      </c>
      <c r="AI7" s="2" t="str">
        <f t="shared" si="14"/>
        <v/>
      </c>
      <c r="AJ7" s="2" t="str">
        <f t="shared" si="14"/>
        <v/>
      </c>
      <c r="AK7" s="2" t="str">
        <f t="shared" si="14"/>
        <v/>
      </c>
      <c r="AL7" s="2" t="str">
        <f t="shared" si="15"/>
        <v/>
      </c>
      <c r="AM7" s="2" t="str">
        <f t="shared" si="15"/>
        <v/>
      </c>
      <c r="AN7" s="2" t="str">
        <f t="shared" si="15"/>
        <v/>
      </c>
      <c r="AO7" s="2" t="str">
        <f t="shared" si="15"/>
        <v/>
      </c>
      <c r="AP7" s="2" t="str">
        <f t="shared" si="15"/>
        <v/>
      </c>
      <c r="AQ7" s="2" t="str">
        <f t="shared" si="15"/>
        <v/>
      </c>
      <c r="AR7" s="2" t="str">
        <f t="shared" si="15"/>
        <v/>
      </c>
      <c r="AS7" s="2" t="str">
        <f t="shared" si="15"/>
        <v/>
      </c>
      <c r="AT7" s="2" t="str">
        <f t="shared" si="15"/>
        <v/>
      </c>
      <c r="AU7" s="2" t="str">
        <f t="shared" si="15"/>
        <v/>
      </c>
      <c r="AV7" s="2" t="str">
        <f t="shared" si="15"/>
        <v/>
      </c>
      <c r="AW7" s="2" t="str">
        <f t="shared" si="15"/>
        <v/>
      </c>
      <c r="AX7" s="2" t="str">
        <f t="shared" si="15"/>
        <v/>
      </c>
      <c r="AY7" s="2" t="str">
        <f t="shared" si="27"/>
        <v/>
      </c>
      <c r="AZ7" s="2" t="str">
        <f t="shared" si="27"/>
        <v/>
      </c>
      <c r="BA7" s="2" t="str">
        <f t="shared" si="27"/>
        <v/>
      </c>
      <c r="BB7" s="2" t="str">
        <f t="shared" si="27"/>
        <v/>
      </c>
      <c r="BC7" s="2" t="str">
        <f t="shared" si="27"/>
        <v/>
      </c>
      <c r="BD7" s="2" t="str">
        <f t="shared" si="27"/>
        <v/>
      </c>
      <c r="BE7" s="2" t="str">
        <f t="shared" si="27"/>
        <v/>
      </c>
      <c r="BF7" s="2" t="str">
        <f t="shared" si="27"/>
        <v/>
      </c>
      <c r="BG7" s="2" t="str">
        <f t="shared" si="27"/>
        <v/>
      </c>
      <c r="BH7" s="2" t="str">
        <f t="shared" si="27"/>
        <v/>
      </c>
      <c r="BI7" s="2" t="str">
        <f t="shared" si="27"/>
        <v/>
      </c>
      <c r="BJ7" s="2" t="str">
        <f t="shared" si="27"/>
        <v/>
      </c>
      <c r="BK7" s="2" t="str">
        <f t="shared" si="27"/>
        <v/>
      </c>
      <c r="BL7" s="2" t="str">
        <f t="shared" si="27"/>
        <v/>
      </c>
      <c r="BM7" s="2" t="str">
        <f t="shared" si="16"/>
        <v/>
      </c>
      <c r="BN7" s="2" t="str">
        <f t="shared" si="16"/>
        <v/>
      </c>
      <c r="BO7" s="2" t="str">
        <f t="shared" si="16"/>
        <v/>
      </c>
      <c r="BP7" s="2" t="str">
        <f t="shared" si="16"/>
        <v/>
      </c>
      <c r="BQ7" s="2" t="str">
        <f t="shared" si="16"/>
        <v/>
      </c>
      <c r="BR7" s="2" t="str">
        <f t="shared" si="17"/>
        <v/>
      </c>
      <c r="BS7" s="2" t="str">
        <f t="shared" si="17"/>
        <v/>
      </c>
      <c r="BT7" s="2" t="str">
        <f t="shared" si="17"/>
        <v/>
      </c>
      <c r="BU7" s="2" t="str">
        <f t="shared" si="17"/>
        <v/>
      </c>
      <c r="BV7" s="2" t="str">
        <f t="shared" si="17"/>
        <v/>
      </c>
      <c r="BW7" s="2" t="str">
        <f t="shared" si="17"/>
        <v/>
      </c>
      <c r="BX7" s="2" t="str">
        <f t="shared" si="17"/>
        <v/>
      </c>
      <c r="BY7" s="2" t="str">
        <f t="shared" si="17"/>
        <v/>
      </c>
      <c r="BZ7" s="2" t="str">
        <f t="shared" si="17"/>
        <v/>
      </c>
      <c r="CA7" s="2" t="str">
        <f t="shared" si="17"/>
        <v/>
      </c>
      <c r="CB7" s="2" t="str">
        <f t="shared" si="17"/>
        <v/>
      </c>
      <c r="CC7" s="2" t="str">
        <f t="shared" si="28"/>
        <v/>
      </c>
      <c r="CD7" s="2" t="str">
        <f t="shared" si="28"/>
        <v/>
      </c>
      <c r="CE7" s="2" t="str">
        <f t="shared" si="28"/>
        <v/>
      </c>
      <c r="CF7" s="2" t="str">
        <f t="shared" si="28"/>
        <v/>
      </c>
      <c r="CG7" s="2" t="str">
        <f t="shared" si="28"/>
        <v/>
      </c>
      <c r="CH7" s="2" t="str">
        <f t="shared" si="28"/>
        <v/>
      </c>
      <c r="CI7" s="2" t="str">
        <f t="shared" si="28"/>
        <v/>
      </c>
      <c r="CJ7" s="2" t="str">
        <f t="shared" si="28"/>
        <v/>
      </c>
      <c r="CK7" s="2" t="str">
        <f t="shared" si="28"/>
        <v/>
      </c>
      <c r="CL7" s="2" t="str">
        <f t="shared" si="28"/>
        <v/>
      </c>
      <c r="CM7" s="2" t="str">
        <f t="shared" si="28"/>
        <v/>
      </c>
      <c r="CN7" s="2" t="str">
        <f t="shared" si="28"/>
        <v/>
      </c>
      <c r="CO7" s="2" t="str">
        <f t="shared" si="28"/>
        <v/>
      </c>
      <c r="CP7" s="2" t="str">
        <f t="shared" si="28"/>
        <v/>
      </c>
      <c r="CQ7" s="2" t="str">
        <f t="shared" si="18"/>
        <v/>
      </c>
      <c r="CR7" s="2" t="str">
        <f t="shared" si="18"/>
        <v/>
      </c>
      <c r="CS7" s="2" t="str">
        <f t="shared" si="18"/>
        <v/>
      </c>
      <c r="CT7" s="2" t="str">
        <f t="shared" si="18"/>
        <v/>
      </c>
      <c r="CU7" s="2" t="str">
        <f t="shared" si="18"/>
        <v/>
      </c>
      <c r="CV7" s="2" t="str">
        <f t="shared" si="18"/>
        <v/>
      </c>
      <c r="CW7" s="2" t="str">
        <f t="shared" si="18"/>
        <v/>
      </c>
      <c r="CX7" s="2" t="str">
        <f t="shared" si="19"/>
        <v/>
      </c>
      <c r="CY7" s="2" t="str">
        <f t="shared" si="19"/>
        <v/>
      </c>
      <c r="CZ7" s="2" t="str">
        <f t="shared" si="19"/>
        <v/>
      </c>
      <c r="DA7" s="2" t="str">
        <f t="shared" si="19"/>
        <v/>
      </c>
      <c r="DB7" s="2" t="str">
        <f t="shared" si="19"/>
        <v/>
      </c>
      <c r="DC7" s="2" t="str">
        <f t="shared" ref="DC7:DF9" si="50">IF(AND(date&gt;=début, date&lt;=fin,NOT(F="F")),"C","")</f>
        <v/>
      </c>
      <c r="DD7" s="2" t="str">
        <f t="shared" si="50"/>
        <v/>
      </c>
      <c r="DE7" s="2" t="str">
        <f t="shared" si="50"/>
        <v/>
      </c>
      <c r="DF7" s="2" t="str">
        <f t="shared" si="50"/>
        <v/>
      </c>
      <c r="DG7" s="2" t="str">
        <f t="shared" si="29"/>
        <v/>
      </c>
      <c r="DH7" s="2" t="str">
        <f t="shared" si="29"/>
        <v/>
      </c>
      <c r="DI7" s="2" t="str">
        <f t="shared" si="29"/>
        <v/>
      </c>
      <c r="DJ7" s="2" t="str">
        <f t="shared" si="29"/>
        <v/>
      </c>
      <c r="DK7" s="2" t="str">
        <f t="shared" si="29"/>
        <v/>
      </c>
      <c r="DL7" s="2" t="str">
        <f t="shared" si="29"/>
        <v/>
      </c>
      <c r="DM7" s="2" t="str">
        <f t="shared" si="29"/>
        <v/>
      </c>
      <c r="DN7" s="2" t="str">
        <f t="shared" si="29"/>
        <v/>
      </c>
      <c r="DO7" s="2" t="str">
        <f t="shared" si="29"/>
        <v/>
      </c>
      <c r="DP7" s="2" t="str">
        <f t="shared" si="29"/>
        <v/>
      </c>
      <c r="DQ7" s="2" t="str">
        <f t="shared" si="30"/>
        <v/>
      </c>
      <c r="DR7" s="2" t="str">
        <f t="shared" si="30"/>
        <v/>
      </c>
      <c r="DS7" s="2" t="str">
        <f t="shared" si="30"/>
        <v/>
      </c>
      <c r="DT7" s="2" t="str">
        <f t="shared" si="30"/>
        <v/>
      </c>
      <c r="DU7" s="2" t="str">
        <f t="shared" si="30"/>
        <v/>
      </c>
      <c r="DV7" s="2" t="str">
        <f t="shared" si="30"/>
        <v/>
      </c>
      <c r="DW7" s="2" t="str">
        <f t="shared" si="30"/>
        <v/>
      </c>
      <c r="DX7" s="2" t="str">
        <f t="shared" si="30"/>
        <v/>
      </c>
      <c r="DY7" s="2" t="str">
        <f t="shared" si="30"/>
        <v/>
      </c>
      <c r="DZ7" s="2" t="str">
        <f t="shared" si="30"/>
        <v/>
      </c>
      <c r="EA7" s="2" t="str">
        <f t="shared" si="31"/>
        <v/>
      </c>
      <c r="EB7" s="2" t="str">
        <f t="shared" si="31"/>
        <v/>
      </c>
      <c r="EC7" s="2" t="str">
        <f t="shared" si="31"/>
        <v/>
      </c>
      <c r="ED7" s="2" t="str">
        <f t="shared" si="31"/>
        <v/>
      </c>
      <c r="EE7" s="2" t="str">
        <f t="shared" si="31"/>
        <v/>
      </c>
      <c r="EF7" s="2" t="str">
        <f t="shared" si="31"/>
        <v/>
      </c>
      <c r="EG7" s="2" t="str">
        <f t="shared" si="31"/>
        <v/>
      </c>
      <c r="EH7" s="2" t="str">
        <f t="shared" si="31"/>
        <v/>
      </c>
      <c r="EI7" s="2" t="str">
        <f t="shared" si="31"/>
        <v/>
      </c>
      <c r="EJ7" s="2" t="str">
        <f t="shared" si="31"/>
        <v/>
      </c>
      <c r="EK7" s="2" t="str">
        <f t="shared" si="31"/>
        <v/>
      </c>
      <c r="EL7" s="2" t="str">
        <f t="shared" si="31"/>
        <v/>
      </c>
      <c r="EM7" s="2" t="str">
        <f t="shared" si="31"/>
        <v/>
      </c>
      <c r="EN7" s="2" t="str">
        <f t="shared" si="31"/>
        <v/>
      </c>
      <c r="EO7" s="2" t="str">
        <f t="shared" si="31"/>
        <v/>
      </c>
      <c r="EP7" s="2" t="str">
        <f t="shared" ref="EP7:FD9" si="51">IF(AND(date&gt;=début, date&lt;=fin,NOT(F="F")),"C","")</f>
        <v/>
      </c>
      <c r="EQ7" s="2" t="str">
        <f t="shared" si="51"/>
        <v/>
      </c>
      <c r="ER7" s="2" t="str">
        <f t="shared" si="51"/>
        <v/>
      </c>
      <c r="ES7" s="2" t="str">
        <f t="shared" si="51"/>
        <v/>
      </c>
      <c r="ET7" s="2" t="str">
        <f t="shared" si="51"/>
        <v/>
      </c>
      <c r="EU7" s="2" t="str">
        <f t="shared" si="51"/>
        <v/>
      </c>
      <c r="EV7" s="2" t="str">
        <f t="shared" si="51"/>
        <v/>
      </c>
      <c r="EW7" s="2" t="str">
        <f t="shared" si="51"/>
        <v/>
      </c>
      <c r="EX7" s="2" t="str">
        <f t="shared" si="51"/>
        <v/>
      </c>
      <c r="EY7" s="2" t="str">
        <f t="shared" si="51"/>
        <v/>
      </c>
      <c r="EZ7" s="2" t="str">
        <f t="shared" si="51"/>
        <v/>
      </c>
      <c r="FA7" s="2" t="str">
        <f t="shared" si="51"/>
        <v/>
      </c>
      <c r="FB7" s="2" t="str">
        <f t="shared" si="51"/>
        <v/>
      </c>
      <c r="FC7" s="2" t="str">
        <f t="shared" si="51"/>
        <v/>
      </c>
      <c r="FD7" s="2" t="str">
        <f t="shared" si="51"/>
        <v/>
      </c>
      <c r="FE7" s="2" t="str">
        <f>IF(AND(date&gt;=début, date&lt;=fin,NOT(F="F")),"C","")</f>
        <v/>
      </c>
      <c r="FF7" s="2" t="str">
        <f t="shared" si="32"/>
        <v/>
      </c>
      <c r="FG7" s="2" t="str">
        <f t="shared" si="32"/>
        <v/>
      </c>
      <c r="FH7" s="2" t="str">
        <f t="shared" si="32"/>
        <v/>
      </c>
      <c r="FI7" s="2" t="str">
        <f t="shared" si="32"/>
        <v/>
      </c>
      <c r="FJ7" s="2" t="str">
        <f t="shared" si="32"/>
        <v/>
      </c>
      <c r="FK7" s="2" t="str">
        <f t="shared" si="32"/>
        <v/>
      </c>
      <c r="FL7" s="2" t="str">
        <f t="shared" si="32"/>
        <v/>
      </c>
      <c r="FM7" s="2" t="str">
        <f t="shared" si="32"/>
        <v/>
      </c>
      <c r="FN7" s="2" t="str">
        <f t="shared" si="32"/>
        <v/>
      </c>
      <c r="FO7" s="2" t="str">
        <f t="shared" si="32"/>
        <v/>
      </c>
      <c r="FP7" s="2" t="str">
        <f t="shared" ref="FP7:FY9" si="52">IF(AND(date&gt;=début, date&lt;=fin,NOT(F="F")),"C","")</f>
        <v/>
      </c>
      <c r="FQ7" s="2" t="str">
        <f t="shared" si="52"/>
        <v/>
      </c>
      <c r="FR7" s="2" t="str">
        <f t="shared" si="52"/>
        <v/>
      </c>
      <c r="FS7" s="2" t="str">
        <f t="shared" si="52"/>
        <v/>
      </c>
      <c r="FT7" s="2" t="str">
        <f t="shared" si="52"/>
        <v/>
      </c>
      <c r="FU7" s="2" t="str">
        <f t="shared" si="52"/>
        <v/>
      </c>
      <c r="FV7" s="2" t="str">
        <f t="shared" si="52"/>
        <v/>
      </c>
      <c r="FW7" s="2" t="str">
        <f t="shared" si="52"/>
        <v/>
      </c>
      <c r="FX7" s="2" t="str">
        <f t="shared" si="52"/>
        <v/>
      </c>
      <c r="FY7" s="2" t="str">
        <f t="shared" si="52"/>
        <v/>
      </c>
      <c r="FZ7" s="2" t="str">
        <f t="shared" ref="FZ7:GI9" si="53">IF(AND(date&gt;=début, date&lt;=fin,NOT(F="F")),"C","")</f>
        <v/>
      </c>
      <c r="GA7" s="2" t="str">
        <f t="shared" si="53"/>
        <v/>
      </c>
      <c r="GB7" s="2" t="str">
        <f t="shared" si="53"/>
        <v/>
      </c>
      <c r="GC7" s="2" t="str">
        <f t="shared" si="53"/>
        <v/>
      </c>
      <c r="GD7" s="2" t="str">
        <f t="shared" si="53"/>
        <v/>
      </c>
      <c r="GE7" s="2" t="str">
        <f t="shared" si="53"/>
        <v/>
      </c>
      <c r="GF7" s="2" t="str">
        <f t="shared" si="53"/>
        <v/>
      </c>
      <c r="GG7" s="2" t="str">
        <f t="shared" si="53"/>
        <v/>
      </c>
      <c r="GH7" s="2" t="str">
        <f t="shared" si="53"/>
        <v/>
      </c>
      <c r="GI7" s="2" t="str">
        <f t="shared" si="53"/>
        <v/>
      </c>
      <c r="GJ7" s="2" t="str">
        <f t="shared" ref="GJ7:GS9" si="54">IF(AND(date&gt;=début, date&lt;=fin,NOT(F="F")),"C","")</f>
        <v/>
      </c>
      <c r="GK7" s="2" t="str">
        <f t="shared" si="54"/>
        <v/>
      </c>
      <c r="GL7" s="2" t="str">
        <f t="shared" si="54"/>
        <v/>
      </c>
      <c r="GM7" s="2" t="str">
        <f t="shared" si="54"/>
        <v/>
      </c>
      <c r="GN7" s="2" t="str">
        <f t="shared" si="54"/>
        <v/>
      </c>
      <c r="GO7" s="2" t="str">
        <f t="shared" si="54"/>
        <v/>
      </c>
      <c r="GP7" s="2" t="str">
        <f t="shared" si="54"/>
        <v/>
      </c>
      <c r="GQ7" s="2" t="str">
        <f t="shared" si="54"/>
        <v/>
      </c>
      <c r="GR7" s="2" t="str">
        <f t="shared" si="54"/>
        <v/>
      </c>
      <c r="GS7" s="2" t="str">
        <f t="shared" si="54"/>
        <v/>
      </c>
      <c r="GT7" s="2" t="str">
        <f t="shared" ref="GT7:HC9" si="55">IF(AND(date&gt;=début, date&lt;=fin,NOT(F="F")),"C","")</f>
        <v/>
      </c>
      <c r="GU7" s="2" t="str">
        <f t="shared" si="55"/>
        <v/>
      </c>
      <c r="GV7" s="2" t="str">
        <f t="shared" si="55"/>
        <v/>
      </c>
      <c r="GW7" s="2" t="str">
        <f t="shared" si="55"/>
        <v/>
      </c>
      <c r="GX7" s="2" t="str">
        <f t="shared" si="55"/>
        <v/>
      </c>
      <c r="GY7" s="2" t="str">
        <f t="shared" si="55"/>
        <v/>
      </c>
      <c r="GZ7" s="2" t="str">
        <f t="shared" si="55"/>
        <v/>
      </c>
      <c r="HA7" s="2" t="str">
        <f t="shared" si="55"/>
        <v/>
      </c>
      <c r="HB7" s="2" t="str">
        <f t="shared" si="55"/>
        <v/>
      </c>
      <c r="HC7" s="2" t="str">
        <f t="shared" si="55"/>
        <v/>
      </c>
      <c r="HD7" s="2" t="str">
        <f t="shared" si="33"/>
        <v/>
      </c>
      <c r="HE7" s="47" t="str">
        <f t="shared" si="33"/>
        <v/>
      </c>
      <c r="HF7" s="2" t="str">
        <f t="shared" si="33"/>
        <v/>
      </c>
      <c r="HG7" s="2" t="str">
        <f t="shared" si="33"/>
        <v/>
      </c>
      <c r="HH7" s="2" t="str">
        <f t="shared" si="33"/>
        <v/>
      </c>
      <c r="HI7" s="2" t="str">
        <f t="shared" si="33"/>
        <v/>
      </c>
      <c r="HJ7" s="2" t="str">
        <f t="shared" si="33"/>
        <v/>
      </c>
      <c r="HK7" s="2" t="str">
        <f t="shared" si="33"/>
        <v/>
      </c>
      <c r="HL7" s="2" t="str">
        <f t="shared" si="33"/>
        <v/>
      </c>
      <c r="HM7" s="2" t="str">
        <f t="shared" si="34"/>
        <v/>
      </c>
      <c r="HN7" s="2" t="str">
        <f t="shared" si="34"/>
        <v/>
      </c>
      <c r="HO7" s="2" t="str">
        <f t="shared" si="34"/>
        <v/>
      </c>
      <c r="HP7" s="2" t="str">
        <f t="shared" si="34"/>
        <v/>
      </c>
      <c r="HQ7" s="2" t="str">
        <f t="shared" si="34"/>
        <v/>
      </c>
      <c r="HR7" s="2" t="str">
        <f t="shared" si="34"/>
        <v/>
      </c>
      <c r="HS7" s="2" t="str">
        <f t="shared" si="34"/>
        <v/>
      </c>
      <c r="HT7" s="2" t="str">
        <f t="shared" si="34"/>
        <v/>
      </c>
      <c r="HU7" s="2" t="str">
        <f t="shared" si="34"/>
        <v/>
      </c>
      <c r="HV7" s="2" t="str">
        <f t="shared" si="34"/>
        <v/>
      </c>
      <c r="HW7" s="2" t="str">
        <f t="shared" si="35"/>
        <v/>
      </c>
      <c r="HX7" s="2" t="str">
        <f t="shared" si="35"/>
        <v/>
      </c>
      <c r="HY7" s="2" t="str">
        <f t="shared" si="35"/>
        <v/>
      </c>
      <c r="HZ7" s="2" t="str">
        <f t="shared" si="35"/>
        <v/>
      </c>
      <c r="IA7" s="2" t="str">
        <f t="shared" si="35"/>
        <v/>
      </c>
      <c r="IB7" s="2" t="str">
        <f t="shared" si="35"/>
        <v/>
      </c>
      <c r="IC7" s="2" t="str">
        <f t="shared" si="35"/>
        <v/>
      </c>
      <c r="ID7" s="2" t="str">
        <f t="shared" si="35"/>
        <v/>
      </c>
      <c r="IE7" s="2" t="str">
        <f t="shared" si="35"/>
        <v/>
      </c>
      <c r="IF7" s="2" t="str">
        <f t="shared" si="35"/>
        <v/>
      </c>
      <c r="IG7" s="2" t="str">
        <f t="shared" si="36"/>
        <v/>
      </c>
      <c r="IH7" s="2" t="str">
        <f t="shared" si="36"/>
        <v/>
      </c>
      <c r="II7" s="2" t="str">
        <f t="shared" si="36"/>
        <v/>
      </c>
      <c r="IJ7" s="2" t="str">
        <f t="shared" si="36"/>
        <v/>
      </c>
      <c r="IK7" s="2" t="str">
        <f t="shared" si="36"/>
        <v/>
      </c>
      <c r="IL7" s="2" t="str">
        <f t="shared" si="36"/>
        <v/>
      </c>
      <c r="IM7" s="2" t="str">
        <f t="shared" si="36"/>
        <v/>
      </c>
      <c r="IN7" s="2" t="str">
        <f t="shared" si="36"/>
        <v/>
      </c>
      <c r="IO7" s="2" t="str">
        <f t="shared" si="36"/>
        <v/>
      </c>
      <c r="IP7" s="2" t="str">
        <f t="shared" si="36"/>
        <v/>
      </c>
      <c r="IQ7" s="2" t="str">
        <f t="shared" si="37"/>
        <v/>
      </c>
      <c r="IR7" s="2" t="str">
        <f t="shared" si="37"/>
        <v/>
      </c>
      <c r="IS7" s="2" t="str">
        <f t="shared" si="37"/>
        <v/>
      </c>
      <c r="IT7" s="2" t="str">
        <f t="shared" si="37"/>
        <v/>
      </c>
      <c r="IU7" s="2" t="str">
        <f t="shared" si="37"/>
        <v/>
      </c>
      <c r="IV7" s="2" t="str">
        <f t="shared" si="37"/>
        <v/>
      </c>
      <c r="IW7" s="2" t="str">
        <f t="shared" si="37"/>
        <v/>
      </c>
      <c r="IX7" s="2" t="str">
        <f t="shared" si="37"/>
        <v/>
      </c>
      <c r="IY7" s="2" t="str">
        <f t="shared" si="37"/>
        <v/>
      </c>
      <c r="IZ7" s="2" t="str">
        <f t="shared" si="37"/>
        <v/>
      </c>
      <c r="JA7" s="2" t="str">
        <f t="shared" si="38"/>
        <v/>
      </c>
      <c r="JB7" s="2" t="str">
        <f t="shared" si="38"/>
        <v/>
      </c>
      <c r="JC7" s="2" t="str">
        <f t="shared" si="38"/>
        <v/>
      </c>
      <c r="JD7" s="2" t="str">
        <f t="shared" si="38"/>
        <v/>
      </c>
      <c r="JE7" s="2" t="str">
        <f t="shared" si="38"/>
        <v/>
      </c>
      <c r="JF7" s="2" t="str">
        <f t="shared" si="38"/>
        <v/>
      </c>
      <c r="JG7" s="2" t="str">
        <f t="shared" si="38"/>
        <v/>
      </c>
      <c r="JH7" s="2" t="str">
        <f t="shared" si="38"/>
        <v/>
      </c>
      <c r="JI7" s="2" t="str">
        <f t="shared" si="38"/>
        <v/>
      </c>
      <c r="JJ7" s="2" t="str">
        <f t="shared" si="38"/>
        <v/>
      </c>
      <c r="JK7" s="2" t="str">
        <f t="shared" si="39"/>
        <v/>
      </c>
      <c r="JL7" s="2" t="str">
        <f t="shared" si="39"/>
        <v/>
      </c>
      <c r="JM7" s="2" t="str">
        <f t="shared" si="39"/>
        <v/>
      </c>
      <c r="JN7" s="2" t="str">
        <f t="shared" si="39"/>
        <v/>
      </c>
      <c r="JO7" s="2" t="str">
        <f t="shared" si="39"/>
        <v/>
      </c>
      <c r="JP7" s="2" t="str">
        <f t="shared" si="39"/>
        <v/>
      </c>
      <c r="JQ7" s="2" t="str">
        <f t="shared" si="39"/>
        <v/>
      </c>
      <c r="JR7" s="2" t="str">
        <f t="shared" si="39"/>
        <v/>
      </c>
      <c r="JS7" s="2" t="str">
        <f t="shared" si="39"/>
        <v/>
      </c>
      <c r="JT7" s="2" t="str">
        <f t="shared" si="39"/>
        <v/>
      </c>
      <c r="JU7" s="2" t="str">
        <f t="shared" si="40"/>
        <v/>
      </c>
      <c r="JV7" s="2" t="str">
        <f t="shared" si="40"/>
        <v/>
      </c>
      <c r="JW7" s="2" t="str">
        <f t="shared" si="40"/>
        <v/>
      </c>
      <c r="JX7" s="2" t="str">
        <f t="shared" si="40"/>
        <v/>
      </c>
      <c r="JY7" s="2" t="str">
        <f t="shared" si="40"/>
        <v/>
      </c>
      <c r="JZ7" s="2" t="str">
        <f t="shared" si="40"/>
        <v/>
      </c>
      <c r="KA7" s="2" t="str">
        <f t="shared" si="40"/>
        <v/>
      </c>
      <c r="KB7" s="2" t="str">
        <f t="shared" si="40"/>
        <v/>
      </c>
      <c r="KC7" s="2" t="str">
        <f t="shared" si="40"/>
        <v/>
      </c>
      <c r="KD7" s="2" t="str">
        <f t="shared" si="40"/>
        <v/>
      </c>
      <c r="KE7" s="2" t="str">
        <f t="shared" si="41"/>
        <v/>
      </c>
      <c r="KF7" s="2" t="str">
        <f t="shared" si="41"/>
        <v/>
      </c>
      <c r="KG7" s="2" t="str">
        <f t="shared" si="41"/>
        <v/>
      </c>
      <c r="KH7" s="2" t="str">
        <f t="shared" si="41"/>
        <v/>
      </c>
      <c r="KI7" s="2" t="str">
        <f t="shared" si="41"/>
        <v/>
      </c>
      <c r="KJ7" s="2" t="str">
        <f t="shared" si="41"/>
        <v/>
      </c>
      <c r="KK7" s="2" t="str">
        <f t="shared" si="41"/>
        <v/>
      </c>
      <c r="KL7" s="2" t="str">
        <f t="shared" si="41"/>
        <v/>
      </c>
      <c r="KM7" s="2" t="str">
        <f t="shared" si="41"/>
        <v/>
      </c>
      <c r="KN7" s="2" t="str">
        <f t="shared" si="41"/>
        <v/>
      </c>
      <c r="KO7" s="2" t="str">
        <f t="shared" si="42"/>
        <v/>
      </c>
      <c r="KP7" s="2" t="str">
        <f t="shared" si="42"/>
        <v/>
      </c>
      <c r="KQ7" s="2" t="str">
        <f t="shared" si="42"/>
        <v/>
      </c>
      <c r="KR7" s="2" t="str">
        <f t="shared" si="42"/>
        <v/>
      </c>
      <c r="KS7" s="2" t="str">
        <f t="shared" si="42"/>
        <v/>
      </c>
      <c r="KT7" s="2" t="str">
        <f t="shared" si="42"/>
        <v/>
      </c>
      <c r="KU7" s="2" t="str">
        <f t="shared" si="42"/>
        <v/>
      </c>
      <c r="KV7" s="2" t="str">
        <f t="shared" si="42"/>
        <v/>
      </c>
      <c r="KW7" s="2" t="str">
        <f t="shared" si="42"/>
        <v/>
      </c>
      <c r="KX7" s="2" t="str">
        <f t="shared" si="42"/>
        <v/>
      </c>
      <c r="KY7" s="2" t="str">
        <f t="shared" si="43"/>
        <v/>
      </c>
      <c r="KZ7" s="2" t="str">
        <f t="shared" si="43"/>
        <v/>
      </c>
      <c r="LA7" s="2" t="str">
        <f t="shared" si="43"/>
        <v/>
      </c>
      <c r="LB7" s="2" t="str">
        <f t="shared" si="43"/>
        <v/>
      </c>
      <c r="LC7" s="2" t="str">
        <f t="shared" si="43"/>
        <v/>
      </c>
      <c r="LD7" s="2" t="str">
        <f t="shared" si="43"/>
        <v/>
      </c>
      <c r="LE7" s="2" t="str">
        <f t="shared" si="43"/>
        <v/>
      </c>
      <c r="LF7" s="2" t="str">
        <f t="shared" si="43"/>
        <v/>
      </c>
      <c r="LG7" s="2" t="str">
        <f t="shared" si="43"/>
        <v/>
      </c>
      <c r="LH7" s="2" t="str">
        <f t="shared" si="43"/>
        <v/>
      </c>
      <c r="LI7" s="2" t="str">
        <f t="shared" si="44"/>
        <v/>
      </c>
      <c r="LJ7" s="2" t="str">
        <f t="shared" si="44"/>
        <v/>
      </c>
      <c r="LK7" s="2" t="str">
        <f t="shared" si="44"/>
        <v/>
      </c>
      <c r="LL7" s="2" t="str">
        <f t="shared" si="44"/>
        <v/>
      </c>
      <c r="LM7" s="2" t="str">
        <f t="shared" si="44"/>
        <v/>
      </c>
      <c r="LN7" s="2" t="str">
        <f t="shared" si="44"/>
        <v/>
      </c>
      <c r="LO7" s="2" t="str">
        <f t="shared" si="44"/>
        <v/>
      </c>
      <c r="LP7" s="2" t="str">
        <f t="shared" si="44"/>
        <v/>
      </c>
      <c r="LQ7" s="2" t="str">
        <f t="shared" si="44"/>
        <v/>
      </c>
      <c r="LR7" s="2" t="str">
        <f t="shared" si="44"/>
        <v/>
      </c>
      <c r="LS7" s="2" t="str">
        <f t="shared" si="45"/>
        <v/>
      </c>
      <c r="LT7" s="2" t="str">
        <f t="shared" si="45"/>
        <v/>
      </c>
      <c r="LU7" s="2" t="str">
        <f t="shared" si="45"/>
        <v/>
      </c>
      <c r="LV7" s="2" t="str">
        <f t="shared" si="45"/>
        <v/>
      </c>
      <c r="LW7" s="2" t="str">
        <f t="shared" si="45"/>
        <v/>
      </c>
      <c r="LX7" s="2" t="str">
        <f t="shared" si="45"/>
        <v/>
      </c>
      <c r="LY7" s="2" t="str">
        <f t="shared" si="45"/>
        <v/>
      </c>
      <c r="LZ7" s="2" t="str">
        <f t="shared" si="45"/>
        <v/>
      </c>
      <c r="MA7" s="2" t="str">
        <f t="shared" si="45"/>
        <v/>
      </c>
      <c r="MB7" s="2" t="str">
        <f t="shared" si="45"/>
        <v/>
      </c>
      <c r="MC7" s="2" t="str">
        <f t="shared" si="46"/>
        <v/>
      </c>
      <c r="MD7" s="2" t="str">
        <f t="shared" si="46"/>
        <v/>
      </c>
      <c r="ME7" s="2" t="str">
        <f t="shared" si="46"/>
        <v/>
      </c>
      <c r="MF7" s="2" t="str">
        <f t="shared" si="46"/>
        <v/>
      </c>
      <c r="MG7" s="2" t="str">
        <f t="shared" si="46"/>
        <v/>
      </c>
      <c r="MH7" s="2" t="str">
        <f t="shared" si="46"/>
        <v/>
      </c>
      <c r="MI7" s="2" t="str">
        <f t="shared" si="46"/>
        <v/>
      </c>
      <c r="MJ7" s="2" t="str">
        <f t="shared" si="46"/>
        <v/>
      </c>
      <c r="MK7" s="2" t="str">
        <f t="shared" si="46"/>
        <v/>
      </c>
      <c r="ML7" s="2" t="str">
        <f t="shared" si="46"/>
        <v/>
      </c>
      <c r="MM7" s="2" t="str">
        <f t="shared" si="47"/>
        <v/>
      </c>
      <c r="MN7" s="2" t="str">
        <f t="shared" si="47"/>
        <v/>
      </c>
      <c r="MO7" s="2" t="str">
        <f t="shared" si="47"/>
        <v/>
      </c>
      <c r="MP7" s="2" t="str">
        <f t="shared" si="47"/>
        <v/>
      </c>
      <c r="MQ7" s="2" t="str">
        <f t="shared" si="47"/>
        <v/>
      </c>
      <c r="MR7" s="2" t="str">
        <f t="shared" si="47"/>
        <v/>
      </c>
      <c r="MS7" s="2" t="str">
        <f t="shared" si="47"/>
        <v/>
      </c>
      <c r="MT7" s="2" t="str">
        <f t="shared" si="47"/>
        <v/>
      </c>
      <c r="MU7" s="2" t="str">
        <f t="shared" si="47"/>
        <v/>
      </c>
      <c r="MV7" s="2" t="str">
        <f t="shared" si="47"/>
        <v/>
      </c>
      <c r="MW7" s="2" t="str">
        <f t="shared" si="48"/>
        <v/>
      </c>
      <c r="MX7" s="2" t="str">
        <f t="shared" si="48"/>
        <v/>
      </c>
      <c r="MY7" s="2" t="str">
        <f t="shared" si="48"/>
        <v/>
      </c>
      <c r="MZ7" s="2" t="str">
        <f t="shared" si="48"/>
        <v/>
      </c>
      <c r="NA7" s="2" t="str">
        <f t="shared" si="48"/>
        <v/>
      </c>
      <c r="NB7" s="2" t="str">
        <f t="shared" si="48"/>
        <v/>
      </c>
      <c r="NC7" s="2" t="str">
        <f t="shared" si="48"/>
        <v/>
      </c>
      <c r="ND7" s="2" t="str">
        <f t="shared" si="48"/>
        <v/>
      </c>
      <c r="NE7" s="2" t="str">
        <f t="shared" si="48"/>
        <v/>
      </c>
      <c r="NF7" s="2" t="str">
        <f t="shared" si="26"/>
        <v/>
      </c>
      <c r="NG7" s="13" t="str">
        <f t="shared" si="26"/>
        <v/>
      </c>
    </row>
    <row r="8" spans="1:371" ht="15" customHeight="1">
      <c r="A8" s="12" t="s">
        <v>25</v>
      </c>
      <c r="B8" s="54"/>
      <c r="C8" s="8"/>
      <c r="D8" s="8"/>
      <c r="E8" s="23">
        <f t="shared" si="49"/>
        <v>0</v>
      </c>
      <c r="F8" s="3" t="str">
        <f>IF(AND(date&gt;=début, date&lt;=fin,NOT(F="F")),"C","")</f>
        <v/>
      </c>
      <c r="G8" s="2" t="str">
        <f t="shared" si="13"/>
        <v/>
      </c>
      <c r="H8" s="2" t="str">
        <f t="shared" si="13"/>
        <v/>
      </c>
      <c r="I8" s="2" t="str">
        <f t="shared" si="13"/>
        <v/>
      </c>
      <c r="J8" s="2" t="str">
        <f t="shared" si="13"/>
        <v/>
      </c>
      <c r="K8" s="2" t="str">
        <f t="shared" si="13"/>
        <v/>
      </c>
      <c r="L8" s="2" t="str">
        <f t="shared" si="13"/>
        <v/>
      </c>
      <c r="M8" s="2" t="str">
        <f t="shared" si="13"/>
        <v/>
      </c>
      <c r="N8" s="2" t="str">
        <f t="shared" si="13"/>
        <v/>
      </c>
      <c r="O8" s="2" t="str">
        <f t="shared" si="13"/>
        <v/>
      </c>
      <c r="P8" s="2" t="str">
        <f t="shared" si="13"/>
        <v/>
      </c>
      <c r="Q8" s="2" t="str">
        <f t="shared" si="13"/>
        <v/>
      </c>
      <c r="R8" s="2" t="str">
        <f t="shared" si="13"/>
        <v/>
      </c>
      <c r="S8" s="2" t="str">
        <f t="shared" si="13"/>
        <v/>
      </c>
      <c r="T8" s="2" t="str">
        <f t="shared" si="13"/>
        <v/>
      </c>
      <c r="U8" s="2" t="str">
        <f t="shared" si="13"/>
        <v/>
      </c>
      <c r="V8" s="2" t="str">
        <f t="shared" si="14"/>
        <v/>
      </c>
      <c r="W8" s="2" t="str">
        <f t="shared" si="14"/>
        <v/>
      </c>
      <c r="X8" s="2" t="str">
        <f t="shared" si="14"/>
        <v/>
      </c>
      <c r="Y8" s="2" t="str">
        <f t="shared" si="14"/>
        <v/>
      </c>
      <c r="Z8" s="2" t="str">
        <f t="shared" si="14"/>
        <v/>
      </c>
      <c r="AA8" s="2" t="str">
        <f t="shared" si="14"/>
        <v/>
      </c>
      <c r="AB8" s="2" t="str">
        <f t="shared" si="14"/>
        <v/>
      </c>
      <c r="AC8" s="2" t="str">
        <f t="shared" si="14"/>
        <v/>
      </c>
      <c r="AD8" s="2" t="str">
        <f t="shared" si="14"/>
        <v/>
      </c>
      <c r="AE8" s="2" t="str">
        <f t="shared" ref="AE8:AN9" si="56">IF(AND(date&gt;=début, date&lt;=fin,NOT(F="F")),"C","")</f>
        <v/>
      </c>
      <c r="AF8" s="2" t="str">
        <f t="shared" si="56"/>
        <v/>
      </c>
      <c r="AG8" s="2" t="str">
        <f t="shared" si="56"/>
        <v/>
      </c>
      <c r="AH8" s="2" t="str">
        <f t="shared" si="56"/>
        <v/>
      </c>
      <c r="AI8" s="2" t="str">
        <f t="shared" si="56"/>
        <v/>
      </c>
      <c r="AJ8" s="2" t="str">
        <f t="shared" si="56"/>
        <v/>
      </c>
      <c r="AK8" s="2" t="str">
        <f t="shared" si="56"/>
        <v/>
      </c>
      <c r="AL8" s="2" t="str">
        <f t="shared" si="56"/>
        <v/>
      </c>
      <c r="AM8" s="2" t="str">
        <f t="shared" si="56"/>
        <v/>
      </c>
      <c r="AN8" s="2" t="str">
        <f t="shared" si="56"/>
        <v/>
      </c>
      <c r="AO8" s="2" t="str">
        <f t="shared" ref="AO8:AX9" si="57">IF(AND(date&gt;=début, date&lt;=fin,NOT(F="F")),"C","")</f>
        <v/>
      </c>
      <c r="AP8" s="2" t="str">
        <f t="shared" si="57"/>
        <v/>
      </c>
      <c r="AQ8" s="2" t="str">
        <f t="shared" si="57"/>
        <v/>
      </c>
      <c r="AR8" s="2" t="str">
        <f t="shared" si="57"/>
        <v/>
      </c>
      <c r="AS8" s="2" t="str">
        <f t="shared" si="57"/>
        <v/>
      </c>
      <c r="AT8" s="2" t="str">
        <f t="shared" si="57"/>
        <v/>
      </c>
      <c r="AU8" s="2" t="str">
        <f t="shared" si="57"/>
        <v/>
      </c>
      <c r="AV8" s="2" t="str">
        <f t="shared" si="57"/>
        <v/>
      </c>
      <c r="AW8" s="2" t="str">
        <f t="shared" si="57"/>
        <v/>
      </c>
      <c r="AX8" s="2" t="str">
        <f t="shared" si="57"/>
        <v/>
      </c>
      <c r="AY8" s="2" t="str">
        <f t="shared" si="27"/>
        <v/>
      </c>
      <c r="AZ8" s="2" t="str">
        <f t="shared" si="27"/>
        <v/>
      </c>
      <c r="BA8" s="2" t="str">
        <f t="shared" si="27"/>
        <v/>
      </c>
      <c r="BB8" s="2" t="str">
        <f t="shared" si="27"/>
        <v/>
      </c>
      <c r="BC8" s="2" t="str">
        <f t="shared" si="27"/>
        <v/>
      </c>
      <c r="BD8" s="2" t="str">
        <f t="shared" si="27"/>
        <v/>
      </c>
      <c r="BE8" s="2" t="str">
        <f t="shared" si="27"/>
        <v/>
      </c>
      <c r="BF8" s="2" t="str">
        <f t="shared" si="27"/>
        <v/>
      </c>
      <c r="BG8" s="2" t="str">
        <f t="shared" si="27"/>
        <v/>
      </c>
      <c r="BH8" s="2" t="str">
        <f t="shared" si="27"/>
        <v/>
      </c>
      <c r="BI8" s="2" t="str">
        <f t="shared" si="27"/>
        <v/>
      </c>
      <c r="BJ8" s="2" t="str">
        <f t="shared" si="27"/>
        <v/>
      </c>
      <c r="BK8" s="2" t="str">
        <f t="shared" si="27"/>
        <v/>
      </c>
      <c r="BL8" s="2" t="str">
        <f t="shared" si="27"/>
        <v/>
      </c>
      <c r="BM8" s="2" t="str">
        <f t="shared" si="16"/>
        <v/>
      </c>
      <c r="BN8" s="2" t="str">
        <f t="shared" si="16"/>
        <v/>
      </c>
      <c r="BO8" s="2" t="str">
        <f t="shared" ref="BO8:CB9" si="58">IF(AND(date&gt;=début, date&lt;=fin,NOT(F="F")),"C","")</f>
        <v/>
      </c>
      <c r="BP8" s="2" t="str">
        <f t="shared" si="58"/>
        <v/>
      </c>
      <c r="BQ8" s="2" t="str">
        <f t="shared" si="58"/>
        <v/>
      </c>
      <c r="BR8" s="2" t="str">
        <f t="shared" si="58"/>
        <v/>
      </c>
      <c r="BS8" s="2" t="str">
        <f t="shared" si="58"/>
        <v/>
      </c>
      <c r="BT8" s="2" t="str">
        <f t="shared" si="58"/>
        <v/>
      </c>
      <c r="BU8" s="2" t="str">
        <f t="shared" si="58"/>
        <v/>
      </c>
      <c r="BV8" s="2" t="str">
        <f t="shared" si="58"/>
        <v/>
      </c>
      <c r="BW8" s="2" t="str">
        <f t="shared" si="58"/>
        <v/>
      </c>
      <c r="BX8" s="2" t="str">
        <f t="shared" si="58"/>
        <v/>
      </c>
      <c r="BY8" s="2" t="str">
        <f t="shared" si="58"/>
        <v/>
      </c>
      <c r="BZ8" s="2" t="str">
        <f t="shared" si="58"/>
        <v/>
      </c>
      <c r="CA8" s="2" t="str">
        <f t="shared" si="58"/>
        <v/>
      </c>
      <c r="CB8" s="2" t="str">
        <f t="shared" si="58"/>
        <v/>
      </c>
      <c r="CC8" s="2" t="str">
        <f t="shared" si="28"/>
        <v/>
      </c>
      <c r="CD8" s="2" t="str">
        <f t="shared" si="28"/>
        <v/>
      </c>
      <c r="CE8" s="2" t="str">
        <f t="shared" si="28"/>
        <v/>
      </c>
      <c r="CF8" s="2" t="str">
        <f t="shared" si="28"/>
        <v/>
      </c>
      <c r="CG8" s="2" t="str">
        <f t="shared" si="28"/>
        <v/>
      </c>
      <c r="CH8" s="2" t="str">
        <f t="shared" si="28"/>
        <v/>
      </c>
      <c r="CI8" s="2" t="str">
        <f t="shared" si="28"/>
        <v/>
      </c>
      <c r="CJ8" s="2" t="str">
        <f t="shared" si="28"/>
        <v/>
      </c>
      <c r="CK8" s="2" t="str">
        <f t="shared" si="28"/>
        <v/>
      </c>
      <c r="CL8" s="2" t="str">
        <f t="shared" si="28"/>
        <v/>
      </c>
      <c r="CM8" s="2" t="str">
        <f t="shared" si="28"/>
        <v/>
      </c>
      <c r="CN8" s="2" t="str">
        <f t="shared" si="28"/>
        <v/>
      </c>
      <c r="CO8" s="2" t="str">
        <f t="shared" si="28"/>
        <v/>
      </c>
      <c r="CP8" s="2" t="str">
        <f t="shared" si="28"/>
        <v/>
      </c>
      <c r="CQ8" s="2" t="str">
        <f t="shared" ref="CQ8:DB9" si="59">IF(AND(date&gt;=début, date&lt;=fin,NOT(F="F")),"C","")</f>
        <v/>
      </c>
      <c r="CR8" s="2" t="str">
        <f t="shared" si="59"/>
        <v/>
      </c>
      <c r="CS8" s="2" t="str">
        <f t="shared" si="59"/>
        <v/>
      </c>
      <c r="CT8" s="2" t="str">
        <f t="shared" si="59"/>
        <v/>
      </c>
      <c r="CU8" s="2" t="str">
        <f t="shared" si="59"/>
        <v/>
      </c>
      <c r="CV8" s="2" t="str">
        <f t="shared" si="59"/>
        <v/>
      </c>
      <c r="CW8" s="2" t="str">
        <f t="shared" si="59"/>
        <v/>
      </c>
      <c r="CX8" s="2" t="str">
        <f t="shared" si="59"/>
        <v/>
      </c>
      <c r="CY8" s="2" t="str">
        <f t="shared" si="59"/>
        <v/>
      </c>
      <c r="CZ8" s="2" t="str">
        <f t="shared" si="59"/>
        <v/>
      </c>
      <c r="DA8" s="2" t="str">
        <f t="shared" si="59"/>
        <v/>
      </c>
      <c r="DB8" s="2" t="str">
        <f t="shared" si="59"/>
        <v/>
      </c>
      <c r="DC8" s="2" t="str">
        <f t="shared" si="50"/>
        <v/>
      </c>
      <c r="DD8" s="2" t="str">
        <f t="shared" si="50"/>
        <v/>
      </c>
      <c r="DE8" s="2" t="str">
        <f t="shared" si="50"/>
        <v/>
      </c>
      <c r="DF8" s="2" t="str">
        <f t="shared" si="50"/>
        <v/>
      </c>
      <c r="DG8" s="2" t="str">
        <f t="shared" si="29"/>
        <v/>
      </c>
      <c r="DH8" s="2" t="str">
        <f t="shared" si="29"/>
        <v/>
      </c>
      <c r="DI8" s="2" t="str">
        <f t="shared" si="29"/>
        <v/>
      </c>
      <c r="DJ8" s="2" t="str">
        <f t="shared" si="29"/>
        <v/>
      </c>
      <c r="DK8" s="2" t="str">
        <f t="shared" si="29"/>
        <v/>
      </c>
      <c r="DL8" s="2" t="str">
        <f t="shared" si="29"/>
        <v/>
      </c>
      <c r="DM8" s="2" t="str">
        <f t="shared" si="29"/>
        <v/>
      </c>
      <c r="DN8" s="2" t="str">
        <f t="shared" si="29"/>
        <v/>
      </c>
      <c r="DO8" s="2" t="str">
        <f t="shared" si="29"/>
        <v/>
      </c>
      <c r="DP8" s="2" t="str">
        <f t="shared" si="29"/>
        <v/>
      </c>
      <c r="DQ8" s="2" t="str">
        <f t="shared" si="30"/>
        <v/>
      </c>
      <c r="DR8" s="2" t="str">
        <f t="shared" si="30"/>
        <v/>
      </c>
      <c r="DS8" s="2" t="str">
        <f t="shared" si="30"/>
        <v/>
      </c>
      <c r="DT8" s="2" t="str">
        <f t="shared" si="30"/>
        <v/>
      </c>
      <c r="DU8" s="2" t="str">
        <f t="shared" si="30"/>
        <v/>
      </c>
      <c r="DV8" s="2" t="str">
        <f t="shared" si="30"/>
        <v/>
      </c>
      <c r="DW8" s="2" t="str">
        <f t="shared" si="30"/>
        <v/>
      </c>
      <c r="DX8" s="2" t="str">
        <f t="shared" si="30"/>
        <v/>
      </c>
      <c r="DY8" s="2" t="str">
        <f t="shared" si="30"/>
        <v/>
      </c>
      <c r="DZ8" s="2" t="str">
        <f t="shared" si="30"/>
        <v/>
      </c>
      <c r="EA8" s="2" t="str">
        <f t="shared" si="31"/>
        <v/>
      </c>
      <c r="EB8" s="2" t="str">
        <f t="shared" si="31"/>
        <v/>
      </c>
      <c r="EC8" s="2" t="str">
        <f t="shared" si="31"/>
        <v/>
      </c>
      <c r="ED8" s="2" t="str">
        <f t="shared" si="31"/>
        <v/>
      </c>
      <c r="EE8" s="2" t="str">
        <f t="shared" si="31"/>
        <v/>
      </c>
      <c r="EF8" s="2" t="str">
        <f t="shared" si="31"/>
        <v/>
      </c>
      <c r="EG8" s="2" t="str">
        <f t="shared" si="31"/>
        <v/>
      </c>
      <c r="EH8" s="2" t="str">
        <f t="shared" si="31"/>
        <v/>
      </c>
      <c r="EI8" s="2" t="str">
        <f t="shared" si="31"/>
        <v/>
      </c>
      <c r="EJ8" s="2" t="str">
        <f t="shared" si="31"/>
        <v/>
      </c>
      <c r="EK8" s="2" t="str">
        <f t="shared" si="31"/>
        <v/>
      </c>
      <c r="EL8" s="2" t="str">
        <f t="shared" si="31"/>
        <v/>
      </c>
      <c r="EM8" s="2" t="str">
        <f t="shared" si="31"/>
        <v/>
      </c>
      <c r="EN8" s="2" t="str">
        <f t="shared" si="31"/>
        <v/>
      </c>
      <c r="EO8" s="2" t="str">
        <f t="shared" si="31"/>
        <v/>
      </c>
      <c r="EP8" s="2" t="str">
        <f t="shared" si="51"/>
        <v/>
      </c>
      <c r="EQ8" s="2" t="str">
        <f t="shared" si="51"/>
        <v/>
      </c>
      <c r="ER8" s="2" t="str">
        <f t="shared" si="51"/>
        <v/>
      </c>
      <c r="ES8" s="2" t="str">
        <f t="shared" si="51"/>
        <v/>
      </c>
      <c r="ET8" s="2" t="str">
        <f t="shared" si="51"/>
        <v/>
      </c>
      <c r="EU8" s="2" t="str">
        <f t="shared" si="51"/>
        <v/>
      </c>
      <c r="EV8" s="2" t="str">
        <f t="shared" si="51"/>
        <v/>
      </c>
      <c r="EW8" s="2" t="str">
        <f t="shared" si="51"/>
        <v/>
      </c>
      <c r="EX8" s="2" t="str">
        <f t="shared" si="51"/>
        <v/>
      </c>
      <c r="EY8" s="2" t="str">
        <f t="shared" si="51"/>
        <v/>
      </c>
      <c r="EZ8" s="2" t="str">
        <f t="shared" si="51"/>
        <v/>
      </c>
      <c r="FA8" s="2" t="str">
        <f t="shared" si="51"/>
        <v/>
      </c>
      <c r="FB8" s="2" t="str">
        <f t="shared" si="51"/>
        <v/>
      </c>
      <c r="FC8" s="2" t="str">
        <f t="shared" si="51"/>
        <v/>
      </c>
      <c r="FD8" s="2" t="str">
        <f t="shared" si="51"/>
        <v/>
      </c>
      <c r="FE8" s="2" t="str">
        <f>IF(AND(date&gt;=début, date&lt;=fin,NOT(F="F")),"C","")</f>
        <v/>
      </c>
      <c r="FF8" s="2" t="str">
        <f t="shared" si="32"/>
        <v/>
      </c>
      <c r="FG8" s="2" t="str">
        <f t="shared" si="32"/>
        <v/>
      </c>
      <c r="FH8" s="2" t="str">
        <f t="shared" si="32"/>
        <v/>
      </c>
      <c r="FI8" s="2" t="str">
        <f t="shared" si="32"/>
        <v/>
      </c>
      <c r="FJ8" s="2" t="str">
        <f t="shared" si="32"/>
        <v/>
      </c>
      <c r="FK8" s="2" t="str">
        <f t="shared" si="32"/>
        <v/>
      </c>
      <c r="FL8" s="2" t="str">
        <f t="shared" si="32"/>
        <v/>
      </c>
      <c r="FM8" s="2" t="str">
        <f t="shared" si="32"/>
        <v/>
      </c>
      <c r="FN8" s="2" t="str">
        <f t="shared" si="32"/>
        <v/>
      </c>
      <c r="FO8" s="2" t="str">
        <f t="shared" si="32"/>
        <v/>
      </c>
      <c r="FP8" s="2" t="str">
        <f t="shared" si="52"/>
        <v/>
      </c>
      <c r="FQ8" s="2" t="str">
        <f t="shared" si="52"/>
        <v/>
      </c>
      <c r="FR8" s="2" t="str">
        <f t="shared" si="52"/>
        <v/>
      </c>
      <c r="FS8" s="2" t="str">
        <f t="shared" si="52"/>
        <v/>
      </c>
      <c r="FT8" s="2" t="str">
        <f t="shared" si="52"/>
        <v/>
      </c>
      <c r="FU8" s="2" t="str">
        <f t="shared" si="52"/>
        <v/>
      </c>
      <c r="FV8" s="2" t="str">
        <f t="shared" si="52"/>
        <v/>
      </c>
      <c r="FW8" s="2" t="str">
        <f t="shared" si="52"/>
        <v/>
      </c>
      <c r="FX8" s="2" t="str">
        <f t="shared" si="52"/>
        <v/>
      </c>
      <c r="FY8" s="2" t="str">
        <f t="shared" si="52"/>
        <v/>
      </c>
      <c r="FZ8" s="2" t="str">
        <f t="shared" si="53"/>
        <v/>
      </c>
      <c r="GA8" s="2" t="str">
        <f t="shared" si="53"/>
        <v/>
      </c>
      <c r="GB8" s="2" t="str">
        <f t="shared" si="53"/>
        <v/>
      </c>
      <c r="GC8" s="2" t="str">
        <f t="shared" si="53"/>
        <v/>
      </c>
      <c r="GD8" s="2" t="str">
        <f t="shared" si="53"/>
        <v/>
      </c>
      <c r="GE8" s="2" t="str">
        <f t="shared" si="53"/>
        <v/>
      </c>
      <c r="GF8" s="2" t="str">
        <f t="shared" si="53"/>
        <v/>
      </c>
      <c r="GG8" s="2" t="str">
        <f t="shared" si="53"/>
        <v/>
      </c>
      <c r="GH8" s="2" t="str">
        <f t="shared" si="53"/>
        <v/>
      </c>
      <c r="GI8" s="2" t="str">
        <f t="shared" si="53"/>
        <v/>
      </c>
      <c r="GJ8" s="2" t="str">
        <f t="shared" si="54"/>
        <v/>
      </c>
      <c r="GK8" s="2" t="str">
        <f t="shared" si="54"/>
        <v/>
      </c>
      <c r="GL8" s="2" t="str">
        <f t="shared" si="54"/>
        <v/>
      </c>
      <c r="GM8" s="2" t="str">
        <f t="shared" si="54"/>
        <v/>
      </c>
      <c r="GN8" s="2" t="str">
        <f t="shared" si="54"/>
        <v/>
      </c>
      <c r="GO8" s="2" t="str">
        <f t="shared" si="54"/>
        <v/>
      </c>
      <c r="GP8" s="2" t="str">
        <f t="shared" si="54"/>
        <v/>
      </c>
      <c r="GQ8" s="2" t="str">
        <f t="shared" si="54"/>
        <v/>
      </c>
      <c r="GR8" s="2" t="str">
        <f t="shared" si="54"/>
        <v/>
      </c>
      <c r="GS8" s="2" t="str">
        <f t="shared" si="54"/>
        <v/>
      </c>
      <c r="GT8" s="2" t="str">
        <f t="shared" si="55"/>
        <v/>
      </c>
      <c r="GU8" s="2" t="str">
        <f t="shared" si="55"/>
        <v/>
      </c>
      <c r="GV8" s="2" t="str">
        <f t="shared" si="55"/>
        <v/>
      </c>
      <c r="GW8" s="2" t="str">
        <f t="shared" si="55"/>
        <v/>
      </c>
      <c r="GX8" s="2" t="str">
        <f t="shared" si="55"/>
        <v/>
      </c>
      <c r="GY8" s="2" t="str">
        <f t="shared" si="55"/>
        <v/>
      </c>
      <c r="GZ8" s="2" t="str">
        <f t="shared" si="55"/>
        <v/>
      </c>
      <c r="HA8" s="2" t="str">
        <f t="shared" si="55"/>
        <v/>
      </c>
      <c r="HB8" s="2" t="str">
        <f t="shared" si="55"/>
        <v/>
      </c>
      <c r="HC8" s="2" t="str">
        <f t="shared" si="55"/>
        <v/>
      </c>
      <c r="HD8" s="2" t="str">
        <f t="shared" si="33"/>
        <v/>
      </c>
      <c r="HE8" s="47" t="str">
        <f t="shared" si="33"/>
        <v/>
      </c>
      <c r="HF8" s="2" t="str">
        <f t="shared" si="33"/>
        <v/>
      </c>
      <c r="HG8" s="2" t="str">
        <f t="shared" si="33"/>
        <v/>
      </c>
      <c r="HH8" s="2" t="str">
        <f t="shared" si="33"/>
        <v/>
      </c>
      <c r="HI8" s="2" t="str">
        <f t="shared" si="33"/>
        <v/>
      </c>
      <c r="HJ8" s="2" t="str">
        <f t="shared" si="33"/>
        <v/>
      </c>
      <c r="HK8" s="2" t="str">
        <f t="shared" si="33"/>
        <v/>
      </c>
      <c r="HL8" s="2" t="str">
        <f t="shared" si="33"/>
        <v/>
      </c>
      <c r="HM8" s="2" t="str">
        <f t="shared" si="34"/>
        <v/>
      </c>
      <c r="HN8" s="2" t="str">
        <f t="shared" si="34"/>
        <v/>
      </c>
      <c r="HO8" s="2" t="str">
        <f t="shared" si="34"/>
        <v/>
      </c>
      <c r="HP8" s="2" t="str">
        <f t="shared" si="34"/>
        <v/>
      </c>
      <c r="HQ8" s="2" t="str">
        <f t="shared" si="34"/>
        <v/>
      </c>
      <c r="HR8" s="2" t="str">
        <f t="shared" si="34"/>
        <v/>
      </c>
      <c r="HS8" s="2" t="str">
        <f t="shared" si="34"/>
        <v/>
      </c>
      <c r="HT8" s="2" t="str">
        <f t="shared" si="34"/>
        <v/>
      </c>
      <c r="HU8" s="2" t="str">
        <f t="shared" si="34"/>
        <v/>
      </c>
      <c r="HV8" s="2" t="str">
        <f t="shared" si="34"/>
        <v/>
      </c>
      <c r="HW8" s="2" t="str">
        <f t="shared" si="35"/>
        <v/>
      </c>
      <c r="HX8" s="2" t="str">
        <f t="shared" si="35"/>
        <v/>
      </c>
      <c r="HY8" s="2" t="str">
        <f t="shared" si="35"/>
        <v/>
      </c>
      <c r="HZ8" s="2" t="str">
        <f t="shared" si="35"/>
        <v/>
      </c>
      <c r="IA8" s="2" t="str">
        <f t="shared" si="35"/>
        <v/>
      </c>
      <c r="IB8" s="2" t="str">
        <f t="shared" si="35"/>
        <v/>
      </c>
      <c r="IC8" s="2" t="str">
        <f t="shared" si="35"/>
        <v/>
      </c>
      <c r="ID8" s="2" t="str">
        <f t="shared" si="35"/>
        <v/>
      </c>
      <c r="IE8" s="2" t="str">
        <f t="shared" si="35"/>
        <v/>
      </c>
      <c r="IF8" s="2" t="str">
        <f t="shared" si="35"/>
        <v/>
      </c>
      <c r="IG8" s="2" t="str">
        <f t="shared" si="36"/>
        <v/>
      </c>
      <c r="IH8" s="2" t="str">
        <f t="shared" si="36"/>
        <v/>
      </c>
      <c r="II8" s="2" t="str">
        <f t="shared" si="36"/>
        <v/>
      </c>
      <c r="IJ8" s="2" t="str">
        <f t="shared" si="36"/>
        <v/>
      </c>
      <c r="IK8" s="2" t="str">
        <f t="shared" si="36"/>
        <v/>
      </c>
      <c r="IL8" s="2" t="str">
        <f t="shared" si="36"/>
        <v/>
      </c>
      <c r="IM8" s="2" t="str">
        <f t="shared" si="36"/>
        <v/>
      </c>
      <c r="IN8" s="2" t="str">
        <f t="shared" si="36"/>
        <v/>
      </c>
      <c r="IO8" s="2" t="str">
        <f t="shared" si="36"/>
        <v/>
      </c>
      <c r="IP8" s="2" t="str">
        <f t="shared" si="36"/>
        <v/>
      </c>
      <c r="IQ8" s="2" t="str">
        <f t="shared" si="37"/>
        <v/>
      </c>
      <c r="IR8" s="2" t="str">
        <f t="shared" si="37"/>
        <v/>
      </c>
      <c r="IS8" s="2" t="str">
        <f t="shared" si="37"/>
        <v/>
      </c>
      <c r="IT8" s="2" t="str">
        <f t="shared" si="37"/>
        <v/>
      </c>
      <c r="IU8" s="2" t="str">
        <f t="shared" si="37"/>
        <v/>
      </c>
      <c r="IV8" s="2" t="str">
        <f t="shared" si="37"/>
        <v/>
      </c>
      <c r="IW8" s="2" t="str">
        <f t="shared" si="37"/>
        <v/>
      </c>
      <c r="IX8" s="2" t="str">
        <f t="shared" si="37"/>
        <v/>
      </c>
      <c r="IY8" s="2" t="str">
        <f t="shared" si="37"/>
        <v/>
      </c>
      <c r="IZ8" s="2" t="str">
        <f t="shared" si="37"/>
        <v/>
      </c>
      <c r="JA8" s="2" t="str">
        <f t="shared" si="38"/>
        <v/>
      </c>
      <c r="JB8" s="2" t="str">
        <f t="shared" si="38"/>
        <v/>
      </c>
      <c r="JC8" s="2" t="str">
        <f t="shared" si="38"/>
        <v/>
      </c>
      <c r="JD8" s="2" t="str">
        <f t="shared" si="38"/>
        <v/>
      </c>
      <c r="JE8" s="2" t="str">
        <f t="shared" si="38"/>
        <v/>
      </c>
      <c r="JF8" s="2" t="str">
        <f t="shared" si="38"/>
        <v/>
      </c>
      <c r="JG8" s="2" t="str">
        <f t="shared" si="38"/>
        <v/>
      </c>
      <c r="JH8" s="2" t="str">
        <f t="shared" si="38"/>
        <v/>
      </c>
      <c r="JI8" s="2" t="str">
        <f t="shared" si="38"/>
        <v/>
      </c>
      <c r="JJ8" s="2" t="str">
        <f t="shared" si="38"/>
        <v/>
      </c>
      <c r="JK8" s="2" t="str">
        <f t="shared" si="39"/>
        <v/>
      </c>
      <c r="JL8" s="2" t="str">
        <f t="shared" si="39"/>
        <v/>
      </c>
      <c r="JM8" s="2" t="str">
        <f t="shared" si="39"/>
        <v/>
      </c>
      <c r="JN8" s="2" t="str">
        <f t="shared" si="39"/>
        <v/>
      </c>
      <c r="JO8" s="2" t="str">
        <f t="shared" si="39"/>
        <v/>
      </c>
      <c r="JP8" s="2" t="str">
        <f t="shared" si="39"/>
        <v/>
      </c>
      <c r="JQ8" s="2" t="str">
        <f t="shared" si="39"/>
        <v/>
      </c>
      <c r="JR8" s="2" t="str">
        <f t="shared" si="39"/>
        <v/>
      </c>
      <c r="JS8" s="2" t="str">
        <f t="shared" si="39"/>
        <v/>
      </c>
      <c r="JT8" s="2" t="str">
        <f t="shared" si="39"/>
        <v/>
      </c>
      <c r="JU8" s="2" t="str">
        <f t="shared" si="40"/>
        <v/>
      </c>
      <c r="JV8" s="2" t="str">
        <f t="shared" si="40"/>
        <v/>
      </c>
      <c r="JW8" s="2" t="str">
        <f t="shared" si="40"/>
        <v/>
      </c>
      <c r="JX8" s="2" t="str">
        <f t="shared" si="40"/>
        <v/>
      </c>
      <c r="JY8" s="2" t="str">
        <f t="shared" si="40"/>
        <v/>
      </c>
      <c r="JZ8" s="2" t="str">
        <f t="shared" si="40"/>
        <v/>
      </c>
      <c r="KA8" s="2" t="str">
        <f t="shared" si="40"/>
        <v/>
      </c>
      <c r="KB8" s="2" t="str">
        <f t="shared" si="40"/>
        <v/>
      </c>
      <c r="KC8" s="2" t="str">
        <f t="shared" si="40"/>
        <v/>
      </c>
      <c r="KD8" s="2" t="str">
        <f t="shared" si="40"/>
        <v/>
      </c>
      <c r="KE8" s="2" t="str">
        <f t="shared" si="41"/>
        <v/>
      </c>
      <c r="KF8" s="2" t="str">
        <f t="shared" si="41"/>
        <v/>
      </c>
      <c r="KG8" s="2" t="str">
        <f t="shared" si="41"/>
        <v/>
      </c>
      <c r="KH8" s="2" t="str">
        <f t="shared" si="41"/>
        <v/>
      </c>
      <c r="KI8" s="2" t="str">
        <f t="shared" si="41"/>
        <v/>
      </c>
      <c r="KJ8" s="2" t="str">
        <f t="shared" si="41"/>
        <v/>
      </c>
      <c r="KK8" s="2" t="str">
        <f t="shared" si="41"/>
        <v/>
      </c>
      <c r="KL8" s="2" t="str">
        <f t="shared" si="41"/>
        <v/>
      </c>
      <c r="KM8" s="2" t="str">
        <f t="shared" si="41"/>
        <v/>
      </c>
      <c r="KN8" s="2" t="str">
        <f t="shared" si="41"/>
        <v/>
      </c>
      <c r="KO8" s="2" t="str">
        <f t="shared" si="42"/>
        <v/>
      </c>
      <c r="KP8" s="2" t="str">
        <f t="shared" si="42"/>
        <v/>
      </c>
      <c r="KQ8" s="2" t="str">
        <f t="shared" si="42"/>
        <v/>
      </c>
      <c r="KR8" s="2" t="str">
        <f t="shared" si="42"/>
        <v/>
      </c>
      <c r="KS8" s="2" t="str">
        <f t="shared" si="42"/>
        <v/>
      </c>
      <c r="KT8" s="2" t="str">
        <f t="shared" si="42"/>
        <v/>
      </c>
      <c r="KU8" s="2" t="str">
        <f t="shared" si="42"/>
        <v/>
      </c>
      <c r="KV8" s="2" t="str">
        <f t="shared" si="42"/>
        <v/>
      </c>
      <c r="KW8" s="2" t="str">
        <f t="shared" si="42"/>
        <v/>
      </c>
      <c r="KX8" s="2" t="str">
        <f t="shared" si="42"/>
        <v/>
      </c>
      <c r="KY8" s="2" t="str">
        <f t="shared" si="43"/>
        <v/>
      </c>
      <c r="KZ8" s="2" t="str">
        <f t="shared" si="43"/>
        <v/>
      </c>
      <c r="LA8" s="2" t="str">
        <f t="shared" si="43"/>
        <v/>
      </c>
      <c r="LB8" s="2" t="str">
        <f t="shared" si="43"/>
        <v/>
      </c>
      <c r="LC8" s="2" t="str">
        <f t="shared" si="43"/>
        <v/>
      </c>
      <c r="LD8" s="2" t="str">
        <f t="shared" si="43"/>
        <v/>
      </c>
      <c r="LE8" s="2" t="str">
        <f t="shared" si="43"/>
        <v/>
      </c>
      <c r="LF8" s="2" t="str">
        <f t="shared" si="43"/>
        <v/>
      </c>
      <c r="LG8" s="2" t="str">
        <f t="shared" si="43"/>
        <v/>
      </c>
      <c r="LH8" s="2" t="str">
        <f t="shared" si="43"/>
        <v/>
      </c>
      <c r="LI8" s="2" t="str">
        <f t="shared" si="44"/>
        <v/>
      </c>
      <c r="LJ8" s="2" t="str">
        <f t="shared" si="44"/>
        <v/>
      </c>
      <c r="LK8" s="2" t="str">
        <f t="shared" si="44"/>
        <v/>
      </c>
      <c r="LL8" s="2" t="str">
        <f t="shared" si="44"/>
        <v/>
      </c>
      <c r="LM8" s="2" t="str">
        <f t="shared" si="44"/>
        <v/>
      </c>
      <c r="LN8" s="2" t="str">
        <f t="shared" si="44"/>
        <v/>
      </c>
      <c r="LO8" s="2" t="str">
        <f t="shared" si="44"/>
        <v/>
      </c>
      <c r="LP8" s="2" t="str">
        <f t="shared" si="44"/>
        <v/>
      </c>
      <c r="LQ8" s="2" t="str">
        <f t="shared" si="44"/>
        <v/>
      </c>
      <c r="LR8" s="2" t="str">
        <f t="shared" si="44"/>
        <v/>
      </c>
      <c r="LS8" s="2" t="str">
        <f t="shared" si="45"/>
        <v/>
      </c>
      <c r="LT8" s="2" t="str">
        <f t="shared" si="45"/>
        <v/>
      </c>
      <c r="LU8" s="2" t="str">
        <f t="shared" si="45"/>
        <v/>
      </c>
      <c r="LV8" s="2" t="str">
        <f t="shared" si="45"/>
        <v/>
      </c>
      <c r="LW8" s="2" t="str">
        <f t="shared" si="45"/>
        <v/>
      </c>
      <c r="LX8" s="2" t="str">
        <f t="shared" si="45"/>
        <v/>
      </c>
      <c r="LY8" s="2" t="str">
        <f t="shared" si="45"/>
        <v/>
      </c>
      <c r="LZ8" s="2" t="str">
        <f t="shared" si="45"/>
        <v/>
      </c>
      <c r="MA8" s="2" t="str">
        <f t="shared" si="45"/>
        <v/>
      </c>
      <c r="MB8" s="2" t="str">
        <f t="shared" si="45"/>
        <v/>
      </c>
      <c r="MC8" s="2" t="str">
        <f t="shared" si="46"/>
        <v/>
      </c>
      <c r="MD8" s="2" t="str">
        <f t="shared" si="46"/>
        <v/>
      </c>
      <c r="ME8" s="2" t="str">
        <f t="shared" si="46"/>
        <v/>
      </c>
      <c r="MF8" s="2" t="str">
        <f t="shared" si="46"/>
        <v/>
      </c>
      <c r="MG8" s="2" t="str">
        <f t="shared" si="46"/>
        <v/>
      </c>
      <c r="MH8" s="2" t="str">
        <f t="shared" si="46"/>
        <v/>
      </c>
      <c r="MI8" s="2" t="str">
        <f t="shared" si="46"/>
        <v/>
      </c>
      <c r="MJ8" s="2" t="str">
        <f t="shared" si="46"/>
        <v/>
      </c>
      <c r="MK8" s="2" t="str">
        <f t="shared" si="46"/>
        <v/>
      </c>
      <c r="ML8" s="2" t="str">
        <f t="shared" si="46"/>
        <v/>
      </c>
      <c r="MM8" s="2" t="str">
        <f t="shared" si="47"/>
        <v/>
      </c>
      <c r="MN8" s="2" t="str">
        <f t="shared" si="47"/>
        <v/>
      </c>
      <c r="MO8" s="2" t="str">
        <f t="shared" si="47"/>
        <v/>
      </c>
      <c r="MP8" s="2" t="str">
        <f t="shared" si="47"/>
        <v/>
      </c>
      <c r="MQ8" s="2" t="str">
        <f t="shared" si="47"/>
        <v/>
      </c>
      <c r="MR8" s="2" t="str">
        <f t="shared" si="47"/>
        <v/>
      </c>
      <c r="MS8" s="2" t="str">
        <f t="shared" si="47"/>
        <v/>
      </c>
      <c r="MT8" s="2" t="str">
        <f t="shared" si="47"/>
        <v/>
      </c>
      <c r="MU8" s="2" t="str">
        <f t="shared" si="47"/>
        <v/>
      </c>
      <c r="MV8" s="2" t="str">
        <f t="shared" si="47"/>
        <v/>
      </c>
      <c r="MW8" s="2" t="str">
        <f t="shared" si="48"/>
        <v/>
      </c>
      <c r="MX8" s="2" t="str">
        <f t="shared" si="48"/>
        <v/>
      </c>
      <c r="MY8" s="2" t="str">
        <f t="shared" si="48"/>
        <v/>
      </c>
      <c r="MZ8" s="2" t="str">
        <f t="shared" si="48"/>
        <v/>
      </c>
      <c r="NA8" s="2" t="str">
        <f t="shared" si="48"/>
        <v/>
      </c>
      <c r="NB8" s="2" t="str">
        <f t="shared" si="48"/>
        <v/>
      </c>
      <c r="NC8" s="2" t="str">
        <f t="shared" si="48"/>
        <v/>
      </c>
      <c r="ND8" s="2" t="str">
        <f t="shared" si="48"/>
        <v/>
      </c>
      <c r="NE8" s="2" t="str">
        <f t="shared" si="48"/>
        <v/>
      </c>
      <c r="NF8" s="2" t="str">
        <f t="shared" si="26"/>
        <v/>
      </c>
      <c r="NG8" s="13" t="str">
        <f t="shared" si="26"/>
        <v/>
      </c>
    </row>
    <row r="9" spans="1:371" ht="15" customHeight="1">
      <c r="A9" s="38" t="s">
        <v>25</v>
      </c>
      <c r="B9" s="55"/>
      <c r="C9" s="25"/>
      <c r="D9" s="25"/>
      <c r="E9" s="24">
        <f t="shared" si="49"/>
        <v>0</v>
      </c>
      <c r="F9" s="3" t="str">
        <f>IF(AND(date&gt;=début, date&lt;=fin,NOT(F="F")),"C","")</f>
        <v/>
      </c>
      <c r="G9" s="2" t="str">
        <f t="shared" si="13"/>
        <v/>
      </c>
      <c r="H9" s="2" t="str">
        <f t="shared" si="13"/>
        <v/>
      </c>
      <c r="I9" s="2" t="str">
        <f t="shared" si="13"/>
        <v/>
      </c>
      <c r="J9" s="2" t="str">
        <f t="shared" si="13"/>
        <v/>
      </c>
      <c r="K9" s="2" t="str">
        <f t="shared" si="13"/>
        <v/>
      </c>
      <c r="L9" s="2" t="str">
        <f t="shared" si="13"/>
        <v/>
      </c>
      <c r="M9" s="2" t="str">
        <f t="shared" si="13"/>
        <v/>
      </c>
      <c r="N9" s="2" t="str">
        <f t="shared" si="13"/>
        <v/>
      </c>
      <c r="O9" s="2" t="str">
        <f t="shared" si="13"/>
        <v/>
      </c>
      <c r="P9" s="2" t="str">
        <f t="shared" si="13"/>
        <v/>
      </c>
      <c r="Q9" s="2" t="str">
        <f t="shared" si="13"/>
        <v/>
      </c>
      <c r="R9" s="2" t="str">
        <f t="shared" si="13"/>
        <v/>
      </c>
      <c r="S9" s="2" t="str">
        <f t="shared" si="13"/>
        <v/>
      </c>
      <c r="T9" s="2" t="str">
        <f t="shared" si="13"/>
        <v/>
      </c>
      <c r="U9" s="2" t="str">
        <f t="shared" si="13"/>
        <v/>
      </c>
      <c r="V9" s="2" t="str">
        <f t="shared" si="14"/>
        <v/>
      </c>
      <c r="W9" s="2" t="str">
        <f t="shared" si="14"/>
        <v/>
      </c>
      <c r="X9" s="2" t="str">
        <f t="shared" si="14"/>
        <v/>
      </c>
      <c r="Y9" s="2" t="str">
        <f t="shared" si="14"/>
        <v/>
      </c>
      <c r="Z9" s="2" t="str">
        <f t="shared" si="14"/>
        <v/>
      </c>
      <c r="AA9" s="2" t="str">
        <f t="shared" si="14"/>
        <v/>
      </c>
      <c r="AB9" s="2" t="str">
        <f>IF(AND(date&gt;=début, date&lt;=fin,NOT(F="F")),"C","")</f>
        <v/>
      </c>
      <c r="AC9" s="2" t="str">
        <f>IF(AND(date&gt;=début, date&lt;=fin,NOT(F="F")),"C","")</f>
        <v/>
      </c>
      <c r="AD9" s="2" t="str">
        <f>IF(AND(date&gt;=début, date&lt;=fin,NOT(F="F")),"C","")</f>
        <v/>
      </c>
      <c r="AE9" s="2" t="str">
        <f t="shared" si="56"/>
        <v/>
      </c>
      <c r="AF9" s="2" t="str">
        <f t="shared" si="56"/>
        <v/>
      </c>
      <c r="AG9" s="2" t="str">
        <f t="shared" si="56"/>
        <v/>
      </c>
      <c r="AH9" s="2" t="str">
        <f t="shared" si="56"/>
        <v/>
      </c>
      <c r="AI9" s="2" t="str">
        <f t="shared" si="56"/>
        <v/>
      </c>
      <c r="AJ9" s="2" t="str">
        <f t="shared" si="56"/>
        <v/>
      </c>
      <c r="AK9" s="2" t="str">
        <f t="shared" si="56"/>
        <v/>
      </c>
      <c r="AL9" s="2" t="str">
        <f t="shared" si="56"/>
        <v/>
      </c>
      <c r="AM9" s="2" t="str">
        <f t="shared" si="56"/>
        <v/>
      </c>
      <c r="AN9" s="2" t="str">
        <f t="shared" si="56"/>
        <v/>
      </c>
      <c r="AO9" s="2" t="str">
        <f t="shared" si="57"/>
        <v/>
      </c>
      <c r="AP9" s="2" t="str">
        <f t="shared" si="57"/>
        <v/>
      </c>
      <c r="AQ9" s="2" t="str">
        <f t="shared" si="57"/>
        <v/>
      </c>
      <c r="AR9" s="2" t="str">
        <f t="shared" si="57"/>
        <v/>
      </c>
      <c r="AS9" s="2" t="str">
        <f t="shared" si="57"/>
        <v/>
      </c>
      <c r="AT9" s="2" t="str">
        <f t="shared" si="57"/>
        <v/>
      </c>
      <c r="AU9" s="2" t="str">
        <f t="shared" si="57"/>
        <v/>
      </c>
      <c r="AV9" s="2" t="str">
        <f t="shared" si="57"/>
        <v/>
      </c>
      <c r="AW9" s="2" t="str">
        <f t="shared" si="57"/>
        <v/>
      </c>
      <c r="AX9" s="2" t="str">
        <f t="shared" si="57"/>
        <v/>
      </c>
      <c r="AY9" s="2" t="str">
        <f t="shared" si="27"/>
        <v/>
      </c>
      <c r="AZ9" s="2" t="str">
        <f t="shared" si="27"/>
        <v/>
      </c>
      <c r="BA9" s="2" t="str">
        <f t="shared" si="27"/>
        <v/>
      </c>
      <c r="BB9" s="2" t="str">
        <f t="shared" si="27"/>
        <v/>
      </c>
      <c r="BC9" s="2" t="str">
        <f t="shared" si="27"/>
        <v/>
      </c>
      <c r="BD9" s="2" t="str">
        <f t="shared" si="27"/>
        <v/>
      </c>
      <c r="BE9" s="2" t="str">
        <f t="shared" si="27"/>
        <v/>
      </c>
      <c r="BF9" s="2" t="str">
        <f t="shared" si="27"/>
        <v/>
      </c>
      <c r="BG9" s="2" t="str">
        <f t="shared" si="27"/>
        <v/>
      </c>
      <c r="BH9" s="2" t="str">
        <f t="shared" si="27"/>
        <v/>
      </c>
      <c r="BI9" s="2" t="str">
        <f t="shared" si="27"/>
        <v/>
      </c>
      <c r="BJ9" s="2" t="str">
        <f t="shared" si="27"/>
        <v/>
      </c>
      <c r="BK9" s="2" t="str">
        <f t="shared" si="27"/>
        <v/>
      </c>
      <c r="BL9" s="2" t="str">
        <f t="shared" si="27"/>
        <v/>
      </c>
      <c r="BM9" s="2" t="str">
        <f>IF(AND(date&gt;=début, date&lt;=fin,NOT(F="F")),"C","")</f>
        <v/>
      </c>
      <c r="BN9" s="2" t="str">
        <f>IF(AND(date&gt;=début, date&lt;=fin,NOT(F="F")),"C","")</f>
        <v/>
      </c>
      <c r="BO9" s="2" t="str">
        <f t="shared" si="58"/>
        <v/>
      </c>
      <c r="BP9" s="2" t="str">
        <f t="shared" si="58"/>
        <v/>
      </c>
      <c r="BQ9" s="2" t="str">
        <f t="shared" si="58"/>
        <v/>
      </c>
      <c r="BR9" s="2" t="str">
        <f t="shared" si="58"/>
        <v/>
      </c>
      <c r="BS9" s="2" t="str">
        <f t="shared" si="58"/>
        <v/>
      </c>
      <c r="BT9" s="2" t="str">
        <f t="shared" si="58"/>
        <v/>
      </c>
      <c r="BU9" s="2" t="str">
        <f t="shared" si="58"/>
        <v/>
      </c>
      <c r="BV9" s="2" t="str">
        <f t="shared" si="58"/>
        <v/>
      </c>
      <c r="BW9" s="2" t="str">
        <f t="shared" si="58"/>
        <v/>
      </c>
      <c r="BX9" s="2" t="str">
        <f t="shared" si="58"/>
        <v/>
      </c>
      <c r="BY9" s="2" t="str">
        <f t="shared" si="58"/>
        <v/>
      </c>
      <c r="BZ9" s="2" t="str">
        <f t="shared" si="58"/>
        <v/>
      </c>
      <c r="CA9" s="2" t="str">
        <f t="shared" si="58"/>
        <v/>
      </c>
      <c r="CB9" s="2" t="str">
        <f t="shared" si="58"/>
        <v/>
      </c>
      <c r="CC9" s="2" t="str">
        <f t="shared" si="28"/>
        <v/>
      </c>
      <c r="CD9" s="2" t="str">
        <f t="shared" si="28"/>
        <v/>
      </c>
      <c r="CE9" s="2" t="str">
        <f t="shared" si="28"/>
        <v/>
      </c>
      <c r="CF9" s="2" t="str">
        <f t="shared" si="28"/>
        <v/>
      </c>
      <c r="CG9" s="2" t="str">
        <f t="shared" si="28"/>
        <v/>
      </c>
      <c r="CH9" s="2" t="str">
        <f t="shared" si="28"/>
        <v/>
      </c>
      <c r="CI9" s="2" t="str">
        <f t="shared" si="28"/>
        <v/>
      </c>
      <c r="CJ9" s="2" t="str">
        <f t="shared" si="28"/>
        <v/>
      </c>
      <c r="CK9" s="2" t="str">
        <f t="shared" si="28"/>
        <v/>
      </c>
      <c r="CL9" s="2" t="str">
        <f t="shared" si="28"/>
        <v/>
      </c>
      <c r="CM9" s="2" t="str">
        <f t="shared" si="28"/>
        <v/>
      </c>
      <c r="CN9" s="2" t="str">
        <f t="shared" si="28"/>
        <v/>
      </c>
      <c r="CO9" s="2" t="str">
        <f t="shared" si="28"/>
        <v/>
      </c>
      <c r="CP9" s="2" t="str">
        <f t="shared" si="28"/>
        <v/>
      </c>
      <c r="CQ9" s="2" t="str">
        <f t="shared" si="59"/>
        <v/>
      </c>
      <c r="CR9" s="2" t="str">
        <f t="shared" si="59"/>
        <v/>
      </c>
      <c r="CS9" s="2" t="str">
        <f t="shared" si="59"/>
        <v/>
      </c>
      <c r="CT9" s="2" t="str">
        <f t="shared" si="59"/>
        <v/>
      </c>
      <c r="CU9" s="2" t="str">
        <f t="shared" si="59"/>
        <v/>
      </c>
      <c r="CV9" s="2" t="str">
        <f t="shared" si="59"/>
        <v/>
      </c>
      <c r="CW9" s="2" t="str">
        <f t="shared" si="59"/>
        <v/>
      </c>
      <c r="CX9" s="2" t="str">
        <f t="shared" si="59"/>
        <v/>
      </c>
      <c r="CY9" s="2" t="str">
        <f t="shared" si="59"/>
        <v/>
      </c>
      <c r="CZ9" s="2" t="str">
        <f t="shared" si="59"/>
        <v/>
      </c>
      <c r="DA9" s="2" t="str">
        <f t="shared" si="59"/>
        <v/>
      </c>
      <c r="DB9" s="2" t="str">
        <f t="shared" si="59"/>
        <v/>
      </c>
      <c r="DC9" s="2" t="str">
        <f t="shared" si="50"/>
        <v/>
      </c>
      <c r="DD9" s="2" t="str">
        <f t="shared" si="50"/>
        <v/>
      </c>
      <c r="DE9" s="2" t="str">
        <f t="shared" si="50"/>
        <v/>
      </c>
      <c r="DF9" s="2" t="str">
        <f t="shared" si="50"/>
        <v/>
      </c>
      <c r="DG9" s="2" t="str">
        <f t="shared" si="29"/>
        <v/>
      </c>
      <c r="DH9" s="2" t="str">
        <f t="shared" si="29"/>
        <v/>
      </c>
      <c r="DI9" s="2" t="str">
        <f t="shared" si="29"/>
        <v/>
      </c>
      <c r="DJ9" s="2" t="str">
        <f t="shared" si="29"/>
        <v/>
      </c>
      <c r="DK9" s="2" t="str">
        <f t="shared" si="29"/>
        <v/>
      </c>
      <c r="DL9" s="2" t="str">
        <f t="shared" si="29"/>
        <v/>
      </c>
      <c r="DM9" s="2" t="str">
        <f t="shared" si="29"/>
        <v/>
      </c>
      <c r="DN9" s="2" t="str">
        <f t="shared" si="29"/>
        <v/>
      </c>
      <c r="DO9" s="2" t="str">
        <f t="shared" si="29"/>
        <v/>
      </c>
      <c r="DP9" s="2" t="str">
        <f t="shared" si="29"/>
        <v/>
      </c>
      <c r="DQ9" s="2" t="str">
        <f t="shared" si="30"/>
        <v/>
      </c>
      <c r="DR9" s="2" t="str">
        <f t="shared" si="30"/>
        <v/>
      </c>
      <c r="DS9" s="2" t="str">
        <f t="shared" si="30"/>
        <v/>
      </c>
      <c r="DT9" s="2" t="str">
        <f t="shared" si="30"/>
        <v/>
      </c>
      <c r="DU9" s="2" t="str">
        <f t="shared" si="30"/>
        <v/>
      </c>
      <c r="DV9" s="2" t="str">
        <f t="shared" si="30"/>
        <v/>
      </c>
      <c r="DW9" s="2" t="str">
        <f t="shared" si="30"/>
        <v/>
      </c>
      <c r="DX9" s="2" t="str">
        <f t="shared" si="30"/>
        <v/>
      </c>
      <c r="DY9" s="2" t="str">
        <f t="shared" si="30"/>
        <v/>
      </c>
      <c r="DZ9" s="2" t="str">
        <f t="shared" si="30"/>
        <v/>
      </c>
      <c r="EA9" s="2" t="str">
        <f t="shared" si="31"/>
        <v/>
      </c>
      <c r="EB9" s="2" t="str">
        <f t="shared" si="31"/>
        <v/>
      </c>
      <c r="EC9" s="2" t="str">
        <f t="shared" si="31"/>
        <v/>
      </c>
      <c r="ED9" s="2" t="str">
        <f t="shared" si="31"/>
        <v/>
      </c>
      <c r="EE9" s="2" t="str">
        <f t="shared" si="31"/>
        <v/>
      </c>
      <c r="EF9" s="2" t="str">
        <f t="shared" si="31"/>
        <v/>
      </c>
      <c r="EG9" s="2" t="str">
        <f t="shared" si="31"/>
        <v/>
      </c>
      <c r="EH9" s="2" t="str">
        <f t="shared" si="31"/>
        <v/>
      </c>
      <c r="EI9" s="2" t="str">
        <f t="shared" si="31"/>
        <v/>
      </c>
      <c r="EJ9" s="2" t="str">
        <f t="shared" si="31"/>
        <v/>
      </c>
      <c r="EK9" s="2" t="str">
        <f t="shared" si="31"/>
        <v/>
      </c>
      <c r="EL9" s="2" t="str">
        <f t="shared" si="31"/>
        <v/>
      </c>
      <c r="EM9" s="2" t="str">
        <f t="shared" si="31"/>
        <v/>
      </c>
      <c r="EN9" s="2" t="str">
        <f t="shared" si="31"/>
        <v/>
      </c>
      <c r="EO9" s="2" t="str">
        <f t="shared" si="31"/>
        <v/>
      </c>
      <c r="EP9" s="2" t="str">
        <f t="shared" si="51"/>
        <v/>
      </c>
      <c r="EQ9" s="2" t="str">
        <f t="shared" si="51"/>
        <v/>
      </c>
      <c r="ER9" s="2" t="str">
        <f t="shared" si="51"/>
        <v/>
      </c>
      <c r="ES9" s="2" t="str">
        <f t="shared" si="51"/>
        <v/>
      </c>
      <c r="ET9" s="2" t="str">
        <f t="shared" si="51"/>
        <v/>
      </c>
      <c r="EU9" s="2" t="str">
        <f t="shared" si="51"/>
        <v/>
      </c>
      <c r="EV9" s="2" t="str">
        <f t="shared" si="51"/>
        <v/>
      </c>
      <c r="EW9" s="2" t="str">
        <f t="shared" si="51"/>
        <v/>
      </c>
      <c r="EX9" s="2" t="str">
        <f t="shared" si="51"/>
        <v/>
      </c>
      <c r="EY9" s="2" t="str">
        <f t="shared" si="51"/>
        <v/>
      </c>
      <c r="EZ9" s="2" t="str">
        <f t="shared" si="51"/>
        <v/>
      </c>
      <c r="FA9" s="2" t="str">
        <f t="shared" si="51"/>
        <v/>
      </c>
      <c r="FB9" s="2" t="str">
        <f t="shared" si="51"/>
        <v/>
      </c>
      <c r="FC9" s="2" t="str">
        <f t="shared" si="51"/>
        <v/>
      </c>
      <c r="FD9" s="2" t="str">
        <f t="shared" si="51"/>
        <v/>
      </c>
      <c r="FE9" s="2" t="str">
        <f>IF(AND(date&gt;=début, date&lt;=fin,NOT(F="F")),"C","")</f>
        <v/>
      </c>
      <c r="FF9" s="2" t="str">
        <f t="shared" si="32"/>
        <v/>
      </c>
      <c r="FG9" s="2" t="str">
        <f t="shared" si="32"/>
        <v/>
      </c>
      <c r="FH9" s="2" t="str">
        <f t="shared" si="32"/>
        <v/>
      </c>
      <c r="FI9" s="2" t="str">
        <f t="shared" si="32"/>
        <v/>
      </c>
      <c r="FJ9" s="2" t="str">
        <f t="shared" si="32"/>
        <v/>
      </c>
      <c r="FK9" s="2" t="str">
        <f t="shared" si="32"/>
        <v/>
      </c>
      <c r="FL9" s="2" t="str">
        <f t="shared" si="32"/>
        <v/>
      </c>
      <c r="FM9" s="2" t="str">
        <f t="shared" si="32"/>
        <v/>
      </c>
      <c r="FN9" s="2" t="str">
        <f t="shared" si="32"/>
        <v/>
      </c>
      <c r="FO9" s="2" t="str">
        <f t="shared" si="32"/>
        <v/>
      </c>
      <c r="FP9" s="2" t="str">
        <f t="shared" si="52"/>
        <v/>
      </c>
      <c r="FQ9" s="2" t="str">
        <f t="shared" si="52"/>
        <v/>
      </c>
      <c r="FR9" s="2" t="str">
        <f t="shared" si="52"/>
        <v/>
      </c>
      <c r="FS9" s="2" t="str">
        <f t="shared" si="52"/>
        <v/>
      </c>
      <c r="FT9" s="2" t="str">
        <f t="shared" si="52"/>
        <v/>
      </c>
      <c r="FU9" s="2" t="str">
        <f t="shared" si="52"/>
        <v/>
      </c>
      <c r="FV9" s="2" t="str">
        <f t="shared" si="52"/>
        <v/>
      </c>
      <c r="FW9" s="2" t="str">
        <f t="shared" si="52"/>
        <v/>
      </c>
      <c r="FX9" s="2" t="str">
        <f t="shared" si="52"/>
        <v/>
      </c>
      <c r="FY9" s="2" t="str">
        <f t="shared" si="52"/>
        <v/>
      </c>
      <c r="FZ9" s="2" t="str">
        <f t="shared" si="53"/>
        <v/>
      </c>
      <c r="GA9" s="2" t="str">
        <f t="shared" si="53"/>
        <v/>
      </c>
      <c r="GB9" s="2" t="str">
        <f t="shared" si="53"/>
        <v/>
      </c>
      <c r="GC9" s="2" t="str">
        <f t="shared" si="53"/>
        <v/>
      </c>
      <c r="GD9" s="2" t="str">
        <f t="shared" si="53"/>
        <v/>
      </c>
      <c r="GE9" s="2" t="str">
        <f t="shared" si="53"/>
        <v/>
      </c>
      <c r="GF9" s="2" t="str">
        <f t="shared" si="53"/>
        <v/>
      </c>
      <c r="GG9" s="2" t="str">
        <f t="shared" si="53"/>
        <v/>
      </c>
      <c r="GH9" s="2" t="str">
        <f t="shared" si="53"/>
        <v/>
      </c>
      <c r="GI9" s="2" t="str">
        <f t="shared" si="53"/>
        <v/>
      </c>
      <c r="GJ9" s="2" t="str">
        <f t="shared" si="54"/>
        <v/>
      </c>
      <c r="GK9" s="2" t="str">
        <f t="shared" si="54"/>
        <v/>
      </c>
      <c r="GL9" s="2" t="str">
        <f t="shared" si="54"/>
        <v/>
      </c>
      <c r="GM9" s="2" t="str">
        <f t="shared" si="54"/>
        <v/>
      </c>
      <c r="GN9" s="2" t="str">
        <f t="shared" si="54"/>
        <v/>
      </c>
      <c r="GO9" s="2" t="str">
        <f t="shared" si="54"/>
        <v/>
      </c>
      <c r="GP9" s="2" t="str">
        <f t="shared" si="54"/>
        <v/>
      </c>
      <c r="GQ9" s="2" t="str">
        <f t="shared" si="54"/>
        <v/>
      </c>
      <c r="GR9" s="2" t="str">
        <f t="shared" si="54"/>
        <v/>
      </c>
      <c r="GS9" s="2" t="str">
        <f t="shared" si="54"/>
        <v/>
      </c>
      <c r="GT9" s="2" t="str">
        <f t="shared" si="55"/>
        <v/>
      </c>
      <c r="GU9" s="2" t="str">
        <f t="shared" si="55"/>
        <v/>
      </c>
      <c r="GV9" s="2" t="str">
        <f t="shared" si="55"/>
        <v/>
      </c>
      <c r="GW9" s="2" t="str">
        <f t="shared" si="55"/>
        <v/>
      </c>
      <c r="GX9" s="2" t="str">
        <f t="shared" si="55"/>
        <v/>
      </c>
      <c r="GY9" s="2" t="str">
        <f t="shared" si="55"/>
        <v/>
      </c>
      <c r="GZ9" s="2" t="str">
        <f t="shared" si="55"/>
        <v/>
      </c>
      <c r="HA9" s="2" t="str">
        <f t="shared" si="55"/>
        <v/>
      </c>
      <c r="HB9" s="2" t="str">
        <f t="shared" si="55"/>
        <v/>
      </c>
      <c r="HC9" s="2" t="str">
        <f t="shared" si="55"/>
        <v/>
      </c>
      <c r="HD9" s="2" t="str">
        <f t="shared" si="33"/>
        <v/>
      </c>
      <c r="HE9" s="47" t="str">
        <f t="shared" si="33"/>
        <v/>
      </c>
      <c r="HF9" s="2" t="str">
        <f t="shared" si="33"/>
        <v/>
      </c>
      <c r="HG9" s="2" t="str">
        <f t="shared" si="33"/>
        <v/>
      </c>
      <c r="HH9" s="2" t="str">
        <f t="shared" si="33"/>
        <v/>
      </c>
      <c r="HI9" s="2" t="str">
        <f t="shared" si="33"/>
        <v/>
      </c>
      <c r="HJ9" s="2" t="str">
        <f t="shared" si="33"/>
        <v/>
      </c>
      <c r="HK9" s="2" t="str">
        <f t="shared" si="33"/>
        <v/>
      </c>
      <c r="HL9" s="2" t="str">
        <f t="shared" si="33"/>
        <v/>
      </c>
      <c r="HM9" s="2" t="str">
        <f t="shared" si="34"/>
        <v/>
      </c>
      <c r="HN9" s="2" t="str">
        <f t="shared" si="34"/>
        <v/>
      </c>
      <c r="HO9" s="2" t="str">
        <f t="shared" si="34"/>
        <v/>
      </c>
      <c r="HP9" s="2" t="str">
        <f t="shared" si="34"/>
        <v/>
      </c>
      <c r="HQ9" s="2" t="str">
        <f t="shared" si="34"/>
        <v/>
      </c>
      <c r="HR9" s="2" t="str">
        <f t="shared" si="34"/>
        <v/>
      </c>
      <c r="HS9" s="2" t="str">
        <f t="shared" si="34"/>
        <v/>
      </c>
      <c r="HT9" s="2" t="str">
        <f t="shared" si="34"/>
        <v/>
      </c>
      <c r="HU9" s="2" t="str">
        <f t="shared" si="34"/>
        <v/>
      </c>
      <c r="HV9" s="2" t="str">
        <f t="shared" si="34"/>
        <v/>
      </c>
      <c r="HW9" s="2" t="str">
        <f t="shared" si="35"/>
        <v/>
      </c>
      <c r="HX9" s="2" t="str">
        <f t="shared" si="35"/>
        <v/>
      </c>
      <c r="HY9" s="2" t="str">
        <f t="shared" si="35"/>
        <v/>
      </c>
      <c r="HZ9" s="2" t="str">
        <f t="shared" si="35"/>
        <v/>
      </c>
      <c r="IA9" s="2" t="str">
        <f t="shared" si="35"/>
        <v/>
      </c>
      <c r="IB9" s="2" t="str">
        <f t="shared" si="35"/>
        <v/>
      </c>
      <c r="IC9" s="2" t="str">
        <f t="shared" si="35"/>
        <v/>
      </c>
      <c r="ID9" s="2" t="str">
        <f t="shared" si="35"/>
        <v/>
      </c>
      <c r="IE9" s="2" t="str">
        <f t="shared" si="35"/>
        <v/>
      </c>
      <c r="IF9" s="2" t="str">
        <f t="shared" si="35"/>
        <v/>
      </c>
      <c r="IG9" s="2" t="str">
        <f t="shared" si="36"/>
        <v/>
      </c>
      <c r="IH9" s="2" t="str">
        <f t="shared" si="36"/>
        <v/>
      </c>
      <c r="II9" s="2" t="str">
        <f t="shared" si="36"/>
        <v/>
      </c>
      <c r="IJ9" s="2" t="str">
        <f t="shared" si="36"/>
        <v/>
      </c>
      <c r="IK9" s="2" t="str">
        <f t="shared" si="36"/>
        <v/>
      </c>
      <c r="IL9" s="2" t="str">
        <f t="shared" si="36"/>
        <v/>
      </c>
      <c r="IM9" s="2" t="str">
        <f t="shared" si="36"/>
        <v/>
      </c>
      <c r="IN9" s="2" t="str">
        <f t="shared" si="36"/>
        <v/>
      </c>
      <c r="IO9" s="2" t="str">
        <f t="shared" si="36"/>
        <v/>
      </c>
      <c r="IP9" s="2" t="str">
        <f t="shared" si="36"/>
        <v/>
      </c>
      <c r="IQ9" s="2" t="str">
        <f t="shared" si="37"/>
        <v/>
      </c>
      <c r="IR9" s="2" t="str">
        <f t="shared" si="37"/>
        <v/>
      </c>
      <c r="IS9" s="2" t="str">
        <f t="shared" si="37"/>
        <v/>
      </c>
      <c r="IT9" s="2" t="str">
        <f t="shared" si="37"/>
        <v/>
      </c>
      <c r="IU9" s="2" t="str">
        <f t="shared" si="37"/>
        <v/>
      </c>
      <c r="IV9" s="2" t="str">
        <f t="shared" si="37"/>
        <v/>
      </c>
      <c r="IW9" s="2" t="str">
        <f t="shared" si="37"/>
        <v/>
      </c>
      <c r="IX9" s="2" t="str">
        <f t="shared" si="37"/>
        <v/>
      </c>
      <c r="IY9" s="2" t="str">
        <f t="shared" si="37"/>
        <v/>
      </c>
      <c r="IZ9" s="2" t="str">
        <f t="shared" si="37"/>
        <v/>
      </c>
      <c r="JA9" s="2" t="str">
        <f t="shared" si="38"/>
        <v/>
      </c>
      <c r="JB9" s="2" t="str">
        <f t="shared" si="38"/>
        <v/>
      </c>
      <c r="JC9" s="2" t="str">
        <f t="shared" si="38"/>
        <v/>
      </c>
      <c r="JD9" s="2" t="str">
        <f t="shared" si="38"/>
        <v/>
      </c>
      <c r="JE9" s="2" t="str">
        <f t="shared" si="38"/>
        <v/>
      </c>
      <c r="JF9" s="2" t="str">
        <f t="shared" si="38"/>
        <v/>
      </c>
      <c r="JG9" s="2" t="str">
        <f t="shared" si="38"/>
        <v/>
      </c>
      <c r="JH9" s="2" t="str">
        <f t="shared" si="38"/>
        <v/>
      </c>
      <c r="JI9" s="2" t="str">
        <f t="shared" si="38"/>
        <v/>
      </c>
      <c r="JJ9" s="2" t="str">
        <f t="shared" si="38"/>
        <v/>
      </c>
      <c r="JK9" s="2" t="str">
        <f t="shared" si="39"/>
        <v/>
      </c>
      <c r="JL9" s="2" t="str">
        <f t="shared" si="39"/>
        <v/>
      </c>
      <c r="JM9" s="2" t="str">
        <f t="shared" si="39"/>
        <v/>
      </c>
      <c r="JN9" s="2" t="str">
        <f t="shared" si="39"/>
        <v/>
      </c>
      <c r="JO9" s="2" t="str">
        <f t="shared" si="39"/>
        <v/>
      </c>
      <c r="JP9" s="2" t="str">
        <f t="shared" si="39"/>
        <v/>
      </c>
      <c r="JQ9" s="2" t="str">
        <f t="shared" si="39"/>
        <v/>
      </c>
      <c r="JR9" s="2" t="str">
        <f t="shared" si="39"/>
        <v/>
      </c>
      <c r="JS9" s="2" t="str">
        <f t="shared" si="39"/>
        <v/>
      </c>
      <c r="JT9" s="2" t="str">
        <f t="shared" si="39"/>
        <v/>
      </c>
      <c r="JU9" s="2" t="str">
        <f t="shared" si="40"/>
        <v/>
      </c>
      <c r="JV9" s="2" t="str">
        <f t="shared" si="40"/>
        <v/>
      </c>
      <c r="JW9" s="2" t="str">
        <f t="shared" si="40"/>
        <v/>
      </c>
      <c r="JX9" s="2" t="str">
        <f t="shared" si="40"/>
        <v/>
      </c>
      <c r="JY9" s="2" t="str">
        <f t="shared" si="40"/>
        <v/>
      </c>
      <c r="JZ9" s="2" t="str">
        <f t="shared" si="40"/>
        <v/>
      </c>
      <c r="KA9" s="2" t="str">
        <f t="shared" si="40"/>
        <v/>
      </c>
      <c r="KB9" s="2" t="str">
        <f t="shared" si="40"/>
        <v/>
      </c>
      <c r="KC9" s="2" t="str">
        <f t="shared" si="40"/>
        <v/>
      </c>
      <c r="KD9" s="2" t="str">
        <f t="shared" si="40"/>
        <v/>
      </c>
      <c r="KE9" s="2" t="str">
        <f t="shared" si="41"/>
        <v/>
      </c>
      <c r="KF9" s="2" t="str">
        <f t="shared" si="41"/>
        <v/>
      </c>
      <c r="KG9" s="2" t="str">
        <f t="shared" si="41"/>
        <v/>
      </c>
      <c r="KH9" s="2" t="str">
        <f t="shared" si="41"/>
        <v/>
      </c>
      <c r="KI9" s="2" t="str">
        <f t="shared" si="41"/>
        <v/>
      </c>
      <c r="KJ9" s="2" t="str">
        <f t="shared" si="41"/>
        <v/>
      </c>
      <c r="KK9" s="2" t="str">
        <f t="shared" si="41"/>
        <v/>
      </c>
      <c r="KL9" s="2" t="str">
        <f t="shared" si="41"/>
        <v/>
      </c>
      <c r="KM9" s="2" t="str">
        <f t="shared" si="41"/>
        <v/>
      </c>
      <c r="KN9" s="2" t="str">
        <f t="shared" si="41"/>
        <v/>
      </c>
      <c r="KO9" s="2" t="str">
        <f t="shared" si="42"/>
        <v/>
      </c>
      <c r="KP9" s="2" t="str">
        <f t="shared" si="42"/>
        <v/>
      </c>
      <c r="KQ9" s="2" t="str">
        <f t="shared" si="42"/>
        <v/>
      </c>
      <c r="KR9" s="2" t="str">
        <f t="shared" si="42"/>
        <v/>
      </c>
      <c r="KS9" s="2" t="str">
        <f t="shared" si="42"/>
        <v/>
      </c>
      <c r="KT9" s="2" t="str">
        <f t="shared" si="42"/>
        <v/>
      </c>
      <c r="KU9" s="2" t="str">
        <f t="shared" si="42"/>
        <v/>
      </c>
      <c r="KV9" s="2" t="str">
        <f t="shared" si="42"/>
        <v/>
      </c>
      <c r="KW9" s="2" t="str">
        <f t="shared" si="42"/>
        <v/>
      </c>
      <c r="KX9" s="2" t="str">
        <f t="shared" si="42"/>
        <v/>
      </c>
      <c r="KY9" s="2" t="str">
        <f t="shared" si="43"/>
        <v/>
      </c>
      <c r="KZ9" s="2" t="str">
        <f t="shared" si="43"/>
        <v/>
      </c>
      <c r="LA9" s="2" t="str">
        <f t="shared" si="43"/>
        <v/>
      </c>
      <c r="LB9" s="2" t="str">
        <f t="shared" si="43"/>
        <v/>
      </c>
      <c r="LC9" s="2" t="str">
        <f t="shared" si="43"/>
        <v/>
      </c>
      <c r="LD9" s="2" t="str">
        <f t="shared" si="43"/>
        <v/>
      </c>
      <c r="LE9" s="2" t="str">
        <f t="shared" si="43"/>
        <v/>
      </c>
      <c r="LF9" s="2" t="str">
        <f t="shared" si="43"/>
        <v/>
      </c>
      <c r="LG9" s="2" t="str">
        <f t="shared" si="43"/>
        <v/>
      </c>
      <c r="LH9" s="2" t="str">
        <f t="shared" si="43"/>
        <v/>
      </c>
      <c r="LI9" s="2" t="str">
        <f t="shared" si="44"/>
        <v/>
      </c>
      <c r="LJ9" s="2" t="str">
        <f t="shared" si="44"/>
        <v/>
      </c>
      <c r="LK9" s="2" t="str">
        <f t="shared" si="44"/>
        <v/>
      </c>
      <c r="LL9" s="2" t="str">
        <f t="shared" si="44"/>
        <v/>
      </c>
      <c r="LM9" s="2" t="str">
        <f t="shared" si="44"/>
        <v/>
      </c>
      <c r="LN9" s="2" t="str">
        <f t="shared" si="44"/>
        <v/>
      </c>
      <c r="LO9" s="2" t="str">
        <f t="shared" si="44"/>
        <v/>
      </c>
      <c r="LP9" s="2" t="str">
        <f t="shared" si="44"/>
        <v/>
      </c>
      <c r="LQ9" s="2" t="str">
        <f t="shared" si="44"/>
        <v/>
      </c>
      <c r="LR9" s="2" t="str">
        <f t="shared" si="44"/>
        <v/>
      </c>
      <c r="LS9" s="2" t="str">
        <f t="shared" si="45"/>
        <v/>
      </c>
      <c r="LT9" s="2" t="str">
        <f t="shared" si="45"/>
        <v/>
      </c>
      <c r="LU9" s="2" t="str">
        <f t="shared" si="45"/>
        <v/>
      </c>
      <c r="LV9" s="2" t="str">
        <f t="shared" si="45"/>
        <v/>
      </c>
      <c r="LW9" s="2" t="str">
        <f t="shared" si="45"/>
        <v/>
      </c>
      <c r="LX9" s="2" t="str">
        <f t="shared" si="45"/>
        <v/>
      </c>
      <c r="LY9" s="2" t="str">
        <f t="shared" si="45"/>
        <v/>
      </c>
      <c r="LZ9" s="2" t="str">
        <f t="shared" si="45"/>
        <v/>
      </c>
      <c r="MA9" s="2" t="str">
        <f t="shared" si="45"/>
        <v/>
      </c>
      <c r="MB9" s="2" t="str">
        <f t="shared" si="45"/>
        <v/>
      </c>
      <c r="MC9" s="2" t="str">
        <f t="shared" si="46"/>
        <v/>
      </c>
      <c r="MD9" s="2" t="str">
        <f t="shared" si="46"/>
        <v/>
      </c>
      <c r="ME9" s="2" t="str">
        <f t="shared" si="46"/>
        <v/>
      </c>
      <c r="MF9" s="2" t="str">
        <f t="shared" si="46"/>
        <v/>
      </c>
      <c r="MG9" s="2" t="str">
        <f t="shared" si="46"/>
        <v/>
      </c>
      <c r="MH9" s="2" t="str">
        <f t="shared" si="46"/>
        <v/>
      </c>
      <c r="MI9" s="2" t="str">
        <f t="shared" si="46"/>
        <v/>
      </c>
      <c r="MJ9" s="2" t="str">
        <f t="shared" si="46"/>
        <v/>
      </c>
      <c r="MK9" s="2" t="str">
        <f t="shared" si="46"/>
        <v/>
      </c>
      <c r="ML9" s="2" t="str">
        <f t="shared" si="46"/>
        <v/>
      </c>
      <c r="MM9" s="2" t="str">
        <f t="shared" si="47"/>
        <v/>
      </c>
      <c r="MN9" s="2" t="str">
        <f t="shared" si="47"/>
        <v/>
      </c>
      <c r="MO9" s="2" t="str">
        <f t="shared" si="47"/>
        <v/>
      </c>
      <c r="MP9" s="2" t="str">
        <f t="shared" si="47"/>
        <v/>
      </c>
      <c r="MQ9" s="2" t="str">
        <f t="shared" si="47"/>
        <v/>
      </c>
      <c r="MR9" s="2" t="str">
        <f t="shared" si="47"/>
        <v/>
      </c>
      <c r="MS9" s="2" t="str">
        <f t="shared" si="47"/>
        <v/>
      </c>
      <c r="MT9" s="2" t="str">
        <f t="shared" si="47"/>
        <v/>
      </c>
      <c r="MU9" s="2" t="str">
        <f t="shared" si="47"/>
        <v/>
      </c>
      <c r="MV9" s="2" t="str">
        <f t="shared" si="47"/>
        <v/>
      </c>
      <c r="MW9" s="2" t="str">
        <f t="shared" si="48"/>
        <v/>
      </c>
      <c r="MX9" s="2" t="str">
        <f t="shared" si="48"/>
        <v/>
      </c>
      <c r="MY9" s="2" t="str">
        <f t="shared" si="48"/>
        <v/>
      </c>
      <c r="MZ9" s="2" t="str">
        <f t="shared" si="48"/>
        <v/>
      </c>
      <c r="NA9" s="2" t="str">
        <f t="shared" si="48"/>
        <v/>
      </c>
      <c r="NB9" s="2" t="str">
        <f t="shared" si="48"/>
        <v/>
      </c>
      <c r="NC9" s="2" t="str">
        <f t="shared" si="48"/>
        <v/>
      </c>
      <c r="ND9" s="2" t="str">
        <f t="shared" si="48"/>
        <v/>
      </c>
      <c r="NE9" s="2" t="str">
        <f t="shared" si="48"/>
        <v/>
      </c>
      <c r="NF9" s="2" t="str">
        <f t="shared" si="26"/>
        <v/>
      </c>
      <c r="NG9" s="13" t="str">
        <f t="shared" si="26"/>
        <v/>
      </c>
    </row>
    <row r="10" spans="1:371" ht="15" customHeight="1">
      <c r="A10" s="37" t="s">
        <v>28</v>
      </c>
      <c r="B10" s="51">
        <f>E10+E11</f>
        <v>0</v>
      </c>
      <c r="C10" s="22"/>
      <c r="D10" s="26"/>
      <c r="E10" s="49">
        <f>SUM(F10:NG10)</f>
        <v>0</v>
      </c>
      <c r="F10" s="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47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13"/>
    </row>
    <row r="11" spans="1:371" ht="15" customHeight="1">
      <c r="A11" s="38" t="s">
        <v>29</v>
      </c>
      <c r="B11" s="52"/>
      <c r="C11" s="25"/>
      <c r="D11" s="28"/>
      <c r="E11" s="50">
        <f>SUM(F11:NG11)</f>
        <v>0</v>
      </c>
      <c r="F11" s="3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47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13"/>
    </row>
    <row r="12" spans="1:371" ht="15" customHeight="1">
      <c r="A12" s="37" t="s">
        <v>24</v>
      </c>
      <c r="B12" s="53">
        <f>SUM(E12:E19)</f>
        <v>0</v>
      </c>
      <c r="C12" s="22"/>
      <c r="D12" s="26"/>
      <c r="E12" s="39">
        <f t="shared" ref="E12:E19" si="60">COUNTIF(F12:NG12,"ABS")</f>
        <v>0</v>
      </c>
      <c r="F12" s="3" t="str">
        <f t="shared" ref="F12:O19" si="61">IF(AND(date&gt;=début, date&lt;=fin,NOT(F="F")),"ABS","")</f>
        <v/>
      </c>
      <c r="G12" s="2" t="str">
        <f t="shared" si="61"/>
        <v/>
      </c>
      <c r="H12" s="2" t="str">
        <f t="shared" si="61"/>
        <v/>
      </c>
      <c r="I12" s="2" t="str">
        <f t="shared" si="61"/>
        <v/>
      </c>
      <c r="J12" s="2" t="str">
        <f t="shared" si="61"/>
        <v/>
      </c>
      <c r="K12" s="2" t="str">
        <f t="shared" si="61"/>
        <v/>
      </c>
      <c r="L12" s="2" t="str">
        <f t="shared" si="61"/>
        <v/>
      </c>
      <c r="M12" s="2" t="str">
        <f t="shared" si="61"/>
        <v/>
      </c>
      <c r="N12" s="2" t="str">
        <f t="shared" si="61"/>
        <v/>
      </c>
      <c r="O12" s="2" t="str">
        <f t="shared" si="61"/>
        <v/>
      </c>
      <c r="P12" s="2" t="str">
        <f t="shared" ref="P12:Y19" si="62">IF(AND(date&gt;=début, date&lt;=fin,NOT(F="F")),"ABS","")</f>
        <v/>
      </c>
      <c r="Q12" s="2" t="str">
        <f t="shared" si="62"/>
        <v/>
      </c>
      <c r="R12" s="2" t="str">
        <f t="shared" si="62"/>
        <v/>
      </c>
      <c r="S12" s="2" t="str">
        <f t="shared" si="62"/>
        <v/>
      </c>
      <c r="T12" s="2" t="str">
        <f t="shared" si="62"/>
        <v/>
      </c>
      <c r="U12" s="2" t="str">
        <f t="shared" si="62"/>
        <v/>
      </c>
      <c r="V12" s="2" t="str">
        <f t="shared" si="62"/>
        <v/>
      </c>
      <c r="W12" s="2" t="str">
        <f t="shared" si="62"/>
        <v/>
      </c>
      <c r="X12" s="2" t="str">
        <f t="shared" si="62"/>
        <v/>
      </c>
      <c r="Y12" s="2" t="str">
        <f t="shared" si="62"/>
        <v/>
      </c>
      <c r="Z12" s="2" t="str">
        <f t="shared" ref="Z12:AI19" si="63">IF(AND(date&gt;=début, date&lt;=fin,NOT(F="F")),"ABS","")</f>
        <v/>
      </c>
      <c r="AA12" s="2" t="str">
        <f t="shared" si="63"/>
        <v/>
      </c>
      <c r="AB12" s="2" t="str">
        <f t="shared" si="63"/>
        <v/>
      </c>
      <c r="AC12" s="2" t="str">
        <f t="shared" si="63"/>
        <v/>
      </c>
      <c r="AD12" s="2" t="str">
        <f t="shared" si="63"/>
        <v/>
      </c>
      <c r="AE12" s="2" t="str">
        <f t="shared" si="63"/>
        <v/>
      </c>
      <c r="AF12" s="2" t="str">
        <f t="shared" si="63"/>
        <v/>
      </c>
      <c r="AG12" s="2" t="str">
        <f t="shared" si="63"/>
        <v/>
      </c>
      <c r="AH12" s="2" t="str">
        <f t="shared" si="63"/>
        <v/>
      </c>
      <c r="AI12" s="2" t="str">
        <f t="shared" si="63"/>
        <v/>
      </c>
      <c r="AJ12" s="2" t="str">
        <f t="shared" ref="AJ12:AS19" si="64">IF(AND(date&gt;=début, date&lt;=fin,NOT(F="F")),"ABS","")</f>
        <v/>
      </c>
      <c r="AK12" s="2" t="str">
        <f t="shared" si="64"/>
        <v/>
      </c>
      <c r="AL12" s="2" t="str">
        <f t="shared" si="64"/>
        <v/>
      </c>
      <c r="AM12" s="2" t="str">
        <f t="shared" si="64"/>
        <v/>
      </c>
      <c r="AN12" s="2" t="str">
        <f t="shared" si="64"/>
        <v/>
      </c>
      <c r="AO12" s="2" t="str">
        <f t="shared" si="64"/>
        <v/>
      </c>
      <c r="AP12" s="2" t="str">
        <f t="shared" si="64"/>
        <v/>
      </c>
      <c r="AQ12" s="2" t="str">
        <f t="shared" si="64"/>
        <v/>
      </c>
      <c r="AR12" s="2" t="str">
        <f t="shared" si="64"/>
        <v/>
      </c>
      <c r="AS12" s="2" t="str">
        <f t="shared" si="64"/>
        <v/>
      </c>
      <c r="AT12" s="2" t="str">
        <f t="shared" ref="AT12:BC19" si="65">IF(AND(date&gt;=début, date&lt;=fin,NOT(F="F")),"ABS","")</f>
        <v/>
      </c>
      <c r="AU12" s="2" t="str">
        <f t="shared" si="65"/>
        <v/>
      </c>
      <c r="AV12" s="2" t="str">
        <f t="shared" si="65"/>
        <v/>
      </c>
      <c r="AW12" s="2" t="str">
        <f t="shared" si="65"/>
        <v/>
      </c>
      <c r="AX12" s="2" t="str">
        <f t="shared" si="65"/>
        <v/>
      </c>
      <c r="AY12" s="2" t="str">
        <f t="shared" si="65"/>
        <v/>
      </c>
      <c r="AZ12" s="2" t="str">
        <f t="shared" si="65"/>
        <v/>
      </c>
      <c r="BA12" s="2" t="str">
        <f t="shared" si="65"/>
        <v/>
      </c>
      <c r="BB12" s="2" t="str">
        <f t="shared" si="65"/>
        <v/>
      </c>
      <c r="BC12" s="2" t="str">
        <f t="shared" si="65"/>
        <v/>
      </c>
      <c r="BD12" s="2" t="str">
        <f t="shared" ref="BD12:BM19" si="66">IF(AND(date&gt;=début, date&lt;=fin,NOT(F="F")),"ABS","")</f>
        <v/>
      </c>
      <c r="BE12" s="2" t="str">
        <f t="shared" si="66"/>
        <v/>
      </c>
      <c r="BF12" s="2" t="str">
        <f t="shared" si="66"/>
        <v/>
      </c>
      <c r="BG12" s="2" t="str">
        <f t="shared" si="66"/>
        <v/>
      </c>
      <c r="BH12" s="2" t="str">
        <f t="shared" si="66"/>
        <v/>
      </c>
      <c r="BI12" s="2" t="str">
        <f t="shared" si="66"/>
        <v/>
      </c>
      <c r="BJ12" s="2" t="str">
        <f t="shared" si="66"/>
        <v/>
      </c>
      <c r="BK12" s="2" t="str">
        <f t="shared" si="66"/>
        <v/>
      </c>
      <c r="BL12" s="2" t="str">
        <f t="shared" si="66"/>
        <v/>
      </c>
      <c r="BM12" s="2" t="str">
        <f t="shared" si="66"/>
        <v/>
      </c>
      <c r="BN12" s="2" t="str">
        <f t="shared" ref="BN12:BW19" si="67">IF(AND(date&gt;=début, date&lt;=fin,NOT(F="F")),"ABS","")</f>
        <v/>
      </c>
      <c r="BO12" s="2" t="str">
        <f t="shared" si="67"/>
        <v/>
      </c>
      <c r="BP12" s="2" t="str">
        <f t="shared" si="67"/>
        <v/>
      </c>
      <c r="BQ12" s="2" t="str">
        <f t="shared" si="67"/>
        <v/>
      </c>
      <c r="BR12" s="2" t="str">
        <f t="shared" si="67"/>
        <v/>
      </c>
      <c r="BS12" s="2" t="str">
        <f t="shared" si="67"/>
        <v/>
      </c>
      <c r="BT12" s="2" t="str">
        <f t="shared" si="67"/>
        <v/>
      </c>
      <c r="BU12" s="2" t="str">
        <f t="shared" si="67"/>
        <v/>
      </c>
      <c r="BV12" s="2" t="str">
        <f t="shared" si="67"/>
        <v/>
      </c>
      <c r="BW12" s="2" t="str">
        <f t="shared" si="67"/>
        <v/>
      </c>
      <c r="BX12" s="2" t="str">
        <f t="shared" ref="BX12:CG19" si="68">IF(AND(date&gt;=début, date&lt;=fin,NOT(F="F")),"ABS","")</f>
        <v/>
      </c>
      <c r="BY12" s="2" t="str">
        <f t="shared" si="68"/>
        <v/>
      </c>
      <c r="BZ12" s="2" t="str">
        <f t="shared" si="68"/>
        <v/>
      </c>
      <c r="CA12" s="2" t="str">
        <f t="shared" si="68"/>
        <v/>
      </c>
      <c r="CB12" s="2" t="str">
        <f t="shared" si="68"/>
        <v/>
      </c>
      <c r="CC12" s="2" t="str">
        <f t="shared" si="68"/>
        <v/>
      </c>
      <c r="CD12" s="2" t="str">
        <f t="shared" si="68"/>
        <v/>
      </c>
      <c r="CE12" s="2" t="str">
        <f t="shared" si="68"/>
        <v/>
      </c>
      <c r="CF12" s="2" t="str">
        <f t="shared" si="68"/>
        <v/>
      </c>
      <c r="CG12" s="2" t="str">
        <f t="shared" si="68"/>
        <v/>
      </c>
      <c r="CH12" s="2" t="str">
        <f t="shared" ref="CH12:CQ19" si="69">IF(AND(date&gt;=début, date&lt;=fin,NOT(F="F")),"ABS","")</f>
        <v/>
      </c>
      <c r="CI12" s="2" t="str">
        <f t="shared" si="69"/>
        <v/>
      </c>
      <c r="CJ12" s="2" t="str">
        <f t="shared" si="69"/>
        <v/>
      </c>
      <c r="CK12" s="2" t="str">
        <f t="shared" si="69"/>
        <v/>
      </c>
      <c r="CL12" s="2" t="str">
        <f t="shared" si="69"/>
        <v/>
      </c>
      <c r="CM12" s="2" t="str">
        <f t="shared" si="69"/>
        <v/>
      </c>
      <c r="CN12" s="2" t="str">
        <f t="shared" si="69"/>
        <v/>
      </c>
      <c r="CO12" s="2" t="str">
        <f t="shared" si="69"/>
        <v/>
      </c>
      <c r="CP12" s="2" t="str">
        <f t="shared" si="69"/>
        <v/>
      </c>
      <c r="CQ12" s="2" t="str">
        <f t="shared" si="69"/>
        <v/>
      </c>
      <c r="CR12" s="2" t="str">
        <f t="shared" ref="CR12:DA19" si="70">IF(AND(date&gt;=début, date&lt;=fin,NOT(F="F")),"ABS","")</f>
        <v/>
      </c>
      <c r="CS12" s="2" t="str">
        <f t="shared" si="70"/>
        <v/>
      </c>
      <c r="CT12" s="2" t="str">
        <f t="shared" si="70"/>
        <v/>
      </c>
      <c r="CU12" s="2" t="str">
        <f t="shared" si="70"/>
        <v/>
      </c>
      <c r="CV12" s="2" t="str">
        <f t="shared" si="70"/>
        <v/>
      </c>
      <c r="CW12" s="2" t="str">
        <f t="shared" si="70"/>
        <v/>
      </c>
      <c r="CX12" s="2" t="str">
        <f t="shared" si="70"/>
        <v/>
      </c>
      <c r="CY12" s="2" t="str">
        <f t="shared" si="70"/>
        <v/>
      </c>
      <c r="CZ12" s="2" t="str">
        <f t="shared" si="70"/>
        <v/>
      </c>
      <c r="DA12" s="2" t="str">
        <f t="shared" si="70"/>
        <v/>
      </c>
      <c r="DB12" s="2" t="str">
        <f t="shared" ref="DB12:DK19" si="71">IF(AND(date&gt;=début, date&lt;=fin,NOT(F="F")),"ABS","")</f>
        <v/>
      </c>
      <c r="DC12" s="2" t="str">
        <f t="shared" si="71"/>
        <v/>
      </c>
      <c r="DD12" s="2" t="str">
        <f t="shared" si="71"/>
        <v/>
      </c>
      <c r="DE12" s="2" t="str">
        <f t="shared" si="71"/>
        <v/>
      </c>
      <c r="DF12" s="2" t="str">
        <f t="shared" si="71"/>
        <v/>
      </c>
      <c r="DG12" s="2" t="str">
        <f t="shared" si="71"/>
        <v/>
      </c>
      <c r="DH12" s="2" t="str">
        <f t="shared" si="71"/>
        <v/>
      </c>
      <c r="DI12" s="2" t="str">
        <f t="shared" si="71"/>
        <v/>
      </c>
      <c r="DJ12" s="2" t="str">
        <f t="shared" si="71"/>
        <v/>
      </c>
      <c r="DK12" s="2" t="str">
        <f t="shared" si="71"/>
        <v/>
      </c>
      <c r="DL12" s="2" t="str">
        <f t="shared" ref="DL12:DU19" si="72">IF(AND(date&gt;=début, date&lt;=fin,NOT(F="F")),"ABS","")</f>
        <v/>
      </c>
      <c r="DM12" s="2" t="str">
        <f t="shared" si="72"/>
        <v/>
      </c>
      <c r="DN12" s="2" t="str">
        <f t="shared" si="72"/>
        <v/>
      </c>
      <c r="DO12" s="2" t="str">
        <f t="shared" si="72"/>
        <v/>
      </c>
      <c r="DP12" s="2" t="str">
        <f t="shared" si="72"/>
        <v/>
      </c>
      <c r="DQ12" s="2" t="str">
        <f t="shared" si="72"/>
        <v/>
      </c>
      <c r="DR12" s="2" t="str">
        <f t="shared" si="72"/>
        <v/>
      </c>
      <c r="DS12" s="2" t="str">
        <f t="shared" si="72"/>
        <v/>
      </c>
      <c r="DT12" s="2" t="str">
        <f t="shared" si="72"/>
        <v/>
      </c>
      <c r="DU12" s="2" t="str">
        <f t="shared" si="72"/>
        <v/>
      </c>
      <c r="DV12" s="2" t="str">
        <f t="shared" ref="DV12:EE19" si="73">IF(AND(date&gt;=début, date&lt;=fin,NOT(F="F")),"ABS","")</f>
        <v/>
      </c>
      <c r="DW12" s="2" t="str">
        <f t="shared" si="73"/>
        <v/>
      </c>
      <c r="DX12" s="2" t="str">
        <f t="shared" si="73"/>
        <v/>
      </c>
      <c r="DY12" s="2" t="str">
        <f t="shared" si="73"/>
        <v/>
      </c>
      <c r="DZ12" s="2" t="str">
        <f t="shared" si="73"/>
        <v/>
      </c>
      <c r="EA12" s="2" t="str">
        <f t="shared" si="73"/>
        <v/>
      </c>
      <c r="EB12" s="2" t="str">
        <f t="shared" si="73"/>
        <v/>
      </c>
      <c r="EC12" s="2" t="str">
        <f t="shared" si="73"/>
        <v/>
      </c>
      <c r="ED12" s="2" t="str">
        <f t="shared" si="73"/>
        <v/>
      </c>
      <c r="EE12" s="2" t="str">
        <f t="shared" si="73"/>
        <v/>
      </c>
      <c r="EF12" s="2" t="str">
        <f t="shared" ref="EF12:EO19" si="74">IF(AND(date&gt;=début, date&lt;=fin,NOT(F="F")),"ABS","")</f>
        <v/>
      </c>
      <c r="EG12" s="2" t="str">
        <f t="shared" si="74"/>
        <v/>
      </c>
      <c r="EH12" s="2" t="str">
        <f t="shared" si="74"/>
        <v/>
      </c>
      <c r="EI12" s="2" t="str">
        <f t="shared" si="74"/>
        <v/>
      </c>
      <c r="EJ12" s="2" t="str">
        <f t="shared" si="74"/>
        <v/>
      </c>
      <c r="EK12" s="2" t="str">
        <f t="shared" si="74"/>
        <v/>
      </c>
      <c r="EL12" s="2" t="str">
        <f t="shared" si="74"/>
        <v/>
      </c>
      <c r="EM12" s="2" t="str">
        <f t="shared" si="74"/>
        <v/>
      </c>
      <c r="EN12" s="2" t="str">
        <f t="shared" si="74"/>
        <v/>
      </c>
      <c r="EO12" s="2" t="str">
        <f t="shared" si="74"/>
        <v/>
      </c>
      <c r="EP12" s="2" t="str">
        <f t="shared" ref="EP12:EY19" si="75">IF(AND(date&gt;=début, date&lt;=fin,NOT(F="F")),"ABS","")</f>
        <v/>
      </c>
      <c r="EQ12" s="2" t="str">
        <f t="shared" si="75"/>
        <v/>
      </c>
      <c r="ER12" s="2" t="str">
        <f t="shared" si="75"/>
        <v/>
      </c>
      <c r="ES12" s="2" t="str">
        <f t="shared" si="75"/>
        <v/>
      </c>
      <c r="ET12" s="2" t="str">
        <f t="shared" si="75"/>
        <v/>
      </c>
      <c r="EU12" s="2" t="str">
        <f t="shared" si="75"/>
        <v/>
      </c>
      <c r="EV12" s="2" t="str">
        <f t="shared" si="75"/>
        <v/>
      </c>
      <c r="EW12" s="2" t="str">
        <f t="shared" si="75"/>
        <v/>
      </c>
      <c r="EX12" s="2" t="str">
        <f t="shared" si="75"/>
        <v/>
      </c>
      <c r="EY12" s="2" t="str">
        <f t="shared" si="75"/>
        <v/>
      </c>
      <c r="EZ12" s="2" t="str">
        <f t="shared" ref="EZ12:FI19" si="76">IF(AND(date&gt;=début, date&lt;=fin,NOT(F="F")),"ABS","")</f>
        <v/>
      </c>
      <c r="FA12" s="2" t="str">
        <f t="shared" si="76"/>
        <v/>
      </c>
      <c r="FB12" s="2" t="str">
        <f t="shared" si="76"/>
        <v/>
      </c>
      <c r="FC12" s="2" t="str">
        <f t="shared" si="76"/>
        <v/>
      </c>
      <c r="FD12" s="2" t="str">
        <f t="shared" si="76"/>
        <v/>
      </c>
      <c r="FE12" s="2" t="str">
        <f t="shared" si="76"/>
        <v/>
      </c>
      <c r="FF12" s="2" t="str">
        <f t="shared" si="76"/>
        <v/>
      </c>
      <c r="FG12" s="2" t="str">
        <f t="shared" si="76"/>
        <v/>
      </c>
      <c r="FH12" s="2" t="str">
        <f t="shared" si="76"/>
        <v/>
      </c>
      <c r="FI12" s="2" t="str">
        <f t="shared" si="76"/>
        <v/>
      </c>
      <c r="FJ12" s="2" t="str">
        <f t="shared" ref="FJ12:FS19" si="77">IF(AND(date&gt;=début, date&lt;=fin,NOT(F="F")),"ABS","")</f>
        <v/>
      </c>
      <c r="FK12" s="2" t="str">
        <f t="shared" si="77"/>
        <v/>
      </c>
      <c r="FL12" s="2" t="str">
        <f t="shared" si="77"/>
        <v/>
      </c>
      <c r="FM12" s="2" t="str">
        <f t="shared" si="77"/>
        <v/>
      </c>
      <c r="FN12" s="2" t="str">
        <f t="shared" si="77"/>
        <v/>
      </c>
      <c r="FO12" s="2" t="str">
        <f t="shared" si="77"/>
        <v/>
      </c>
      <c r="FP12" s="2" t="str">
        <f t="shared" si="77"/>
        <v/>
      </c>
      <c r="FQ12" s="2" t="str">
        <f t="shared" si="77"/>
        <v/>
      </c>
      <c r="FR12" s="2" t="str">
        <f t="shared" si="77"/>
        <v/>
      </c>
      <c r="FS12" s="2" t="str">
        <f t="shared" si="77"/>
        <v/>
      </c>
      <c r="FT12" s="2" t="str">
        <f t="shared" ref="FT12:GC19" si="78">IF(AND(date&gt;=début, date&lt;=fin,NOT(F="F")),"ABS","")</f>
        <v/>
      </c>
      <c r="FU12" s="2" t="str">
        <f t="shared" si="78"/>
        <v/>
      </c>
      <c r="FV12" s="2" t="str">
        <f t="shared" si="78"/>
        <v/>
      </c>
      <c r="FW12" s="2" t="str">
        <f t="shared" si="78"/>
        <v/>
      </c>
      <c r="FX12" s="2" t="str">
        <f t="shared" si="78"/>
        <v/>
      </c>
      <c r="FY12" s="2" t="str">
        <f t="shared" si="78"/>
        <v/>
      </c>
      <c r="FZ12" s="2" t="str">
        <f t="shared" si="78"/>
        <v/>
      </c>
      <c r="GA12" s="2" t="str">
        <f t="shared" si="78"/>
        <v/>
      </c>
      <c r="GB12" s="2" t="str">
        <f t="shared" si="78"/>
        <v/>
      </c>
      <c r="GC12" s="2" t="str">
        <f t="shared" si="78"/>
        <v/>
      </c>
      <c r="GD12" s="2" t="str">
        <f t="shared" ref="GD12:GM19" si="79">IF(AND(date&gt;=début, date&lt;=fin,NOT(F="F")),"ABS","")</f>
        <v/>
      </c>
      <c r="GE12" s="2" t="str">
        <f t="shared" si="79"/>
        <v/>
      </c>
      <c r="GF12" s="2" t="str">
        <f t="shared" si="79"/>
        <v/>
      </c>
      <c r="GG12" s="2" t="str">
        <f t="shared" si="79"/>
        <v/>
      </c>
      <c r="GH12" s="2" t="str">
        <f t="shared" si="79"/>
        <v/>
      </c>
      <c r="GI12" s="2" t="str">
        <f t="shared" si="79"/>
        <v/>
      </c>
      <c r="GJ12" s="2" t="str">
        <f t="shared" si="79"/>
        <v/>
      </c>
      <c r="GK12" s="2" t="str">
        <f t="shared" si="79"/>
        <v/>
      </c>
      <c r="GL12" s="2" t="str">
        <f t="shared" si="79"/>
        <v/>
      </c>
      <c r="GM12" s="2" t="str">
        <f t="shared" si="79"/>
        <v/>
      </c>
      <c r="GN12" s="2" t="str">
        <f t="shared" ref="GN12:GW19" si="80">IF(AND(date&gt;=début, date&lt;=fin,NOT(F="F")),"ABS","")</f>
        <v/>
      </c>
      <c r="GO12" s="2" t="str">
        <f t="shared" si="80"/>
        <v/>
      </c>
      <c r="GP12" s="2" t="str">
        <f t="shared" si="80"/>
        <v/>
      </c>
      <c r="GQ12" s="2" t="str">
        <f t="shared" si="80"/>
        <v/>
      </c>
      <c r="GR12" s="2" t="str">
        <f t="shared" si="80"/>
        <v/>
      </c>
      <c r="GS12" s="2" t="str">
        <f t="shared" si="80"/>
        <v/>
      </c>
      <c r="GT12" s="2" t="str">
        <f t="shared" si="80"/>
        <v/>
      </c>
      <c r="GU12" s="2" t="str">
        <f t="shared" si="80"/>
        <v/>
      </c>
      <c r="GV12" s="2" t="str">
        <f t="shared" si="80"/>
        <v/>
      </c>
      <c r="GW12" s="2" t="str">
        <f t="shared" si="80"/>
        <v/>
      </c>
      <c r="GX12" s="2" t="str">
        <f t="shared" ref="GX12:HG19" si="81">IF(AND(date&gt;=début, date&lt;=fin,NOT(F="F")),"ABS","")</f>
        <v/>
      </c>
      <c r="GY12" s="2" t="str">
        <f t="shared" si="81"/>
        <v/>
      </c>
      <c r="GZ12" s="2" t="str">
        <f t="shared" si="81"/>
        <v/>
      </c>
      <c r="HA12" s="2" t="str">
        <f t="shared" si="81"/>
        <v/>
      </c>
      <c r="HB12" s="2" t="str">
        <f t="shared" si="81"/>
        <v/>
      </c>
      <c r="HC12" s="2" t="str">
        <f t="shared" si="81"/>
        <v/>
      </c>
      <c r="HD12" s="2" t="str">
        <f t="shared" si="81"/>
        <v/>
      </c>
      <c r="HE12" s="47" t="str">
        <f t="shared" si="81"/>
        <v/>
      </c>
      <c r="HF12" s="2" t="str">
        <f t="shared" si="81"/>
        <v/>
      </c>
      <c r="HG12" s="2" t="str">
        <f t="shared" si="81"/>
        <v/>
      </c>
      <c r="HH12" s="2" t="str">
        <f t="shared" ref="HH12:HQ19" si="82">IF(AND(date&gt;=début, date&lt;=fin,NOT(F="F")),"ABS","")</f>
        <v/>
      </c>
      <c r="HI12" s="2" t="str">
        <f t="shared" si="82"/>
        <v/>
      </c>
      <c r="HJ12" s="2" t="str">
        <f t="shared" si="82"/>
        <v/>
      </c>
      <c r="HK12" s="2" t="str">
        <f t="shared" si="82"/>
        <v/>
      </c>
      <c r="HL12" s="2" t="str">
        <f t="shared" si="82"/>
        <v/>
      </c>
      <c r="HM12" s="2" t="str">
        <f t="shared" si="82"/>
        <v/>
      </c>
      <c r="HN12" s="2" t="str">
        <f t="shared" si="82"/>
        <v/>
      </c>
      <c r="HO12" s="2" t="str">
        <f t="shared" si="82"/>
        <v/>
      </c>
      <c r="HP12" s="2" t="str">
        <f t="shared" si="82"/>
        <v/>
      </c>
      <c r="HQ12" s="2" t="str">
        <f t="shared" si="82"/>
        <v/>
      </c>
      <c r="HR12" s="2" t="str">
        <f t="shared" ref="HR12:IA19" si="83">IF(AND(date&gt;=début, date&lt;=fin,NOT(F="F")),"ABS","")</f>
        <v/>
      </c>
      <c r="HS12" s="2" t="str">
        <f t="shared" si="83"/>
        <v/>
      </c>
      <c r="HT12" s="2" t="str">
        <f t="shared" si="83"/>
        <v/>
      </c>
      <c r="HU12" s="2" t="str">
        <f t="shared" si="83"/>
        <v/>
      </c>
      <c r="HV12" s="2" t="str">
        <f t="shared" si="83"/>
        <v/>
      </c>
      <c r="HW12" s="2" t="str">
        <f t="shared" si="83"/>
        <v/>
      </c>
      <c r="HX12" s="2" t="str">
        <f t="shared" si="83"/>
        <v/>
      </c>
      <c r="HY12" s="2" t="str">
        <f t="shared" si="83"/>
        <v/>
      </c>
      <c r="HZ12" s="2" t="str">
        <f t="shared" si="83"/>
        <v/>
      </c>
      <c r="IA12" s="2" t="str">
        <f t="shared" si="83"/>
        <v/>
      </c>
      <c r="IB12" s="2" t="str">
        <f t="shared" ref="IB12:IK19" si="84">IF(AND(date&gt;=début, date&lt;=fin,NOT(F="F")),"ABS","")</f>
        <v/>
      </c>
      <c r="IC12" s="2" t="str">
        <f t="shared" si="84"/>
        <v/>
      </c>
      <c r="ID12" s="2" t="str">
        <f t="shared" si="84"/>
        <v/>
      </c>
      <c r="IE12" s="2" t="str">
        <f t="shared" si="84"/>
        <v/>
      </c>
      <c r="IF12" s="2" t="str">
        <f t="shared" si="84"/>
        <v/>
      </c>
      <c r="IG12" s="2" t="str">
        <f t="shared" si="84"/>
        <v/>
      </c>
      <c r="IH12" s="2" t="str">
        <f t="shared" si="84"/>
        <v/>
      </c>
      <c r="II12" s="2" t="str">
        <f t="shared" si="84"/>
        <v/>
      </c>
      <c r="IJ12" s="2" t="str">
        <f t="shared" si="84"/>
        <v/>
      </c>
      <c r="IK12" s="2" t="str">
        <f t="shared" si="84"/>
        <v/>
      </c>
      <c r="IL12" s="2" t="str">
        <f t="shared" ref="IL12:IU19" si="85">IF(AND(date&gt;=début, date&lt;=fin,NOT(F="F")),"ABS","")</f>
        <v/>
      </c>
      <c r="IM12" s="2" t="str">
        <f t="shared" si="85"/>
        <v/>
      </c>
      <c r="IN12" s="2" t="str">
        <f t="shared" si="85"/>
        <v/>
      </c>
      <c r="IO12" s="2" t="str">
        <f t="shared" si="85"/>
        <v/>
      </c>
      <c r="IP12" s="2" t="str">
        <f t="shared" si="85"/>
        <v/>
      </c>
      <c r="IQ12" s="2" t="str">
        <f t="shared" si="85"/>
        <v/>
      </c>
      <c r="IR12" s="2" t="str">
        <f t="shared" si="85"/>
        <v/>
      </c>
      <c r="IS12" s="2" t="str">
        <f t="shared" si="85"/>
        <v/>
      </c>
      <c r="IT12" s="2" t="str">
        <f t="shared" si="85"/>
        <v/>
      </c>
      <c r="IU12" s="2" t="str">
        <f t="shared" si="85"/>
        <v/>
      </c>
      <c r="IV12" s="2" t="str">
        <f t="shared" ref="IV12:JE19" si="86">IF(AND(date&gt;=début, date&lt;=fin,NOT(F="F")),"ABS","")</f>
        <v/>
      </c>
      <c r="IW12" s="2" t="str">
        <f t="shared" si="86"/>
        <v/>
      </c>
      <c r="IX12" s="2" t="str">
        <f t="shared" si="86"/>
        <v/>
      </c>
      <c r="IY12" s="2" t="str">
        <f t="shared" si="86"/>
        <v/>
      </c>
      <c r="IZ12" s="2" t="str">
        <f t="shared" si="86"/>
        <v/>
      </c>
      <c r="JA12" s="2" t="str">
        <f t="shared" si="86"/>
        <v/>
      </c>
      <c r="JB12" s="2" t="str">
        <f t="shared" si="86"/>
        <v/>
      </c>
      <c r="JC12" s="2" t="str">
        <f t="shared" si="86"/>
        <v/>
      </c>
      <c r="JD12" s="2" t="str">
        <f t="shared" si="86"/>
        <v/>
      </c>
      <c r="JE12" s="2" t="str">
        <f t="shared" si="86"/>
        <v/>
      </c>
      <c r="JF12" s="2" t="str">
        <f t="shared" ref="JF12:JO19" si="87">IF(AND(date&gt;=début, date&lt;=fin,NOT(F="F")),"ABS","")</f>
        <v/>
      </c>
      <c r="JG12" s="2" t="str">
        <f t="shared" si="87"/>
        <v/>
      </c>
      <c r="JH12" s="2" t="str">
        <f t="shared" si="87"/>
        <v/>
      </c>
      <c r="JI12" s="2" t="str">
        <f t="shared" si="87"/>
        <v/>
      </c>
      <c r="JJ12" s="2" t="str">
        <f t="shared" si="87"/>
        <v/>
      </c>
      <c r="JK12" s="2" t="str">
        <f t="shared" si="87"/>
        <v/>
      </c>
      <c r="JL12" s="2" t="str">
        <f t="shared" si="87"/>
        <v/>
      </c>
      <c r="JM12" s="2" t="str">
        <f t="shared" si="87"/>
        <v/>
      </c>
      <c r="JN12" s="2" t="str">
        <f t="shared" si="87"/>
        <v/>
      </c>
      <c r="JO12" s="2" t="str">
        <f t="shared" si="87"/>
        <v/>
      </c>
      <c r="JP12" s="2" t="str">
        <f t="shared" ref="JP12:JY19" si="88">IF(AND(date&gt;=début, date&lt;=fin,NOT(F="F")),"ABS","")</f>
        <v/>
      </c>
      <c r="JQ12" s="2" t="str">
        <f t="shared" si="88"/>
        <v/>
      </c>
      <c r="JR12" s="2" t="str">
        <f t="shared" si="88"/>
        <v/>
      </c>
      <c r="JS12" s="2" t="str">
        <f t="shared" si="88"/>
        <v/>
      </c>
      <c r="JT12" s="2" t="str">
        <f t="shared" si="88"/>
        <v/>
      </c>
      <c r="JU12" s="2" t="str">
        <f t="shared" si="88"/>
        <v/>
      </c>
      <c r="JV12" s="2" t="str">
        <f t="shared" si="88"/>
        <v/>
      </c>
      <c r="JW12" s="2" t="str">
        <f t="shared" si="88"/>
        <v/>
      </c>
      <c r="JX12" s="2" t="str">
        <f t="shared" si="88"/>
        <v/>
      </c>
      <c r="JY12" s="2" t="str">
        <f t="shared" si="88"/>
        <v/>
      </c>
      <c r="JZ12" s="2" t="str">
        <f t="shared" ref="JZ12:KI19" si="89">IF(AND(date&gt;=début, date&lt;=fin,NOT(F="F")),"ABS","")</f>
        <v/>
      </c>
      <c r="KA12" s="2" t="str">
        <f t="shared" si="89"/>
        <v/>
      </c>
      <c r="KB12" s="2" t="str">
        <f t="shared" si="89"/>
        <v/>
      </c>
      <c r="KC12" s="2" t="str">
        <f t="shared" si="89"/>
        <v/>
      </c>
      <c r="KD12" s="2" t="str">
        <f t="shared" si="89"/>
        <v/>
      </c>
      <c r="KE12" s="2" t="str">
        <f t="shared" si="89"/>
        <v/>
      </c>
      <c r="KF12" s="2" t="str">
        <f t="shared" si="89"/>
        <v/>
      </c>
      <c r="KG12" s="2" t="str">
        <f t="shared" si="89"/>
        <v/>
      </c>
      <c r="KH12" s="2" t="str">
        <f t="shared" si="89"/>
        <v/>
      </c>
      <c r="KI12" s="2" t="str">
        <f t="shared" si="89"/>
        <v/>
      </c>
      <c r="KJ12" s="2" t="str">
        <f t="shared" ref="KJ12:KS19" si="90">IF(AND(date&gt;=début, date&lt;=fin,NOT(F="F")),"ABS","")</f>
        <v/>
      </c>
      <c r="KK12" s="2" t="str">
        <f t="shared" si="90"/>
        <v/>
      </c>
      <c r="KL12" s="2" t="str">
        <f t="shared" si="90"/>
        <v/>
      </c>
      <c r="KM12" s="2" t="str">
        <f t="shared" si="90"/>
        <v/>
      </c>
      <c r="KN12" s="2" t="str">
        <f t="shared" si="90"/>
        <v/>
      </c>
      <c r="KO12" s="2" t="str">
        <f t="shared" si="90"/>
        <v/>
      </c>
      <c r="KP12" s="2" t="str">
        <f t="shared" si="90"/>
        <v/>
      </c>
      <c r="KQ12" s="2" t="str">
        <f t="shared" si="90"/>
        <v/>
      </c>
      <c r="KR12" s="2" t="str">
        <f t="shared" si="90"/>
        <v/>
      </c>
      <c r="KS12" s="2" t="str">
        <f t="shared" si="90"/>
        <v/>
      </c>
      <c r="KT12" s="2" t="str">
        <f t="shared" ref="KT12:LC19" si="91">IF(AND(date&gt;=début, date&lt;=fin,NOT(F="F")),"ABS","")</f>
        <v/>
      </c>
      <c r="KU12" s="2" t="str">
        <f t="shared" si="91"/>
        <v/>
      </c>
      <c r="KV12" s="2" t="str">
        <f t="shared" si="91"/>
        <v/>
      </c>
      <c r="KW12" s="2" t="str">
        <f t="shared" si="91"/>
        <v/>
      </c>
      <c r="KX12" s="2" t="str">
        <f t="shared" si="91"/>
        <v/>
      </c>
      <c r="KY12" s="2" t="str">
        <f t="shared" si="91"/>
        <v/>
      </c>
      <c r="KZ12" s="2" t="str">
        <f t="shared" si="91"/>
        <v/>
      </c>
      <c r="LA12" s="2" t="str">
        <f t="shared" si="91"/>
        <v/>
      </c>
      <c r="LB12" s="2" t="str">
        <f t="shared" si="91"/>
        <v/>
      </c>
      <c r="LC12" s="2" t="str">
        <f t="shared" si="91"/>
        <v/>
      </c>
      <c r="LD12" s="2" t="str">
        <f t="shared" ref="LD12:LM19" si="92">IF(AND(date&gt;=début, date&lt;=fin,NOT(F="F")),"ABS","")</f>
        <v/>
      </c>
      <c r="LE12" s="2" t="str">
        <f t="shared" si="92"/>
        <v/>
      </c>
      <c r="LF12" s="2" t="str">
        <f t="shared" si="92"/>
        <v/>
      </c>
      <c r="LG12" s="2" t="str">
        <f t="shared" si="92"/>
        <v/>
      </c>
      <c r="LH12" s="2" t="str">
        <f t="shared" si="92"/>
        <v/>
      </c>
      <c r="LI12" s="2" t="str">
        <f t="shared" si="92"/>
        <v/>
      </c>
      <c r="LJ12" s="2" t="str">
        <f t="shared" si="92"/>
        <v/>
      </c>
      <c r="LK12" s="2" t="str">
        <f t="shared" si="92"/>
        <v/>
      </c>
      <c r="LL12" s="2" t="str">
        <f t="shared" si="92"/>
        <v/>
      </c>
      <c r="LM12" s="2" t="str">
        <f t="shared" si="92"/>
        <v/>
      </c>
      <c r="LN12" s="2" t="str">
        <f t="shared" ref="LN12:LW19" si="93">IF(AND(date&gt;=début, date&lt;=fin,NOT(F="F")),"ABS","")</f>
        <v/>
      </c>
      <c r="LO12" s="2" t="str">
        <f t="shared" si="93"/>
        <v/>
      </c>
      <c r="LP12" s="2" t="str">
        <f t="shared" si="93"/>
        <v/>
      </c>
      <c r="LQ12" s="2" t="str">
        <f t="shared" si="93"/>
        <v/>
      </c>
      <c r="LR12" s="2" t="str">
        <f t="shared" si="93"/>
        <v/>
      </c>
      <c r="LS12" s="2" t="str">
        <f t="shared" si="93"/>
        <v/>
      </c>
      <c r="LT12" s="2" t="str">
        <f t="shared" si="93"/>
        <v/>
      </c>
      <c r="LU12" s="2" t="str">
        <f t="shared" si="93"/>
        <v/>
      </c>
      <c r="LV12" s="2" t="str">
        <f t="shared" si="93"/>
        <v/>
      </c>
      <c r="LW12" s="2" t="str">
        <f t="shared" si="93"/>
        <v/>
      </c>
      <c r="LX12" s="2" t="str">
        <f t="shared" ref="LX12:MG19" si="94">IF(AND(date&gt;=début, date&lt;=fin,NOT(F="F")),"ABS","")</f>
        <v/>
      </c>
      <c r="LY12" s="2" t="str">
        <f t="shared" si="94"/>
        <v/>
      </c>
      <c r="LZ12" s="2" t="str">
        <f t="shared" si="94"/>
        <v/>
      </c>
      <c r="MA12" s="2" t="str">
        <f t="shared" si="94"/>
        <v/>
      </c>
      <c r="MB12" s="2" t="str">
        <f t="shared" si="94"/>
        <v/>
      </c>
      <c r="MC12" s="2" t="str">
        <f t="shared" si="94"/>
        <v/>
      </c>
      <c r="MD12" s="2" t="str">
        <f t="shared" si="94"/>
        <v/>
      </c>
      <c r="ME12" s="2" t="str">
        <f t="shared" si="94"/>
        <v/>
      </c>
      <c r="MF12" s="2" t="str">
        <f t="shared" si="94"/>
        <v/>
      </c>
      <c r="MG12" s="2" t="str">
        <f t="shared" si="94"/>
        <v/>
      </c>
      <c r="MH12" s="2" t="str">
        <f t="shared" ref="MH12:MQ19" si="95">IF(AND(date&gt;=début, date&lt;=fin,NOT(F="F")),"ABS","")</f>
        <v/>
      </c>
      <c r="MI12" s="2" t="str">
        <f t="shared" si="95"/>
        <v/>
      </c>
      <c r="MJ12" s="2" t="str">
        <f t="shared" si="95"/>
        <v/>
      </c>
      <c r="MK12" s="2" t="str">
        <f t="shared" si="95"/>
        <v/>
      </c>
      <c r="ML12" s="2" t="str">
        <f t="shared" si="95"/>
        <v/>
      </c>
      <c r="MM12" s="2" t="str">
        <f t="shared" si="95"/>
        <v/>
      </c>
      <c r="MN12" s="2" t="str">
        <f t="shared" si="95"/>
        <v/>
      </c>
      <c r="MO12" s="2" t="str">
        <f t="shared" si="95"/>
        <v/>
      </c>
      <c r="MP12" s="2" t="str">
        <f t="shared" si="95"/>
        <v/>
      </c>
      <c r="MQ12" s="2" t="str">
        <f t="shared" si="95"/>
        <v/>
      </c>
      <c r="MR12" s="2" t="str">
        <f t="shared" ref="MR12:NA19" si="96">IF(AND(date&gt;=début, date&lt;=fin,NOT(F="F")),"ABS","")</f>
        <v/>
      </c>
      <c r="MS12" s="2" t="str">
        <f t="shared" si="96"/>
        <v/>
      </c>
      <c r="MT12" s="2" t="str">
        <f t="shared" si="96"/>
        <v/>
      </c>
      <c r="MU12" s="2" t="str">
        <f t="shared" si="96"/>
        <v/>
      </c>
      <c r="MV12" s="2" t="str">
        <f t="shared" si="96"/>
        <v/>
      </c>
      <c r="MW12" s="2" t="str">
        <f t="shared" si="96"/>
        <v/>
      </c>
      <c r="MX12" s="2" t="str">
        <f t="shared" si="96"/>
        <v/>
      </c>
      <c r="MY12" s="2" t="str">
        <f t="shared" si="96"/>
        <v/>
      </c>
      <c r="MZ12" s="2" t="str">
        <f t="shared" si="96"/>
        <v/>
      </c>
      <c r="NA12" s="2" t="str">
        <f t="shared" si="96"/>
        <v/>
      </c>
      <c r="NB12" s="2" t="str">
        <f t="shared" ref="NB12:NG19" si="97">IF(AND(date&gt;=début, date&lt;=fin,NOT(F="F")),"ABS","")</f>
        <v/>
      </c>
      <c r="NC12" s="2" t="str">
        <f t="shared" si="97"/>
        <v/>
      </c>
      <c r="ND12" s="2" t="str">
        <f t="shared" si="97"/>
        <v/>
      </c>
      <c r="NE12" s="2" t="str">
        <f t="shared" si="97"/>
        <v/>
      </c>
      <c r="NF12" s="2" t="str">
        <f t="shared" si="97"/>
        <v/>
      </c>
      <c r="NG12" s="13" t="str">
        <f t="shared" si="97"/>
        <v/>
      </c>
    </row>
    <row r="13" spans="1:371" ht="15" customHeight="1">
      <c r="A13" s="12" t="s">
        <v>24</v>
      </c>
      <c r="B13" s="54"/>
      <c r="C13" s="8"/>
      <c r="D13" s="27"/>
      <c r="E13" s="23">
        <f t="shared" si="60"/>
        <v>0</v>
      </c>
      <c r="F13" s="3" t="str">
        <f t="shared" si="61"/>
        <v/>
      </c>
      <c r="G13" s="2" t="str">
        <f t="shared" si="61"/>
        <v/>
      </c>
      <c r="H13" s="2" t="str">
        <f t="shared" si="61"/>
        <v/>
      </c>
      <c r="I13" s="2" t="str">
        <f t="shared" si="61"/>
        <v/>
      </c>
      <c r="J13" s="2" t="str">
        <f t="shared" si="61"/>
        <v/>
      </c>
      <c r="K13" s="2" t="str">
        <f t="shared" si="61"/>
        <v/>
      </c>
      <c r="L13" s="2" t="str">
        <f t="shared" si="61"/>
        <v/>
      </c>
      <c r="M13" s="2" t="str">
        <f t="shared" si="61"/>
        <v/>
      </c>
      <c r="N13" s="2" t="str">
        <f t="shared" si="61"/>
        <v/>
      </c>
      <c r="O13" s="2" t="str">
        <f t="shared" si="61"/>
        <v/>
      </c>
      <c r="P13" s="2" t="str">
        <f t="shared" si="62"/>
        <v/>
      </c>
      <c r="Q13" s="2" t="str">
        <f t="shared" si="62"/>
        <v/>
      </c>
      <c r="R13" s="2" t="str">
        <f t="shared" si="62"/>
        <v/>
      </c>
      <c r="S13" s="2" t="str">
        <f t="shared" si="62"/>
        <v/>
      </c>
      <c r="T13" s="2" t="str">
        <f t="shared" si="62"/>
        <v/>
      </c>
      <c r="U13" s="2" t="str">
        <f t="shared" si="62"/>
        <v/>
      </c>
      <c r="V13" s="2" t="str">
        <f t="shared" si="62"/>
        <v/>
      </c>
      <c r="W13" s="2" t="str">
        <f t="shared" si="62"/>
        <v/>
      </c>
      <c r="X13" s="2" t="str">
        <f t="shared" si="62"/>
        <v/>
      </c>
      <c r="Y13" s="2" t="str">
        <f t="shared" si="62"/>
        <v/>
      </c>
      <c r="Z13" s="2" t="str">
        <f t="shared" si="63"/>
        <v/>
      </c>
      <c r="AA13" s="2" t="str">
        <f t="shared" si="63"/>
        <v/>
      </c>
      <c r="AB13" s="2" t="str">
        <f t="shared" si="63"/>
        <v/>
      </c>
      <c r="AC13" s="2" t="str">
        <f t="shared" si="63"/>
        <v/>
      </c>
      <c r="AD13" s="2" t="str">
        <f t="shared" si="63"/>
        <v/>
      </c>
      <c r="AE13" s="2" t="str">
        <f t="shared" si="63"/>
        <v/>
      </c>
      <c r="AF13" s="2" t="str">
        <f t="shared" si="63"/>
        <v/>
      </c>
      <c r="AG13" s="2" t="str">
        <f t="shared" si="63"/>
        <v/>
      </c>
      <c r="AH13" s="2" t="str">
        <f t="shared" si="63"/>
        <v/>
      </c>
      <c r="AI13" s="2" t="str">
        <f t="shared" si="63"/>
        <v/>
      </c>
      <c r="AJ13" s="2" t="str">
        <f t="shared" si="64"/>
        <v/>
      </c>
      <c r="AK13" s="2" t="str">
        <f t="shared" si="64"/>
        <v/>
      </c>
      <c r="AL13" s="2" t="str">
        <f t="shared" si="64"/>
        <v/>
      </c>
      <c r="AM13" s="2" t="str">
        <f t="shared" si="64"/>
        <v/>
      </c>
      <c r="AN13" s="2" t="str">
        <f t="shared" si="64"/>
        <v/>
      </c>
      <c r="AO13" s="2" t="str">
        <f t="shared" si="64"/>
        <v/>
      </c>
      <c r="AP13" s="2" t="str">
        <f t="shared" si="64"/>
        <v/>
      </c>
      <c r="AQ13" s="2" t="str">
        <f t="shared" si="64"/>
        <v/>
      </c>
      <c r="AR13" s="2" t="str">
        <f t="shared" si="64"/>
        <v/>
      </c>
      <c r="AS13" s="2" t="str">
        <f t="shared" si="64"/>
        <v/>
      </c>
      <c r="AT13" s="2" t="str">
        <f t="shared" si="65"/>
        <v/>
      </c>
      <c r="AU13" s="2" t="str">
        <f t="shared" si="65"/>
        <v/>
      </c>
      <c r="AV13" s="2" t="str">
        <f t="shared" si="65"/>
        <v/>
      </c>
      <c r="AW13" s="2" t="str">
        <f t="shared" si="65"/>
        <v/>
      </c>
      <c r="AX13" s="2" t="str">
        <f t="shared" si="65"/>
        <v/>
      </c>
      <c r="AY13" s="2" t="str">
        <f t="shared" si="65"/>
        <v/>
      </c>
      <c r="AZ13" s="2" t="str">
        <f t="shared" si="65"/>
        <v/>
      </c>
      <c r="BA13" s="2" t="str">
        <f t="shared" si="65"/>
        <v/>
      </c>
      <c r="BB13" s="2" t="str">
        <f t="shared" si="65"/>
        <v/>
      </c>
      <c r="BC13" s="2" t="str">
        <f t="shared" si="65"/>
        <v/>
      </c>
      <c r="BD13" s="2" t="str">
        <f t="shared" si="66"/>
        <v/>
      </c>
      <c r="BE13" s="2" t="str">
        <f t="shared" si="66"/>
        <v/>
      </c>
      <c r="BF13" s="2" t="str">
        <f t="shared" si="66"/>
        <v/>
      </c>
      <c r="BG13" s="2" t="str">
        <f t="shared" si="66"/>
        <v/>
      </c>
      <c r="BH13" s="2" t="str">
        <f t="shared" si="66"/>
        <v/>
      </c>
      <c r="BI13" s="2" t="str">
        <f t="shared" si="66"/>
        <v/>
      </c>
      <c r="BJ13" s="2" t="str">
        <f t="shared" si="66"/>
        <v/>
      </c>
      <c r="BK13" s="2" t="str">
        <f t="shared" si="66"/>
        <v/>
      </c>
      <c r="BL13" s="2" t="str">
        <f t="shared" si="66"/>
        <v/>
      </c>
      <c r="BM13" s="2" t="str">
        <f t="shared" si="66"/>
        <v/>
      </c>
      <c r="BN13" s="2" t="str">
        <f t="shared" si="67"/>
        <v/>
      </c>
      <c r="BO13" s="2" t="str">
        <f t="shared" si="67"/>
        <v/>
      </c>
      <c r="BP13" s="2" t="str">
        <f t="shared" si="67"/>
        <v/>
      </c>
      <c r="BQ13" s="2" t="str">
        <f t="shared" si="67"/>
        <v/>
      </c>
      <c r="BR13" s="2" t="str">
        <f t="shared" si="67"/>
        <v/>
      </c>
      <c r="BS13" s="2" t="str">
        <f t="shared" si="67"/>
        <v/>
      </c>
      <c r="BT13" s="2" t="str">
        <f t="shared" si="67"/>
        <v/>
      </c>
      <c r="BU13" s="2" t="str">
        <f t="shared" si="67"/>
        <v/>
      </c>
      <c r="BV13" s="2" t="str">
        <f t="shared" si="67"/>
        <v/>
      </c>
      <c r="BW13" s="2" t="str">
        <f t="shared" si="67"/>
        <v/>
      </c>
      <c r="BX13" s="2" t="str">
        <f t="shared" si="68"/>
        <v/>
      </c>
      <c r="BY13" s="2" t="str">
        <f t="shared" si="68"/>
        <v/>
      </c>
      <c r="BZ13" s="2" t="str">
        <f t="shared" si="68"/>
        <v/>
      </c>
      <c r="CA13" s="2" t="str">
        <f t="shared" si="68"/>
        <v/>
      </c>
      <c r="CB13" s="2" t="str">
        <f t="shared" si="68"/>
        <v/>
      </c>
      <c r="CC13" s="2" t="str">
        <f t="shared" si="68"/>
        <v/>
      </c>
      <c r="CD13" s="2" t="str">
        <f t="shared" si="68"/>
        <v/>
      </c>
      <c r="CE13" s="2" t="str">
        <f t="shared" si="68"/>
        <v/>
      </c>
      <c r="CF13" s="2" t="str">
        <f t="shared" si="68"/>
        <v/>
      </c>
      <c r="CG13" s="2" t="str">
        <f t="shared" si="68"/>
        <v/>
      </c>
      <c r="CH13" s="2" t="str">
        <f t="shared" si="69"/>
        <v/>
      </c>
      <c r="CI13" s="2" t="str">
        <f t="shared" si="69"/>
        <v/>
      </c>
      <c r="CJ13" s="2" t="str">
        <f t="shared" si="69"/>
        <v/>
      </c>
      <c r="CK13" s="2" t="str">
        <f t="shared" si="69"/>
        <v/>
      </c>
      <c r="CL13" s="2" t="str">
        <f t="shared" si="69"/>
        <v/>
      </c>
      <c r="CM13" s="2" t="str">
        <f t="shared" si="69"/>
        <v/>
      </c>
      <c r="CN13" s="2" t="str">
        <f t="shared" si="69"/>
        <v/>
      </c>
      <c r="CO13" s="2" t="str">
        <f t="shared" si="69"/>
        <v/>
      </c>
      <c r="CP13" s="2" t="str">
        <f t="shared" si="69"/>
        <v/>
      </c>
      <c r="CQ13" s="2" t="str">
        <f t="shared" si="69"/>
        <v/>
      </c>
      <c r="CR13" s="2" t="str">
        <f t="shared" si="70"/>
        <v/>
      </c>
      <c r="CS13" s="2" t="str">
        <f t="shared" si="70"/>
        <v/>
      </c>
      <c r="CT13" s="2" t="str">
        <f t="shared" si="70"/>
        <v/>
      </c>
      <c r="CU13" s="2" t="str">
        <f t="shared" si="70"/>
        <v/>
      </c>
      <c r="CV13" s="2" t="str">
        <f t="shared" si="70"/>
        <v/>
      </c>
      <c r="CW13" s="2" t="str">
        <f t="shared" si="70"/>
        <v/>
      </c>
      <c r="CX13" s="2" t="str">
        <f t="shared" si="70"/>
        <v/>
      </c>
      <c r="CY13" s="2" t="str">
        <f t="shared" si="70"/>
        <v/>
      </c>
      <c r="CZ13" s="2" t="str">
        <f t="shared" si="70"/>
        <v/>
      </c>
      <c r="DA13" s="2" t="str">
        <f t="shared" si="70"/>
        <v/>
      </c>
      <c r="DB13" s="2" t="str">
        <f t="shared" si="71"/>
        <v/>
      </c>
      <c r="DC13" s="2" t="str">
        <f t="shared" si="71"/>
        <v/>
      </c>
      <c r="DD13" s="2" t="str">
        <f t="shared" si="71"/>
        <v/>
      </c>
      <c r="DE13" s="2" t="str">
        <f t="shared" si="71"/>
        <v/>
      </c>
      <c r="DF13" s="2" t="str">
        <f t="shared" si="71"/>
        <v/>
      </c>
      <c r="DG13" s="2" t="str">
        <f t="shared" si="71"/>
        <v/>
      </c>
      <c r="DH13" s="2" t="str">
        <f t="shared" si="71"/>
        <v/>
      </c>
      <c r="DI13" s="2" t="str">
        <f t="shared" si="71"/>
        <v/>
      </c>
      <c r="DJ13" s="2" t="str">
        <f t="shared" si="71"/>
        <v/>
      </c>
      <c r="DK13" s="2" t="str">
        <f t="shared" si="71"/>
        <v/>
      </c>
      <c r="DL13" s="2" t="str">
        <f t="shared" si="72"/>
        <v/>
      </c>
      <c r="DM13" s="2" t="str">
        <f t="shared" si="72"/>
        <v/>
      </c>
      <c r="DN13" s="2" t="str">
        <f t="shared" si="72"/>
        <v/>
      </c>
      <c r="DO13" s="2" t="str">
        <f t="shared" si="72"/>
        <v/>
      </c>
      <c r="DP13" s="2" t="str">
        <f t="shared" si="72"/>
        <v/>
      </c>
      <c r="DQ13" s="2" t="str">
        <f t="shared" si="72"/>
        <v/>
      </c>
      <c r="DR13" s="2" t="str">
        <f t="shared" si="72"/>
        <v/>
      </c>
      <c r="DS13" s="2" t="str">
        <f t="shared" si="72"/>
        <v/>
      </c>
      <c r="DT13" s="2" t="str">
        <f t="shared" si="72"/>
        <v/>
      </c>
      <c r="DU13" s="2" t="str">
        <f t="shared" si="72"/>
        <v/>
      </c>
      <c r="DV13" s="2" t="str">
        <f t="shared" si="73"/>
        <v/>
      </c>
      <c r="DW13" s="2" t="str">
        <f t="shared" si="73"/>
        <v/>
      </c>
      <c r="DX13" s="2" t="str">
        <f t="shared" si="73"/>
        <v/>
      </c>
      <c r="DY13" s="2" t="str">
        <f t="shared" si="73"/>
        <v/>
      </c>
      <c r="DZ13" s="2" t="str">
        <f t="shared" si="73"/>
        <v/>
      </c>
      <c r="EA13" s="2" t="str">
        <f t="shared" si="73"/>
        <v/>
      </c>
      <c r="EB13" s="2" t="str">
        <f t="shared" si="73"/>
        <v/>
      </c>
      <c r="EC13" s="2" t="str">
        <f t="shared" si="73"/>
        <v/>
      </c>
      <c r="ED13" s="2" t="str">
        <f t="shared" si="73"/>
        <v/>
      </c>
      <c r="EE13" s="2" t="str">
        <f t="shared" si="73"/>
        <v/>
      </c>
      <c r="EF13" s="2" t="str">
        <f t="shared" si="74"/>
        <v/>
      </c>
      <c r="EG13" s="2" t="str">
        <f t="shared" si="74"/>
        <v/>
      </c>
      <c r="EH13" s="2" t="str">
        <f t="shared" si="74"/>
        <v/>
      </c>
      <c r="EI13" s="2" t="str">
        <f t="shared" si="74"/>
        <v/>
      </c>
      <c r="EJ13" s="2" t="str">
        <f t="shared" si="74"/>
        <v/>
      </c>
      <c r="EK13" s="2" t="str">
        <f t="shared" si="74"/>
        <v/>
      </c>
      <c r="EL13" s="2" t="str">
        <f t="shared" si="74"/>
        <v/>
      </c>
      <c r="EM13" s="2" t="str">
        <f t="shared" si="74"/>
        <v/>
      </c>
      <c r="EN13" s="2" t="str">
        <f t="shared" si="74"/>
        <v/>
      </c>
      <c r="EO13" s="2" t="str">
        <f t="shared" si="74"/>
        <v/>
      </c>
      <c r="EP13" s="2" t="str">
        <f t="shared" si="75"/>
        <v/>
      </c>
      <c r="EQ13" s="2" t="str">
        <f t="shared" si="75"/>
        <v/>
      </c>
      <c r="ER13" s="2" t="str">
        <f t="shared" si="75"/>
        <v/>
      </c>
      <c r="ES13" s="2" t="str">
        <f t="shared" si="75"/>
        <v/>
      </c>
      <c r="ET13" s="2" t="str">
        <f t="shared" si="75"/>
        <v/>
      </c>
      <c r="EU13" s="2" t="str">
        <f t="shared" si="75"/>
        <v/>
      </c>
      <c r="EV13" s="2" t="str">
        <f t="shared" si="75"/>
        <v/>
      </c>
      <c r="EW13" s="2" t="str">
        <f t="shared" si="75"/>
        <v/>
      </c>
      <c r="EX13" s="2" t="str">
        <f t="shared" si="75"/>
        <v/>
      </c>
      <c r="EY13" s="2" t="str">
        <f t="shared" si="75"/>
        <v/>
      </c>
      <c r="EZ13" s="2" t="str">
        <f t="shared" si="76"/>
        <v/>
      </c>
      <c r="FA13" s="2" t="str">
        <f t="shared" si="76"/>
        <v/>
      </c>
      <c r="FB13" s="2" t="str">
        <f t="shared" si="76"/>
        <v/>
      </c>
      <c r="FC13" s="2" t="str">
        <f t="shared" si="76"/>
        <v/>
      </c>
      <c r="FD13" s="2" t="str">
        <f t="shared" si="76"/>
        <v/>
      </c>
      <c r="FE13" s="2" t="str">
        <f t="shared" si="76"/>
        <v/>
      </c>
      <c r="FF13" s="2" t="str">
        <f t="shared" si="76"/>
        <v/>
      </c>
      <c r="FG13" s="2" t="str">
        <f t="shared" si="76"/>
        <v/>
      </c>
      <c r="FH13" s="2" t="str">
        <f t="shared" si="76"/>
        <v/>
      </c>
      <c r="FI13" s="2" t="str">
        <f t="shared" si="76"/>
        <v/>
      </c>
      <c r="FJ13" s="2" t="str">
        <f t="shared" si="77"/>
        <v/>
      </c>
      <c r="FK13" s="2" t="str">
        <f t="shared" si="77"/>
        <v/>
      </c>
      <c r="FL13" s="2" t="str">
        <f t="shared" si="77"/>
        <v/>
      </c>
      <c r="FM13" s="2" t="str">
        <f t="shared" si="77"/>
        <v/>
      </c>
      <c r="FN13" s="2" t="str">
        <f t="shared" si="77"/>
        <v/>
      </c>
      <c r="FO13" s="2" t="str">
        <f t="shared" si="77"/>
        <v/>
      </c>
      <c r="FP13" s="2" t="str">
        <f t="shared" si="77"/>
        <v/>
      </c>
      <c r="FQ13" s="2" t="str">
        <f t="shared" si="77"/>
        <v/>
      </c>
      <c r="FR13" s="2" t="str">
        <f t="shared" si="77"/>
        <v/>
      </c>
      <c r="FS13" s="2" t="str">
        <f t="shared" si="77"/>
        <v/>
      </c>
      <c r="FT13" s="2" t="str">
        <f t="shared" si="78"/>
        <v/>
      </c>
      <c r="FU13" s="2" t="str">
        <f t="shared" si="78"/>
        <v/>
      </c>
      <c r="FV13" s="2" t="str">
        <f t="shared" si="78"/>
        <v/>
      </c>
      <c r="FW13" s="2" t="str">
        <f t="shared" si="78"/>
        <v/>
      </c>
      <c r="FX13" s="2" t="str">
        <f t="shared" si="78"/>
        <v/>
      </c>
      <c r="FY13" s="2" t="str">
        <f t="shared" si="78"/>
        <v/>
      </c>
      <c r="FZ13" s="2" t="str">
        <f t="shared" si="78"/>
        <v/>
      </c>
      <c r="GA13" s="2" t="str">
        <f t="shared" si="78"/>
        <v/>
      </c>
      <c r="GB13" s="2" t="str">
        <f t="shared" si="78"/>
        <v/>
      </c>
      <c r="GC13" s="2" t="str">
        <f t="shared" si="78"/>
        <v/>
      </c>
      <c r="GD13" s="2" t="str">
        <f t="shared" si="79"/>
        <v/>
      </c>
      <c r="GE13" s="2" t="str">
        <f t="shared" si="79"/>
        <v/>
      </c>
      <c r="GF13" s="2" t="str">
        <f t="shared" si="79"/>
        <v/>
      </c>
      <c r="GG13" s="2" t="str">
        <f t="shared" si="79"/>
        <v/>
      </c>
      <c r="GH13" s="2" t="str">
        <f t="shared" si="79"/>
        <v/>
      </c>
      <c r="GI13" s="2" t="str">
        <f t="shared" si="79"/>
        <v/>
      </c>
      <c r="GJ13" s="2" t="str">
        <f t="shared" si="79"/>
        <v/>
      </c>
      <c r="GK13" s="2" t="str">
        <f t="shared" si="79"/>
        <v/>
      </c>
      <c r="GL13" s="2" t="str">
        <f t="shared" si="79"/>
        <v/>
      </c>
      <c r="GM13" s="2" t="str">
        <f t="shared" si="79"/>
        <v/>
      </c>
      <c r="GN13" s="2" t="str">
        <f t="shared" si="80"/>
        <v/>
      </c>
      <c r="GO13" s="2" t="str">
        <f t="shared" si="80"/>
        <v/>
      </c>
      <c r="GP13" s="2" t="str">
        <f t="shared" si="80"/>
        <v/>
      </c>
      <c r="GQ13" s="2" t="str">
        <f t="shared" si="80"/>
        <v/>
      </c>
      <c r="GR13" s="2" t="str">
        <f t="shared" si="80"/>
        <v/>
      </c>
      <c r="GS13" s="2" t="str">
        <f t="shared" si="80"/>
        <v/>
      </c>
      <c r="GT13" s="2" t="str">
        <f t="shared" si="80"/>
        <v/>
      </c>
      <c r="GU13" s="2" t="str">
        <f t="shared" si="80"/>
        <v/>
      </c>
      <c r="GV13" s="2" t="str">
        <f t="shared" si="80"/>
        <v/>
      </c>
      <c r="GW13" s="2" t="str">
        <f t="shared" si="80"/>
        <v/>
      </c>
      <c r="GX13" s="2" t="str">
        <f t="shared" si="81"/>
        <v/>
      </c>
      <c r="GY13" s="2" t="str">
        <f t="shared" si="81"/>
        <v/>
      </c>
      <c r="GZ13" s="2" t="str">
        <f t="shared" si="81"/>
        <v/>
      </c>
      <c r="HA13" s="2" t="str">
        <f t="shared" si="81"/>
        <v/>
      </c>
      <c r="HB13" s="2" t="str">
        <f t="shared" si="81"/>
        <v/>
      </c>
      <c r="HC13" s="2" t="str">
        <f t="shared" si="81"/>
        <v/>
      </c>
      <c r="HD13" s="2" t="str">
        <f t="shared" si="81"/>
        <v/>
      </c>
      <c r="HE13" s="47" t="str">
        <f t="shared" si="81"/>
        <v/>
      </c>
      <c r="HF13" s="2" t="str">
        <f t="shared" si="81"/>
        <v/>
      </c>
      <c r="HG13" s="2" t="str">
        <f t="shared" si="81"/>
        <v/>
      </c>
      <c r="HH13" s="2" t="str">
        <f t="shared" si="82"/>
        <v/>
      </c>
      <c r="HI13" s="2" t="str">
        <f t="shared" si="82"/>
        <v/>
      </c>
      <c r="HJ13" s="2" t="str">
        <f t="shared" si="82"/>
        <v/>
      </c>
      <c r="HK13" s="2" t="str">
        <f t="shared" si="82"/>
        <v/>
      </c>
      <c r="HL13" s="2" t="str">
        <f t="shared" si="82"/>
        <v/>
      </c>
      <c r="HM13" s="2" t="str">
        <f t="shared" si="82"/>
        <v/>
      </c>
      <c r="HN13" s="2" t="str">
        <f t="shared" si="82"/>
        <v/>
      </c>
      <c r="HO13" s="2" t="str">
        <f t="shared" si="82"/>
        <v/>
      </c>
      <c r="HP13" s="2" t="str">
        <f t="shared" si="82"/>
        <v/>
      </c>
      <c r="HQ13" s="2" t="str">
        <f t="shared" si="82"/>
        <v/>
      </c>
      <c r="HR13" s="2" t="str">
        <f t="shared" si="83"/>
        <v/>
      </c>
      <c r="HS13" s="2" t="str">
        <f t="shared" si="83"/>
        <v/>
      </c>
      <c r="HT13" s="2" t="str">
        <f t="shared" si="83"/>
        <v/>
      </c>
      <c r="HU13" s="2" t="str">
        <f t="shared" si="83"/>
        <v/>
      </c>
      <c r="HV13" s="2" t="str">
        <f t="shared" si="83"/>
        <v/>
      </c>
      <c r="HW13" s="2" t="str">
        <f t="shared" si="83"/>
        <v/>
      </c>
      <c r="HX13" s="2" t="str">
        <f t="shared" si="83"/>
        <v/>
      </c>
      <c r="HY13" s="2" t="str">
        <f t="shared" si="83"/>
        <v/>
      </c>
      <c r="HZ13" s="2" t="str">
        <f t="shared" si="83"/>
        <v/>
      </c>
      <c r="IA13" s="2" t="str">
        <f t="shared" si="83"/>
        <v/>
      </c>
      <c r="IB13" s="2" t="str">
        <f t="shared" si="84"/>
        <v/>
      </c>
      <c r="IC13" s="2" t="str">
        <f t="shared" si="84"/>
        <v/>
      </c>
      <c r="ID13" s="2" t="str">
        <f t="shared" si="84"/>
        <v/>
      </c>
      <c r="IE13" s="2" t="str">
        <f t="shared" si="84"/>
        <v/>
      </c>
      <c r="IF13" s="2" t="str">
        <f t="shared" si="84"/>
        <v/>
      </c>
      <c r="IG13" s="2" t="str">
        <f t="shared" si="84"/>
        <v/>
      </c>
      <c r="IH13" s="2" t="str">
        <f t="shared" si="84"/>
        <v/>
      </c>
      <c r="II13" s="2" t="str">
        <f t="shared" si="84"/>
        <v/>
      </c>
      <c r="IJ13" s="2" t="str">
        <f t="shared" si="84"/>
        <v/>
      </c>
      <c r="IK13" s="2" t="str">
        <f t="shared" si="84"/>
        <v/>
      </c>
      <c r="IL13" s="2" t="str">
        <f t="shared" si="85"/>
        <v/>
      </c>
      <c r="IM13" s="2" t="str">
        <f t="shared" si="85"/>
        <v/>
      </c>
      <c r="IN13" s="2" t="str">
        <f t="shared" si="85"/>
        <v/>
      </c>
      <c r="IO13" s="2" t="str">
        <f t="shared" si="85"/>
        <v/>
      </c>
      <c r="IP13" s="2" t="str">
        <f t="shared" si="85"/>
        <v/>
      </c>
      <c r="IQ13" s="2" t="str">
        <f t="shared" si="85"/>
        <v/>
      </c>
      <c r="IR13" s="2" t="str">
        <f t="shared" si="85"/>
        <v/>
      </c>
      <c r="IS13" s="2" t="str">
        <f t="shared" si="85"/>
        <v/>
      </c>
      <c r="IT13" s="2" t="str">
        <f t="shared" si="85"/>
        <v/>
      </c>
      <c r="IU13" s="2" t="str">
        <f t="shared" si="85"/>
        <v/>
      </c>
      <c r="IV13" s="2" t="str">
        <f t="shared" si="86"/>
        <v/>
      </c>
      <c r="IW13" s="2" t="str">
        <f t="shared" si="86"/>
        <v/>
      </c>
      <c r="IX13" s="2" t="str">
        <f t="shared" si="86"/>
        <v/>
      </c>
      <c r="IY13" s="2" t="str">
        <f t="shared" si="86"/>
        <v/>
      </c>
      <c r="IZ13" s="2" t="str">
        <f t="shared" si="86"/>
        <v/>
      </c>
      <c r="JA13" s="2" t="str">
        <f t="shared" si="86"/>
        <v/>
      </c>
      <c r="JB13" s="2" t="str">
        <f t="shared" si="86"/>
        <v/>
      </c>
      <c r="JC13" s="2" t="str">
        <f t="shared" si="86"/>
        <v/>
      </c>
      <c r="JD13" s="2" t="str">
        <f t="shared" si="86"/>
        <v/>
      </c>
      <c r="JE13" s="2" t="str">
        <f t="shared" si="86"/>
        <v/>
      </c>
      <c r="JF13" s="2" t="str">
        <f t="shared" si="87"/>
        <v/>
      </c>
      <c r="JG13" s="2" t="str">
        <f t="shared" si="87"/>
        <v/>
      </c>
      <c r="JH13" s="2" t="str">
        <f t="shared" si="87"/>
        <v/>
      </c>
      <c r="JI13" s="2" t="str">
        <f t="shared" si="87"/>
        <v/>
      </c>
      <c r="JJ13" s="2" t="str">
        <f t="shared" si="87"/>
        <v/>
      </c>
      <c r="JK13" s="2" t="str">
        <f t="shared" si="87"/>
        <v/>
      </c>
      <c r="JL13" s="2" t="str">
        <f t="shared" si="87"/>
        <v/>
      </c>
      <c r="JM13" s="2" t="str">
        <f t="shared" si="87"/>
        <v/>
      </c>
      <c r="JN13" s="2" t="str">
        <f t="shared" si="87"/>
        <v/>
      </c>
      <c r="JO13" s="2" t="str">
        <f t="shared" si="87"/>
        <v/>
      </c>
      <c r="JP13" s="2" t="str">
        <f t="shared" si="88"/>
        <v/>
      </c>
      <c r="JQ13" s="2" t="str">
        <f t="shared" si="88"/>
        <v/>
      </c>
      <c r="JR13" s="2" t="str">
        <f t="shared" si="88"/>
        <v/>
      </c>
      <c r="JS13" s="2" t="str">
        <f t="shared" si="88"/>
        <v/>
      </c>
      <c r="JT13" s="2" t="str">
        <f t="shared" si="88"/>
        <v/>
      </c>
      <c r="JU13" s="2" t="str">
        <f t="shared" si="88"/>
        <v/>
      </c>
      <c r="JV13" s="2" t="str">
        <f t="shared" si="88"/>
        <v/>
      </c>
      <c r="JW13" s="2" t="str">
        <f t="shared" si="88"/>
        <v/>
      </c>
      <c r="JX13" s="2" t="str">
        <f t="shared" si="88"/>
        <v/>
      </c>
      <c r="JY13" s="2" t="str">
        <f t="shared" si="88"/>
        <v/>
      </c>
      <c r="JZ13" s="2" t="str">
        <f t="shared" si="89"/>
        <v/>
      </c>
      <c r="KA13" s="2" t="str">
        <f t="shared" si="89"/>
        <v/>
      </c>
      <c r="KB13" s="2" t="str">
        <f t="shared" si="89"/>
        <v/>
      </c>
      <c r="KC13" s="2" t="str">
        <f t="shared" si="89"/>
        <v/>
      </c>
      <c r="KD13" s="2" t="str">
        <f t="shared" si="89"/>
        <v/>
      </c>
      <c r="KE13" s="2" t="str">
        <f t="shared" si="89"/>
        <v/>
      </c>
      <c r="KF13" s="2" t="str">
        <f t="shared" si="89"/>
        <v/>
      </c>
      <c r="KG13" s="2" t="str">
        <f t="shared" si="89"/>
        <v/>
      </c>
      <c r="KH13" s="2" t="str">
        <f t="shared" si="89"/>
        <v/>
      </c>
      <c r="KI13" s="2" t="str">
        <f t="shared" si="89"/>
        <v/>
      </c>
      <c r="KJ13" s="2" t="str">
        <f t="shared" si="90"/>
        <v/>
      </c>
      <c r="KK13" s="2" t="str">
        <f t="shared" si="90"/>
        <v/>
      </c>
      <c r="KL13" s="2" t="str">
        <f t="shared" si="90"/>
        <v/>
      </c>
      <c r="KM13" s="2" t="str">
        <f t="shared" si="90"/>
        <v/>
      </c>
      <c r="KN13" s="2" t="str">
        <f t="shared" si="90"/>
        <v/>
      </c>
      <c r="KO13" s="2" t="str">
        <f t="shared" si="90"/>
        <v/>
      </c>
      <c r="KP13" s="2" t="str">
        <f t="shared" si="90"/>
        <v/>
      </c>
      <c r="KQ13" s="2" t="str">
        <f t="shared" si="90"/>
        <v/>
      </c>
      <c r="KR13" s="2" t="str">
        <f t="shared" si="90"/>
        <v/>
      </c>
      <c r="KS13" s="2" t="str">
        <f t="shared" si="90"/>
        <v/>
      </c>
      <c r="KT13" s="2" t="str">
        <f t="shared" si="91"/>
        <v/>
      </c>
      <c r="KU13" s="2" t="str">
        <f t="shared" si="91"/>
        <v/>
      </c>
      <c r="KV13" s="2" t="str">
        <f t="shared" si="91"/>
        <v/>
      </c>
      <c r="KW13" s="2" t="str">
        <f t="shared" si="91"/>
        <v/>
      </c>
      <c r="KX13" s="2" t="str">
        <f t="shared" si="91"/>
        <v/>
      </c>
      <c r="KY13" s="2" t="str">
        <f t="shared" si="91"/>
        <v/>
      </c>
      <c r="KZ13" s="2" t="str">
        <f t="shared" si="91"/>
        <v/>
      </c>
      <c r="LA13" s="2" t="str">
        <f t="shared" si="91"/>
        <v/>
      </c>
      <c r="LB13" s="2" t="str">
        <f t="shared" si="91"/>
        <v/>
      </c>
      <c r="LC13" s="2" t="str">
        <f t="shared" si="91"/>
        <v/>
      </c>
      <c r="LD13" s="2" t="str">
        <f t="shared" si="92"/>
        <v/>
      </c>
      <c r="LE13" s="2" t="str">
        <f t="shared" si="92"/>
        <v/>
      </c>
      <c r="LF13" s="2" t="str">
        <f t="shared" si="92"/>
        <v/>
      </c>
      <c r="LG13" s="2" t="str">
        <f t="shared" si="92"/>
        <v/>
      </c>
      <c r="LH13" s="2" t="str">
        <f t="shared" si="92"/>
        <v/>
      </c>
      <c r="LI13" s="2" t="str">
        <f t="shared" si="92"/>
        <v/>
      </c>
      <c r="LJ13" s="2" t="str">
        <f t="shared" si="92"/>
        <v/>
      </c>
      <c r="LK13" s="2" t="str">
        <f t="shared" si="92"/>
        <v/>
      </c>
      <c r="LL13" s="2" t="str">
        <f t="shared" si="92"/>
        <v/>
      </c>
      <c r="LM13" s="2" t="str">
        <f t="shared" si="92"/>
        <v/>
      </c>
      <c r="LN13" s="2" t="str">
        <f t="shared" si="93"/>
        <v/>
      </c>
      <c r="LO13" s="2" t="str">
        <f t="shared" si="93"/>
        <v/>
      </c>
      <c r="LP13" s="2" t="str">
        <f t="shared" si="93"/>
        <v/>
      </c>
      <c r="LQ13" s="2" t="str">
        <f t="shared" si="93"/>
        <v/>
      </c>
      <c r="LR13" s="2" t="str">
        <f t="shared" si="93"/>
        <v/>
      </c>
      <c r="LS13" s="2" t="str">
        <f t="shared" si="93"/>
        <v/>
      </c>
      <c r="LT13" s="2" t="str">
        <f t="shared" si="93"/>
        <v/>
      </c>
      <c r="LU13" s="2" t="str">
        <f t="shared" si="93"/>
        <v/>
      </c>
      <c r="LV13" s="2" t="str">
        <f t="shared" si="93"/>
        <v/>
      </c>
      <c r="LW13" s="2" t="str">
        <f t="shared" si="93"/>
        <v/>
      </c>
      <c r="LX13" s="2" t="str">
        <f t="shared" si="94"/>
        <v/>
      </c>
      <c r="LY13" s="2" t="str">
        <f t="shared" si="94"/>
        <v/>
      </c>
      <c r="LZ13" s="2" t="str">
        <f t="shared" si="94"/>
        <v/>
      </c>
      <c r="MA13" s="2" t="str">
        <f t="shared" si="94"/>
        <v/>
      </c>
      <c r="MB13" s="2" t="str">
        <f t="shared" si="94"/>
        <v/>
      </c>
      <c r="MC13" s="2" t="str">
        <f t="shared" si="94"/>
        <v/>
      </c>
      <c r="MD13" s="2" t="str">
        <f t="shared" si="94"/>
        <v/>
      </c>
      <c r="ME13" s="2" t="str">
        <f t="shared" si="94"/>
        <v/>
      </c>
      <c r="MF13" s="2" t="str">
        <f t="shared" si="94"/>
        <v/>
      </c>
      <c r="MG13" s="2" t="str">
        <f t="shared" si="94"/>
        <v/>
      </c>
      <c r="MH13" s="2" t="str">
        <f t="shared" si="95"/>
        <v/>
      </c>
      <c r="MI13" s="2" t="str">
        <f t="shared" si="95"/>
        <v/>
      </c>
      <c r="MJ13" s="2" t="str">
        <f t="shared" si="95"/>
        <v/>
      </c>
      <c r="MK13" s="2" t="str">
        <f t="shared" si="95"/>
        <v/>
      </c>
      <c r="ML13" s="2" t="str">
        <f t="shared" si="95"/>
        <v/>
      </c>
      <c r="MM13" s="2" t="str">
        <f t="shared" si="95"/>
        <v/>
      </c>
      <c r="MN13" s="2" t="str">
        <f t="shared" si="95"/>
        <v/>
      </c>
      <c r="MO13" s="2" t="str">
        <f t="shared" si="95"/>
        <v/>
      </c>
      <c r="MP13" s="2" t="str">
        <f t="shared" si="95"/>
        <v/>
      </c>
      <c r="MQ13" s="2" t="str">
        <f t="shared" si="95"/>
        <v/>
      </c>
      <c r="MR13" s="2" t="str">
        <f t="shared" si="96"/>
        <v/>
      </c>
      <c r="MS13" s="2" t="str">
        <f t="shared" si="96"/>
        <v/>
      </c>
      <c r="MT13" s="2" t="str">
        <f t="shared" si="96"/>
        <v/>
      </c>
      <c r="MU13" s="2" t="str">
        <f t="shared" si="96"/>
        <v/>
      </c>
      <c r="MV13" s="2" t="str">
        <f t="shared" si="96"/>
        <v/>
      </c>
      <c r="MW13" s="2" t="str">
        <f t="shared" si="96"/>
        <v/>
      </c>
      <c r="MX13" s="2" t="str">
        <f t="shared" si="96"/>
        <v/>
      </c>
      <c r="MY13" s="2" t="str">
        <f t="shared" si="96"/>
        <v/>
      </c>
      <c r="MZ13" s="2" t="str">
        <f t="shared" si="96"/>
        <v/>
      </c>
      <c r="NA13" s="2" t="str">
        <f t="shared" si="96"/>
        <v/>
      </c>
      <c r="NB13" s="2" t="str">
        <f t="shared" si="97"/>
        <v/>
      </c>
      <c r="NC13" s="2" t="str">
        <f t="shared" si="97"/>
        <v/>
      </c>
      <c r="ND13" s="2" t="str">
        <f t="shared" si="97"/>
        <v/>
      </c>
      <c r="NE13" s="2" t="str">
        <f t="shared" si="97"/>
        <v/>
      </c>
      <c r="NF13" s="2" t="str">
        <f t="shared" si="97"/>
        <v/>
      </c>
      <c r="NG13" s="13" t="str">
        <f t="shared" si="97"/>
        <v/>
      </c>
    </row>
    <row r="14" spans="1:371" ht="15" customHeight="1">
      <c r="A14" s="12" t="s">
        <v>24</v>
      </c>
      <c r="B14" s="54"/>
      <c r="C14" s="8"/>
      <c r="D14" s="27"/>
      <c r="E14" s="23">
        <f t="shared" si="60"/>
        <v>0</v>
      </c>
      <c r="F14" s="3" t="str">
        <f t="shared" si="61"/>
        <v/>
      </c>
      <c r="G14" s="2" t="str">
        <f t="shared" si="61"/>
        <v/>
      </c>
      <c r="H14" s="2" t="str">
        <f t="shared" si="61"/>
        <v/>
      </c>
      <c r="I14" s="2" t="str">
        <f t="shared" si="61"/>
        <v/>
      </c>
      <c r="J14" s="2" t="str">
        <f t="shared" si="61"/>
        <v/>
      </c>
      <c r="K14" s="2" t="str">
        <f t="shared" si="61"/>
        <v/>
      </c>
      <c r="L14" s="2" t="str">
        <f t="shared" si="61"/>
        <v/>
      </c>
      <c r="M14" s="2" t="str">
        <f t="shared" si="61"/>
        <v/>
      </c>
      <c r="N14" s="2" t="str">
        <f t="shared" si="61"/>
        <v/>
      </c>
      <c r="O14" s="2" t="str">
        <f t="shared" si="61"/>
        <v/>
      </c>
      <c r="P14" s="2" t="str">
        <f t="shared" si="62"/>
        <v/>
      </c>
      <c r="Q14" s="2" t="str">
        <f t="shared" si="62"/>
        <v/>
      </c>
      <c r="R14" s="2" t="str">
        <f t="shared" si="62"/>
        <v/>
      </c>
      <c r="S14" s="2" t="str">
        <f t="shared" si="62"/>
        <v/>
      </c>
      <c r="T14" s="2" t="str">
        <f t="shared" si="62"/>
        <v/>
      </c>
      <c r="U14" s="2" t="str">
        <f t="shared" si="62"/>
        <v/>
      </c>
      <c r="V14" s="2" t="str">
        <f t="shared" si="62"/>
        <v/>
      </c>
      <c r="W14" s="2" t="str">
        <f t="shared" si="62"/>
        <v/>
      </c>
      <c r="X14" s="2" t="str">
        <f t="shared" si="62"/>
        <v/>
      </c>
      <c r="Y14" s="2" t="str">
        <f t="shared" si="62"/>
        <v/>
      </c>
      <c r="Z14" s="2" t="str">
        <f t="shared" si="63"/>
        <v/>
      </c>
      <c r="AA14" s="2" t="str">
        <f t="shared" si="63"/>
        <v/>
      </c>
      <c r="AB14" s="2" t="str">
        <f t="shared" si="63"/>
        <v/>
      </c>
      <c r="AC14" s="2" t="str">
        <f t="shared" si="63"/>
        <v/>
      </c>
      <c r="AD14" s="2" t="str">
        <f t="shared" si="63"/>
        <v/>
      </c>
      <c r="AE14" s="2" t="str">
        <f t="shared" si="63"/>
        <v/>
      </c>
      <c r="AF14" s="2" t="str">
        <f t="shared" si="63"/>
        <v/>
      </c>
      <c r="AG14" s="2" t="str">
        <f t="shared" si="63"/>
        <v/>
      </c>
      <c r="AH14" s="2" t="str">
        <f t="shared" si="63"/>
        <v/>
      </c>
      <c r="AI14" s="2" t="str">
        <f t="shared" si="63"/>
        <v/>
      </c>
      <c r="AJ14" s="2" t="str">
        <f t="shared" si="64"/>
        <v/>
      </c>
      <c r="AK14" s="2" t="str">
        <f t="shared" si="64"/>
        <v/>
      </c>
      <c r="AL14" s="2" t="str">
        <f t="shared" si="64"/>
        <v/>
      </c>
      <c r="AM14" s="2" t="str">
        <f t="shared" si="64"/>
        <v/>
      </c>
      <c r="AN14" s="2" t="str">
        <f t="shared" si="64"/>
        <v/>
      </c>
      <c r="AO14" s="2" t="str">
        <f t="shared" si="64"/>
        <v/>
      </c>
      <c r="AP14" s="2" t="str">
        <f t="shared" si="64"/>
        <v/>
      </c>
      <c r="AQ14" s="2" t="str">
        <f t="shared" si="64"/>
        <v/>
      </c>
      <c r="AR14" s="2" t="str">
        <f t="shared" si="64"/>
        <v/>
      </c>
      <c r="AS14" s="2" t="str">
        <f t="shared" si="64"/>
        <v/>
      </c>
      <c r="AT14" s="2" t="str">
        <f t="shared" si="65"/>
        <v/>
      </c>
      <c r="AU14" s="2" t="str">
        <f t="shared" si="65"/>
        <v/>
      </c>
      <c r="AV14" s="2" t="str">
        <f t="shared" si="65"/>
        <v/>
      </c>
      <c r="AW14" s="2" t="str">
        <f t="shared" si="65"/>
        <v/>
      </c>
      <c r="AX14" s="2" t="str">
        <f t="shared" si="65"/>
        <v/>
      </c>
      <c r="AY14" s="2" t="str">
        <f t="shared" si="65"/>
        <v/>
      </c>
      <c r="AZ14" s="2" t="str">
        <f t="shared" si="65"/>
        <v/>
      </c>
      <c r="BA14" s="2" t="str">
        <f t="shared" si="65"/>
        <v/>
      </c>
      <c r="BB14" s="2" t="str">
        <f t="shared" si="65"/>
        <v/>
      </c>
      <c r="BC14" s="2" t="str">
        <f t="shared" si="65"/>
        <v/>
      </c>
      <c r="BD14" s="2" t="str">
        <f t="shared" si="66"/>
        <v/>
      </c>
      <c r="BE14" s="2" t="str">
        <f t="shared" si="66"/>
        <v/>
      </c>
      <c r="BF14" s="2" t="str">
        <f t="shared" si="66"/>
        <v/>
      </c>
      <c r="BG14" s="2" t="str">
        <f t="shared" si="66"/>
        <v/>
      </c>
      <c r="BH14" s="2" t="str">
        <f t="shared" si="66"/>
        <v/>
      </c>
      <c r="BI14" s="2" t="str">
        <f t="shared" si="66"/>
        <v/>
      </c>
      <c r="BJ14" s="2" t="str">
        <f t="shared" si="66"/>
        <v/>
      </c>
      <c r="BK14" s="2" t="str">
        <f t="shared" si="66"/>
        <v/>
      </c>
      <c r="BL14" s="2" t="str">
        <f t="shared" si="66"/>
        <v/>
      </c>
      <c r="BM14" s="2" t="str">
        <f t="shared" si="66"/>
        <v/>
      </c>
      <c r="BN14" s="2" t="str">
        <f t="shared" si="67"/>
        <v/>
      </c>
      <c r="BO14" s="2" t="str">
        <f t="shared" si="67"/>
        <v/>
      </c>
      <c r="BP14" s="2" t="str">
        <f t="shared" si="67"/>
        <v/>
      </c>
      <c r="BQ14" s="2" t="str">
        <f t="shared" si="67"/>
        <v/>
      </c>
      <c r="BR14" s="2" t="str">
        <f t="shared" si="67"/>
        <v/>
      </c>
      <c r="BS14" s="2" t="str">
        <f t="shared" si="67"/>
        <v/>
      </c>
      <c r="BT14" s="2" t="str">
        <f t="shared" si="67"/>
        <v/>
      </c>
      <c r="BU14" s="2" t="str">
        <f t="shared" si="67"/>
        <v/>
      </c>
      <c r="BV14" s="2" t="str">
        <f t="shared" si="67"/>
        <v/>
      </c>
      <c r="BW14" s="2" t="str">
        <f t="shared" si="67"/>
        <v/>
      </c>
      <c r="BX14" s="2" t="str">
        <f t="shared" si="68"/>
        <v/>
      </c>
      <c r="BY14" s="2" t="str">
        <f t="shared" si="68"/>
        <v/>
      </c>
      <c r="BZ14" s="2" t="str">
        <f t="shared" si="68"/>
        <v/>
      </c>
      <c r="CA14" s="2" t="str">
        <f t="shared" si="68"/>
        <v/>
      </c>
      <c r="CB14" s="2" t="str">
        <f t="shared" si="68"/>
        <v/>
      </c>
      <c r="CC14" s="2" t="str">
        <f t="shared" si="68"/>
        <v/>
      </c>
      <c r="CD14" s="2" t="str">
        <f t="shared" si="68"/>
        <v/>
      </c>
      <c r="CE14" s="2" t="str">
        <f t="shared" si="68"/>
        <v/>
      </c>
      <c r="CF14" s="2" t="str">
        <f t="shared" si="68"/>
        <v/>
      </c>
      <c r="CG14" s="2" t="str">
        <f t="shared" si="68"/>
        <v/>
      </c>
      <c r="CH14" s="2" t="str">
        <f t="shared" si="69"/>
        <v/>
      </c>
      <c r="CI14" s="2" t="str">
        <f t="shared" si="69"/>
        <v/>
      </c>
      <c r="CJ14" s="2" t="str">
        <f t="shared" si="69"/>
        <v/>
      </c>
      <c r="CK14" s="2" t="str">
        <f t="shared" si="69"/>
        <v/>
      </c>
      <c r="CL14" s="2" t="str">
        <f t="shared" si="69"/>
        <v/>
      </c>
      <c r="CM14" s="2" t="str">
        <f t="shared" si="69"/>
        <v/>
      </c>
      <c r="CN14" s="2" t="str">
        <f t="shared" si="69"/>
        <v/>
      </c>
      <c r="CO14" s="2" t="str">
        <f t="shared" si="69"/>
        <v/>
      </c>
      <c r="CP14" s="2" t="str">
        <f t="shared" si="69"/>
        <v/>
      </c>
      <c r="CQ14" s="2" t="str">
        <f t="shared" si="69"/>
        <v/>
      </c>
      <c r="CR14" s="2" t="str">
        <f t="shared" si="70"/>
        <v/>
      </c>
      <c r="CS14" s="2" t="str">
        <f t="shared" si="70"/>
        <v/>
      </c>
      <c r="CT14" s="2" t="str">
        <f t="shared" si="70"/>
        <v/>
      </c>
      <c r="CU14" s="2" t="str">
        <f t="shared" si="70"/>
        <v/>
      </c>
      <c r="CV14" s="2" t="str">
        <f t="shared" si="70"/>
        <v/>
      </c>
      <c r="CW14" s="2" t="str">
        <f t="shared" si="70"/>
        <v/>
      </c>
      <c r="CX14" s="2" t="str">
        <f t="shared" si="70"/>
        <v/>
      </c>
      <c r="CY14" s="2" t="str">
        <f t="shared" si="70"/>
        <v/>
      </c>
      <c r="CZ14" s="2" t="str">
        <f t="shared" si="70"/>
        <v/>
      </c>
      <c r="DA14" s="2" t="str">
        <f t="shared" si="70"/>
        <v/>
      </c>
      <c r="DB14" s="2" t="str">
        <f t="shared" si="71"/>
        <v/>
      </c>
      <c r="DC14" s="2" t="str">
        <f t="shared" si="71"/>
        <v/>
      </c>
      <c r="DD14" s="2" t="str">
        <f t="shared" si="71"/>
        <v/>
      </c>
      <c r="DE14" s="2" t="str">
        <f t="shared" si="71"/>
        <v/>
      </c>
      <c r="DF14" s="2" t="str">
        <f t="shared" si="71"/>
        <v/>
      </c>
      <c r="DG14" s="2" t="str">
        <f t="shared" si="71"/>
        <v/>
      </c>
      <c r="DH14" s="2" t="str">
        <f t="shared" si="71"/>
        <v/>
      </c>
      <c r="DI14" s="2" t="str">
        <f t="shared" si="71"/>
        <v/>
      </c>
      <c r="DJ14" s="2" t="str">
        <f t="shared" si="71"/>
        <v/>
      </c>
      <c r="DK14" s="2" t="str">
        <f t="shared" si="71"/>
        <v/>
      </c>
      <c r="DL14" s="2" t="str">
        <f t="shared" si="72"/>
        <v/>
      </c>
      <c r="DM14" s="2" t="str">
        <f t="shared" si="72"/>
        <v/>
      </c>
      <c r="DN14" s="2" t="str">
        <f t="shared" si="72"/>
        <v/>
      </c>
      <c r="DO14" s="2" t="str">
        <f t="shared" si="72"/>
        <v/>
      </c>
      <c r="DP14" s="2" t="str">
        <f t="shared" si="72"/>
        <v/>
      </c>
      <c r="DQ14" s="2" t="str">
        <f t="shared" si="72"/>
        <v/>
      </c>
      <c r="DR14" s="2" t="str">
        <f t="shared" si="72"/>
        <v/>
      </c>
      <c r="DS14" s="2" t="str">
        <f t="shared" si="72"/>
        <v/>
      </c>
      <c r="DT14" s="2" t="str">
        <f t="shared" si="72"/>
        <v/>
      </c>
      <c r="DU14" s="2" t="str">
        <f t="shared" si="72"/>
        <v/>
      </c>
      <c r="DV14" s="2" t="str">
        <f t="shared" si="73"/>
        <v/>
      </c>
      <c r="DW14" s="2" t="str">
        <f t="shared" si="73"/>
        <v/>
      </c>
      <c r="DX14" s="2" t="str">
        <f t="shared" si="73"/>
        <v/>
      </c>
      <c r="DY14" s="2" t="str">
        <f t="shared" si="73"/>
        <v/>
      </c>
      <c r="DZ14" s="2" t="str">
        <f t="shared" si="73"/>
        <v/>
      </c>
      <c r="EA14" s="2" t="str">
        <f t="shared" si="73"/>
        <v/>
      </c>
      <c r="EB14" s="2" t="str">
        <f t="shared" si="73"/>
        <v/>
      </c>
      <c r="EC14" s="2" t="str">
        <f t="shared" si="73"/>
        <v/>
      </c>
      <c r="ED14" s="2" t="str">
        <f t="shared" si="73"/>
        <v/>
      </c>
      <c r="EE14" s="2" t="str">
        <f t="shared" si="73"/>
        <v/>
      </c>
      <c r="EF14" s="2" t="str">
        <f t="shared" si="74"/>
        <v/>
      </c>
      <c r="EG14" s="2" t="str">
        <f t="shared" si="74"/>
        <v/>
      </c>
      <c r="EH14" s="2" t="str">
        <f t="shared" si="74"/>
        <v/>
      </c>
      <c r="EI14" s="2" t="str">
        <f t="shared" si="74"/>
        <v/>
      </c>
      <c r="EJ14" s="2" t="str">
        <f t="shared" si="74"/>
        <v/>
      </c>
      <c r="EK14" s="2" t="str">
        <f t="shared" si="74"/>
        <v/>
      </c>
      <c r="EL14" s="2" t="str">
        <f t="shared" si="74"/>
        <v/>
      </c>
      <c r="EM14" s="2" t="str">
        <f t="shared" si="74"/>
        <v/>
      </c>
      <c r="EN14" s="2" t="str">
        <f t="shared" si="74"/>
        <v/>
      </c>
      <c r="EO14" s="2" t="str">
        <f t="shared" si="74"/>
        <v/>
      </c>
      <c r="EP14" s="2" t="str">
        <f t="shared" si="75"/>
        <v/>
      </c>
      <c r="EQ14" s="2" t="str">
        <f t="shared" si="75"/>
        <v/>
      </c>
      <c r="ER14" s="2" t="str">
        <f t="shared" si="75"/>
        <v/>
      </c>
      <c r="ES14" s="2" t="str">
        <f t="shared" si="75"/>
        <v/>
      </c>
      <c r="ET14" s="2" t="str">
        <f t="shared" si="75"/>
        <v/>
      </c>
      <c r="EU14" s="2" t="str">
        <f t="shared" si="75"/>
        <v/>
      </c>
      <c r="EV14" s="2" t="str">
        <f t="shared" si="75"/>
        <v/>
      </c>
      <c r="EW14" s="2" t="str">
        <f t="shared" si="75"/>
        <v/>
      </c>
      <c r="EX14" s="2" t="str">
        <f t="shared" si="75"/>
        <v/>
      </c>
      <c r="EY14" s="2" t="str">
        <f t="shared" si="75"/>
        <v/>
      </c>
      <c r="EZ14" s="2" t="str">
        <f t="shared" si="76"/>
        <v/>
      </c>
      <c r="FA14" s="2" t="str">
        <f t="shared" si="76"/>
        <v/>
      </c>
      <c r="FB14" s="2" t="str">
        <f t="shared" si="76"/>
        <v/>
      </c>
      <c r="FC14" s="2" t="str">
        <f t="shared" si="76"/>
        <v/>
      </c>
      <c r="FD14" s="2" t="str">
        <f t="shared" si="76"/>
        <v/>
      </c>
      <c r="FE14" s="2" t="str">
        <f t="shared" si="76"/>
        <v/>
      </c>
      <c r="FF14" s="2" t="str">
        <f t="shared" si="76"/>
        <v/>
      </c>
      <c r="FG14" s="2" t="str">
        <f t="shared" si="76"/>
        <v/>
      </c>
      <c r="FH14" s="2" t="str">
        <f t="shared" si="76"/>
        <v/>
      </c>
      <c r="FI14" s="2" t="str">
        <f t="shared" si="76"/>
        <v/>
      </c>
      <c r="FJ14" s="2" t="str">
        <f t="shared" si="77"/>
        <v/>
      </c>
      <c r="FK14" s="2" t="str">
        <f t="shared" si="77"/>
        <v/>
      </c>
      <c r="FL14" s="2" t="str">
        <f t="shared" si="77"/>
        <v/>
      </c>
      <c r="FM14" s="2" t="str">
        <f t="shared" si="77"/>
        <v/>
      </c>
      <c r="FN14" s="2" t="str">
        <f t="shared" si="77"/>
        <v/>
      </c>
      <c r="FO14" s="2" t="str">
        <f t="shared" si="77"/>
        <v/>
      </c>
      <c r="FP14" s="2" t="str">
        <f t="shared" si="77"/>
        <v/>
      </c>
      <c r="FQ14" s="2" t="str">
        <f t="shared" si="77"/>
        <v/>
      </c>
      <c r="FR14" s="2" t="str">
        <f t="shared" si="77"/>
        <v/>
      </c>
      <c r="FS14" s="2" t="str">
        <f t="shared" si="77"/>
        <v/>
      </c>
      <c r="FT14" s="2" t="str">
        <f t="shared" si="78"/>
        <v/>
      </c>
      <c r="FU14" s="2" t="str">
        <f t="shared" si="78"/>
        <v/>
      </c>
      <c r="FV14" s="2" t="str">
        <f t="shared" si="78"/>
        <v/>
      </c>
      <c r="FW14" s="2" t="str">
        <f t="shared" si="78"/>
        <v/>
      </c>
      <c r="FX14" s="2" t="str">
        <f t="shared" si="78"/>
        <v/>
      </c>
      <c r="FY14" s="2" t="str">
        <f t="shared" si="78"/>
        <v/>
      </c>
      <c r="FZ14" s="2" t="str">
        <f t="shared" si="78"/>
        <v/>
      </c>
      <c r="GA14" s="2" t="str">
        <f t="shared" si="78"/>
        <v/>
      </c>
      <c r="GB14" s="2" t="str">
        <f t="shared" si="78"/>
        <v/>
      </c>
      <c r="GC14" s="2" t="str">
        <f t="shared" si="78"/>
        <v/>
      </c>
      <c r="GD14" s="2" t="str">
        <f t="shared" si="79"/>
        <v/>
      </c>
      <c r="GE14" s="2" t="str">
        <f t="shared" si="79"/>
        <v/>
      </c>
      <c r="GF14" s="2" t="str">
        <f t="shared" si="79"/>
        <v/>
      </c>
      <c r="GG14" s="2" t="str">
        <f t="shared" si="79"/>
        <v/>
      </c>
      <c r="GH14" s="2" t="str">
        <f t="shared" si="79"/>
        <v/>
      </c>
      <c r="GI14" s="2" t="str">
        <f t="shared" si="79"/>
        <v/>
      </c>
      <c r="GJ14" s="2" t="str">
        <f t="shared" si="79"/>
        <v/>
      </c>
      <c r="GK14" s="2" t="str">
        <f t="shared" si="79"/>
        <v/>
      </c>
      <c r="GL14" s="2" t="str">
        <f t="shared" si="79"/>
        <v/>
      </c>
      <c r="GM14" s="2" t="str">
        <f t="shared" si="79"/>
        <v/>
      </c>
      <c r="GN14" s="2" t="str">
        <f t="shared" si="80"/>
        <v/>
      </c>
      <c r="GO14" s="2" t="str">
        <f t="shared" si="80"/>
        <v/>
      </c>
      <c r="GP14" s="2" t="str">
        <f t="shared" si="80"/>
        <v/>
      </c>
      <c r="GQ14" s="2" t="str">
        <f t="shared" si="80"/>
        <v/>
      </c>
      <c r="GR14" s="2" t="str">
        <f t="shared" si="80"/>
        <v/>
      </c>
      <c r="GS14" s="2" t="str">
        <f t="shared" si="80"/>
        <v/>
      </c>
      <c r="GT14" s="2" t="str">
        <f t="shared" si="80"/>
        <v/>
      </c>
      <c r="GU14" s="2" t="str">
        <f t="shared" si="80"/>
        <v/>
      </c>
      <c r="GV14" s="2" t="str">
        <f t="shared" si="80"/>
        <v/>
      </c>
      <c r="GW14" s="2" t="str">
        <f t="shared" si="80"/>
        <v/>
      </c>
      <c r="GX14" s="2" t="str">
        <f t="shared" si="81"/>
        <v/>
      </c>
      <c r="GY14" s="2" t="str">
        <f t="shared" si="81"/>
        <v/>
      </c>
      <c r="GZ14" s="2" t="str">
        <f t="shared" si="81"/>
        <v/>
      </c>
      <c r="HA14" s="2" t="str">
        <f t="shared" si="81"/>
        <v/>
      </c>
      <c r="HB14" s="2" t="str">
        <f t="shared" si="81"/>
        <v/>
      </c>
      <c r="HC14" s="2" t="str">
        <f t="shared" si="81"/>
        <v/>
      </c>
      <c r="HD14" s="2" t="str">
        <f t="shared" si="81"/>
        <v/>
      </c>
      <c r="HE14" s="47" t="str">
        <f t="shared" si="81"/>
        <v/>
      </c>
      <c r="HF14" s="2" t="str">
        <f t="shared" si="81"/>
        <v/>
      </c>
      <c r="HG14" s="2" t="str">
        <f t="shared" si="81"/>
        <v/>
      </c>
      <c r="HH14" s="2" t="str">
        <f t="shared" si="82"/>
        <v/>
      </c>
      <c r="HI14" s="2" t="str">
        <f t="shared" si="82"/>
        <v/>
      </c>
      <c r="HJ14" s="2" t="str">
        <f t="shared" si="82"/>
        <v/>
      </c>
      <c r="HK14" s="2" t="str">
        <f t="shared" si="82"/>
        <v/>
      </c>
      <c r="HL14" s="2" t="str">
        <f t="shared" si="82"/>
        <v/>
      </c>
      <c r="HM14" s="2" t="str">
        <f t="shared" si="82"/>
        <v/>
      </c>
      <c r="HN14" s="2" t="str">
        <f t="shared" si="82"/>
        <v/>
      </c>
      <c r="HO14" s="2" t="str">
        <f t="shared" si="82"/>
        <v/>
      </c>
      <c r="HP14" s="2" t="str">
        <f t="shared" si="82"/>
        <v/>
      </c>
      <c r="HQ14" s="2" t="str">
        <f t="shared" si="82"/>
        <v/>
      </c>
      <c r="HR14" s="2" t="str">
        <f t="shared" si="83"/>
        <v/>
      </c>
      <c r="HS14" s="2" t="str">
        <f t="shared" si="83"/>
        <v/>
      </c>
      <c r="HT14" s="2" t="str">
        <f t="shared" si="83"/>
        <v/>
      </c>
      <c r="HU14" s="2" t="str">
        <f t="shared" si="83"/>
        <v/>
      </c>
      <c r="HV14" s="2" t="str">
        <f t="shared" si="83"/>
        <v/>
      </c>
      <c r="HW14" s="2" t="str">
        <f t="shared" si="83"/>
        <v/>
      </c>
      <c r="HX14" s="2" t="str">
        <f t="shared" si="83"/>
        <v/>
      </c>
      <c r="HY14" s="2" t="str">
        <f t="shared" si="83"/>
        <v/>
      </c>
      <c r="HZ14" s="2" t="str">
        <f t="shared" si="83"/>
        <v/>
      </c>
      <c r="IA14" s="2" t="str">
        <f t="shared" si="83"/>
        <v/>
      </c>
      <c r="IB14" s="2" t="str">
        <f t="shared" si="84"/>
        <v/>
      </c>
      <c r="IC14" s="2" t="str">
        <f t="shared" si="84"/>
        <v/>
      </c>
      <c r="ID14" s="2" t="str">
        <f t="shared" si="84"/>
        <v/>
      </c>
      <c r="IE14" s="2" t="str">
        <f t="shared" si="84"/>
        <v/>
      </c>
      <c r="IF14" s="2" t="str">
        <f t="shared" si="84"/>
        <v/>
      </c>
      <c r="IG14" s="2" t="str">
        <f t="shared" si="84"/>
        <v/>
      </c>
      <c r="IH14" s="2" t="str">
        <f t="shared" si="84"/>
        <v/>
      </c>
      <c r="II14" s="2" t="str">
        <f t="shared" si="84"/>
        <v/>
      </c>
      <c r="IJ14" s="2" t="str">
        <f t="shared" si="84"/>
        <v/>
      </c>
      <c r="IK14" s="2" t="str">
        <f t="shared" si="84"/>
        <v/>
      </c>
      <c r="IL14" s="2" t="str">
        <f t="shared" si="85"/>
        <v/>
      </c>
      <c r="IM14" s="2" t="str">
        <f t="shared" si="85"/>
        <v/>
      </c>
      <c r="IN14" s="2" t="str">
        <f t="shared" si="85"/>
        <v/>
      </c>
      <c r="IO14" s="2" t="str">
        <f t="shared" si="85"/>
        <v/>
      </c>
      <c r="IP14" s="2" t="str">
        <f t="shared" si="85"/>
        <v/>
      </c>
      <c r="IQ14" s="2" t="str">
        <f t="shared" si="85"/>
        <v/>
      </c>
      <c r="IR14" s="2" t="str">
        <f t="shared" si="85"/>
        <v/>
      </c>
      <c r="IS14" s="2" t="str">
        <f t="shared" si="85"/>
        <v/>
      </c>
      <c r="IT14" s="2" t="str">
        <f t="shared" si="85"/>
        <v/>
      </c>
      <c r="IU14" s="2" t="str">
        <f t="shared" si="85"/>
        <v/>
      </c>
      <c r="IV14" s="2" t="str">
        <f t="shared" si="86"/>
        <v/>
      </c>
      <c r="IW14" s="2" t="str">
        <f t="shared" si="86"/>
        <v/>
      </c>
      <c r="IX14" s="2" t="str">
        <f t="shared" si="86"/>
        <v/>
      </c>
      <c r="IY14" s="2" t="str">
        <f t="shared" si="86"/>
        <v/>
      </c>
      <c r="IZ14" s="2" t="str">
        <f t="shared" si="86"/>
        <v/>
      </c>
      <c r="JA14" s="2" t="str">
        <f t="shared" si="86"/>
        <v/>
      </c>
      <c r="JB14" s="2" t="str">
        <f t="shared" si="86"/>
        <v/>
      </c>
      <c r="JC14" s="2" t="str">
        <f t="shared" si="86"/>
        <v/>
      </c>
      <c r="JD14" s="2" t="str">
        <f t="shared" si="86"/>
        <v/>
      </c>
      <c r="JE14" s="2" t="str">
        <f t="shared" si="86"/>
        <v/>
      </c>
      <c r="JF14" s="2" t="str">
        <f t="shared" si="87"/>
        <v/>
      </c>
      <c r="JG14" s="2" t="str">
        <f t="shared" si="87"/>
        <v/>
      </c>
      <c r="JH14" s="2" t="str">
        <f t="shared" si="87"/>
        <v/>
      </c>
      <c r="JI14" s="2" t="str">
        <f t="shared" si="87"/>
        <v/>
      </c>
      <c r="JJ14" s="2" t="str">
        <f t="shared" si="87"/>
        <v/>
      </c>
      <c r="JK14" s="2" t="str">
        <f t="shared" si="87"/>
        <v/>
      </c>
      <c r="JL14" s="2" t="str">
        <f t="shared" si="87"/>
        <v/>
      </c>
      <c r="JM14" s="2" t="str">
        <f t="shared" si="87"/>
        <v/>
      </c>
      <c r="JN14" s="2" t="str">
        <f t="shared" si="87"/>
        <v/>
      </c>
      <c r="JO14" s="2" t="str">
        <f t="shared" si="87"/>
        <v/>
      </c>
      <c r="JP14" s="2" t="str">
        <f t="shared" si="88"/>
        <v/>
      </c>
      <c r="JQ14" s="2" t="str">
        <f t="shared" si="88"/>
        <v/>
      </c>
      <c r="JR14" s="2" t="str">
        <f t="shared" si="88"/>
        <v/>
      </c>
      <c r="JS14" s="2" t="str">
        <f t="shared" si="88"/>
        <v/>
      </c>
      <c r="JT14" s="2" t="str">
        <f t="shared" si="88"/>
        <v/>
      </c>
      <c r="JU14" s="2" t="str">
        <f t="shared" si="88"/>
        <v/>
      </c>
      <c r="JV14" s="2" t="str">
        <f t="shared" si="88"/>
        <v/>
      </c>
      <c r="JW14" s="2" t="str">
        <f t="shared" si="88"/>
        <v/>
      </c>
      <c r="JX14" s="2" t="str">
        <f t="shared" si="88"/>
        <v/>
      </c>
      <c r="JY14" s="2" t="str">
        <f t="shared" si="88"/>
        <v/>
      </c>
      <c r="JZ14" s="2" t="str">
        <f t="shared" si="89"/>
        <v/>
      </c>
      <c r="KA14" s="2" t="str">
        <f t="shared" si="89"/>
        <v/>
      </c>
      <c r="KB14" s="2" t="str">
        <f t="shared" si="89"/>
        <v/>
      </c>
      <c r="KC14" s="2" t="str">
        <f t="shared" si="89"/>
        <v/>
      </c>
      <c r="KD14" s="2" t="str">
        <f t="shared" si="89"/>
        <v/>
      </c>
      <c r="KE14" s="2" t="str">
        <f t="shared" si="89"/>
        <v/>
      </c>
      <c r="KF14" s="2" t="str">
        <f t="shared" si="89"/>
        <v/>
      </c>
      <c r="KG14" s="2" t="str">
        <f t="shared" si="89"/>
        <v/>
      </c>
      <c r="KH14" s="2" t="str">
        <f t="shared" si="89"/>
        <v/>
      </c>
      <c r="KI14" s="2" t="str">
        <f t="shared" si="89"/>
        <v/>
      </c>
      <c r="KJ14" s="2" t="str">
        <f t="shared" si="90"/>
        <v/>
      </c>
      <c r="KK14" s="2" t="str">
        <f t="shared" si="90"/>
        <v/>
      </c>
      <c r="KL14" s="2" t="str">
        <f t="shared" si="90"/>
        <v/>
      </c>
      <c r="KM14" s="2" t="str">
        <f t="shared" si="90"/>
        <v/>
      </c>
      <c r="KN14" s="2" t="str">
        <f t="shared" si="90"/>
        <v/>
      </c>
      <c r="KO14" s="2" t="str">
        <f t="shared" si="90"/>
        <v/>
      </c>
      <c r="KP14" s="2" t="str">
        <f t="shared" si="90"/>
        <v/>
      </c>
      <c r="KQ14" s="2" t="str">
        <f t="shared" si="90"/>
        <v/>
      </c>
      <c r="KR14" s="2" t="str">
        <f t="shared" si="90"/>
        <v/>
      </c>
      <c r="KS14" s="2" t="str">
        <f t="shared" si="90"/>
        <v/>
      </c>
      <c r="KT14" s="2" t="str">
        <f t="shared" si="91"/>
        <v/>
      </c>
      <c r="KU14" s="2" t="str">
        <f t="shared" si="91"/>
        <v/>
      </c>
      <c r="KV14" s="2" t="str">
        <f t="shared" si="91"/>
        <v/>
      </c>
      <c r="KW14" s="2" t="str">
        <f t="shared" si="91"/>
        <v/>
      </c>
      <c r="KX14" s="2" t="str">
        <f t="shared" si="91"/>
        <v/>
      </c>
      <c r="KY14" s="2" t="str">
        <f t="shared" si="91"/>
        <v/>
      </c>
      <c r="KZ14" s="2" t="str">
        <f t="shared" si="91"/>
        <v/>
      </c>
      <c r="LA14" s="2" t="str">
        <f t="shared" si="91"/>
        <v/>
      </c>
      <c r="LB14" s="2" t="str">
        <f t="shared" si="91"/>
        <v/>
      </c>
      <c r="LC14" s="2" t="str">
        <f t="shared" si="91"/>
        <v/>
      </c>
      <c r="LD14" s="2" t="str">
        <f t="shared" si="92"/>
        <v/>
      </c>
      <c r="LE14" s="2" t="str">
        <f t="shared" si="92"/>
        <v/>
      </c>
      <c r="LF14" s="2" t="str">
        <f t="shared" si="92"/>
        <v/>
      </c>
      <c r="LG14" s="2" t="str">
        <f t="shared" si="92"/>
        <v/>
      </c>
      <c r="LH14" s="2" t="str">
        <f t="shared" si="92"/>
        <v/>
      </c>
      <c r="LI14" s="2" t="str">
        <f t="shared" si="92"/>
        <v/>
      </c>
      <c r="LJ14" s="2" t="str">
        <f t="shared" si="92"/>
        <v/>
      </c>
      <c r="LK14" s="2" t="str">
        <f t="shared" si="92"/>
        <v/>
      </c>
      <c r="LL14" s="2" t="str">
        <f t="shared" si="92"/>
        <v/>
      </c>
      <c r="LM14" s="2" t="str">
        <f t="shared" si="92"/>
        <v/>
      </c>
      <c r="LN14" s="2" t="str">
        <f t="shared" si="93"/>
        <v/>
      </c>
      <c r="LO14" s="2" t="str">
        <f t="shared" si="93"/>
        <v/>
      </c>
      <c r="LP14" s="2" t="str">
        <f t="shared" si="93"/>
        <v/>
      </c>
      <c r="LQ14" s="2" t="str">
        <f t="shared" si="93"/>
        <v/>
      </c>
      <c r="LR14" s="2" t="str">
        <f t="shared" si="93"/>
        <v/>
      </c>
      <c r="LS14" s="2" t="str">
        <f t="shared" si="93"/>
        <v/>
      </c>
      <c r="LT14" s="2" t="str">
        <f t="shared" si="93"/>
        <v/>
      </c>
      <c r="LU14" s="2" t="str">
        <f t="shared" si="93"/>
        <v/>
      </c>
      <c r="LV14" s="2" t="str">
        <f t="shared" si="93"/>
        <v/>
      </c>
      <c r="LW14" s="2" t="str">
        <f t="shared" si="93"/>
        <v/>
      </c>
      <c r="LX14" s="2" t="str">
        <f t="shared" si="94"/>
        <v/>
      </c>
      <c r="LY14" s="2" t="str">
        <f t="shared" si="94"/>
        <v/>
      </c>
      <c r="LZ14" s="2" t="str">
        <f t="shared" si="94"/>
        <v/>
      </c>
      <c r="MA14" s="2" t="str">
        <f t="shared" si="94"/>
        <v/>
      </c>
      <c r="MB14" s="2" t="str">
        <f t="shared" si="94"/>
        <v/>
      </c>
      <c r="MC14" s="2" t="str">
        <f t="shared" si="94"/>
        <v/>
      </c>
      <c r="MD14" s="2" t="str">
        <f t="shared" si="94"/>
        <v/>
      </c>
      <c r="ME14" s="2" t="str">
        <f t="shared" si="94"/>
        <v/>
      </c>
      <c r="MF14" s="2" t="str">
        <f t="shared" si="94"/>
        <v/>
      </c>
      <c r="MG14" s="2" t="str">
        <f t="shared" si="94"/>
        <v/>
      </c>
      <c r="MH14" s="2" t="str">
        <f t="shared" si="95"/>
        <v/>
      </c>
      <c r="MI14" s="2" t="str">
        <f t="shared" si="95"/>
        <v/>
      </c>
      <c r="MJ14" s="2" t="str">
        <f t="shared" si="95"/>
        <v/>
      </c>
      <c r="MK14" s="2" t="str">
        <f t="shared" si="95"/>
        <v/>
      </c>
      <c r="ML14" s="2" t="str">
        <f t="shared" si="95"/>
        <v/>
      </c>
      <c r="MM14" s="2" t="str">
        <f t="shared" si="95"/>
        <v/>
      </c>
      <c r="MN14" s="2" t="str">
        <f t="shared" si="95"/>
        <v/>
      </c>
      <c r="MO14" s="2" t="str">
        <f t="shared" si="95"/>
        <v/>
      </c>
      <c r="MP14" s="2" t="str">
        <f t="shared" si="95"/>
        <v/>
      </c>
      <c r="MQ14" s="2" t="str">
        <f t="shared" si="95"/>
        <v/>
      </c>
      <c r="MR14" s="2" t="str">
        <f t="shared" si="96"/>
        <v/>
      </c>
      <c r="MS14" s="2" t="str">
        <f t="shared" si="96"/>
        <v/>
      </c>
      <c r="MT14" s="2" t="str">
        <f t="shared" si="96"/>
        <v/>
      </c>
      <c r="MU14" s="2" t="str">
        <f t="shared" si="96"/>
        <v/>
      </c>
      <c r="MV14" s="2" t="str">
        <f t="shared" si="96"/>
        <v/>
      </c>
      <c r="MW14" s="2" t="str">
        <f t="shared" si="96"/>
        <v/>
      </c>
      <c r="MX14" s="2" t="str">
        <f t="shared" si="96"/>
        <v/>
      </c>
      <c r="MY14" s="2" t="str">
        <f t="shared" si="96"/>
        <v/>
      </c>
      <c r="MZ14" s="2" t="str">
        <f t="shared" si="96"/>
        <v/>
      </c>
      <c r="NA14" s="2" t="str">
        <f t="shared" si="96"/>
        <v/>
      </c>
      <c r="NB14" s="2" t="str">
        <f t="shared" si="97"/>
        <v/>
      </c>
      <c r="NC14" s="2" t="str">
        <f t="shared" si="97"/>
        <v/>
      </c>
      <c r="ND14" s="2" t="str">
        <f t="shared" si="97"/>
        <v/>
      </c>
      <c r="NE14" s="2" t="str">
        <f t="shared" si="97"/>
        <v/>
      </c>
      <c r="NF14" s="2" t="str">
        <f t="shared" si="97"/>
        <v/>
      </c>
      <c r="NG14" s="13" t="str">
        <f t="shared" si="97"/>
        <v/>
      </c>
    </row>
    <row r="15" spans="1:371" ht="15" customHeight="1">
      <c r="A15" s="12" t="s">
        <v>24</v>
      </c>
      <c r="B15" s="54"/>
      <c r="C15" s="8"/>
      <c r="D15" s="27"/>
      <c r="E15" s="23">
        <f t="shared" si="60"/>
        <v>0</v>
      </c>
      <c r="F15" s="3" t="str">
        <f t="shared" si="61"/>
        <v/>
      </c>
      <c r="G15" s="2" t="str">
        <f t="shared" si="61"/>
        <v/>
      </c>
      <c r="H15" s="2" t="str">
        <f t="shared" si="61"/>
        <v/>
      </c>
      <c r="I15" s="2" t="str">
        <f t="shared" si="61"/>
        <v/>
      </c>
      <c r="J15" s="2" t="str">
        <f t="shared" si="61"/>
        <v/>
      </c>
      <c r="K15" s="2" t="str">
        <f t="shared" si="61"/>
        <v/>
      </c>
      <c r="L15" s="2" t="str">
        <f t="shared" si="61"/>
        <v/>
      </c>
      <c r="M15" s="2" t="str">
        <f t="shared" si="61"/>
        <v/>
      </c>
      <c r="N15" s="2" t="str">
        <f t="shared" si="61"/>
        <v/>
      </c>
      <c r="O15" s="2" t="str">
        <f t="shared" si="61"/>
        <v/>
      </c>
      <c r="P15" s="2" t="str">
        <f t="shared" si="62"/>
        <v/>
      </c>
      <c r="Q15" s="2" t="str">
        <f t="shared" si="62"/>
        <v/>
      </c>
      <c r="R15" s="2" t="str">
        <f t="shared" si="62"/>
        <v/>
      </c>
      <c r="S15" s="2" t="str">
        <f t="shared" si="62"/>
        <v/>
      </c>
      <c r="T15" s="2" t="str">
        <f t="shared" si="62"/>
        <v/>
      </c>
      <c r="U15" s="2" t="str">
        <f t="shared" si="62"/>
        <v/>
      </c>
      <c r="V15" s="2" t="str">
        <f t="shared" si="62"/>
        <v/>
      </c>
      <c r="W15" s="2" t="str">
        <f t="shared" si="62"/>
        <v/>
      </c>
      <c r="X15" s="2" t="str">
        <f t="shared" si="62"/>
        <v/>
      </c>
      <c r="Y15" s="2" t="str">
        <f t="shared" si="62"/>
        <v/>
      </c>
      <c r="Z15" s="2" t="str">
        <f t="shared" si="63"/>
        <v/>
      </c>
      <c r="AA15" s="2" t="str">
        <f t="shared" si="63"/>
        <v/>
      </c>
      <c r="AB15" s="2" t="str">
        <f t="shared" si="63"/>
        <v/>
      </c>
      <c r="AC15" s="2" t="str">
        <f t="shared" si="63"/>
        <v/>
      </c>
      <c r="AD15" s="2" t="str">
        <f t="shared" si="63"/>
        <v/>
      </c>
      <c r="AE15" s="2" t="str">
        <f t="shared" si="63"/>
        <v/>
      </c>
      <c r="AF15" s="2" t="str">
        <f t="shared" si="63"/>
        <v/>
      </c>
      <c r="AG15" s="2" t="str">
        <f t="shared" si="63"/>
        <v/>
      </c>
      <c r="AH15" s="2" t="str">
        <f t="shared" si="63"/>
        <v/>
      </c>
      <c r="AI15" s="2" t="str">
        <f t="shared" si="63"/>
        <v/>
      </c>
      <c r="AJ15" s="2" t="str">
        <f t="shared" si="64"/>
        <v/>
      </c>
      <c r="AK15" s="2" t="str">
        <f t="shared" si="64"/>
        <v/>
      </c>
      <c r="AL15" s="2" t="str">
        <f t="shared" si="64"/>
        <v/>
      </c>
      <c r="AM15" s="2" t="str">
        <f t="shared" si="64"/>
        <v/>
      </c>
      <c r="AN15" s="2" t="str">
        <f t="shared" si="64"/>
        <v/>
      </c>
      <c r="AO15" s="2" t="str">
        <f t="shared" si="64"/>
        <v/>
      </c>
      <c r="AP15" s="2" t="str">
        <f t="shared" si="64"/>
        <v/>
      </c>
      <c r="AQ15" s="2" t="str">
        <f t="shared" si="64"/>
        <v/>
      </c>
      <c r="AR15" s="2" t="str">
        <f t="shared" si="64"/>
        <v/>
      </c>
      <c r="AS15" s="2" t="str">
        <f t="shared" si="64"/>
        <v/>
      </c>
      <c r="AT15" s="2" t="str">
        <f t="shared" si="65"/>
        <v/>
      </c>
      <c r="AU15" s="2" t="str">
        <f t="shared" si="65"/>
        <v/>
      </c>
      <c r="AV15" s="2" t="str">
        <f t="shared" si="65"/>
        <v/>
      </c>
      <c r="AW15" s="2" t="str">
        <f t="shared" si="65"/>
        <v/>
      </c>
      <c r="AX15" s="2" t="str">
        <f t="shared" si="65"/>
        <v/>
      </c>
      <c r="AY15" s="2" t="str">
        <f t="shared" si="65"/>
        <v/>
      </c>
      <c r="AZ15" s="2" t="str">
        <f t="shared" si="65"/>
        <v/>
      </c>
      <c r="BA15" s="2" t="str">
        <f t="shared" si="65"/>
        <v/>
      </c>
      <c r="BB15" s="2" t="str">
        <f t="shared" si="65"/>
        <v/>
      </c>
      <c r="BC15" s="2" t="str">
        <f t="shared" si="65"/>
        <v/>
      </c>
      <c r="BD15" s="2" t="str">
        <f t="shared" si="66"/>
        <v/>
      </c>
      <c r="BE15" s="2" t="str">
        <f t="shared" si="66"/>
        <v/>
      </c>
      <c r="BF15" s="2" t="str">
        <f t="shared" si="66"/>
        <v/>
      </c>
      <c r="BG15" s="2" t="str">
        <f t="shared" si="66"/>
        <v/>
      </c>
      <c r="BH15" s="2" t="str">
        <f t="shared" si="66"/>
        <v/>
      </c>
      <c r="BI15" s="2" t="str">
        <f t="shared" si="66"/>
        <v/>
      </c>
      <c r="BJ15" s="2" t="str">
        <f t="shared" si="66"/>
        <v/>
      </c>
      <c r="BK15" s="2" t="str">
        <f t="shared" si="66"/>
        <v/>
      </c>
      <c r="BL15" s="2" t="str">
        <f t="shared" si="66"/>
        <v/>
      </c>
      <c r="BM15" s="2" t="str">
        <f t="shared" si="66"/>
        <v/>
      </c>
      <c r="BN15" s="2" t="str">
        <f t="shared" si="67"/>
        <v/>
      </c>
      <c r="BO15" s="2" t="str">
        <f t="shared" si="67"/>
        <v/>
      </c>
      <c r="BP15" s="2" t="str">
        <f t="shared" si="67"/>
        <v/>
      </c>
      <c r="BQ15" s="2" t="str">
        <f t="shared" si="67"/>
        <v/>
      </c>
      <c r="BR15" s="2" t="str">
        <f t="shared" si="67"/>
        <v/>
      </c>
      <c r="BS15" s="2" t="str">
        <f t="shared" si="67"/>
        <v/>
      </c>
      <c r="BT15" s="2" t="str">
        <f t="shared" si="67"/>
        <v/>
      </c>
      <c r="BU15" s="2" t="str">
        <f t="shared" si="67"/>
        <v/>
      </c>
      <c r="BV15" s="2" t="str">
        <f t="shared" si="67"/>
        <v/>
      </c>
      <c r="BW15" s="2" t="str">
        <f t="shared" si="67"/>
        <v/>
      </c>
      <c r="BX15" s="2" t="str">
        <f t="shared" si="68"/>
        <v/>
      </c>
      <c r="BY15" s="2" t="str">
        <f t="shared" si="68"/>
        <v/>
      </c>
      <c r="BZ15" s="2" t="str">
        <f t="shared" si="68"/>
        <v/>
      </c>
      <c r="CA15" s="2" t="str">
        <f t="shared" si="68"/>
        <v/>
      </c>
      <c r="CB15" s="2" t="str">
        <f t="shared" si="68"/>
        <v/>
      </c>
      <c r="CC15" s="2" t="str">
        <f t="shared" si="68"/>
        <v/>
      </c>
      <c r="CD15" s="2" t="str">
        <f t="shared" si="68"/>
        <v/>
      </c>
      <c r="CE15" s="2" t="str">
        <f t="shared" si="68"/>
        <v/>
      </c>
      <c r="CF15" s="2" t="str">
        <f t="shared" si="68"/>
        <v/>
      </c>
      <c r="CG15" s="2" t="str">
        <f t="shared" si="68"/>
        <v/>
      </c>
      <c r="CH15" s="2" t="str">
        <f t="shared" si="69"/>
        <v/>
      </c>
      <c r="CI15" s="2" t="str">
        <f t="shared" si="69"/>
        <v/>
      </c>
      <c r="CJ15" s="2" t="str">
        <f t="shared" si="69"/>
        <v/>
      </c>
      <c r="CK15" s="2" t="str">
        <f t="shared" si="69"/>
        <v/>
      </c>
      <c r="CL15" s="2" t="str">
        <f t="shared" si="69"/>
        <v/>
      </c>
      <c r="CM15" s="2" t="str">
        <f t="shared" si="69"/>
        <v/>
      </c>
      <c r="CN15" s="2" t="str">
        <f t="shared" si="69"/>
        <v/>
      </c>
      <c r="CO15" s="2" t="str">
        <f t="shared" si="69"/>
        <v/>
      </c>
      <c r="CP15" s="2" t="str">
        <f t="shared" si="69"/>
        <v/>
      </c>
      <c r="CQ15" s="2" t="str">
        <f t="shared" si="69"/>
        <v/>
      </c>
      <c r="CR15" s="2" t="str">
        <f t="shared" si="70"/>
        <v/>
      </c>
      <c r="CS15" s="2" t="str">
        <f t="shared" si="70"/>
        <v/>
      </c>
      <c r="CT15" s="2" t="str">
        <f t="shared" si="70"/>
        <v/>
      </c>
      <c r="CU15" s="2" t="str">
        <f t="shared" si="70"/>
        <v/>
      </c>
      <c r="CV15" s="2" t="str">
        <f t="shared" si="70"/>
        <v/>
      </c>
      <c r="CW15" s="2" t="str">
        <f t="shared" si="70"/>
        <v/>
      </c>
      <c r="CX15" s="2" t="str">
        <f t="shared" si="70"/>
        <v/>
      </c>
      <c r="CY15" s="2" t="str">
        <f t="shared" si="70"/>
        <v/>
      </c>
      <c r="CZ15" s="2" t="str">
        <f t="shared" si="70"/>
        <v/>
      </c>
      <c r="DA15" s="2" t="str">
        <f t="shared" si="70"/>
        <v/>
      </c>
      <c r="DB15" s="2" t="str">
        <f t="shared" si="71"/>
        <v/>
      </c>
      <c r="DC15" s="2" t="str">
        <f t="shared" si="71"/>
        <v/>
      </c>
      <c r="DD15" s="2" t="str">
        <f t="shared" si="71"/>
        <v/>
      </c>
      <c r="DE15" s="2" t="str">
        <f t="shared" si="71"/>
        <v/>
      </c>
      <c r="DF15" s="2" t="str">
        <f t="shared" si="71"/>
        <v/>
      </c>
      <c r="DG15" s="2" t="str">
        <f t="shared" si="71"/>
        <v/>
      </c>
      <c r="DH15" s="2" t="str">
        <f t="shared" si="71"/>
        <v/>
      </c>
      <c r="DI15" s="2" t="str">
        <f t="shared" si="71"/>
        <v/>
      </c>
      <c r="DJ15" s="2" t="str">
        <f t="shared" si="71"/>
        <v/>
      </c>
      <c r="DK15" s="2" t="str">
        <f t="shared" si="71"/>
        <v/>
      </c>
      <c r="DL15" s="2" t="str">
        <f t="shared" si="72"/>
        <v/>
      </c>
      <c r="DM15" s="2" t="str">
        <f t="shared" si="72"/>
        <v/>
      </c>
      <c r="DN15" s="2" t="str">
        <f t="shared" si="72"/>
        <v/>
      </c>
      <c r="DO15" s="2" t="str">
        <f t="shared" si="72"/>
        <v/>
      </c>
      <c r="DP15" s="2" t="str">
        <f t="shared" si="72"/>
        <v/>
      </c>
      <c r="DQ15" s="2" t="str">
        <f t="shared" si="72"/>
        <v/>
      </c>
      <c r="DR15" s="2" t="str">
        <f t="shared" si="72"/>
        <v/>
      </c>
      <c r="DS15" s="2" t="str">
        <f t="shared" si="72"/>
        <v/>
      </c>
      <c r="DT15" s="2" t="str">
        <f t="shared" si="72"/>
        <v/>
      </c>
      <c r="DU15" s="2" t="str">
        <f t="shared" si="72"/>
        <v/>
      </c>
      <c r="DV15" s="2" t="str">
        <f t="shared" si="73"/>
        <v/>
      </c>
      <c r="DW15" s="2" t="str">
        <f t="shared" si="73"/>
        <v/>
      </c>
      <c r="DX15" s="2" t="str">
        <f t="shared" si="73"/>
        <v/>
      </c>
      <c r="DY15" s="2" t="str">
        <f t="shared" si="73"/>
        <v/>
      </c>
      <c r="DZ15" s="2" t="str">
        <f t="shared" si="73"/>
        <v/>
      </c>
      <c r="EA15" s="2" t="str">
        <f t="shared" si="73"/>
        <v/>
      </c>
      <c r="EB15" s="2" t="str">
        <f t="shared" si="73"/>
        <v/>
      </c>
      <c r="EC15" s="2" t="str">
        <f t="shared" si="73"/>
        <v/>
      </c>
      <c r="ED15" s="2" t="str">
        <f t="shared" si="73"/>
        <v/>
      </c>
      <c r="EE15" s="2" t="str">
        <f t="shared" si="73"/>
        <v/>
      </c>
      <c r="EF15" s="2" t="str">
        <f t="shared" si="74"/>
        <v/>
      </c>
      <c r="EG15" s="2" t="str">
        <f t="shared" si="74"/>
        <v/>
      </c>
      <c r="EH15" s="2" t="str">
        <f t="shared" si="74"/>
        <v/>
      </c>
      <c r="EI15" s="2" t="str">
        <f t="shared" si="74"/>
        <v/>
      </c>
      <c r="EJ15" s="2" t="str">
        <f t="shared" si="74"/>
        <v/>
      </c>
      <c r="EK15" s="2" t="str">
        <f t="shared" si="74"/>
        <v/>
      </c>
      <c r="EL15" s="2" t="str">
        <f t="shared" si="74"/>
        <v/>
      </c>
      <c r="EM15" s="2" t="str">
        <f t="shared" si="74"/>
        <v/>
      </c>
      <c r="EN15" s="2" t="str">
        <f t="shared" si="74"/>
        <v/>
      </c>
      <c r="EO15" s="2" t="str">
        <f t="shared" si="74"/>
        <v/>
      </c>
      <c r="EP15" s="2" t="str">
        <f t="shared" si="75"/>
        <v/>
      </c>
      <c r="EQ15" s="2" t="str">
        <f t="shared" si="75"/>
        <v/>
      </c>
      <c r="ER15" s="2" t="str">
        <f t="shared" si="75"/>
        <v/>
      </c>
      <c r="ES15" s="2" t="str">
        <f t="shared" si="75"/>
        <v/>
      </c>
      <c r="ET15" s="2" t="str">
        <f t="shared" si="75"/>
        <v/>
      </c>
      <c r="EU15" s="2" t="str">
        <f t="shared" si="75"/>
        <v/>
      </c>
      <c r="EV15" s="2" t="str">
        <f t="shared" si="75"/>
        <v/>
      </c>
      <c r="EW15" s="2" t="str">
        <f t="shared" si="75"/>
        <v/>
      </c>
      <c r="EX15" s="2" t="str">
        <f t="shared" si="75"/>
        <v/>
      </c>
      <c r="EY15" s="2" t="str">
        <f t="shared" si="75"/>
        <v/>
      </c>
      <c r="EZ15" s="2" t="str">
        <f t="shared" si="76"/>
        <v/>
      </c>
      <c r="FA15" s="2" t="str">
        <f t="shared" si="76"/>
        <v/>
      </c>
      <c r="FB15" s="2" t="str">
        <f t="shared" si="76"/>
        <v/>
      </c>
      <c r="FC15" s="2" t="str">
        <f t="shared" si="76"/>
        <v/>
      </c>
      <c r="FD15" s="2" t="str">
        <f t="shared" si="76"/>
        <v/>
      </c>
      <c r="FE15" s="2" t="str">
        <f t="shared" si="76"/>
        <v/>
      </c>
      <c r="FF15" s="2" t="str">
        <f t="shared" si="76"/>
        <v/>
      </c>
      <c r="FG15" s="2" t="str">
        <f t="shared" si="76"/>
        <v/>
      </c>
      <c r="FH15" s="2" t="str">
        <f t="shared" si="76"/>
        <v/>
      </c>
      <c r="FI15" s="2" t="str">
        <f t="shared" si="76"/>
        <v/>
      </c>
      <c r="FJ15" s="2" t="str">
        <f t="shared" si="77"/>
        <v/>
      </c>
      <c r="FK15" s="2" t="str">
        <f t="shared" si="77"/>
        <v/>
      </c>
      <c r="FL15" s="2" t="str">
        <f t="shared" si="77"/>
        <v/>
      </c>
      <c r="FM15" s="2" t="str">
        <f t="shared" si="77"/>
        <v/>
      </c>
      <c r="FN15" s="2" t="str">
        <f t="shared" si="77"/>
        <v/>
      </c>
      <c r="FO15" s="2" t="str">
        <f t="shared" si="77"/>
        <v/>
      </c>
      <c r="FP15" s="2" t="str">
        <f t="shared" si="77"/>
        <v/>
      </c>
      <c r="FQ15" s="2" t="str">
        <f t="shared" si="77"/>
        <v/>
      </c>
      <c r="FR15" s="2" t="str">
        <f t="shared" si="77"/>
        <v/>
      </c>
      <c r="FS15" s="2" t="str">
        <f t="shared" si="77"/>
        <v/>
      </c>
      <c r="FT15" s="2" t="str">
        <f t="shared" si="78"/>
        <v/>
      </c>
      <c r="FU15" s="2" t="str">
        <f t="shared" si="78"/>
        <v/>
      </c>
      <c r="FV15" s="2" t="str">
        <f t="shared" si="78"/>
        <v/>
      </c>
      <c r="FW15" s="2" t="str">
        <f t="shared" si="78"/>
        <v/>
      </c>
      <c r="FX15" s="2" t="str">
        <f t="shared" si="78"/>
        <v/>
      </c>
      <c r="FY15" s="2" t="str">
        <f t="shared" si="78"/>
        <v/>
      </c>
      <c r="FZ15" s="2" t="str">
        <f t="shared" si="78"/>
        <v/>
      </c>
      <c r="GA15" s="2" t="str">
        <f t="shared" si="78"/>
        <v/>
      </c>
      <c r="GB15" s="2" t="str">
        <f t="shared" si="78"/>
        <v/>
      </c>
      <c r="GC15" s="2" t="str">
        <f t="shared" si="78"/>
        <v/>
      </c>
      <c r="GD15" s="2" t="str">
        <f t="shared" si="79"/>
        <v/>
      </c>
      <c r="GE15" s="2" t="str">
        <f t="shared" si="79"/>
        <v/>
      </c>
      <c r="GF15" s="2" t="str">
        <f t="shared" si="79"/>
        <v/>
      </c>
      <c r="GG15" s="2" t="str">
        <f t="shared" si="79"/>
        <v/>
      </c>
      <c r="GH15" s="2" t="str">
        <f t="shared" si="79"/>
        <v/>
      </c>
      <c r="GI15" s="2" t="str">
        <f t="shared" si="79"/>
        <v/>
      </c>
      <c r="GJ15" s="2" t="str">
        <f t="shared" si="79"/>
        <v/>
      </c>
      <c r="GK15" s="2" t="str">
        <f t="shared" si="79"/>
        <v/>
      </c>
      <c r="GL15" s="2" t="str">
        <f t="shared" si="79"/>
        <v/>
      </c>
      <c r="GM15" s="2" t="str">
        <f t="shared" si="79"/>
        <v/>
      </c>
      <c r="GN15" s="2" t="str">
        <f t="shared" si="80"/>
        <v/>
      </c>
      <c r="GO15" s="2" t="str">
        <f t="shared" si="80"/>
        <v/>
      </c>
      <c r="GP15" s="2" t="str">
        <f t="shared" si="80"/>
        <v/>
      </c>
      <c r="GQ15" s="2" t="str">
        <f t="shared" si="80"/>
        <v/>
      </c>
      <c r="GR15" s="2" t="str">
        <f t="shared" si="80"/>
        <v/>
      </c>
      <c r="GS15" s="2" t="str">
        <f t="shared" si="80"/>
        <v/>
      </c>
      <c r="GT15" s="2" t="str">
        <f t="shared" si="80"/>
        <v/>
      </c>
      <c r="GU15" s="2" t="str">
        <f t="shared" si="80"/>
        <v/>
      </c>
      <c r="GV15" s="2" t="str">
        <f t="shared" si="80"/>
        <v/>
      </c>
      <c r="GW15" s="2" t="str">
        <f t="shared" si="80"/>
        <v/>
      </c>
      <c r="GX15" s="2" t="str">
        <f t="shared" si="81"/>
        <v/>
      </c>
      <c r="GY15" s="2" t="str">
        <f t="shared" si="81"/>
        <v/>
      </c>
      <c r="GZ15" s="2" t="str">
        <f t="shared" si="81"/>
        <v/>
      </c>
      <c r="HA15" s="2" t="str">
        <f t="shared" si="81"/>
        <v/>
      </c>
      <c r="HB15" s="2" t="str">
        <f t="shared" si="81"/>
        <v/>
      </c>
      <c r="HC15" s="2" t="str">
        <f t="shared" si="81"/>
        <v/>
      </c>
      <c r="HD15" s="2" t="str">
        <f t="shared" si="81"/>
        <v/>
      </c>
      <c r="HE15" s="47" t="str">
        <f t="shared" si="81"/>
        <v/>
      </c>
      <c r="HF15" s="2" t="str">
        <f t="shared" si="81"/>
        <v/>
      </c>
      <c r="HG15" s="2" t="str">
        <f t="shared" si="81"/>
        <v/>
      </c>
      <c r="HH15" s="2" t="str">
        <f t="shared" si="82"/>
        <v/>
      </c>
      <c r="HI15" s="2" t="str">
        <f t="shared" si="82"/>
        <v/>
      </c>
      <c r="HJ15" s="2" t="str">
        <f t="shared" si="82"/>
        <v/>
      </c>
      <c r="HK15" s="2" t="str">
        <f t="shared" si="82"/>
        <v/>
      </c>
      <c r="HL15" s="2" t="str">
        <f t="shared" si="82"/>
        <v/>
      </c>
      <c r="HM15" s="2" t="str">
        <f t="shared" si="82"/>
        <v/>
      </c>
      <c r="HN15" s="2" t="str">
        <f t="shared" si="82"/>
        <v/>
      </c>
      <c r="HO15" s="2" t="str">
        <f t="shared" si="82"/>
        <v/>
      </c>
      <c r="HP15" s="2" t="str">
        <f t="shared" si="82"/>
        <v/>
      </c>
      <c r="HQ15" s="2" t="str">
        <f t="shared" si="82"/>
        <v/>
      </c>
      <c r="HR15" s="2" t="str">
        <f t="shared" si="83"/>
        <v/>
      </c>
      <c r="HS15" s="2" t="str">
        <f t="shared" si="83"/>
        <v/>
      </c>
      <c r="HT15" s="2" t="str">
        <f t="shared" si="83"/>
        <v/>
      </c>
      <c r="HU15" s="2" t="str">
        <f t="shared" si="83"/>
        <v/>
      </c>
      <c r="HV15" s="2" t="str">
        <f t="shared" si="83"/>
        <v/>
      </c>
      <c r="HW15" s="2" t="str">
        <f t="shared" si="83"/>
        <v/>
      </c>
      <c r="HX15" s="2" t="str">
        <f t="shared" si="83"/>
        <v/>
      </c>
      <c r="HY15" s="2" t="str">
        <f t="shared" si="83"/>
        <v/>
      </c>
      <c r="HZ15" s="2" t="str">
        <f t="shared" si="83"/>
        <v/>
      </c>
      <c r="IA15" s="2" t="str">
        <f t="shared" si="83"/>
        <v/>
      </c>
      <c r="IB15" s="2" t="str">
        <f t="shared" si="84"/>
        <v/>
      </c>
      <c r="IC15" s="2" t="str">
        <f t="shared" si="84"/>
        <v/>
      </c>
      <c r="ID15" s="2" t="str">
        <f t="shared" si="84"/>
        <v/>
      </c>
      <c r="IE15" s="2" t="str">
        <f t="shared" si="84"/>
        <v/>
      </c>
      <c r="IF15" s="2" t="str">
        <f t="shared" si="84"/>
        <v/>
      </c>
      <c r="IG15" s="2" t="str">
        <f t="shared" si="84"/>
        <v/>
      </c>
      <c r="IH15" s="2" t="str">
        <f t="shared" si="84"/>
        <v/>
      </c>
      <c r="II15" s="2" t="str">
        <f t="shared" si="84"/>
        <v/>
      </c>
      <c r="IJ15" s="2" t="str">
        <f t="shared" si="84"/>
        <v/>
      </c>
      <c r="IK15" s="2" t="str">
        <f t="shared" si="84"/>
        <v/>
      </c>
      <c r="IL15" s="2" t="str">
        <f t="shared" si="85"/>
        <v/>
      </c>
      <c r="IM15" s="2" t="str">
        <f t="shared" si="85"/>
        <v/>
      </c>
      <c r="IN15" s="2" t="str">
        <f t="shared" si="85"/>
        <v/>
      </c>
      <c r="IO15" s="2" t="str">
        <f t="shared" si="85"/>
        <v/>
      </c>
      <c r="IP15" s="2" t="str">
        <f t="shared" si="85"/>
        <v/>
      </c>
      <c r="IQ15" s="2" t="str">
        <f t="shared" si="85"/>
        <v/>
      </c>
      <c r="IR15" s="2" t="str">
        <f t="shared" si="85"/>
        <v/>
      </c>
      <c r="IS15" s="2" t="str">
        <f t="shared" si="85"/>
        <v/>
      </c>
      <c r="IT15" s="2" t="str">
        <f t="shared" si="85"/>
        <v/>
      </c>
      <c r="IU15" s="2" t="str">
        <f t="shared" si="85"/>
        <v/>
      </c>
      <c r="IV15" s="2" t="str">
        <f t="shared" si="86"/>
        <v/>
      </c>
      <c r="IW15" s="2" t="str">
        <f t="shared" si="86"/>
        <v/>
      </c>
      <c r="IX15" s="2" t="str">
        <f t="shared" si="86"/>
        <v/>
      </c>
      <c r="IY15" s="2" t="str">
        <f t="shared" si="86"/>
        <v/>
      </c>
      <c r="IZ15" s="2" t="str">
        <f t="shared" si="86"/>
        <v/>
      </c>
      <c r="JA15" s="2" t="str">
        <f t="shared" si="86"/>
        <v/>
      </c>
      <c r="JB15" s="2" t="str">
        <f t="shared" si="86"/>
        <v/>
      </c>
      <c r="JC15" s="2" t="str">
        <f t="shared" si="86"/>
        <v/>
      </c>
      <c r="JD15" s="2" t="str">
        <f t="shared" si="86"/>
        <v/>
      </c>
      <c r="JE15" s="2" t="str">
        <f t="shared" si="86"/>
        <v/>
      </c>
      <c r="JF15" s="2" t="str">
        <f t="shared" si="87"/>
        <v/>
      </c>
      <c r="JG15" s="2" t="str">
        <f t="shared" si="87"/>
        <v/>
      </c>
      <c r="JH15" s="2" t="str">
        <f t="shared" si="87"/>
        <v/>
      </c>
      <c r="JI15" s="2" t="str">
        <f t="shared" si="87"/>
        <v/>
      </c>
      <c r="JJ15" s="2" t="str">
        <f t="shared" si="87"/>
        <v/>
      </c>
      <c r="JK15" s="2" t="str">
        <f t="shared" si="87"/>
        <v/>
      </c>
      <c r="JL15" s="2" t="str">
        <f t="shared" si="87"/>
        <v/>
      </c>
      <c r="JM15" s="2" t="str">
        <f t="shared" si="87"/>
        <v/>
      </c>
      <c r="JN15" s="2" t="str">
        <f t="shared" si="87"/>
        <v/>
      </c>
      <c r="JO15" s="2" t="str">
        <f t="shared" si="87"/>
        <v/>
      </c>
      <c r="JP15" s="2" t="str">
        <f t="shared" si="88"/>
        <v/>
      </c>
      <c r="JQ15" s="2" t="str">
        <f t="shared" si="88"/>
        <v/>
      </c>
      <c r="JR15" s="2" t="str">
        <f t="shared" si="88"/>
        <v/>
      </c>
      <c r="JS15" s="2" t="str">
        <f t="shared" si="88"/>
        <v/>
      </c>
      <c r="JT15" s="2" t="str">
        <f t="shared" si="88"/>
        <v/>
      </c>
      <c r="JU15" s="2" t="str">
        <f t="shared" si="88"/>
        <v/>
      </c>
      <c r="JV15" s="2" t="str">
        <f t="shared" si="88"/>
        <v/>
      </c>
      <c r="JW15" s="2" t="str">
        <f t="shared" si="88"/>
        <v/>
      </c>
      <c r="JX15" s="2" t="str">
        <f t="shared" si="88"/>
        <v/>
      </c>
      <c r="JY15" s="2" t="str">
        <f t="shared" si="88"/>
        <v/>
      </c>
      <c r="JZ15" s="2" t="str">
        <f t="shared" si="89"/>
        <v/>
      </c>
      <c r="KA15" s="2" t="str">
        <f t="shared" si="89"/>
        <v/>
      </c>
      <c r="KB15" s="2" t="str">
        <f t="shared" si="89"/>
        <v/>
      </c>
      <c r="KC15" s="2" t="str">
        <f t="shared" si="89"/>
        <v/>
      </c>
      <c r="KD15" s="2" t="str">
        <f t="shared" si="89"/>
        <v/>
      </c>
      <c r="KE15" s="2" t="str">
        <f t="shared" si="89"/>
        <v/>
      </c>
      <c r="KF15" s="2" t="str">
        <f t="shared" si="89"/>
        <v/>
      </c>
      <c r="KG15" s="2" t="str">
        <f t="shared" si="89"/>
        <v/>
      </c>
      <c r="KH15" s="2" t="str">
        <f t="shared" si="89"/>
        <v/>
      </c>
      <c r="KI15" s="2" t="str">
        <f t="shared" si="89"/>
        <v/>
      </c>
      <c r="KJ15" s="2" t="str">
        <f t="shared" si="90"/>
        <v/>
      </c>
      <c r="KK15" s="2" t="str">
        <f t="shared" si="90"/>
        <v/>
      </c>
      <c r="KL15" s="2" t="str">
        <f t="shared" si="90"/>
        <v/>
      </c>
      <c r="KM15" s="2" t="str">
        <f t="shared" si="90"/>
        <v/>
      </c>
      <c r="KN15" s="2" t="str">
        <f t="shared" si="90"/>
        <v/>
      </c>
      <c r="KO15" s="2" t="str">
        <f t="shared" si="90"/>
        <v/>
      </c>
      <c r="KP15" s="2" t="str">
        <f t="shared" si="90"/>
        <v/>
      </c>
      <c r="KQ15" s="2" t="str">
        <f t="shared" si="90"/>
        <v/>
      </c>
      <c r="KR15" s="2" t="str">
        <f t="shared" si="90"/>
        <v/>
      </c>
      <c r="KS15" s="2" t="str">
        <f t="shared" si="90"/>
        <v/>
      </c>
      <c r="KT15" s="2" t="str">
        <f t="shared" si="91"/>
        <v/>
      </c>
      <c r="KU15" s="2" t="str">
        <f t="shared" si="91"/>
        <v/>
      </c>
      <c r="KV15" s="2" t="str">
        <f t="shared" si="91"/>
        <v/>
      </c>
      <c r="KW15" s="2" t="str">
        <f t="shared" si="91"/>
        <v/>
      </c>
      <c r="KX15" s="2" t="str">
        <f t="shared" si="91"/>
        <v/>
      </c>
      <c r="KY15" s="2" t="str">
        <f t="shared" si="91"/>
        <v/>
      </c>
      <c r="KZ15" s="2" t="str">
        <f t="shared" si="91"/>
        <v/>
      </c>
      <c r="LA15" s="2" t="str">
        <f t="shared" si="91"/>
        <v/>
      </c>
      <c r="LB15" s="2" t="str">
        <f t="shared" si="91"/>
        <v/>
      </c>
      <c r="LC15" s="2" t="str">
        <f t="shared" si="91"/>
        <v/>
      </c>
      <c r="LD15" s="2" t="str">
        <f t="shared" si="92"/>
        <v/>
      </c>
      <c r="LE15" s="2" t="str">
        <f t="shared" si="92"/>
        <v/>
      </c>
      <c r="LF15" s="2" t="str">
        <f t="shared" si="92"/>
        <v/>
      </c>
      <c r="LG15" s="2" t="str">
        <f t="shared" si="92"/>
        <v/>
      </c>
      <c r="LH15" s="2" t="str">
        <f t="shared" si="92"/>
        <v/>
      </c>
      <c r="LI15" s="2" t="str">
        <f t="shared" si="92"/>
        <v/>
      </c>
      <c r="LJ15" s="2" t="str">
        <f t="shared" si="92"/>
        <v/>
      </c>
      <c r="LK15" s="2" t="str">
        <f t="shared" si="92"/>
        <v/>
      </c>
      <c r="LL15" s="2" t="str">
        <f t="shared" si="92"/>
        <v/>
      </c>
      <c r="LM15" s="2" t="str">
        <f t="shared" si="92"/>
        <v/>
      </c>
      <c r="LN15" s="2" t="str">
        <f t="shared" si="93"/>
        <v/>
      </c>
      <c r="LO15" s="2" t="str">
        <f t="shared" si="93"/>
        <v/>
      </c>
      <c r="LP15" s="2" t="str">
        <f t="shared" si="93"/>
        <v/>
      </c>
      <c r="LQ15" s="2" t="str">
        <f t="shared" si="93"/>
        <v/>
      </c>
      <c r="LR15" s="2" t="str">
        <f t="shared" si="93"/>
        <v/>
      </c>
      <c r="LS15" s="2" t="str">
        <f t="shared" si="93"/>
        <v/>
      </c>
      <c r="LT15" s="2" t="str">
        <f t="shared" si="93"/>
        <v/>
      </c>
      <c r="LU15" s="2" t="str">
        <f t="shared" si="93"/>
        <v/>
      </c>
      <c r="LV15" s="2" t="str">
        <f t="shared" si="93"/>
        <v/>
      </c>
      <c r="LW15" s="2" t="str">
        <f t="shared" si="93"/>
        <v/>
      </c>
      <c r="LX15" s="2" t="str">
        <f t="shared" si="94"/>
        <v/>
      </c>
      <c r="LY15" s="2" t="str">
        <f t="shared" si="94"/>
        <v/>
      </c>
      <c r="LZ15" s="2" t="str">
        <f t="shared" si="94"/>
        <v/>
      </c>
      <c r="MA15" s="2" t="str">
        <f t="shared" si="94"/>
        <v/>
      </c>
      <c r="MB15" s="2" t="str">
        <f t="shared" si="94"/>
        <v/>
      </c>
      <c r="MC15" s="2" t="str">
        <f t="shared" si="94"/>
        <v/>
      </c>
      <c r="MD15" s="2" t="str">
        <f t="shared" si="94"/>
        <v/>
      </c>
      <c r="ME15" s="2" t="str">
        <f t="shared" si="94"/>
        <v/>
      </c>
      <c r="MF15" s="2" t="str">
        <f t="shared" si="94"/>
        <v/>
      </c>
      <c r="MG15" s="2" t="str">
        <f t="shared" si="94"/>
        <v/>
      </c>
      <c r="MH15" s="2" t="str">
        <f t="shared" si="95"/>
        <v/>
      </c>
      <c r="MI15" s="2" t="str">
        <f t="shared" si="95"/>
        <v/>
      </c>
      <c r="MJ15" s="2" t="str">
        <f t="shared" si="95"/>
        <v/>
      </c>
      <c r="MK15" s="2" t="str">
        <f t="shared" si="95"/>
        <v/>
      </c>
      <c r="ML15" s="2" t="str">
        <f t="shared" si="95"/>
        <v/>
      </c>
      <c r="MM15" s="2" t="str">
        <f t="shared" si="95"/>
        <v/>
      </c>
      <c r="MN15" s="2" t="str">
        <f t="shared" si="95"/>
        <v/>
      </c>
      <c r="MO15" s="2" t="str">
        <f t="shared" si="95"/>
        <v/>
      </c>
      <c r="MP15" s="2" t="str">
        <f t="shared" si="95"/>
        <v/>
      </c>
      <c r="MQ15" s="2" t="str">
        <f t="shared" si="95"/>
        <v/>
      </c>
      <c r="MR15" s="2" t="str">
        <f t="shared" si="96"/>
        <v/>
      </c>
      <c r="MS15" s="2" t="str">
        <f t="shared" si="96"/>
        <v/>
      </c>
      <c r="MT15" s="2" t="str">
        <f t="shared" si="96"/>
        <v/>
      </c>
      <c r="MU15" s="2" t="str">
        <f t="shared" si="96"/>
        <v/>
      </c>
      <c r="MV15" s="2" t="str">
        <f t="shared" si="96"/>
        <v/>
      </c>
      <c r="MW15" s="2" t="str">
        <f t="shared" si="96"/>
        <v/>
      </c>
      <c r="MX15" s="2" t="str">
        <f t="shared" si="96"/>
        <v/>
      </c>
      <c r="MY15" s="2" t="str">
        <f t="shared" si="96"/>
        <v/>
      </c>
      <c r="MZ15" s="2" t="str">
        <f t="shared" si="96"/>
        <v/>
      </c>
      <c r="NA15" s="2" t="str">
        <f t="shared" si="96"/>
        <v/>
      </c>
      <c r="NB15" s="2" t="str">
        <f t="shared" si="97"/>
        <v/>
      </c>
      <c r="NC15" s="2" t="str">
        <f t="shared" si="97"/>
        <v/>
      </c>
      <c r="ND15" s="2" t="str">
        <f t="shared" si="97"/>
        <v/>
      </c>
      <c r="NE15" s="2" t="str">
        <f t="shared" si="97"/>
        <v/>
      </c>
      <c r="NF15" s="2" t="str">
        <f t="shared" si="97"/>
        <v/>
      </c>
      <c r="NG15" s="13" t="str">
        <f t="shared" si="97"/>
        <v/>
      </c>
    </row>
    <row r="16" spans="1:371" ht="15" customHeight="1">
      <c r="A16" s="12" t="s">
        <v>24</v>
      </c>
      <c r="B16" s="54"/>
      <c r="C16" s="8"/>
      <c r="D16" s="27"/>
      <c r="E16" s="23">
        <f t="shared" si="60"/>
        <v>0</v>
      </c>
      <c r="F16" s="3" t="str">
        <f t="shared" si="61"/>
        <v/>
      </c>
      <c r="G16" s="2" t="str">
        <f t="shared" si="61"/>
        <v/>
      </c>
      <c r="H16" s="2" t="str">
        <f t="shared" si="61"/>
        <v/>
      </c>
      <c r="I16" s="2" t="str">
        <f t="shared" si="61"/>
        <v/>
      </c>
      <c r="J16" s="2" t="str">
        <f t="shared" si="61"/>
        <v/>
      </c>
      <c r="K16" s="2" t="str">
        <f t="shared" si="61"/>
        <v/>
      </c>
      <c r="L16" s="2" t="str">
        <f t="shared" si="61"/>
        <v/>
      </c>
      <c r="M16" s="2" t="str">
        <f t="shared" si="61"/>
        <v/>
      </c>
      <c r="N16" s="2" t="str">
        <f t="shared" si="61"/>
        <v/>
      </c>
      <c r="O16" s="2" t="str">
        <f t="shared" si="61"/>
        <v/>
      </c>
      <c r="P16" s="2" t="str">
        <f t="shared" si="62"/>
        <v/>
      </c>
      <c r="Q16" s="2" t="str">
        <f t="shared" si="62"/>
        <v/>
      </c>
      <c r="R16" s="2" t="str">
        <f t="shared" si="62"/>
        <v/>
      </c>
      <c r="S16" s="2" t="str">
        <f t="shared" si="62"/>
        <v/>
      </c>
      <c r="T16" s="2" t="str">
        <f t="shared" si="62"/>
        <v/>
      </c>
      <c r="U16" s="2" t="str">
        <f t="shared" si="62"/>
        <v/>
      </c>
      <c r="V16" s="2" t="str">
        <f t="shared" si="62"/>
        <v/>
      </c>
      <c r="W16" s="2" t="str">
        <f t="shared" si="62"/>
        <v/>
      </c>
      <c r="X16" s="2" t="str">
        <f t="shared" si="62"/>
        <v/>
      </c>
      <c r="Y16" s="2" t="str">
        <f t="shared" si="62"/>
        <v/>
      </c>
      <c r="Z16" s="2" t="str">
        <f t="shared" si="63"/>
        <v/>
      </c>
      <c r="AA16" s="2" t="str">
        <f t="shared" si="63"/>
        <v/>
      </c>
      <c r="AB16" s="2" t="str">
        <f t="shared" si="63"/>
        <v/>
      </c>
      <c r="AC16" s="2" t="str">
        <f t="shared" si="63"/>
        <v/>
      </c>
      <c r="AD16" s="2" t="str">
        <f t="shared" si="63"/>
        <v/>
      </c>
      <c r="AE16" s="2" t="str">
        <f t="shared" si="63"/>
        <v/>
      </c>
      <c r="AF16" s="2" t="str">
        <f t="shared" si="63"/>
        <v/>
      </c>
      <c r="AG16" s="2" t="str">
        <f t="shared" si="63"/>
        <v/>
      </c>
      <c r="AH16" s="2" t="str">
        <f t="shared" si="63"/>
        <v/>
      </c>
      <c r="AI16" s="2" t="str">
        <f t="shared" si="63"/>
        <v/>
      </c>
      <c r="AJ16" s="2" t="str">
        <f t="shared" si="64"/>
        <v/>
      </c>
      <c r="AK16" s="2" t="str">
        <f t="shared" si="64"/>
        <v/>
      </c>
      <c r="AL16" s="2" t="str">
        <f t="shared" si="64"/>
        <v/>
      </c>
      <c r="AM16" s="2" t="str">
        <f t="shared" si="64"/>
        <v/>
      </c>
      <c r="AN16" s="2" t="str">
        <f t="shared" si="64"/>
        <v/>
      </c>
      <c r="AO16" s="2" t="str">
        <f t="shared" si="64"/>
        <v/>
      </c>
      <c r="AP16" s="2" t="str">
        <f t="shared" si="64"/>
        <v/>
      </c>
      <c r="AQ16" s="2" t="str">
        <f t="shared" si="64"/>
        <v/>
      </c>
      <c r="AR16" s="2" t="str">
        <f t="shared" si="64"/>
        <v/>
      </c>
      <c r="AS16" s="2" t="str">
        <f t="shared" si="64"/>
        <v/>
      </c>
      <c r="AT16" s="2" t="str">
        <f t="shared" si="65"/>
        <v/>
      </c>
      <c r="AU16" s="2" t="str">
        <f t="shared" si="65"/>
        <v/>
      </c>
      <c r="AV16" s="2" t="str">
        <f t="shared" si="65"/>
        <v/>
      </c>
      <c r="AW16" s="2" t="str">
        <f t="shared" si="65"/>
        <v/>
      </c>
      <c r="AX16" s="2" t="str">
        <f t="shared" si="65"/>
        <v/>
      </c>
      <c r="AY16" s="2" t="str">
        <f t="shared" si="65"/>
        <v/>
      </c>
      <c r="AZ16" s="2" t="str">
        <f t="shared" si="65"/>
        <v/>
      </c>
      <c r="BA16" s="2" t="str">
        <f t="shared" si="65"/>
        <v/>
      </c>
      <c r="BB16" s="2" t="str">
        <f t="shared" si="65"/>
        <v/>
      </c>
      <c r="BC16" s="2" t="str">
        <f t="shared" si="65"/>
        <v/>
      </c>
      <c r="BD16" s="2" t="str">
        <f t="shared" si="66"/>
        <v/>
      </c>
      <c r="BE16" s="2" t="str">
        <f t="shared" si="66"/>
        <v/>
      </c>
      <c r="BF16" s="2" t="str">
        <f t="shared" si="66"/>
        <v/>
      </c>
      <c r="BG16" s="2" t="str">
        <f t="shared" si="66"/>
        <v/>
      </c>
      <c r="BH16" s="2" t="str">
        <f t="shared" si="66"/>
        <v/>
      </c>
      <c r="BI16" s="2" t="str">
        <f t="shared" si="66"/>
        <v/>
      </c>
      <c r="BJ16" s="2" t="str">
        <f t="shared" si="66"/>
        <v/>
      </c>
      <c r="BK16" s="2" t="str">
        <f t="shared" si="66"/>
        <v/>
      </c>
      <c r="BL16" s="2" t="str">
        <f t="shared" si="66"/>
        <v/>
      </c>
      <c r="BM16" s="2" t="str">
        <f t="shared" si="66"/>
        <v/>
      </c>
      <c r="BN16" s="2" t="str">
        <f t="shared" si="67"/>
        <v/>
      </c>
      <c r="BO16" s="2" t="str">
        <f t="shared" si="67"/>
        <v/>
      </c>
      <c r="BP16" s="2" t="str">
        <f t="shared" si="67"/>
        <v/>
      </c>
      <c r="BQ16" s="2" t="str">
        <f t="shared" si="67"/>
        <v/>
      </c>
      <c r="BR16" s="2" t="str">
        <f t="shared" si="67"/>
        <v/>
      </c>
      <c r="BS16" s="2" t="str">
        <f t="shared" si="67"/>
        <v/>
      </c>
      <c r="BT16" s="2" t="str">
        <f t="shared" si="67"/>
        <v/>
      </c>
      <c r="BU16" s="2" t="str">
        <f t="shared" si="67"/>
        <v/>
      </c>
      <c r="BV16" s="2" t="str">
        <f t="shared" si="67"/>
        <v/>
      </c>
      <c r="BW16" s="2" t="str">
        <f t="shared" si="67"/>
        <v/>
      </c>
      <c r="BX16" s="2" t="str">
        <f t="shared" si="68"/>
        <v/>
      </c>
      <c r="BY16" s="2" t="str">
        <f t="shared" si="68"/>
        <v/>
      </c>
      <c r="BZ16" s="2" t="str">
        <f t="shared" si="68"/>
        <v/>
      </c>
      <c r="CA16" s="2" t="str">
        <f t="shared" si="68"/>
        <v/>
      </c>
      <c r="CB16" s="2" t="str">
        <f t="shared" si="68"/>
        <v/>
      </c>
      <c r="CC16" s="2" t="str">
        <f t="shared" si="68"/>
        <v/>
      </c>
      <c r="CD16" s="2" t="str">
        <f t="shared" si="68"/>
        <v/>
      </c>
      <c r="CE16" s="2" t="str">
        <f t="shared" si="68"/>
        <v/>
      </c>
      <c r="CF16" s="2" t="str">
        <f t="shared" si="68"/>
        <v/>
      </c>
      <c r="CG16" s="2" t="str">
        <f t="shared" si="68"/>
        <v/>
      </c>
      <c r="CH16" s="2" t="str">
        <f t="shared" si="69"/>
        <v/>
      </c>
      <c r="CI16" s="2" t="str">
        <f t="shared" si="69"/>
        <v/>
      </c>
      <c r="CJ16" s="2" t="str">
        <f t="shared" si="69"/>
        <v/>
      </c>
      <c r="CK16" s="2" t="str">
        <f t="shared" si="69"/>
        <v/>
      </c>
      <c r="CL16" s="2" t="str">
        <f t="shared" si="69"/>
        <v/>
      </c>
      <c r="CM16" s="2" t="str">
        <f t="shared" si="69"/>
        <v/>
      </c>
      <c r="CN16" s="2" t="str">
        <f t="shared" si="69"/>
        <v/>
      </c>
      <c r="CO16" s="2" t="str">
        <f t="shared" si="69"/>
        <v/>
      </c>
      <c r="CP16" s="2" t="str">
        <f t="shared" si="69"/>
        <v/>
      </c>
      <c r="CQ16" s="2" t="str">
        <f t="shared" si="69"/>
        <v/>
      </c>
      <c r="CR16" s="2" t="str">
        <f t="shared" si="70"/>
        <v/>
      </c>
      <c r="CS16" s="2" t="str">
        <f t="shared" si="70"/>
        <v/>
      </c>
      <c r="CT16" s="2" t="str">
        <f t="shared" si="70"/>
        <v/>
      </c>
      <c r="CU16" s="2" t="str">
        <f t="shared" si="70"/>
        <v/>
      </c>
      <c r="CV16" s="2" t="str">
        <f t="shared" si="70"/>
        <v/>
      </c>
      <c r="CW16" s="2" t="str">
        <f t="shared" si="70"/>
        <v/>
      </c>
      <c r="CX16" s="2" t="str">
        <f t="shared" si="70"/>
        <v/>
      </c>
      <c r="CY16" s="2" t="str">
        <f t="shared" si="70"/>
        <v/>
      </c>
      <c r="CZ16" s="2" t="str">
        <f t="shared" si="70"/>
        <v/>
      </c>
      <c r="DA16" s="2" t="str">
        <f t="shared" si="70"/>
        <v/>
      </c>
      <c r="DB16" s="2" t="str">
        <f t="shared" si="71"/>
        <v/>
      </c>
      <c r="DC16" s="2" t="str">
        <f t="shared" si="71"/>
        <v/>
      </c>
      <c r="DD16" s="2" t="str">
        <f t="shared" si="71"/>
        <v/>
      </c>
      <c r="DE16" s="2" t="str">
        <f t="shared" si="71"/>
        <v/>
      </c>
      <c r="DF16" s="2" t="str">
        <f t="shared" si="71"/>
        <v/>
      </c>
      <c r="DG16" s="2" t="str">
        <f t="shared" si="71"/>
        <v/>
      </c>
      <c r="DH16" s="2" t="str">
        <f t="shared" si="71"/>
        <v/>
      </c>
      <c r="DI16" s="2" t="str">
        <f t="shared" si="71"/>
        <v/>
      </c>
      <c r="DJ16" s="2" t="str">
        <f t="shared" si="71"/>
        <v/>
      </c>
      <c r="DK16" s="2" t="str">
        <f t="shared" si="71"/>
        <v/>
      </c>
      <c r="DL16" s="2" t="str">
        <f t="shared" si="72"/>
        <v/>
      </c>
      <c r="DM16" s="2" t="str">
        <f t="shared" si="72"/>
        <v/>
      </c>
      <c r="DN16" s="2" t="str">
        <f t="shared" si="72"/>
        <v/>
      </c>
      <c r="DO16" s="2" t="str">
        <f t="shared" si="72"/>
        <v/>
      </c>
      <c r="DP16" s="2" t="str">
        <f t="shared" si="72"/>
        <v/>
      </c>
      <c r="DQ16" s="2" t="str">
        <f t="shared" si="72"/>
        <v/>
      </c>
      <c r="DR16" s="2" t="str">
        <f t="shared" si="72"/>
        <v/>
      </c>
      <c r="DS16" s="2" t="str">
        <f t="shared" si="72"/>
        <v/>
      </c>
      <c r="DT16" s="2" t="str">
        <f t="shared" si="72"/>
        <v/>
      </c>
      <c r="DU16" s="2" t="str">
        <f t="shared" si="72"/>
        <v/>
      </c>
      <c r="DV16" s="2" t="str">
        <f t="shared" si="73"/>
        <v/>
      </c>
      <c r="DW16" s="2" t="str">
        <f t="shared" si="73"/>
        <v/>
      </c>
      <c r="DX16" s="2" t="str">
        <f t="shared" si="73"/>
        <v/>
      </c>
      <c r="DY16" s="2" t="str">
        <f t="shared" si="73"/>
        <v/>
      </c>
      <c r="DZ16" s="2" t="str">
        <f t="shared" si="73"/>
        <v/>
      </c>
      <c r="EA16" s="2" t="str">
        <f t="shared" si="73"/>
        <v/>
      </c>
      <c r="EB16" s="2" t="str">
        <f t="shared" si="73"/>
        <v/>
      </c>
      <c r="EC16" s="2" t="str">
        <f t="shared" si="73"/>
        <v/>
      </c>
      <c r="ED16" s="2" t="str">
        <f t="shared" si="73"/>
        <v/>
      </c>
      <c r="EE16" s="2" t="str">
        <f t="shared" si="73"/>
        <v/>
      </c>
      <c r="EF16" s="2" t="str">
        <f t="shared" si="74"/>
        <v/>
      </c>
      <c r="EG16" s="2" t="str">
        <f t="shared" si="74"/>
        <v/>
      </c>
      <c r="EH16" s="2" t="str">
        <f t="shared" si="74"/>
        <v/>
      </c>
      <c r="EI16" s="2" t="str">
        <f t="shared" si="74"/>
        <v/>
      </c>
      <c r="EJ16" s="2" t="str">
        <f t="shared" si="74"/>
        <v/>
      </c>
      <c r="EK16" s="2" t="str">
        <f t="shared" si="74"/>
        <v/>
      </c>
      <c r="EL16" s="2" t="str">
        <f t="shared" si="74"/>
        <v/>
      </c>
      <c r="EM16" s="2" t="str">
        <f t="shared" si="74"/>
        <v/>
      </c>
      <c r="EN16" s="2" t="str">
        <f t="shared" si="74"/>
        <v/>
      </c>
      <c r="EO16" s="2" t="str">
        <f t="shared" si="74"/>
        <v/>
      </c>
      <c r="EP16" s="2" t="str">
        <f t="shared" si="75"/>
        <v/>
      </c>
      <c r="EQ16" s="2" t="str">
        <f t="shared" si="75"/>
        <v/>
      </c>
      <c r="ER16" s="2" t="str">
        <f t="shared" si="75"/>
        <v/>
      </c>
      <c r="ES16" s="2" t="str">
        <f t="shared" si="75"/>
        <v/>
      </c>
      <c r="ET16" s="2" t="str">
        <f t="shared" si="75"/>
        <v/>
      </c>
      <c r="EU16" s="2" t="str">
        <f t="shared" si="75"/>
        <v/>
      </c>
      <c r="EV16" s="2" t="str">
        <f t="shared" si="75"/>
        <v/>
      </c>
      <c r="EW16" s="2" t="str">
        <f t="shared" si="75"/>
        <v/>
      </c>
      <c r="EX16" s="2" t="str">
        <f t="shared" si="75"/>
        <v/>
      </c>
      <c r="EY16" s="2" t="str">
        <f t="shared" si="75"/>
        <v/>
      </c>
      <c r="EZ16" s="2" t="str">
        <f t="shared" si="76"/>
        <v/>
      </c>
      <c r="FA16" s="2" t="str">
        <f t="shared" si="76"/>
        <v/>
      </c>
      <c r="FB16" s="2" t="str">
        <f t="shared" si="76"/>
        <v/>
      </c>
      <c r="FC16" s="2" t="str">
        <f t="shared" si="76"/>
        <v/>
      </c>
      <c r="FD16" s="2" t="str">
        <f t="shared" si="76"/>
        <v/>
      </c>
      <c r="FE16" s="2" t="str">
        <f t="shared" si="76"/>
        <v/>
      </c>
      <c r="FF16" s="2" t="str">
        <f t="shared" si="76"/>
        <v/>
      </c>
      <c r="FG16" s="2" t="str">
        <f t="shared" si="76"/>
        <v/>
      </c>
      <c r="FH16" s="2" t="str">
        <f t="shared" si="76"/>
        <v/>
      </c>
      <c r="FI16" s="2" t="str">
        <f t="shared" si="76"/>
        <v/>
      </c>
      <c r="FJ16" s="2" t="str">
        <f t="shared" si="77"/>
        <v/>
      </c>
      <c r="FK16" s="2" t="str">
        <f t="shared" si="77"/>
        <v/>
      </c>
      <c r="FL16" s="2" t="str">
        <f t="shared" si="77"/>
        <v/>
      </c>
      <c r="FM16" s="2" t="str">
        <f t="shared" si="77"/>
        <v/>
      </c>
      <c r="FN16" s="2" t="str">
        <f t="shared" si="77"/>
        <v/>
      </c>
      <c r="FO16" s="2" t="str">
        <f t="shared" si="77"/>
        <v/>
      </c>
      <c r="FP16" s="2" t="str">
        <f t="shared" si="77"/>
        <v/>
      </c>
      <c r="FQ16" s="2" t="str">
        <f t="shared" si="77"/>
        <v/>
      </c>
      <c r="FR16" s="2" t="str">
        <f t="shared" si="77"/>
        <v/>
      </c>
      <c r="FS16" s="2" t="str">
        <f t="shared" si="77"/>
        <v/>
      </c>
      <c r="FT16" s="2" t="str">
        <f t="shared" si="78"/>
        <v/>
      </c>
      <c r="FU16" s="2" t="str">
        <f t="shared" si="78"/>
        <v/>
      </c>
      <c r="FV16" s="2" t="str">
        <f t="shared" si="78"/>
        <v/>
      </c>
      <c r="FW16" s="2" t="str">
        <f t="shared" si="78"/>
        <v/>
      </c>
      <c r="FX16" s="2" t="str">
        <f t="shared" si="78"/>
        <v/>
      </c>
      <c r="FY16" s="2" t="str">
        <f t="shared" si="78"/>
        <v/>
      </c>
      <c r="FZ16" s="2" t="str">
        <f t="shared" si="78"/>
        <v/>
      </c>
      <c r="GA16" s="2" t="str">
        <f t="shared" si="78"/>
        <v/>
      </c>
      <c r="GB16" s="2" t="str">
        <f t="shared" si="78"/>
        <v/>
      </c>
      <c r="GC16" s="2" t="str">
        <f t="shared" si="78"/>
        <v/>
      </c>
      <c r="GD16" s="2" t="str">
        <f t="shared" si="79"/>
        <v/>
      </c>
      <c r="GE16" s="2" t="str">
        <f t="shared" si="79"/>
        <v/>
      </c>
      <c r="GF16" s="2" t="str">
        <f t="shared" si="79"/>
        <v/>
      </c>
      <c r="GG16" s="2" t="str">
        <f t="shared" si="79"/>
        <v/>
      </c>
      <c r="GH16" s="2" t="str">
        <f t="shared" si="79"/>
        <v/>
      </c>
      <c r="GI16" s="2" t="str">
        <f t="shared" si="79"/>
        <v/>
      </c>
      <c r="GJ16" s="2" t="str">
        <f t="shared" si="79"/>
        <v/>
      </c>
      <c r="GK16" s="2" t="str">
        <f t="shared" si="79"/>
        <v/>
      </c>
      <c r="GL16" s="2" t="str">
        <f t="shared" si="79"/>
        <v/>
      </c>
      <c r="GM16" s="2" t="str">
        <f t="shared" si="79"/>
        <v/>
      </c>
      <c r="GN16" s="2" t="str">
        <f t="shared" si="80"/>
        <v/>
      </c>
      <c r="GO16" s="2" t="str">
        <f t="shared" si="80"/>
        <v/>
      </c>
      <c r="GP16" s="2" t="str">
        <f t="shared" si="80"/>
        <v/>
      </c>
      <c r="GQ16" s="2" t="str">
        <f t="shared" si="80"/>
        <v/>
      </c>
      <c r="GR16" s="2" t="str">
        <f t="shared" si="80"/>
        <v/>
      </c>
      <c r="GS16" s="2" t="str">
        <f t="shared" si="80"/>
        <v/>
      </c>
      <c r="GT16" s="2" t="str">
        <f t="shared" si="80"/>
        <v/>
      </c>
      <c r="GU16" s="2" t="str">
        <f t="shared" si="80"/>
        <v/>
      </c>
      <c r="GV16" s="2" t="str">
        <f t="shared" si="80"/>
        <v/>
      </c>
      <c r="GW16" s="2" t="str">
        <f t="shared" si="80"/>
        <v/>
      </c>
      <c r="GX16" s="2" t="str">
        <f t="shared" si="81"/>
        <v/>
      </c>
      <c r="GY16" s="2" t="str">
        <f t="shared" si="81"/>
        <v/>
      </c>
      <c r="GZ16" s="2" t="str">
        <f t="shared" si="81"/>
        <v/>
      </c>
      <c r="HA16" s="2" t="str">
        <f t="shared" si="81"/>
        <v/>
      </c>
      <c r="HB16" s="2" t="str">
        <f t="shared" si="81"/>
        <v/>
      </c>
      <c r="HC16" s="2" t="str">
        <f t="shared" si="81"/>
        <v/>
      </c>
      <c r="HD16" s="2" t="str">
        <f t="shared" si="81"/>
        <v/>
      </c>
      <c r="HE16" s="47" t="str">
        <f t="shared" si="81"/>
        <v/>
      </c>
      <c r="HF16" s="2" t="str">
        <f t="shared" si="81"/>
        <v/>
      </c>
      <c r="HG16" s="2" t="str">
        <f t="shared" si="81"/>
        <v/>
      </c>
      <c r="HH16" s="2" t="str">
        <f t="shared" si="82"/>
        <v/>
      </c>
      <c r="HI16" s="2" t="str">
        <f t="shared" si="82"/>
        <v/>
      </c>
      <c r="HJ16" s="2" t="str">
        <f t="shared" si="82"/>
        <v/>
      </c>
      <c r="HK16" s="2" t="str">
        <f t="shared" si="82"/>
        <v/>
      </c>
      <c r="HL16" s="2" t="str">
        <f t="shared" si="82"/>
        <v/>
      </c>
      <c r="HM16" s="2" t="str">
        <f t="shared" si="82"/>
        <v/>
      </c>
      <c r="HN16" s="2" t="str">
        <f t="shared" si="82"/>
        <v/>
      </c>
      <c r="HO16" s="2" t="str">
        <f t="shared" si="82"/>
        <v/>
      </c>
      <c r="HP16" s="2" t="str">
        <f t="shared" si="82"/>
        <v/>
      </c>
      <c r="HQ16" s="2" t="str">
        <f t="shared" si="82"/>
        <v/>
      </c>
      <c r="HR16" s="2" t="str">
        <f t="shared" si="83"/>
        <v/>
      </c>
      <c r="HS16" s="2" t="str">
        <f t="shared" si="83"/>
        <v/>
      </c>
      <c r="HT16" s="2" t="str">
        <f t="shared" si="83"/>
        <v/>
      </c>
      <c r="HU16" s="2" t="str">
        <f t="shared" si="83"/>
        <v/>
      </c>
      <c r="HV16" s="2" t="str">
        <f t="shared" si="83"/>
        <v/>
      </c>
      <c r="HW16" s="2" t="str">
        <f t="shared" si="83"/>
        <v/>
      </c>
      <c r="HX16" s="2" t="str">
        <f t="shared" si="83"/>
        <v/>
      </c>
      <c r="HY16" s="2" t="str">
        <f t="shared" si="83"/>
        <v/>
      </c>
      <c r="HZ16" s="2" t="str">
        <f t="shared" si="83"/>
        <v/>
      </c>
      <c r="IA16" s="2" t="str">
        <f t="shared" si="83"/>
        <v/>
      </c>
      <c r="IB16" s="2" t="str">
        <f t="shared" si="84"/>
        <v/>
      </c>
      <c r="IC16" s="2" t="str">
        <f t="shared" si="84"/>
        <v/>
      </c>
      <c r="ID16" s="2" t="str">
        <f t="shared" si="84"/>
        <v/>
      </c>
      <c r="IE16" s="2" t="str">
        <f t="shared" si="84"/>
        <v/>
      </c>
      <c r="IF16" s="2" t="str">
        <f t="shared" si="84"/>
        <v/>
      </c>
      <c r="IG16" s="2" t="str">
        <f t="shared" si="84"/>
        <v/>
      </c>
      <c r="IH16" s="2" t="str">
        <f t="shared" si="84"/>
        <v/>
      </c>
      <c r="II16" s="2" t="str">
        <f t="shared" si="84"/>
        <v/>
      </c>
      <c r="IJ16" s="2" t="str">
        <f t="shared" si="84"/>
        <v/>
      </c>
      <c r="IK16" s="2" t="str">
        <f t="shared" si="84"/>
        <v/>
      </c>
      <c r="IL16" s="2" t="str">
        <f t="shared" si="85"/>
        <v/>
      </c>
      <c r="IM16" s="2" t="str">
        <f t="shared" si="85"/>
        <v/>
      </c>
      <c r="IN16" s="2" t="str">
        <f t="shared" si="85"/>
        <v/>
      </c>
      <c r="IO16" s="2" t="str">
        <f t="shared" si="85"/>
        <v/>
      </c>
      <c r="IP16" s="2" t="str">
        <f t="shared" si="85"/>
        <v/>
      </c>
      <c r="IQ16" s="2" t="str">
        <f t="shared" si="85"/>
        <v/>
      </c>
      <c r="IR16" s="2" t="str">
        <f t="shared" si="85"/>
        <v/>
      </c>
      <c r="IS16" s="2" t="str">
        <f t="shared" si="85"/>
        <v/>
      </c>
      <c r="IT16" s="2" t="str">
        <f t="shared" si="85"/>
        <v/>
      </c>
      <c r="IU16" s="2" t="str">
        <f t="shared" si="85"/>
        <v/>
      </c>
      <c r="IV16" s="2" t="str">
        <f t="shared" si="86"/>
        <v/>
      </c>
      <c r="IW16" s="2" t="str">
        <f t="shared" si="86"/>
        <v/>
      </c>
      <c r="IX16" s="2" t="str">
        <f t="shared" si="86"/>
        <v/>
      </c>
      <c r="IY16" s="2" t="str">
        <f t="shared" si="86"/>
        <v/>
      </c>
      <c r="IZ16" s="2" t="str">
        <f t="shared" si="86"/>
        <v/>
      </c>
      <c r="JA16" s="2" t="str">
        <f t="shared" si="86"/>
        <v/>
      </c>
      <c r="JB16" s="2" t="str">
        <f t="shared" si="86"/>
        <v/>
      </c>
      <c r="JC16" s="2" t="str">
        <f t="shared" si="86"/>
        <v/>
      </c>
      <c r="JD16" s="2" t="str">
        <f t="shared" si="86"/>
        <v/>
      </c>
      <c r="JE16" s="2" t="str">
        <f t="shared" si="86"/>
        <v/>
      </c>
      <c r="JF16" s="2" t="str">
        <f t="shared" si="87"/>
        <v/>
      </c>
      <c r="JG16" s="2" t="str">
        <f t="shared" si="87"/>
        <v/>
      </c>
      <c r="JH16" s="2" t="str">
        <f t="shared" si="87"/>
        <v/>
      </c>
      <c r="JI16" s="2" t="str">
        <f t="shared" si="87"/>
        <v/>
      </c>
      <c r="JJ16" s="2" t="str">
        <f t="shared" si="87"/>
        <v/>
      </c>
      <c r="JK16" s="2" t="str">
        <f t="shared" si="87"/>
        <v/>
      </c>
      <c r="JL16" s="2" t="str">
        <f t="shared" si="87"/>
        <v/>
      </c>
      <c r="JM16" s="2" t="str">
        <f t="shared" si="87"/>
        <v/>
      </c>
      <c r="JN16" s="2" t="str">
        <f t="shared" si="87"/>
        <v/>
      </c>
      <c r="JO16" s="2" t="str">
        <f t="shared" si="87"/>
        <v/>
      </c>
      <c r="JP16" s="2" t="str">
        <f t="shared" si="88"/>
        <v/>
      </c>
      <c r="JQ16" s="2" t="str">
        <f t="shared" si="88"/>
        <v/>
      </c>
      <c r="JR16" s="2" t="str">
        <f t="shared" si="88"/>
        <v/>
      </c>
      <c r="JS16" s="2" t="str">
        <f t="shared" si="88"/>
        <v/>
      </c>
      <c r="JT16" s="2" t="str">
        <f t="shared" si="88"/>
        <v/>
      </c>
      <c r="JU16" s="2" t="str">
        <f t="shared" si="88"/>
        <v/>
      </c>
      <c r="JV16" s="2" t="str">
        <f t="shared" si="88"/>
        <v/>
      </c>
      <c r="JW16" s="2" t="str">
        <f t="shared" si="88"/>
        <v/>
      </c>
      <c r="JX16" s="2" t="str">
        <f t="shared" si="88"/>
        <v/>
      </c>
      <c r="JY16" s="2" t="str">
        <f t="shared" si="88"/>
        <v/>
      </c>
      <c r="JZ16" s="2" t="str">
        <f t="shared" si="89"/>
        <v/>
      </c>
      <c r="KA16" s="2" t="str">
        <f t="shared" si="89"/>
        <v/>
      </c>
      <c r="KB16" s="2" t="str">
        <f t="shared" si="89"/>
        <v/>
      </c>
      <c r="KC16" s="2" t="str">
        <f t="shared" si="89"/>
        <v/>
      </c>
      <c r="KD16" s="2" t="str">
        <f t="shared" si="89"/>
        <v/>
      </c>
      <c r="KE16" s="2" t="str">
        <f t="shared" si="89"/>
        <v/>
      </c>
      <c r="KF16" s="2" t="str">
        <f t="shared" si="89"/>
        <v/>
      </c>
      <c r="KG16" s="2" t="str">
        <f t="shared" si="89"/>
        <v/>
      </c>
      <c r="KH16" s="2" t="str">
        <f t="shared" si="89"/>
        <v/>
      </c>
      <c r="KI16" s="2" t="str">
        <f t="shared" si="89"/>
        <v/>
      </c>
      <c r="KJ16" s="2" t="str">
        <f t="shared" si="90"/>
        <v/>
      </c>
      <c r="KK16" s="2" t="str">
        <f t="shared" si="90"/>
        <v/>
      </c>
      <c r="KL16" s="2" t="str">
        <f t="shared" si="90"/>
        <v/>
      </c>
      <c r="KM16" s="2" t="str">
        <f t="shared" si="90"/>
        <v/>
      </c>
      <c r="KN16" s="2" t="str">
        <f t="shared" si="90"/>
        <v/>
      </c>
      <c r="KO16" s="2" t="str">
        <f t="shared" si="90"/>
        <v/>
      </c>
      <c r="KP16" s="2" t="str">
        <f t="shared" si="90"/>
        <v/>
      </c>
      <c r="KQ16" s="2" t="str">
        <f t="shared" si="90"/>
        <v/>
      </c>
      <c r="KR16" s="2" t="str">
        <f t="shared" si="90"/>
        <v/>
      </c>
      <c r="KS16" s="2" t="str">
        <f t="shared" si="90"/>
        <v/>
      </c>
      <c r="KT16" s="2" t="str">
        <f t="shared" si="91"/>
        <v/>
      </c>
      <c r="KU16" s="2" t="str">
        <f t="shared" si="91"/>
        <v/>
      </c>
      <c r="KV16" s="2" t="str">
        <f t="shared" si="91"/>
        <v/>
      </c>
      <c r="KW16" s="2" t="str">
        <f t="shared" si="91"/>
        <v/>
      </c>
      <c r="KX16" s="2" t="str">
        <f t="shared" si="91"/>
        <v/>
      </c>
      <c r="KY16" s="2" t="str">
        <f t="shared" si="91"/>
        <v/>
      </c>
      <c r="KZ16" s="2" t="str">
        <f t="shared" si="91"/>
        <v/>
      </c>
      <c r="LA16" s="2" t="str">
        <f t="shared" si="91"/>
        <v/>
      </c>
      <c r="LB16" s="2" t="str">
        <f t="shared" si="91"/>
        <v/>
      </c>
      <c r="LC16" s="2" t="str">
        <f t="shared" si="91"/>
        <v/>
      </c>
      <c r="LD16" s="2" t="str">
        <f t="shared" si="92"/>
        <v/>
      </c>
      <c r="LE16" s="2" t="str">
        <f t="shared" si="92"/>
        <v/>
      </c>
      <c r="LF16" s="2" t="str">
        <f t="shared" si="92"/>
        <v/>
      </c>
      <c r="LG16" s="2" t="str">
        <f t="shared" si="92"/>
        <v/>
      </c>
      <c r="LH16" s="2" t="str">
        <f t="shared" si="92"/>
        <v/>
      </c>
      <c r="LI16" s="2" t="str">
        <f t="shared" si="92"/>
        <v/>
      </c>
      <c r="LJ16" s="2" t="str">
        <f t="shared" si="92"/>
        <v/>
      </c>
      <c r="LK16" s="2" t="str">
        <f t="shared" si="92"/>
        <v/>
      </c>
      <c r="LL16" s="2" t="str">
        <f t="shared" si="92"/>
        <v/>
      </c>
      <c r="LM16" s="2" t="str">
        <f t="shared" si="92"/>
        <v/>
      </c>
      <c r="LN16" s="2" t="str">
        <f t="shared" si="93"/>
        <v/>
      </c>
      <c r="LO16" s="2" t="str">
        <f t="shared" si="93"/>
        <v/>
      </c>
      <c r="LP16" s="2" t="str">
        <f t="shared" si="93"/>
        <v/>
      </c>
      <c r="LQ16" s="2" t="str">
        <f t="shared" si="93"/>
        <v/>
      </c>
      <c r="LR16" s="2" t="str">
        <f t="shared" si="93"/>
        <v/>
      </c>
      <c r="LS16" s="2" t="str">
        <f t="shared" si="93"/>
        <v/>
      </c>
      <c r="LT16" s="2" t="str">
        <f t="shared" si="93"/>
        <v/>
      </c>
      <c r="LU16" s="2" t="str">
        <f t="shared" si="93"/>
        <v/>
      </c>
      <c r="LV16" s="2" t="str">
        <f t="shared" si="93"/>
        <v/>
      </c>
      <c r="LW16" s="2" t="str">
        <f t="shared" si="93"/>
        <v/>
      </c>
      <c r="LX16" s="2" t="str">
        <f t="shared" si="94"/>
        <v/>
      </c>
      <c r="LY16" s="2" t="str">
        <f t="shared" si="94"/>
        <v/>
      </c>
      <c r="LZ16" s="2" t="str">
        <f t="shared" si="94"/>
        <v/>
      </c>
      <c r="MA16" s="2" t="str">
        <f t="shared" si="94"/>
        <v/>
      </c>
      <c r="MB16" s="2" t="str">
        <f t="shared" si="94"/>
        <v/>
      </c>
      <c r="MC16" s="2" t="str">
        <f t="shared" si="94"/>
        <v/>
      </c>
      <c r="MD16" s="2" t="str">
        <f t="shared" si="94"/>
        <v/>
      </c>
      <c r="ME16" s="2" t="str">
        <f t="shared" si="94"/>
        <v/>
      </c>
      <c r="MF16" s="2" t="str">
        <f t="shared" si="94"/>
        <v/>
      </c>
      <c r="MG16" s="2" t="str">
        <f t="shared" si="94"/>
        <v/>
      </c>
      <c r="MH16" s="2" t="str">
        <f t="shared" si="95"/>
        <v/>
      </c>
      <c r="MI16" s="2" t="str">
        <f t="shared" si="95"/>
        <v/>
      </c>
      <c r="MJ16" s="2" t="str">
        <f t="shared" si="95"/>
        <v/>
      </c>
      <c r="MK16" s="2" t="str">
        <f t="shared" si="95"/>
        <v/>
      </c>
      <c r="ML16" s="2" t="str">
        <f t="shared" si="95"/>
        <v/>
      </c>
      <c r="MM16" s="2" t="str">
        <f t="shared" si="95"/>
        <v/>
      </c>
      <c r="MN16" s="2" t="str">
        <f t="shared" si="95"/>
        <v/>
      </c>
      <c r="MO16" s="2" t="str">
        <f t="shared" si="95"/>
        <v/>
      </c>
      <c r="MP16" s="2" t="str">
        <f t="shared" si="95"/>
        <v/>
      </c>
      <c r="MQ16" s="2" t="str">
        <f t="shared" si="95"/>
        <v/>
      </c>
      <c r="MR16" s="2" t="str">
        <f t="shared" si="96"/>
        <v/>
      </c>
      <c r="MS16" s="2" t="str">
        <f t="shared" si="96"/>
        <v/>
      </c>
      <c r="MT16" s="2" t="str">
        <f t="shared" si="96"/>
        <v/>
      </c>
      <c r="MU16" s="2" t="str">
        <f t="shared" si="96"/>
        <v/>
      </c>
      <c r="MV16" s="2" t="str">
        <f t="shared" si="96"/>
        <v/>
      </c>
      <c r="MW16" s="2" t="str">
        <f t="shared" si="96"/>
        <v/>
      </c>
      <c r="MX16" s="2" t="str">
        <f t="shared" si="96"/>
        <v/>
      </c>
      <c r="MY16" s="2" t="str">
        <f t="shared" si="96"/>
        <v/>
      </c>
      <c r="MZ16" s="2" t="str">
        <f t="shared" si="96"/>
        <v/>
      </c>
      <c r="NA16" s="2" t="str">
        <f t="shared" si="96"/>
        <v/>
      </c>
      <c r="NB16" s="2" t="str">
        <f t="shared" si="97"/>
        <v/>
      </c>
      <c r="NC16" s="2" t="str">
        <f t="shared" si="97"/>
        <v/>
      </c>
      <c r="ND16" s="2" t="str">
        <f t="shared" si="97"/>
        <v/>
      </c>
      <c r="NE16" s="2" t="str">
        <f t="shared" si="97"/>
        <v/>
      </c>
      <c r="NF16" s="2" t="str">
        <f t="shared" si="97"/>
        <v/>
      </c>
      <c r="NG16" s="13" t="str">
        <f t="shared" si="97"/>
        <v/>
      </c>
    </row>
    <row r="17" spans="1:371" ht="15" customHeight="1">
      <c r="A17" s="12" t="s">
        <v>24</v>
      </c>
      <c r="B17" s="54"/>
      <c r="C17" s="8"/>
      <c r="D17" s="27"/>
      <c r="E17" s="23">
        <f t="shared" si="60"/>
        <v>0</v>
      </c>
      <c r="F17" s="3" t="str">
        <f t="shared" si="61"/>
        <v/>
      </c>
      <c r="G17" s="2" t="str">
        <f t="shared" si="61"/>
        <v/>
      </c>
      <c r="H17" s="2" t="str">
        <f t="shared" si="61"/>
        <v/>
      </c>
      <c r="I17" s="2" t="str">
        <f t="shared" si="61"/>
        <v/>
      </c>
      <c r="J17" s="2" t="str">
        <f t="shared" si="61"/>
        <v/>
      </c>
      <c r="K17" s="2" t="str">
        <f t="shared" si="61"/>
        <v/>
      </c>
      <c r="L17" s="2" t="str">
        <f t="shared" si="61"/>
        <v/>
      </c>
      <c r="M17" s="2" t="str">
        <f t="shared" si="61"/>
        <v/>
      </c>
      <c r="N17" s="2" t="str">
        <f t="shared" si="61"/>
        <v/>
      </c>
      <c r="O17" s="2" t="str">
        <f t="shared" si="61"/>
        <v/>
      </c>
      <c r="P17" s="2" t="str">
        <f t="shared" si="62"/>
        <v/>
      </c>
      <c r="Q17" s="2" t="str">
        <f t="shared" si="62"/>
        <v/>
      </c>
      <c r="R17" s="2" t="str">
        <f t="shared" si="62"/>
        <v/>
      </c>
      <c r="S17" s="2" t="str">
        <f t="shared" si="62"/>
        <v/>
      </c>
      <c r="T17" s="2" t="str">
        <f t="shared" si="62"/>
        <v/>
      </c>
      <c r="U17" s="2" t="str">
        <f t="shared" si="62"/>
        <v/>
      </c>
      <c r="V17" s="2" t="str">
        <f t="shared" si="62"/>
        <v/>
      </c>
      <c r="W17" s="2" t="str">
        <f t="shared" si="62"/>
        <v/>
      </c>
      <c r="X17" s="2" t="str">
        <f t="shared" si="62"/>
        <v/>
      </c>
      <c r="Y17" s="2" t="str">
        <f t="shared" si="62"/>
        <v/>
      </c>
      <c r="Z17" s="2" t="str">
        <f t="shared" si="63"/>
        <v/>
      </c>
      <c r="AA17" s="2" t="str">
        <f t="shared" si="63"/>
        <v/>
      </c>
      <c r="AB17" s="2" t="str">
        <f t="shared" si="63"/>
        <v/>
      </c>
      <c r="AC17" s="2" t="str">
        <f t="shared" si="63"/>
        <v/>
      </c>
      <c r="AD17" s="2" t="str">
        <f t="shared" si="63"/>
        <v/>
      </c>
      <c r="AE17" s="2" t="str">
        <f t="shared" si="63"/>
        <v/>
      </c>
      <c r="AF17" s="2" t="str">
        <f t="shared" si="63"/>
        <v/>
      </c>
      <c r="AG17" s="2" t="str">
        <f t="shared" si="63"/>
        <v/>
      </c>
      <c r="AH17" s="2" t="str">
        <f t="shared" si="63"/>
        <v/>
      </c>
      <c r="AI17" s="2" t="str">
        <f t="shared" si="63"/>
        <v/>
      </c>
      <c r="AJ17" s="2" t="str">
        <f t="shared" si="64"/>
        <v/>
      </c>
      <c r="AK17" s="2" t="str">
        <f t="shared" si="64"/>
        <v/>
      </c>
      <c r="AL17" s="2" t="str">
        <f t="shared" si="64"/>
        <v/>
      </c>
      <c r="AM17" s="2" t="str">
        <f t="shared" si="64"/>
        <v/>
      </c>
      <c r="AN17" s="2" t="str">
        <f t="shared" si="64"/>
        <v/>
      </c>
      <c r="AO17" s="2" t="str">
        <f t="shared" si="64"/>
        <v/>
      </c>
      <c r="AP17" s="2" t="str">
        <f t="shared" si="64"/>
        <v/>
      </c>
      <c r="AQ17" s="2" t="str">
        <f t="shared" si="64"/>
        <v/>
      </c>
      <c r="AR17" s="2" t="str">
        <f t="shared" si="64"/>
        <v/>
      </c>
      <c r="AS17" s="2" t="str">
        <f t="shared" si="64"/>
        <v/>
      </c>
      <c r="AT17" s="2" t="str">
        <f t="shared" si="65"/>
        <v/>
      </c>
      <c r="AU17" s="2" t="str">
        <f t="shared" si="65"/>
        <v/>
      </c>
      <c r="AV17" s="2" t="str">
        <f t="shared" si="65"/>
        <v/>
      </c>
      <c r="AW17" s="2" t="str">
        <f t="shared" si="65"/>
        <v/>
      </c>
      <c r="AX17" s="2" t="str">
        <f t="shared" si="65"/>
        <v/>
      </c>
      <c r="AY17" s="2" t="str">
        <f t="shared" si="65"/>
        <v/>
      </c>
      <c r="AZ17" s="2" t="str">
        <f t="shared" si="65"/>
        <v/>
      </c>
      <c r="BA17" s="2" t="str">
        <f t="shared" si="65"/>
        <v/>
      </c>
      <c r="BB17" s="2" t="str">
        <f t="shared" si="65"/>
        <v/>
      </c>
      <c r="BC17" s="2" t="str">
        <f t="shared" si="65"/>
        <v/>
      </c>
      <c r="BD17" s="2" t="str">
        <f t="shared" si="66"/>
        <v/>
      </c>
      <c r="BE17" s="2" t="str">
        <f t="shared" si="66"/>
        <v/>
      </c>
      <c r="BF17" s="2" t="str">
        <f t="shared" si="66"/>
        <v/>
      </c>
      <c r="BG17" s="2" t="str">
        <f t="shared" si="66"/>
        <v/>
      </c>
      <c r="BH17" s="2" t="str">
        <f t="shared" si="66"/>
        <v/>
      </c>
      <c r="BI17" s="2" t="str">
        <f t="shared" si="66"/>
        <v/>
      </c>
      <c r="BJ17" s="2" t="str">
        <f t="shared" si="66"/>
        <v/>
      </c>
      <c r="BK17" s="2" t="str">
        <f t="shared" si="66"/>
        <v/>
      </c>
      <c r="BL17" s="2" t="str">
        <f t="shared" si="66"/>
        <v/>
      </c>
      <c r="BM17" s="2" t="str">
        <f t="shared" si="66"/>
        <v/>
      </c>
      <c r="BN17" s="2" t="str">
        <f t="shared" si="67"/>
        <v/>
      </c>
      <c r="BO17" s="2" t="str">
        <f t="shared" si="67"/>
        <v/>
      </c>
      <c r="BP17" s="2" t="str">
        <f t="shared" si="67"/>
        <v/>
      </c>
      <c r="BQ17" s="2" t="str">
        <f t="shared" si="67"/>
        <v/>
      </c>
      <c r="BR17" s="2" t="str">
        <f t="shared" si="67"/>
        <v/>
      </c>
      <c r="BS17" s="2" t="str">
        <f t="shared" si="67"/>
        <v/>
      </c>
      <c r="BT17" s="2" t="str">
        <f t="shared" si="67"/>
        <v/>
      </c>
      <c r="BU17" s="2" t="str">
        <f t="shared" si="67"/>
        <v/>
      </c>
      <c r="BV17" s="2" t="str">
        <f t="shared" si="67"/>
        <v/>
      </c>
      <c r="BW17" s="2" t="str">
        <f t="shared" si="67"/>
        <v/>
      </c>
      <c r="BX17" s="2" t="str">
        <f t="shared" si="68"/>
        <v/>
      </c>
      <c r="BY17" s="2" t="str">
        <f t="shared" si="68"/>
        <v/>
      </c>
      <c r="BZ17" s="2" t="str">
        <f t="shared" si="68"/>
        <v/>
      </c>
      <c r="CA17" s="2" t="str">
        <f t="shared" si="68"/>
        <v/>
      </c>
      <c r="CB17" s="2" t="str">
        <f t="shared" si="68"/>
        <v/>
      </c>
      <c r="CC17" s="2" t="str">
        <f t="shared" si="68"/>
        <v/>
      </c>
      <c r="CD17" s="2" t="str">
        <f t="shared" si="68"/>
        <v/>
      </c>
      <c r="CE17" s="2" t="str">
        <f t="shared" si="68"/>
        <v/>
      </c>
      <c r="CF17" s="2" t="str">
        <f t="shared" si="68"/>
        <v/>
      </c>
      <c r="CG17" s="2" t="str">
        <f t="shared" si="68"/>
        <v/>
      </c>
      <c r="CH17" s="2" t="str">
        <f t="shared" si="69"/>
        <v/>
      </c>
      <c r="CI17" s="2" t="str">
        <f t="shared" si="69"/>
        <v/>
      </c>
      <c r="CJ17" s="2" t="str">
        <f t="shared" si="69"/>
        <v/>
      </c>
      <c r="CK17" s="2" t="str">
        <f t="shared" si="69"/>
        <v/>
      </c>
      <c r="CL17" s="2" t="str">
        <f t="shared" si="69"/>
        <v/>
      </c>
      <c r="CM17" s="2" t="str">
        <f t="shared" si="69"/>
        <v/>
      </c>
      <c r="CN17" s="2" t="str">
        <f t="shared" si="69"/>
        <v/>
      </c>
      <c r="CO17" s="2" t="str">
        <f t="shared" si="69"/>
        <v/>
      </c>
      <c r="CP17" s="2" t="str">
        <f t="shared" si="69"/>
        <v/>
      </c>
      <c r="CQ17" s="2" t="str">
        <f t="shared" si="69"/>
        <v/>
      </c>
      <c r="CR17" s="2" t="str">
        <f t="shared" si="70"/>
        <v/>
      </c>
      <c r="CS17" s="2" t="str">
        <f t="shared" si="70"/>
        <v/>
      </c>
      <c r="CT17" s="2" t="str">
        <f t="shared" si="70"/>
        <v/>
      </c>
      <c r="CU17" s="2" t="str">
        <f t="shared" si="70"/>
        <v/>
      </c>
      <c r="CV17" s="2" t="str">
        <f t="shared" si="70"/>
        <v/>
      </c>
      <c r="CW17" s="2" t="str">
        <f t="shared" si="70"/>
        <v/>
      </c>
      <c r="CX17" s="2" t="str">
        <f t="shared" si="70"/>
        <v/>
      </c>
      <c r="CY17" s="2" t="str">
        <f t="shared" si="70"/>
        <v/>
      </c>
      <c r="CZ17" s="2" t="str">
        <f t="shared" si="70"/>
        <v/>
      </c>
      <c r="DA17" s="2" t="str">
        <f t="shared" si="70"/>
        <v/>
      </c>
      <c r="DB17" s="2" t="str">
        <f t="shared" si="71"/>
        <v/>
      </c>
      <c r="DC17" s="2" t="str">
        <f t="shared" si="71"/>
        <v/>
      </c>
      <c r="DD17" s="2" t="str">
        <f t="shared" si="71"/>
        <v/>
      </c>
      <c r="DE17" s="2" t="str">
        <f t="shared" si="71"/>
        <v/>
      </c>
      <c r="DF17" s="2" t="str">
        <f t="shared" si="71"/>
        <v/>
      </c>
      <c r="DG17" s="2" t="str">
        <f t="shared" si="71"/>
        <v/>
      </c>
      <c r="DH17" s="2" t="str">
        <f t="shared" si="71"/>
        <v/>
      </c>
      <c r="DI17" s="2" t="str">
        <f t="shared" si="71"/>
        <v/>
      </c>
      <c r="DJ17" s="2" t="str">
        <f t="shared" si="71"/>
        <v/>
      </c>
      <c r="DK17" s="2" t="str">
        <f t="shared" si="71"/>
        <v/>
      </c>
      <c r="DL17" s="2" t="str">
        <f t="shared" si="72"/>
        <v/>
      </c>
      <c r="DM17" s="2" t="str">
        <f t="shared" si="72"/>
        <v/>
      </c>
      <c r="DN17" s="2" t="str">
        <f t="shared" si="72"/>
        <v/>
      </c>
      <c r="DO17" s="2" t="str">
        <f t="shared" si="72"/>
        <v/>
      </c>
      <c r="DP17" s="2" t="str">
        <f t="shared" si="72"/>
        <v/>
      </c>
      <c r="DQ17" s="2" t="str">
        <f t="shared" si="72"/>
        <v/>
      </c>
      <c r="DR17" s="2" t="str">
        <f t="shared" si="72"/>
        <v/>
      </c>
      <c r="DS17" s="2" t="str">
        <f t="shared" si="72"/>
        <v/>
      </c>
      <c r="DT17" s="2" t="str">
        <f t="shared" si="72"/>
        <v/>
      </c>
      <c r="DU17" s="2" t="str">
        <f t="shared" si="72"/>
        <v/>
      </c>
      <c r="DV17" s="2" t="str">
        <f t="shared" si="73"/>
        <v/>
      </c>
      <c r="DW17" s="2" t="str">
        <f t="shared" si="73"/>
        <v/>
      </c>
      <c r="DX17" s="2" t="str">
        <f t="shared" si="73"/>
        <v/>
      </c>
      <c r="DY17" s="2" t="str">
        <f t="shared" si="73"/>
        <v/>
      </c>
      <c r="DZ17" s="2" t="str">
        <f t="shared" si="73"/>
        <v/>
      </c>
      <c r="EA17" s="2" t="str">
        <f t="shared" si="73"/>
        <v/>
      </c>
      <c r="EB17" s="2" t="str">
        <f t="shared" si="73"/>
        <v/>
      </c>
      <c r="EC17" s="2" t="str">
        <f t="shared" si="73"/>
        <v/>
      </c>
      <c r="ED17" s="2" t="str">
        <f t="shared" si="73"/>
        <v/>
      </c>
      <c r="EE17" s="2" t="str">
        <f t="shared" si="73"/>
        <v/>
      </c>
      <c r="EF17" s="2" t="str">
        <f t="shared" si="74"/>
        <v/>
      </c>
      <c r="EG17" s="2" t="str">
        <f t="shared" si="74"/>
        <v/>
      </c>
      <c r="EH17" s="2" t="str">
        <f t="shared" si="74"/>
        <v/>
      </c>
      <c r="EI17" s="2" t="str">
        <f t="shared" si="74"/>
        <v/>
      </c>
      <c r="EJ17" s="2" t="str">
        <f t="shared" si="74"/>
        <v/>
      </c>
      <c r="EK17" s="2" t="str">
        <f t="shared" si="74"/>
        <v/>
      </c>
      <c r="EL17" s="2" t="str">
        <f t="shared" si="74"/>
        <v/>
      </c>
      <c r="EM17" s="2" t="str">
        <f t="shared" si="74"/>
        <v/>
      </c>
      <c r="EN17" s="2" t="str">
        <f t="shared" si="74"/>
        <v/>
      </c>
      <c r="EO17" s="2" t="str">
        <f t="shared" si="74"/>
        <v/>
      </c>
      <c r="EP17" s="2" t="str">
        <f t="shared" si="75"/>
        <v/>
      </c>
      <c r="EQ17" s="2" t="str">
        <f t="shared" si="75"/>
        <v/>
      </c>
      <c r="ER17" s="2" t="str">
        <f t="shared" si="75"/>
        <v/>
      </c>
      <c r="ES17" s="2" t="str">
        <f t="shared" si="75"/>
        <v/>
      </c>
      <c r="ET17" s="2" t="str">
        <f t="shared" si="75"/>
        <v/>
      </c>
      <c r="EU17" s="2" t="str">
        <f t="shared" si="75"/>
        <v/>
      </c>
      <c r="EV17" s="2" t="str">
        <f t="shared" si="75"/>
        <v/>
      </c>
      <c r="EW17" s="2" t="str">
        <f t="shared" si="75"/>
        <v/>
      </c>
      <c r="EX17" s="2" t="str">
        <f t="shared" si="75"/>
        <v/>
      </c>
      <c r="EY17" s="2" t="str">
        <f t="shared" si="75"/>
        <v/>
      </c>
      <c r="EZ17" s="2" t="str">
        <f t="shared" si="76"/>
        <v/>
      </c>
      <c r="FA17" s="2" t="str">
        <f t="shared" si="76"/>
        <v/>
      </c>
      <c r="FB17" s="2" t="str">
        <f t="shared" si="76"/>
        <v/>
      </c>
      <c r="FC17" s="2" t="str">
        <f t="shared" si="76"/>
        <v/>
      </c>
      <c r="FD17" s="2" t="str">
        <f t="shared" si="76"/>
        <v/>
      </c>
      <c r="FE17" s="2" t="str">
        <f t="shared" si="76"/>
        <v/>
      </c>
      <c r="FF17" s="2" t="str">
        <f t="shared" si="76"/>
        <v/>
      </c>
      <c r="FG17" s="2" t="str">
        <f t="shared" si="76"/>
        <v/>
      </c>
      <c r="FH17" s="2" t="str">
        <f t="shared" si="76"/>
        <v/>
      </c>
      <c r="FI17" s="2" t="str">
        <f t="shared" si="76"/>
        <v/>
      </c>
      <c r="FJ17" s="2" t="str">
        <f t="shared" si="77"/>
        <v/>
      </c>
      <c r="FK17" s="2" t="str">
        <f t="shared" si="77"/>
        <v/>
      </c>
      <c r="FL17" s="2" t="str">
        <f t="shared" si="77"/>
        <v/>
      </c>
      <c r="FM17" s="2" t="str">
        <f t="shared" si="77"/>
        <v/>
      </c>
      <c r="FN17" s="2" t="str">
        <f t="shared" si="77"/>
        <v/>
      </c>
      <c r="FO17" s="2" t="str">
        <f t="shared" si="77"/>
        <v/>
      </c>
      <c r="FP17" s="2" t="str">
        <f t="shared" si="77"/>
        <v/>
      </c>
      <c r="FQ17" s="2" t="str">
        <f t="shared" si="77"/>
        <v/>
      </c>
      <c r="FR17" s="2" t="str">
        <f t="shared" si="77"/>
        <v/>
      </c>
      <c r="FS17" s="2" t="str">
        <f t="shared" si="77"/>
        <v/>
      </c>
      <c r="FT17" s="2" t="str">
        <f t="shared" si="78"/>
        <v/>
      </c>
      <c r="FU17" s="2" t="str">
        <f t="shared" si="78"/>
        <v/>
      </c>
      <c r="FV17" s="2" t="str">
        <f t="shared" si="78"/>
        <v/>
      </c>
      <c r="FW17" s="2" t="str">
        <f t="shared" si="78"/>
        <v/>
      </c>
      <c r="FX17" s="2" t="str">
        <f t="shared" si="78"/>
        <v/>
      </c>
      <c r="FY17" s="2" t="str">
        <f t="shared" si="78"/>
        <v/>
      </c>
      <c r="FZ17" s="2" t="str">
        <f t="shared" si="78"/>
        <v/>
      </c>
      <c r="GA17" s="2" t="str">
        <f t="shared" si="78"/>
        <v/>
      </c>
      <c r="GB17" s="2" t="str">
        <f t="shared" si="78"/>
        <v/>
      </c>
      <c r="GC17" s="2" t="str">
        <f t="shared" si="78"/>
        <v/>
      </c>
      <c r="GD17" s="2" t="str">
        <f t="shared" si="79"/>
        <v/>
      </c>
      <c r="GE17" s="2" t="str">
        <f t="shared" si="79"/>
        <v/>
      </c>
      <c r="GF17" s="2" t="str">
        <f t="shared" si="79"/>
        <v/>
      </c>
      <c r="GG17" s="2" t="str">
        <f t="shared" si="79"/>
        <v/>
      </c>
      <c r="GH17" s="2" t="str">
        <f t="shared" si="79"/>
        <v/>
      </c>
      <c r="GI17" s="2" t="str">
        <f t="shared" si="79"/>
        <v/>
      </c>
      <c r="GJ17" s="2" t="str">
        <f t="shared" si="79"/>
        <v/>
      </c>
      <c r="GK17" s="2" t="str">
        <f t="shared" si="79"/>
        <v/>
      </c>
      <c r="GL17" s="2" t="str">
        <f t="shared" si="79"/>
        <v/>
      </c>
      <c r="GM17" s="2" t="str">
        <f t="shared" si="79"/>
        <v/>
      </c>
      <c r="GN17" s="2" t="str">
        <f t="shared" si="80"/>
        <v/>
      </c>
      <c r="GO17" s="2" t="str">
        <f t="shared" si="80"/>
        <v/>
      </c>
      <c r="GP17" s="2" t="str">
        <f t="shared" si="80"/>
        <v/>
      </c>
      <c r="GQ17" s="2" t="str">
        <f t="shared" si="80"/>
        <v/>
      </c>
      <c r="GR17" s="2" t="str">
        <f t="shared" si="80"/>
        <v/>
      </c>
      <c r="GS17" s="2" t="str">
        <f t="shared" si="80"/>
        <v/>
      </c>
      <c r="GT17" s="2" t="str">
        <f t="shared" si="80"/>
        <v/>
      </c>
      <c r="GU17" s="2" t="str">
        <f t="shared" si="80"/>
        <v/>
      </c>
      <c r="GV17" s="2" t="str">
        <f t="shared" si="80"/>
        <v/>
      </c>
      <c r="GW17" s="2" t="str">
        <f t="shared" si="80"/>
        <v/>
      </c>
      <c r="GX17" s="2" t="str">
        <f t="shared" si="81"/>
        <v/>
      </c>
      <c r="GY17" s="2" t="str">
        <f t="shared" si="81"/>
        <v/>
      </c>
      <c r="GZ17" s="2" t="str">
        <f t="shared" si="81"/>
        <v/>
      </c>
      <c r="HA17" s="2" t="str">
        <f t="shared" si="81"/>
        <v/>
      </c>
      <c r="HB17" s="2" t="str">
        <f t="shared" si="81"/>
        <v/>
      </c>
      <c r="HC17" s="2" t="str">
        <f t="shared" si="81"/>
        <v/>
      </c>
      <c r="HD17" s="2" t="str">
        <f t="shared" si="81"/>
        <v/>
      </c>
      <c r="HE17" s="47" t="str">
        <f t="shared" si="81"/>
        <v/>
      </c>
      <c r="HF17" s="2" t="str">
        <f t="shared" si="81"/>
        <v/>
      </c>
      <c r="HG17" s="2" t="str">
        <f t="shared" si="81"/>
        <v/>
      </c>
      <c r="HH17" s="2" t="str">
        <f t="shared" si="82"/>
        <v/>
      </c>
      <c r="HI17" s="2" t="str">
        <f t="shared" si="82"/>
        <v/>
      </c>
      <c r="HJ17" s="2" t="str">
        <f t="shared" si="82"/>
        <v/>
      </c>
      <c r="HK17" s="2" t="str">
        <f t="shared" si="82"/>
        <v/>
      </c>
      <c r="HL17" s="2" t="str">
        <f t="shared" si="82"/>
        <v/>
      </c>
      <c r="HM17" s="2" t="str">
        <f t="shared" si="82"/>
        <v/>
      </c>
      <c r="HN17" s="2" t="str">
        <f t="shared" si="82"/>
        <v/>
      </c>
      <c r="HO17" s="2" t="str">
        <f t="shared" si="82"/>
        <v/>
      </c>
      <c r="HP17" s="2" t="str">
        <f t="shared" si="82"/>
        <v/>
      </c>
      <c r="HQ17" s="2" t="str">
        <f t="shared" si="82"/>
        <v/>
      </c>
      <c r="HR17" s="2" t="str">
        <f t="shared" si="83"/>
        <v/>
      </c>
      <c r="HS17" s="2" t="str">
        <f t="shared" si="83"/>
        <v/>
      </c>
      <c r="HT17" s="2" t="str">
        <f t="shared" si="83"/>
        <v/>
      </c>
      <c r="HU17" s="2" t="str">
        <f t="shared" si="83"/>
        <v/>
      </c>
      <c r="HV17" s="2" t="str">
        <f t="shared" si="83"/>
        <v/>
      </c>
      <c r="HW17" s="2" t="str">
        <f t="shared" si="83"/>
        <v/>
      </c>
      <c r="HX17" s="2" t="str">
        <f t="shared" si="83"/>
        <v/>
      </c>
      <c r="HY17" s="2" t="str">
        <f t="shared" si="83"/>
        <v/>
      </c>
      <c r="HZ17" s="2" t="str">
        <f t="shared" si="83"/>
        <v/>
      </c>
      <c r="IA17" s="2" t="str">
        <f t="shared" si="83"/>
        <v/>
      </c>
      <c r="IB17" s="2" t="str">
        <f t="shared" si="84"/>
        <v/>
      </c>
      <c r="IC17" s="2" t="str">
        <f t="shared" si="84"/>
        <v/>
      </c>
      <c r="ID17" s="2" t="str">
        <f t="shared" si="84"/>
        <v/>
      </c>
      <c r="IE17" s="2" t="str">
        <f t="shared" si="84"/>
        <v/>
      </c>
      <c r="IF17" s="2" t="str">
        <f t="shared" si="84"/>
        <v/>
      </c>
      <c r="IG17" s="2" t="str">
        <f t="shared" si="84"/>
        <v/>
      </c>
      <c r="IH17" s="2" t="str">
        <f t="shared" si="84"/>
        <v/>
      </c>
      <c r="II17" s="2" t="str">
        <f t="shared" si="84"/>
        <v/>
      </c>
      <c r="IJ17" s="2" t="str">
        <f t="shared" si="84"/>
        <v/>
      </c>
      <c r="IK17" s="2" t="str">
        <f t="shared" si="84"/>
        <v/>
      </c>
      <c r="IL17" s="2" t="str">
        <f t="shared" si="85"/>
        <v/>
      </c>
      <c r="IM17" s="2" t="str">
        <f t="shared" si="85"/>
        <v/>
      </c>
      <c r="IN17" s="2" t="str">
        <f t="shared" si="85"/>
        <v/>
      </c>
      <c r="IO17" s="2" t="str">
        <f t="shared" si="85"/>
        <v/>
      </c>
      <c r="IP17" s="2" t="str">
        <f t="shared" si="85"/>
        <v/>
      </c>
      <c r="IQ17" s="2" t="str">
        <f t="shared" si="85"/>
        <v/>
      </c>
      <c r="IR17" s="2" t="str">
        <f t="shared" si="85"/>
        <v/>
      </c>
      <c r="IS17" s="2" t="str">
        <f t="shared" si="85"/>
        <v/>
      </c>
      <c r="IT17" s="2" t="str">
        <f t="shared" si="85"/>
        <v/>
      </c>
      <c r="IU17" s="2" t="str">
        <f t="shared" si="85"/>
        <v/>
      </c>
      <c r="IV17" s="2" t="str">
        <f t="shared" si="86"/>
        <v/>
      </c>
      <c r="IW17" s="2" t="str">
        <f t="shared" si="86"/>
        <v/>
      </c>
      <c r="IX17" s="2" t="str">
        <f t="shared" si="86"/>
        <v/>
      </c>
      <c r="IY17" s="2" t="str">
        <f t="shared" si="86"/>
        <v/>
      </c>
      <c r="IZ17" s="2" t="str">
        <f t="shared" si="86"/>
        <v/>
      </c>
      <c r="JA17" s="2" t="str">
        <f t="shared" si="86"/>
        <v/>
      </c>
      <c r="JB17" s="2" t="str">
        <f t="shared" si="86"/>
        <v/>
      </c>
      <c r="JC17" s="2" t="str">
        <f t="shared" si="86"/>
        <v/>
      </c>
      <c r="JD17" s="2" t="str">
        <f t="shared" si="86"/>
        <v/>
      </c>
      <c r="JE17" s="2" t="str">
        <f t="shared" si="86"/>
        <v/>
      </c>
      <c r="JF17" s="2" t="str">
        <f t="shared" si="87"/>
        <v/>
      </c>
      <c r="JG17" s="2" t="str">
        <f t="shared" si="87"/>
        <v/>
      </c>
      <c r="JH17" s="2" t="str">
        <f t="shared" si="87"/>
        <v/>
      </c>
      <c r="JI17" s="2" t="str">
        <f t="shared" si="87"/>
        <v/>
      </c>
      <c r="JJ17" s="2" t="str">
        <f t="shared" si="87"/>
        <v/>
      </c>
      <c r="JK17" s="2" t="str">
        <f t="shared" si="87"/>
        <v/>
      </c>
      <c r="JL17" s="2" t="str">
        <f t="shared" si="87"/>
        <v/>
      </c>
      <c r="JM17" s="2" t="str">
        <f t="shared" si="87"/>
        <v/>
      </c>
      <c r="JN17" s="2" t="str">
        <f t="shared" si="87"/>
        <v/>
      </c>
      <c r="JO17" s="2" t="str">
        <f t="shared" si="87"/>
        <v/>
      </c>
      <c r="JP17" s="2" t="str">
        <f t="shared" si="88"/>
        <v/>
      </c>
      <c r="JQ17" s="2" t="str">
        <f t="shared" si="88"/>
        <v/>
      </c>
      <c r="JR17" s="2" t="str">
        <f t="shared" si="88"/>
        <v/>
      </c>
      <c r="JS17" s="2" t="str">
        <f t="shared" si="88"/>
        <v/>
      </c>
      <c r="JT17" s="2" t="str">
        <f t="shared" si="88"/>
        <v/>
      </c>
      <c r="JU17" s="2" t="str">
        <f t="shared" si="88"/>
        <v/>
      </c>
      <c r="JV17" s="2" t="str">
        <f t="shared" si="88"/>
        <v/>
      </c>
      <c r="JW17" s="2" t="str">
        <f t="shared" si="88"/>
        <v/>
      </c>
      <c r="JX17" s="2" t="str">
        <f t="shared" si="88"/>
        <v/>
      </c>
      <c r="JY17" s="2" t="str">
        <f t="shared" si="88"/>
        <v/>
      </c>
      <c r="JZ17" s="2" t="str">
        <f t="shared" si="89"/>
        <v/>
      </c>
      <c r="KA17" s="2" t="str">
        <f t="shared" si="89"/>
        <v/>
      </c>
      <c r="KB17" s="2" t="str">
        <f t="shared" si="89"/>
        <v/>
      </c>
      <c r="KC17" s="2" t="str">
        <f t="shared" si="89"/>
        <v/>
      </c>
      <c r="KD17" s="2" t="str">
        <f t="shared" si="89"/>
        <v/>
      </c>
      <c r="KE17" s="2" t="str">
        <f t="shared" si="89"/>
        <v/>
      </c>
      <c r="KF17" s="2" t="str">
        <f t="shared" si="89"/>
        <v/>
      </c>
      <c r="KG17" s="2" t="str">
        <f t="shared" si="89"/>
        <v/>
      </c>
      <c r="KH17" s="2" t="str">
        <f t="shared" si="89"/>
        <v/>
      </c>
      <c r="KI17" s="2" t="str">
        <f t="shared" si="89"/>
        <v/>
      </c>
      <c r="KJ17" s="2" t="str">
        <f t="shared" si="90"/>
        <v/>
      </c>
      <c r="KK17" s="2" t="str">
        <f t="shared" si="90"/>
        <v/>
      </c>
      <c r="KL17" s="2" t="str">
        <f t="shared" si="90"/>
        <v/>
      </c>
      <c r="KM17" s="2" t="str">
        <f t="shared" si="90"/>
        <v/>
      </c>
      <c r="KN17" s="2" t="str">
        <f t="shared" si="90"/>
        <v/>
      </c>
      <c r="KO17" s="2" t="str">
        <f t="shared" si="90"/>
        <v/>
      </c>
      <c r="KP17" s="2" t="str">
        <f t="shared" si="90"/>
        <v/>
      </c>
      <c r="KQ17" s="2" t="str">
        <f t="shared" si="90"/>
        <v/>
      </c>
      <c r="KR17" s="2" t="str">
        <f t="shared" si="90"/>
        <v/>
      </c>
      <c r="KS17" s="2" t="str">
        <f t="shared" si="90"/>
        <v/>
      </c>
      <c r="KT17" s="2" t="str">
        <f t="shared" si="91"/>
        <v/>
      </c>
      <c r="KU17" s="2" t="str">
        <f t="shared" si="91"/>
        <v/>
      </c>
      <c r="KV17" s="2" t="str">
        <f t="shared" si="91"/>
        <v/>
      </c>
      <c r="KW17" s="2" t="str">
        <f t="shared" si="91"/>
        <v/>
      </c>
      <c r="KX17" s="2" t="str">
        <f t="shared" si="91"/>
        <v/>
      </c>
      <c r="KY17" s="2" t="str">
        <f t="shared" si="91"/>
        <v/>
      </c>
      <c r="KZ17" s="2" t="str">
        <f t="shared" si="91"/>
        <v/>
      </c>
      <c r="LA17" s="2" t="str">
        <f t="shared" si="91"/>
        <v/>
      </c>
      <c r="LB17" s="2" t="str">
        <f t="shared" si="91"/>
        <v/>
      </c>
      <c r="LC17" s="2" t="str">
        <f t="shared" si="91"/>
        <v/>
      </c>
      <c r="LD17" s="2" t="str">
        <f t="shared" si="92"/>
        <v/>
      </c>
      <c r="LE17" s="2" t="str">
        <f t="shared" si="92"/>
        <v/>
      </c>
      <c r="LF17" s="2" t="str">
        <f t="shared" si="92"/>
        <v/>
      </c>
      <c r="LG17" s="2" t="str">
        <f t="shared" si="92"/>
        <v/>
      </c>
      <c r="LH17" s="2" t="str">
        <f t="shared" si="92"/>
        <v/>
      </c>
      <c r="LI17" s="2" t="str">
        <f t="shared" si="92"/>
        <v/>
      </c>
      <c r="LJ17" s="2" t="str">
        <f t="shared" si="92"/>
        <v/>
      </c>
      <c r="LK17" s="2" t="str">
        <f t="shared" si="92"/>
        <v/>
      </c>
      <c r="LL17" s="2" t="str">
        <f t="shared" si="92"/>
        <v/>
      </c>
      <c r="LM17" s="2" t="str">
        <f t="shared" si="92"/>
        <v/>
      </c>
      <c r="LN17" s="2" t="str">
        <f t="shared" si="93"/>
        <v/>
      </c>
      <c r="LO17" s="2" t="str">
        <f t="shared" si="93"/>
        <v/>
      </c>
      <c r="LP17" s="2" t="str">
        <f t="shared" si="93"/>
        <v/>
      </c>
      <c r="LQ17" s="2" t="str">
        <f t="shared" si="93"/>
        <v/>
      </c>
      <c r="LR17" s="2" t="str">
        <f t="shared" si="93"/>
        <v/>
      </c>
      <c r="LS17" s="2" t="str">
        <f t="shared" si="93"/>
        <v/>
      </c>
      <c r="LT17" s="2" t="str">
        <f t="shared" si="93"/>
        <v/>
      </c>
      <c r="LU17" s="2" t="str">
        <f t="shared" si="93"/>
        <v/>
      </c>
      <c r="LV17" s="2" t="str">
        <f t="shared" si="93"/>
        <v/>
      </c>
      <c r="LW17" s="2" t="str">
        <f t="shared" si="93"/>
        <v/>
      </c>
      <c r="LX17" s="2" t="str">
        <f t="shared" si="94"/>
        <v/>
      </c>
      <c r="LY17" s="2" t="str">
        <f t="shared" si="94"/>
        <v/>
      </c>
      <c r="LZ17" s="2" t="str">
        <f t="shared" si="94"/>
        <v/>
      </c>
      <c r="MA17" s="2" t="str">
        <f t="shared" si="94"/>
        <v/>
      </c>
      <c r="MB17" s="2" t="str">
        <f t="shared" si="94"/>
        <v/>
      </c>
      <c r="MC17" s="2" t="str">
        <f t="shared" si="94"/>
        <v/>
      </c>
      <c r="MD17" s="2" t="str">
        <f t="shared" si="94"/>
        <v/>
      </c>
      <c r="ME17" s="2" t="str">
        <f t="shared" si="94"/>
        <v/>
      </c>
      <c r="MF17" s="2" t="str">
        <f t="shared" si="94"/>
        <v/>
      </c>
      <c r="MG17" s="2" t="str">
        <f t="shared" si="94"/>
        <v/>
      </c>
      <c r="MH17" s="2" t="str">
        <f t="shared" si="95"/>
        <v/>
      </c>
      <c r="MI17" s="2" t="str">
        <f t="shared" si="95"/>
        <v/>
      </c>
      <c r="MJ17" s="2" t="str">
        <f t="shared" si="95"/>
        <v/>
      </c>
      <c r="MK17" s="2" t="str">
        <f t="shared" si="95"/>
        <v/>
      </c>
      <c r="ML17" s="2" t="str">
        <f t="shared" si="95"/>
        <v/>
      </c>
      <c r="MM17" s="2" t="str">
        <f t="shared" si="95"/>
        <v/>
      </c>
      <c r="MN17" s="2" t="str">
        <f t="shared" si="95"/>
        <v/>
      </c>
      <c r="MO17" s="2" t="str">
        <f t="shared" si="95"/>
        <v/>
      </c>
      <c r="MP17" s="2" t="str">
        <f t="shared" si="95"/>
        <v/>
      </c>
      <c r="MQ17" s="2" t="str">
        <f t="shared" si="95"/>
        <v/>
      </c>
      <c r="MR17" s="2" t="str">
        <f t="shared" si="96"/>
        <v/>
      </c>
      <c r="MS17" s="2" t="str">
        <f t="shared" si="96"/>
        <v/>
      </c>
      <c r="MT17" s="2" t="str">
        <f t="shared" si="96"/>
        <v/>
      </c>
      <c r="MU17" s="2" t="str">
        <f t="shared" si="96"/>
        <v/>
      </c>
      <c r="MV17" s="2" t="str">
        <f t="shared" si="96"/>
        <v/>
      </c>
      <c r="MW17" s="2" t="str">
        <f t="shared" si="96"/>
        <v/>
      </c>
      <c r="MX17" s="2" t="str">
        <f t="shared" si="96"/>
        <v/>
      </c>
      <c r="MY17" s="2" t="str">
        <f t="shared" si="96"/>
        <v/>
      </c>
      <c r="MZ17" s="2" t="str">
        <f t="shared" si="96"/>
        <v/>
      </c>
      <c r="NA17" s="2" t="str">
        <f t="shared" si="96"/>
        <v/>
      </c>
      <c r="NB17" s="2" t="str">
        <f t="shared" si="97"/>
        <v/>
      </c>
      <c r="NC17" s="2" t="str">
        <f t="shared" si="97"/>
        <v/>
      </c>
      <c r="ND17" s="2" t="str">
        <f t="shared" si="97"/>
        <v/>
      </c>
      <c r="NE17" s="2" t="str">
        <f t="shared" si="97"/>
        <v/>
      </c>
      <c r="NF17" s="2" t="str">
        <f t="shared" si="97"/>
        <v/>
      </c>
      <c r="NG17" s="13" t="str">
        <f t="shared" si="97"/>
        <v/>
      </c>
    </row>
    <row r="18" spans="1:371" ht="15" customHeight="1">
      <c r="A18" s="12" t="s">
        <v>24</v>
      </c>
      <c r="B18" s="54"/>
      <c r="C18" s="8"/>
      <c r="D18" s="27"/>
      <c r="E18" s="23">
        <f t="shared" si="60"/>
        <v>0</v>
      </c>
      <c r="F18" s="3" t="str">
        <f t="shared" si="61"/>
        <v/>
      </c>
      <c r="G18" s="2" t="str">
        <f t="shared" si="61"/>
        <v/>
      </c>
      <c r="H18" s="2" t="str">
        <f t="shared" si="61"/>
        <v/>
      </c>
      <c r="I18" s="2" t="str">
        <f t="shared" si="61"/>
        <v/>
      </c>
      <c r="J18" s="2" t="str">
        <f t="shared" si="61"/>
        <v/>
      </c>
      <c r="K18" s="2" t="str">
        <f t="shared" si="61"/>
        <v/>
      </c>
      <c r="L18" s="2" t="str">
        <f t="shared" si="61"/>
        <v/>
      </c>
      <c r="M18" s="2" t="str">
        <f t="shared" si="61"/>
        <v/>
      </c>
      <c r="N18" s="2" t="str">
        <f t="shared" si="61"/>
        <v/>
      </c>
      <c r="O18" s="2" t="str">
        <f t="shared" si="61"/>
        <v/>
      </c>
      <c r="P18" s="2" t="str">
        <f t="shared" si="62"/>
        <v/>
      </c>
      <c r="Q18" s="2" t="str">
        <f t="shared" si="62"/>
        <v/>
      </c>
      <c r="R18" s="2" t="str">
        <f t="shared" si="62"/>
        <v/>
      </c>
      <c r="S18" s="2" t="str">
        <f t="shared" si="62"/>
        <v/>
      </c>
      <c r="T18" s="2" t="str">
        <f t="shared" si="62"/>
        <v/>
      </c>
      <c r="U18" s="2" t="str">
        <f t="shared" si="62"/>
        <v/>
      </c>
      <c r="V18" s="2" t="str">
        <f t="shared" si="62"/>
        <v/>
      </c>
      <c r="W18" s="2" t="str">
        <f t="shared" si="62"/>
        <v/>
      </c>
      <c r="X18" s="2" t="str">
        <f t="shared" si="62"/>
        <v/>
      </c>
      <c r="Y18" s="2" t="str">
        <f t="shared" si="62"/>
        <v/>
      </c>
      <c r="Z18" s="2" t="str">
        <f t="shared" si="63"/>
        <v/>
      </c>
      <c r="AA18" s="2" t="str">
        <f t="shared" si="63"/>
        <v/>
      </c>
      <c r="AB18" s="2" t="str">
        <f t="shared" si="63"/>
        <v/>
      </c>
      <c r="AC18" s="2" t="str">
        <f t="shared" si="63"/>
        <v/>
      </c>
      <c r="AD18" s="2" t="str">
        <f t="shared" si="63"/>
        <v/>
      </c>
      <c r="AE18" s="2" t="str">
        <f t="shared" si="63"/>
        <v/>
      </c>
      <c r="AF18" s="2" t="str">
        <f t="shared" si="63"/>
        <v/>
      </c>
      <c r="AG18" s="2" t="str">
        <f t="shared" si="63"/>
        <v/>
      </c>
      <c r="AH18" s="2" t="str">
        <f t="shared" si="63"/>
        <v/>
      </c>
      <c r="AI18" s="2" t="str">
        <f t="shared" si="63"/>
        <v/>
      </c>
      <c r="AJ18" s="2" t="str">
        <f t="shared" si="64"/>
        <v/>
      </c>
      <c r="AK18" s="2" t="str">
        <f t="shared" si="64"/>
        <v/>
      </c>
      <c r="AL18" s="2" t="str">
        <f t="shared" si="64"/>
        <v/>
      </c>
      <c r="AM18" s="2" t="str">
        <f t="shared" si="64"/>
        <v/>
      </c>
      <c r="AN18" s="2" t="str">
        <f t="shared" si="64"/>
        <v/>
      </c>
      <c r="AO18" s="2" t="str">
        <f t="shared" si="64"/>
        <v/>
      </c>
      <c r="AP18" s="2" t="str">
        <f t="shared" si="64"/>
        <v/>
      </c>
      <c r="AQ18" s="2" t="str">
        <f t="shared" si="64"/>
        <v/>
      </c>
      <c r="AR18" s="2" t="str">
        <f t="shared" si="64"/>
        <v/>
      </c>
      <c r="AS18" s="2" t="str">
        <f t="shared" si="64"/>
        <v/>
      </c>
      <c r="AT18" s="2" t="str">
        <f t="shared" si="65"/>
        <v/>
      </c>
      <c r="AU18" s="2" t="str">
        <f t="shared" si="65"/>
        <v/>
      </c>
      <c r="AV18" s="2" t="str">
        <f t="shared" si="65"/>
        <v/>
      </c>
      <c r="AW18" s="2" t="str">
        <f t="shared" si="65"/>
        <v/>
      </c>
      <c r="AX18" s="2" t="str">
        <f t="shared" si="65"/>
        <v/>
      </c>
      <c r="AY18" s="2" t="str">
        <f t="shared" si="65"/>
        <v/>
      </c>
      <c r="AZ18" s="2" t="str">
        <f t="shared" si="65"/>
        <v/>
      </c>
      <c r="BA18" s="2" t="str">
        <f t="shared" si="65"/>
        <v/>
      </c>
      <c r="BB18" s="2" t="str">
        <f t="shared" si="65"/>
        <v/>
      </c>
      <c r="BC18" s="2" t="str">
        <f t="shared" si="65"/>
        <v/>
      </c>
      <c r="BD18" s="2" t="str">
        <f t="shared" si="66"/>
        <v/>
      </c>
      <c r="BE18" s="2" t="str">
        <f t="shared" si="66"/>
        <v/>
      </c>
      <c r="BF18" s="2" t="str">
        <f t="shared" si="66"/>
        <v/>
      </c>
      <c r="BG18" s="2" t="str">
        <f t="shared" si="66"/>
        <v/>
      </c>
      <c r="BH18" s="2" t="str">
        <f t="shared" si="66"/>
        <v/>
      </c>
      <c r="BI18" s="2" t="str">
        <f t="shared" si="66"/>
        <v/>
      </c>
      <c r="BJ18" s="2" t="str">
        <f t="shared" si="66"/>
        <v/>
      </c>
      <c r="BK18" s="2" t="str">
        <f t="shared" si="66"/>
        <v/>
      </c>
      <c r="BL18" s="2" t="str">
        <f t="shared" si="66"/>
        <v/>
      </c>
      <c r="BM18" s="2" t="str">
        <f t="shared" si="66"/>
        <v/>
      </c>
      <c r="BN18" s="2" t="str">
        <f t="shared" si="67"/>
        <v/>
      </c>
      <c r="BO18" s="2" t="str">
        <f t="shared" si="67"/>
        <v/>
      </c>
      <c r="BP18" s="2" t="str">
        <f t="shared" si="67"/>
        <v/>
      </c>
      <c r="BQ18" s="2" t="str">
        <f t="shared" si="67"/>
        <v/>
      </c>
      <c r="BR18" s="2" t="str">
        <f t="shared" si="67"/>
        <v/>
      </c>
      <c r="BS18" s="2" t="str">
        <f t="shared" si="67"/>
        <v/>
      </c>
      <c r="BT18" s="2" t="str">
        <f t="shared" si="67"/>
        <v/>
      </c>
      <c r="BU18" s="2" t="str">
        <f t="shared" si="67"/>
        <v/>
      </c>
      <c r="BV18" s="2" t="str">
        <f t="shared" si="67"/>
        <v/>
      </c>
      <c r="BW18" s="2" t="str">
        <f t="shared" si="67"/>
        <v/>
      </c>
      <c r="BX18" s="2" t="str">
        <f t="shared" si="68"/>
        <v/>
      </c>
      <c r="BY18" s="2" t="str">
        <f t="shared" si="68"/>
        <v/>
      </c>
      <c r="BZ18" s="2" t="str">
        <f t="shared" si="68"/>
        <v/>
      </c>
      <c r="CA18" s="2" t="str">
        <f t="shared" si="68"/>
        <v/>
      </c>
      <c r="CB18" s="2" t="str">
        <f t="shared" si="68"/>
        <v/>
      </c>
      <c r="CC18" s="2" t="str">
        <f t="shared" si="68"/>
        <v/>
      </c>
      <c r="CD18" s="2" t="str">
        <f t="shared" si="68"/>
        <v/>
      </c>
      <c r="CE18" s="2" t="str">
        <f t="shared" si="68"/>
        <v/>
      </c>
      <c r="CF18" s="2" t="str">
        <f t="shared" si="68"/>
        <v/>
      </c>
      <c r="CG18" s="2" t="str">
        <f t="shared" si="68"/>
        <v/>
      </c>
      <c r="CH18" s="2" t="str">
        <f t="shared" si="69"/>
        <v/>
      </c>
      <c r="CI18" s="2" t="str">
        <f t="shared" si="69"/>
        <v/>
      </c>
      <c r="CJ18" s="2" t="str">
        <f t="shared" si="69"/>
        <v/>
      </c>
      <c r="CK18" s="2" t="str">
        <f t="shared" si="69"/>
        <v/>
      </c>
      <c r="CL18" s="2" t="str">
        <f t="shared" si="69"/>
        <v/>
      </c>
      <c r="CM18" s="2" t="str">
        <f t="shared" si="69"/>
        <v/>
      </c>
      <c r="CN18" s="2" t="str">
        <f t="shared" si="69"/>
        <v/>
      </c>
      <c r="CO18" s="2" t="str">
        <f t="shared" si="69"/>
        <v/>
      </c>
      <c r="CP18" s="2" t="str">
        <f t="shared" si="69"/>
        <v/>
      </c>
      <c r="CQ18" s="2" t="str">
        <f t="shared" si="69"/>
        <v/>
      </c>
      <c r="CR18" s="2" t="str">
        <f t="shared" si="70"/>
        <v/>
      </c>
      <c r="CS18" s="2" t="str">
        <f t="shared" si="70"/>
        <v/>
      </c>
      <c r="CT18" s="2" t="str">
        <f t="shared" si="70"/>
        <v/>
      </c>
      <c r="CU18" s="2" t="str">
        <f t="shared" si="70"/>
        <v/>
      </c>
      <c r="CV18" s="2" t="str">
        <f t="shared" si="70"/>
        <v/>
      </c>
      <c r="CW18" s="2" t="str">
        <f t="shared" si="70"/>
        <v/>
      </c>
      <c r="CX18" s="2" t="str">
        <f t="shared" si="70"/>
        <v/>
      </c>
      <c r="CY18" s="2" t="str">
        <f t="shared" si="70"/>
        <v/>
      </c>
      <c r="CZ18" s="2" t="str">
        <f t="shared" si="70"/>
        <v/>
      </c>
      <c r="DA18" s="2" t="str">
        <f t="shared" si="70"/>
        <v/>
      </c>
      <c r="DB18" s="2" t="str">
        <f t="shared" si="71"/>
        <v/>
      </c>
      <c r="DC18" s="2" t="str">
        <f t="shared" si="71"/>
        <v/>
      </c>
      <c r="DD18" s="2" t="str">
        <f t="shared" si="71"/>
        <v/>
      </c>
      <c r="DE18" s="2" t="str">
        <f t="shared" si="71"/>
        <v/>
      </c>
      <c r="DF18" s="2" t="str">
        <f t="shared" si="71"/>
        <v/>
      </c>
      <c r="DG18" s="2" t="str">
        <f t="shared" si="71"/>
        <v/>
      </c>
      <c r="DH18" s="2" t="str">
        <f t="shared" si="71"/>
        <v/>
      </c>
      <c r="DI18" s="2" t="str">
        <f t="shared" si="71"/>
        <v/>
      </c>
      <c r="DJ18" s="2" t="str">
        <f t="shared" si="71"/>
        <v/>
      </c>
      <c r="DK18" s="2" t="str">
        <f t="shared" si="71"/>
        <v/>
      </c>
      <c r="DL18" s="2" t="str">
        <f t="shared" si="72"/>
        <v/>
      </c>
      <c r="DM18" s="2" t="str">
        <f t="shared" si="72"/>
        <v/>
      </c>
      <c r="DN18" s="2" t="str">
        <f t="shared" si="72"/>
        <v/>
      </c>
      <c r="DO18" s="2" t="str">
        <f t="shared" si="72"/>
        <v/>
      </c>
      <c r="DP18" s="2" t="str">
        <f t="shared" si="72"/>
        <v/>
      </c>
      <c r="DQ18" s="2" t="str">
        <f t="shared" si="72"/>
        <v/>
      </c>
      <c r="DR18" s="2" t="str">
        <f t="shared" si="72"/>
        <v/>
      </c>
      <c r="DS18" s="2" t="str">
        <f t="shared" si="72"/>
        <v/>
      </c>
      <c r="DT18" s="2" t="str">
        <f t="shared" si="72"/>
        <v/>
      </c>
      <c r="DU18" s="2" t="str">
        <f t="shared" si="72"/>
        <v/>
      </c>
      <c r="DV18" s="2" t="str">
        <f t="shared" si="73"/>
        <v/>
      </c>
      <c r="DW18" s="2" t="str">
        <f t="shared" si="73"/>
        <v/>
      </c>
      <c r="DX18" s="2" t="str">
        <f t="shared" si="73"/>
        <v/>
      </c>
      <c r="DY18" s="2" t="str">
        <f t="shared" si="73"/>
        <v/>
      </c>
      <c r="DZ18" s="2" t="str">
        <f t="shared" si="73"/>
        <v/>
      </c>
      <c r="EA18" s="2" t="str">
        <f t="shared" si="73"/>
        <v/>
      </c>
      <c r="EB18" s="2" t="str">
        <f t="shared" si="73"/>
        <v/>
      </c>
      <c r="EC18" s="2" t="str">
        <f t="shared" si="73"/>
        <v/>
      </c>
      <c r="ED18" s="2" t="str">
        <f t="shared" si="73"/>
        <v/>
      </c>
      <c r="EE18" s="2" t="str">
        <f t="shared" si="73"/>
        <v/>
      </c>
      <c r="EF18" s="2" t="str">
        <f t="shared" si="74"/>
        <v/>
      </c>
      <c r="EG18" s="2" t="str">
        <f t="shared" si="74"/>
        <v/>
      </c>
      <c r="EH18" s="2" t="str">
        <f t="shared" si="74"/>
        <v/>
      </c>
      <c r="EI18" s="2" t="str">
        <f t="shared" si="74"/>
        <v/>
      </c>
      <c r="EJ18" s="2" t="str">
        <f t="shared" si="74"/>
        <v/>
      </c>
      <c r="EK18" s="2" t="str">
        <f t="shared" si="74"/>
        <v/>
      </c>
      <c r="EL18" s="2" t="str">
        <f t="shared" si="74"/>
        <v/>
      </c>
      <c r="EM18" s="2" t="str">
        <f t="shared" si="74"/>
        <v/>
      </c>
      <c r="EN18" s="2" t="str">
        <f t="shared" si="74"/>
        <v/>
      </c>
      <c r="EO18" s="2" t="str">
        <f t="shared" si="74"/>
        <v/>
      </c>
      <c r="EP18" s="2" t="str">
        <f t="shared" si="75"/>
        <v/>
      </c>
      <c r="EQ18" s="2" t="str">
        <f t="shared" si="75"/>
        <v/>
      </c>
      <c r="ER18" s="2" t="str">
        <f t="shared" si="75"/>
        <v/>
      </c>
      <c r="ES18" s="2" t="str">
        <f t="shared" si="75"/>
        <v/>
      </c>
      <c r="ET18" s="2" t="str">
        <f t="shared" si="75"/>
        <v/>
      </c>
      <c r="EU18" s="2" t="str">
        <f t="shared" si="75"/>
        <v/>
      </c>
      <c r="EV18" s="2" t="str">
        <f t="shared" si="75"/>
        <v/>
      </c>
      <c r="EW18" s="2" t="str">
        <f t="shared" si="75"/>
        <v/>
      </c>
      <c r="EX18" s="2" t="str">
        <f t="shared" si="75"/>
        <v/>
      </c>
      <c r="EY18" s="2" t="str">
        <f t="shared" si="75"/>
        <v/>
      </c>
      <c r="EZ18" s="2" t="str">
        <f t="shared" si="76"/>
        <v/>
      </c>
      <c r="FA18" s="2" t="str">
        <f t="shared" si="76"/>
        <v/>
      </c>
      <c r="FB18" s="2" t="str">
        <f t="shared" si="76"/>
        <v/>
      </c>
      <c r="FC18" s="2" t="str">
        <f t="shared" si="76"/>
        <v/>
      </c>
      <c r="FD18" s="2" t="str">
        <f t="shared" si="76"/>
        <v/>
      </c>
      <c r="FE18" s="2" t="str">
        <f t="shared" si="76"/>
        <v/>
      </c>
      <c r="FF18" s="2" t="str">
        <f t="shared" si="76"/>
        <v/>
      </c>
      <c r="FG18" s="2" t="str">
        <f t="shared" si="76"/>
        <v/>
      </c>
      <c r="FH18" s="2" t="str">
        <f t="shared" si="76"/>
        <v/>
      </c>
      <c r="FI18" s="2" t="str">
        <f t="shared" si="76"/>
        <v/>
      </c>
      <c r="FJ18" s="2" t="str">
        <f t="shared" si="77"/>
        <v/>
      </c>
      <c r="FK18" s="2" t="str">
        <f t="shared" si="77"/>
        <v/>
      </c>
      <c r="FL18" s="2" t="str">
        <f t="shared" si="77"/>
        <v/>
      </c>
      <c r="FM18" s="2" t="str">
        <f t="shared" si="77"/>
        <v/>
      </c>
      <c r="FN18" s="2" t="str">
        <f t="shared" si="77"/>
        <v/>
      </c>
      <c r="FO18" s="2" t="str">
        <f t="shared" si="77"/>
        <v/>
      </c>
      <c r="FP18" s="2" t="str">
        <f t="shared" si="77"/>
        <v/>
      </c>
      <c r="FQ18" s="2" t="str">
        <f t="shared" si="77"/>
        <v/>
      </c>
      <c r="FR18" s="2" t="str">
        <f t="shared" si="77"/>
        <v/>
      </c>
      <c r="FS18" s="2" t="str">
        <f t="shared" si="77"/>
        <v/>
      </c>
      <c r="FT18" s="2" t="str">
        <f t="shared" si="78"/>
        <v/>
      </c>
      <c r="FU18" s="2" t="str">
        <f t="shared" si="78"/>
        <v/>
      </c>
      <c r="FV18" s="2" t="str">
        <f t="shared" si="78"/>
        <v/>
      </c>
      <c r="FW18" s="2" t="str">
        <f t="shared" si="78"/>
        <v/>
      </c>
      <c r="FX18" s="2" t="str">
        <f t="shared" si="78"/>
        <v/>
      </c>
      <c r="FY18" s="2" t="str">
        <f t="shared" si="78"/>
        <v/>
      </c>
      <c r="FZ18" s="2" t="str">
        <f t="shared" si="78"/>
        <v/>
      </c>
      <c r="GA18" s="2" t="str">
        <f t="shared" si="78"/>
        <v/>
      </c>
      <c r="GB18" s="2" t="str">
        <f t="shared" si="78"/>
        <v/>
      </c>
      <c r="GC18" s="2" t="str">
        <f t="shared" si="78"/>
        <v/>
      </c>
      <c r="GD18" s="2" t="str">
        <f t="shared" si="79"/>
        <v/>
      </c>
      <c r="GE18" s="2" t="str">
        <f t="shared" si="79"/>
        <v/>
      </c>
      <c r="GF18" s="2" t="str">
        <f t="shared" si="79"/>
        <v/>
      </c>
      <c r="GG18" s="2" t="str">
        <f t="shared" si="79"/>
        <v/>
      </c>
      <c r="GH18" s="2" t="str">
        <f t="shared" si="79"/>
        <v/>
      </c>
      <c r="GI18" s="2" t="str">
        <f t="shared" si="79"/>
        <v/>
      </c>
      <c r="GJ18" s="2" t="str">
        <f t="shared" si="79"/>
        <v/>
      </c>
      <c r="GK18" s="2" t="str">
        <f t="shared" si="79"/>
        <v/>
      </c>
      <c r="GL18" s="2" t="str">
        <f t="shared" si="79"/>
        <v/>
      </c>
      <c r="GM18" s="2" t="str">
        <f t="shared" si="79"/>
        <v/>
      </c>
      <c r="GN18" s="2" t="str">
        <f t="shared" si="80"/>
        <v/>
      </c>
      <c r="GO18" s="2" t="str">
        <f t="shared" si="80"/>
        <v/>
      </c>
      <c r="GP18" s="2" t="str">
        <f t="shared" si="80"/>
        <v/>
      </c>
      <c r="GQ18" s="2" t="str">
        <f t="shared" si="80"/>
        <v/>
      </c>
      <c r="GR18" s="2" t="str">
        <f t="shared" si="80"/>
        <v/>
      </c>
      <c r="GS18" s="2" t="str">
        <f t="shared" si="80"/>
        <v/>
      </c>
      <c r="GT18" s="2" t="str">
        <f t="shared" si="80"/>
        <v/>
      </c>
      <c r="GU18" s="2" t="str">
        <f t="shared" si="80"/>
        <v/>
      </c>
      <c r="GV18" s="2" t="str">
        <f t="shared" si="80"/>
        <v/>
      </c>
      <c r="GW18" s="2" t="str">
        <f t="shared" si="80"/>
        <v/>
      </c>
      <c r="GX18" s="2" t="str">
        <f t="shared" si="81"/>
        <v/>
      </c>
      <c r="GY18" s="2" t="str">
        <f t="shared" si="81"/>
        <v/>
      </c>
      <c r="GZ18" s="2" t="str">
        <f t="shared" si="81"/>
        <v/>
      </c>
      <c r="HA18" s="2" t="str">
        <f t="shared" si="81"/>
        <v/>
      </c>
      <c r="HB18" s="2" t="str">
        <f t="shared" si="81"/>
        <v/>
      </c>
      <c r="HC18" s="2" t="str">
        <f t="shared" si="81"/>
        <v/>
      </c>
      <c r="HD18" s="2" t="str">
        <f t="shared" si="81"/>
        <v/>
      </c>
      <c r="HE18" s="47" t="str">
        <f t="shared" si="81"/>
        <v/>
      </c>
      <c r="HF18" s="2" t="str">
        <f t="shared" si="81"/>
        <v/>
      </c>
      <c r="HG18" s="2" t="str">
        <f t="shared" si="81"/>
        <v/>
      </c>
      <c r="HH18" s="2" t="str">
        <f t="shared" si="82"/>
        <v/>
      </c>
      <c r="HI18" s="2" t="str">
        <f t="shared" si="82"/>
        <v/>
      </c>
      <c r="HJ18" s="2" t="str">
        <f t="shared" si="82"/>
        <v/>
      </c>
      <c r="HK18" s="2" t="str">
        <f t="shared" si="82"/>
        <v/>
      </c>
      <c r="HL18" s="2" t="str">
        <f t="shared" si="82"/>
        <v/>
      </c>
      <c r="HM18" s="2" t="str">
        <f t="shared" si="82"/>
        <v/>
      </c>
      <c r="HN18" s="2" t="str">
        <f t="shared" si="82"/>
        <v/>
      </c>
      <c r="HO18" s="2" t="str">
        <f t="shared" si="82"/>
        <v/>
      </c>
      <c r="HP18" s="2" t="str">
        <f t="shared" si="82"/>
        <v/>
      </c>
      <c r="HQ18" s="2" t="str">
        <f t="shared" si="82"/>
        <v/>
      </c>
      <c r="HR18" s="2" t="str">
        <f t="shared" si="83"/>
        <v/>
      </c>
      <c r="HS18" s="2" t="str">
        <f t="shared" si="83"/>
        <v/>
      </c>
      <c r="HT18" s="2" t="str">
        <f t="shared" si="83"/>
        <v/>
      </c>
      <c r="HU18" s="2" t="str">
        <f t="shared" si="83"/>
        <v/>
      </c>
      <c r="HV18" s="2" t="str">
        <f t="shared" si="83"/>
        <v/>
      </c>
      <c r="HW18" s="2" t="str">
        <f t="shared" si="83"/>
        <v/>
      </c>
      <c r="HX18" s="2" t="str">
        <f t="shared" si="83"/>
        <v/>
      </c>
      <c r="HY18" s="2" t="str">
        <f t="shared" si="83"/>
        <v/>
      </c>
      <c r="HZ18" s="2" t="str">
        <f t="shared" si="83"/>
        <v/>
      </c>
      <c r="IA18" s="2" t="str">
        <f t="shared" si="83"/>
        <v/>
      </c>
      <c r="IB18" s="2" t="str">
        <f t="shared" si="84"/>
        <v/>
      </c>
      <c r="IC18" s="2" t="str">
        <f t="shared" si="84"/>
        <v/>
      </c>
      <c r="ID18" s="2" t="str">
        <f t="shared" si="84"/>
        <v/>
      </c>
      <c r="IE18" s="2" t="str">
        <f t="shared" si="84"/>
        <v/>
      </c>
      <c r="IF18" s="2" t="str">
        <f t="shared" si="84"/>
        <v/>
      </c>
      <c r="IG18" s="2" t="str">
        <f t="shared" si="84"/>
        <v/>
      </c>
      <c r="IH18" s="2" t="str">
        <f t="shared" si="84"/>
        <v/>
      </c>
      <c r="II18" s="2" t="str">
        <f t="shared" si="84"/>
        <v/>
      </c>
      <c r="IJ18" s="2" t="str">
        <f t="shared" si="84"/>
        <v/>
      </c>
      <c r="IK18" s="2" t="str">
        <f t="shared" si="84"/>
        <v/>
      </c>
      <c r="IL18" s="2" t="str">
        <f t="shared" si="85"/>
        <v/>
      </c>
      <c r="IM18" s="2" t="str">
        <f t="shared" si="85"/>
        <v/>
      </c>
      <c r="IN18" s="2" t="str">
        <f t="shared" si="85"/>
        <v/>
      </c>
      <c r="IO18" s="2" t="str">
        <f t="shared" si="85"/>
        <v/>
      </c>
      <c r="IP18" s="2" t="str">
        <f t="shared" si="85"/>
        <v/>
      </c>
      <c r="IQ18" s="2" t="str">
        <f t="shared" si="85"/>
        <v/>
      </c>
      <c r="IR18" s="2" t="str">
        <f t="shared" si="85"/>
        <v/>
      </c>
      <c r="IS18" s="2" t="str">
        <f t="shared" si="85"/>
        <v/>
      </c>
      <c r="IT18" s="2" t="str">
        <f t="shared" si="85"/>
        <v/>
      </c>
      <c r="IU18" s="2" t="str">
        <f t="shared" si="85"/>
        <v/>
      </c>
      <c r="IV18" s="2" t="str">
        <f t="shared" si="86"/>
        <v/>
      </c>
      <c r="IW18" s="2" t="str">
        <f t="shared" si="86"/>
        <v/>
      </c>
      <c r="IX18" s="2" t="str">
        <f t="shared" si="86"/>
        <v/>
      </c>
      <c r="IY18" s="2" t="str">
        <f t="shared" si="86"/>
        <v/>
      </c>
      <c r="IZ18" s="2" t="str">
        <f t="shared" si="86"/>
        <v/>
      </c>
      <c r="JA18" s="2" t="str">
        <f t="shared" si="86"/>
        <v/>
      </c>
      <c r="JB18" s="2" t="str">
        <f t="shared" si="86"/>
        <v/>
      </c>
      <c r="JC18" s="2" t="str">
        <f t="shared" si="86"/>
        <v/>
      </c>
      <c r="JD18" s="2" t="str">
        <f t="shared" si="86"/>
        <v/>
      </c>
      <c r="JE18" s="2" t="str">
        <f t="shared" si="86"/>
        <v/>
      </c>
      <c r="JF18" s="2" t="str">
        <f t="shared" si="87"/>
        <v/>
      </c>
      <c r="JG18" s="2" t="str">
        <f t="shared" si="87"/>
        <v/>
      </c>
      <c r="JH18" s="2" t="str">
        <f t="shared" si="87"/>
        <v/>
      </c>
      <c r="JI18" s="2" t="str">
        <f t="shared" si="87"/>
        <v/>
      </c>
      <c r="JJ18" s="2" t="str">
        <f t="shared" si="87"/>
        <v/>
      </c>
      <c r="JK18" s="2" t="str">
        <f t="shared" si="87"/>
        <v/>
      </c>
      <c r="JL18" s="2" t="str">
        <f t="shared" si="87"/>
        <v/>
      </c>
      <c r="JM18" s="2" t="str">
        <f t="shared" si="87"/>
        <v/>
      </c>
      <c r="JN18" s="2" t="str">
        <f t="shared" si="87"/>
        <v/>
      </c>
      <c r="JO18" s="2" t="str">
        <f t="shared" si="87"/>
        <v/>
      </c>
      <c r="JP18" s="2" t="str">
        <f t="shared" si="88"/>
        <v/>
      </c>
      <c r="JQ18" s="2" t="str">
        <f t="shared" si="88"/>
        <v/>
      </c>
      <c r="JR18" s="2" t="str">
        <f t="shared" si="88"/>
        <v/>
      </c>
      <c r="JS18" s="2" t="str">
        <f t="shared" si="88"/>
        <v/>
      </c>
      <c r="JT18" s="2" t="str">
        <f t="shared" si="88"/>
        <v/>
      </c>
      <c r="JU18" s="2" t="str">
        <f t="shared" si="88"/>
        <v/>
      </c>
      <c r="JV18" s="2" t="str">
        <f t="shared" si="88"/>
        <v/>
      </c>
      <c r="JW18" s="2" t="str">
        <f t="shared" si="88"/>
        <v/>
      </c>
      <c r="JX18" s="2" t="str">
        <f t="shared" si="88"/>
        <v/>
      </c>
      <c r="JY18" s="2" t="str">
        <f t="shared" si="88"/>
        <v/>
      </c>
      <c r="JZ18" s="2" t="str">
        <f t="shared" si="89"/>
        <v/>
      </c>
      <c r="KA18" s="2" t="str">
        <f t="shared" si="89"/>
        <v/>
      </c>
      <c r="KB18" s="2" t="str">
        <f t="shared" si="89"/>
        <v/>
      </c>
      <c r="KC18" s="2" t="str">
        <f t="shared" si="89"/>
        <v/>
      </c>
      <c r="KD18" s="2" t="str">
        <f t="shared" si="89"/>
        <v/>
      </c>
      <c r="KE18" s="2" t="str">
        <f t="shared" si="89"/>
        <v/>
      </c>
      <c r="KF18" s="2" t="str">
        <f t="shared" si="89"/>
        <v/>
      </c>
      <c r="KG18" s="2" t="str">
        <f t="shared" si="89"/>
        <v/>
      </c>
      <c r="KH18" s="2" t="str">
        <f t="shared" si="89"/>
        <v/>
      </c>
      <c r="KI18" s="2" t="str">
        <f t="shared" si="89"/>
        <v/>
      </c>
      <c r="KJ18" s="2" t="str">
        <f t="shared" si="90"/>
        <v/>
      </c>
      <c r="KK18" s="2" t="str">
        <f t="shared" si="90"/>
        <v/>
      </c>
      <c r="KL18" s="2" t="str">
        <f t="shared" si="90"/>
        <v/>
      </c>
      <c r="KM18" s="2" t="str">
        <f t="shared" si="90"/>
        <v/>
      </c>
      <c r="KN18" s="2" t="str">
        <f t="shared" si="90"/>
        <v/>
      </c>
      <c r="KO18" s="2" t="str">
        <f t="shared" si="90"/>
        <v/>
      </c>
      <c r="KP18" s="2" t="str">
        <f t="shared" si="90"/>
        <v/>
      </c>
      <c r="KQ18" s="2" t="str">
        <f t="shared" si="90"/>
        <v/>
      </c>
      <c r="KR18" s="2" t="str">
        <f t="shared" si="90"/>
        <v/>
      </c>
      <c r="KS18" s="2" t="str">
        <f t="shared" si="90"/>
        <v/>
      </c>
      <c r="KT18" s="2" t="str">
        <f t="shared" si="91"/>
        <v/>
      </c>
      <c r="KU18" s="2" t="str">
        <f t="shared" si="91"/>
        <v/>
      </c>
      <c r="KV18" s="2" t="str">
        <f t="shared" si="91"/>
        <v/>
      </c>
      <c r="KW18" s="2" t="str">
        <f t="shared" si="91"/>
        <v/>
      </c>
      <c r="KX18" s="2" t="str">
        <f t="shared" si="91"/>
        <v/>
      </c>
      <c r="KY18" s="2" t="str">
        <f t="shared" si="91"/>
        <v/>
      </c>
      <c r="KZ18" s="2" t="str">
        <f t="shared" si="91"/>
        <v/>
      </c>
      <c r="LA18" s="2" t="str">
        <f t="shared" si="91"/>
        <v/>
      </c>
      <c r="LB18" s="2" t="str">
        <f t="shared" si="91"/>
        <v/>
      </c>
      <c r="LC18" s="2" t="str">
        <f t="shared" si="91"/>
        <v/>
      </c>
      <c r="LD18" s="2" t="str">
        <f t="shared" si="92"/>
        <v/>
      </c>
      <c r="LE18" s="2" t="str">
        <f t="shared" si="92"/>
        <v/>
      </c>
      <c r="LF18" s="2" t="str">
        <f t="shared" si="92"/>
        <v/>
      </c>
      <c r="LG18" s="2" t="str">
        <f t="shared" si="92"/>
        <v/>
      </c>
      <c r="LH18" s="2" t="str">
        <f t="shared" si="92"/>
        <v/>
      </c>
      <c r="LI18" s="2" t="str">
        <f t="shared" si="92"/>
        <v/>
      </c>
      <c r="LJ18" s="2" t="str">
        <f t="shared" si="92"/>
        <v/>
      </c>
      <c r="LK18" s="2" t="str">
        <f t="shared" si="92"/>
        <v/>
      </c>
      <c r="LL18" s="2" t="str">
        <f t="shared" si="92"/>
        <v/>
      </c>
      <c r="LM18" s="2" t="str">
        <f t="shared" si="92"/>
        <v/>
      </c>
      <c r="LN18" s="2" t="str">
        <f t="shared" si="93"/>
        <v/>
      </c>
      <c r="LO18" s="2" t="str">
        <f t="shared" si="93"/>
        <v/>
      </c>
      <c r="LP18" s="2" t="str">
        <f t="shared" si="93"/>
        <v/>
      </c>
      <c r="LQ18" s="2" t="str">
        <f t="shared" si="93"/>
        <v/>
      </c>
      <c r="LR18" s="2" t="str">
        <f t="shared" si="93"/>
        <v/>
      </c>
      <c r="LS18" s="2" t="str">
        <f t="shared" si="93"/>
        <v/>
      </c>
      <c r="LT18" s="2" t="str">
        <f t="shared" si="93"/>
        <v/>
      </c>
      <c r="LU18" s="2" t="str">
        <f t="shared" si="93"/>
        <v/>
      </c>
      <c r="LV18" s="2" t="str">
        <f t="shared" si="93"/>
        <v/>
      </c>
      <c r="LW18" s="2" t="str">
        <f t="shared" si="93"/>
        <v/>
      </c>
      <c r="LX18" s="2" t="str">
        <f t="shared" si="94"/>
        <v/>
      </c>
      <c r="LY18" s="2" t="str">
        <f t="shared" si="94"/>
        <v/>
      </c>
      <c r="LZ18" s="2" t="str">
        <f t="shared" si="94"/>
        <v/>
      </c>
      <c r="MA18" s="2" t="str">
        <f t="shared" si="94"/>
        <v/>
      </c>
      <c r="MB18" s="2" t="str">
        <f t="shared" si="94"/>
        <v/>
      </c>
      <c r="MC18" s="2" t="str">
        <f t="shared" si="94"/>
        <v/>
      </c>
      <c r="MD18" s="2" t="str">
        <f t="shared" si="94"/>
        <v/>
      </c>
      <c r="ME18" s="2" t="str">
        <f t="shared" si="94"/>
        <v/>
      </c>
      <c r="MF18" s="2" t="str">
        <f t="shared" si="94"/>
        <v/>
      </c>
      <c r="MG18" s="2" t="str">
        <f t="shared" si="94"/>
        <v/>
      </c>
      <c r="MH18" s="2" t="str">
        <f t="shared" si="95"/>
        <v/>
      </c>
      <c r="MI18" s="2" t="str">
        <f t="shared" si="95"/>
        <v/>
      </c>
      <c r="MJ18" s="2" t="str">
        <f t="shared" si="95"/>
        <v/>
      </c>
      <c r="MK18" s="2" t="str">
        <f t="shared" si="95"/>
        <v/>
      </c>
      <c r="ML18" s="2" t="str">
        <f t="shared" si="95"/>
        <v/>
      </c>
      <c r="MM18" s="2" t="str">
        <f t="shared" si="95"/>
        <v/>
      </c>
      <c r="MN18" s="2" t="str">
        <f t="shared" si="95"/>
        <v/>
      </c>
      <c r="MO18" s="2" t="str">
        <f t="shared" si="95"/>
        <v/>
      </c>
      <c r="MP18" s="2" t="str">
        <f t="shared" si="95"/>
        <v/>
      </c>
      <c r="MQ18" s="2" t="str">
        <f t="shared" si="95"/>
        <v/>
      </c>
      <c r="MR18" s="2" t="str">
        <f t="shared" si="96"/>
        <v/>
      </c>
      <c r="MS18" s="2" t="str">
        <f t="shared" si="96"/>
        <v/>
      </c>
      <c r="MT18" s="2" t="str">
        <f t="shared" si="96"/>
        <v/>
      </c>
      <c r="MU18" s="2" t="str">
        <f t="shared" si="96"/>
        <v/>
      </c>
      <c r="MV18" s="2" t="str">
        <f t="shared" si="96"/>
        <v/>
      </c>
      <c r="MW18" s="2" t="str">
        <f t="shared" si="96"/>
        <v/>
      </c>
      <c r="MX18" s="2" t="str">
        <f t="shared" si="96"/>
        <v/>
      </c>
      <c r="MY18" s="2" t="str">
        <f t="shared" si="96"/>
        <v/>
      </c>
      <c r="MZ18" s="2" t="str">
        <f t="shared" si="96"/>
        <v/>
      </c>
      <c r="NA18" s="2" t="str">
        <f t="shared" si="96"/>
        <v/>
      </c>
      <c r="NB18" s="2" t="str">
        <f t="shared" si="97"/>
        <v/>
      </c>
      <c r="NC18" s="2" t="str">
        <f t="shared" si="97"/>
        <v/>
      </c>
      <c r="ND18" s="2" t="str">
        <f t="shared" si="97"/>
        <v/>
      </c>
      <c r="NE18" s="2" t="str">
        <f t="shared" si="97"/>
        <v/>
      </c>
      <c r="NF18" s="2" t="str">
        <f t="shared" si="97"/>
        <v/>
      </c>
      <c r="NG18" s="13" t="str">
        <f t="shared" si="97"/>
        <v/>
      </c>
    </row>
    <row r="19" spans="1:371" ht="15" customHeight="1">
      <c r="A19" s="38" t="s">
        <v>24</v>
      </c>
      <c r="B19" s="55"/>
      <c r="C19" s="25"/>
      <c r="D19" s="28"/>
      <c r="E19" s="44">
        <f t="shared" si="60"/>
        <v>0</v>
      </c>
      <c r="F19" s="3" t="str">
        <f t="shared" si="61"/>
        <v/>
      </c>
      <c r="G19" s="2" t="str">
        <f t="shared" si="61"/>
        <v/>
      </c>
      <c r="H19" s="2" t="str">
        <f t="shared" si="61"/>
        <v/>
      </c>
      <c r="I19" s="2" t="str">
        <f t="shared" si="61"/>
        <v/>
      </c>
      <c r="J19" s="2" t="str">
        <f t="shared" si="61"/>
        <v/>
      </c>
      <c r="K19" s="2" t="str">
        <f t="shared" si="61"/>
        <v/>
      </c>
      <c r="L19" s="2" t="str">
        <f t="shared" si="61"/>
        <v/>
      </c>
      <c r="M19" s="2" t="str">
        <f t="shared" si="61"/>
        <v/>
      </c>
      <c r="N19" s="2" t="str">
        <f t="shared" si="61"/>
        <v/>
      </c>
      <c r="O19" s="2" t="str">
        <f t="shared" si="61"/>
        <v/>
      </c>
      <c r="P19" s="2" t="str">
        <f t="shared" si="62"/>
        <v/>
      </c>
      <c r="Q19" s="2" t="str">
        <f t="shared" si="62"/>
        <v/>
      </c>
      <c r="R19" s="2" t="str">
        <f t="shared" si="62"/>
        <v/>
      </c>
      <c r="S19" s="2" t="str">
        <f t="shared" si="62"/>
        <v/>
      </c>
      <c r="T19" s="2" t="str">
        <f t="shared" si="62"/>
        <v/>
      </c>
      <c r="U19" s="2" t="str">
        <f t="shared" si="62"/>
        <v/>
      </c>
      <c r="V19" s="2" t="str">
        <f t="shared" si="62"/>
        <v/>
      </c>
      <c r="W19" s="2" t="str">
        <f t="shared" si="62"/>
        <v/>
      </c>
      <c r="X19" s="2" t="str">
        <f t="shared" si="62"/>
        <v/>
      </c>
      <c r="Y19" s="2" t="str">
        <f t="shared" si="62"/>
        <v/>
      </c>
      <c r="Z19" s="2" t="str">
        <f t="shared" si="63"/>
        <v/>
      </c>
      <c r="AA19" s="2" t="str">
        <f t="shared" si="63"/>
        <v/>
      </c>
      <c r="AB19" s="2" t="str">
        <f t="shared" si="63"/>
        <v/>
      </c>
      <c r="AC19" s="2" t="str">
        <f t="shared" si="63"/>
        <v/>
      </c>
      <c r="AD19" s="2" t="str">
        <f t="shared" si="63"/>
        <v/>
      </c>
      <c r="AE19" s="2" t="str">
        <f t="shared" si="63"/>
        <v/>
      </c>
      <c r="AF19" s="2" t="str">
        <f t="shared" si="63"/>
        <v/>
      </c>
      <c r="AG19" s="2" t="str">
        <f t="shared" si="63"/>
        <v/>
      </c>
      <c r="AH19" s="2" t="str">
        <f t="shared" si="63"/>
        <v/>
      </c>
      <c r="AI19" s="2" t="str">
        <f t="shared" si="63"/>
        <v/>
      </c>
      <c r="AJ19" s="2" t="str">
        <f t="shared" si="64"/>
        <v/>
      </c>
      <c r="AK19" s="2" t="str">
        <f t="shared" si="64"/>
        <v/>
      </c>
      <c r="AL19" s="2" t="str">
        <f t="shared" si="64"/>
        <v/>
      </c>
      <c r="AM19" s="2" t="str">
        <f t="shared" si="64"/>
        <v/>
      </c>
      <c r="AN19" s="2" t="str">
        <f t="shared" si="64"/>
        <v/>
      </c>
      <c r="AO19" s="2" t="str">
        <f t="shared" si="64"/>
        <v/>
      </c>
      <c r="AP19" s="2" t="str">
        <f t="shared" si="64"/>
        <v/>
      </c>
      <c r="AQ19" s="2" t="str">
        <f t="shared" si="64"/>
        <v/>
      </c>
      <c r="AR19" s="2" t="str">
        <f t="shared" si="64"/>
        <v/>
      </c>
      <c r="AS19" s="2" t="str">
        <f t="shared" si="64"/>
        <v/>
      </c>
      <c r="AT19" s="2" t="str">
        <f t="shared" si="65"/>
        <v/>
      </c>
      <c r="AU19" s="2" t="str">
        <f t="shared" si="65"/>
        <v/>
      </c>
      <c r="AV19" s="2" t="str">
        <f t="shared" si="65"/>
        <v/>
      </c>
      <c r="AW19" s="2" t="str">
        <f t="shared" si="65"/>
        <v/>
      </c>
      <c r="AX19" s="2" t="str">
        <f t="shared" si="65"/>
        <v/>
      </c>
      <c r="AY19" s="2" t="str">
        <f t="shared" si="65"/>
        <v/>
      </c>
      <c r="AZ19" s="2" t="str">
        <f t="shared" si="65"/>
        <v/>
      </c>
      <c r="BA19" s="2" t="str">
        <f t="shared" si="65"/>
        <v/>
      </c>
      <c r="BB19" s="2" t="str">
        <f t="shared" si="65"/>
        <v/>
      </c>
      <c r="BC19" s="2" t="str">
        <f t="shared" si="65"/>
        <v/>
      </c>
      <c r="BD19" s="2" t="str">
        <f t="shared" si="66"/>
        <v/>
      </c>
      <c r="BE19" s="2" t="str">
        <f t="shared" si="66"/>
        <v/>
      </c>
      <c r="BF19" s="2" t="str">
        <f t="shared" si="66"/>
        <v/>
      </c>
      <c r="BG19" s="2" t="str">
        <f t="shared" si="66"/>
        <v/>
      </c>
      <c r="BH19" s="2" t="str">
        <f t="shared" si="66"/>
        <v/>
      </c>
      <c r="BI19" s="2" t="str">
        <f t="shared" si="66"/>
        <v/>
      </c>
      <c r="BJ19" s="2" t="str">
        <f t="shared" si="66"/>
        <v/>
      </c>
      <c r="BK19" s="2" t="str">
        <f t="shared" si="66"/>
        <v/>
      </c>
      <c r="BL19" s="2" t="str">
        <f t="shared" si="66"/>
        <v/>
      </c>
      <c r="BM19" s="2" t="str">
        <f t="shared" si="66"/>
        <v/>
      </c>
      <c r="BN19" s="2" t="str">
        <f t="shared" si="67"/>
        <v/>
      </c>
      <c r="BO19" s="2" t="str">
        <f t="shared" si="67"/>
        <v/>
      </c>
      <c r="BP19" s="2" t="str">
        <f t="shared" si="67"/>
        <v/>
      </c>
      <c r="BQ19" s="2" t="str">
        <f t="shared" si="67"/>
        <v/>
      </c>
      <c r="BR19" s="2" t="str">
        <f t="shared" si="67"/>
        <v/>
      </c>
      <c r="BS19" s="2" t="str">
        <f t="shared" si="67"/>
        <v/>
      </c>
      <c r="BT19" s="2" t="str">
        <f t="shared" si="67"/>
        <v/>
      </c>
      <c r="BU19" s="2" t="str">
        <f t="shared" si="67"/>
        <v/>
      </c>
      <c r="BV19" s="2" t="str">
        <f t="shared" si="67"/>
        <v/>
      </c>
      <c r="BW19" s="2" t="str">
        <f t="shared" si="67"/>
        <v/>
      </c>
      <c r="BX19" s="2" t="str">
        <f t="shared" si="68"/>
        <v/>
      </c>
      <c r="BY19" s="2" t="str">
        <f t="shared" si="68"/>
        <v/>
      </c>
      <c r="BZ19" s="2" t="str">
        <f t="shared" si="68"/>
        <v/>
      </c>
      <c r="CA19" s="2" t="str">
        <f t="shared" si="68"/>
        <v/>
      </c>
      <c r="CB19" s="2" t="str">
        <f t="shared" si="68"/>
        <v/>
      </c>
      <c r="CC19" s="2" t="str">
        <f t="shared" si="68"/>
        <v/>
      </c>
      <c r="CD19" s="2" t="str">
        <f t="shared" si="68"/>
        <v/>
      </c>
      <c r="CE19" s="2" t="str">
        <f t="shared" si="68"/>
        <v/>
      </c>
      <c r="CF19" s="2" t="str">
        <f t="shared" si="68"/>
        <v/>
      </c>
      <c r="CG19" s="2" t="str">
        <f t="shared" si="68"/>
        <v/>
      </c>
      <c r="CH19" s="2" t="str">
        <f t="shared" si="69"/>
        <v/>
      </c>
      <c r="CI19" s="2" t="str">
        <f t="shared" si="69"/>
        <v/>
      </c>
      <c r="CJ19" s="2" t="str">
        <f t="shared" si="69"/>
        <v/>
      </c>
      <c r="CK19" s="2" t="str">
        <f t="shared" si="69"/>
        <v/>
      </c>
      <c r="CL19" s="2" t="str">
        <f t="shared" si="69"/>
        <v/>
      </c>
      <c r="CM19" s="2" t="str">
        <f t="shared" si="69"/>
        <v/>
      </c>
      <c r="CN19" s="2" t="str">
        <f t="shared" si="69"/>
        <v/>
      </c>
      <c r="CO19" s="2" t="str">
        <f t="shared" si="69"/>
        <v/>
      </c>
      <c r="CP19" s="2" t="str">
        <f t="shared" si="69"/>
        <v/>
      </c>
      <c r="CQ19" s="2" t="str">
        <f t="shared" si="69"/>
        <v/>
      </c>
      <c r="CR19" s="2" t="str">
        <f t="shared" si="70"/>
        <v/>
      </c>
      <c r="CS19" s="2" t="str">
        <f t="shared" si="70"/>
        <v/>
      </c>
      <c r="CT19" s="2" t="str">
        <f t="shared" si="70"/>
        <v/>
      </c>
      <c r="CU19" s="2" t="str">
        <f t="shared" si="70"/>
        <v/>
      </c>
      <c r="CV19" s="2" t="str">
        <f t="shared" si="70"/>
        <v/>
      </c>
      <c r="CW19" s="2" t="str">
        <f t="shared" si="70"/>
        <v/>
      </c>
      <c r="CX19" s="2" t="str">
        <f t="shared" si="70"/>
        <v/>
      </c>
      <c r="CY19" s="2" t="str">
        <f t="shared" si="70"/>
        <v/>
      </c>
      <c r="CZ19" s="2" t="str">
        <f t="shared" si="70"/>
        <v/>
      </c>
      <c r="DA19" s="2" t="str">
        <f t="shared" si="70"/>
        <v/>
      </c>
      <c r="DB19" s="2" t="str">
        <f t="shared" si="71"/>
        <v/>
      </c>
      <c r="DC19" s="2" t="str">
        <f t="shared" si="71"/>
        <v/>
      </c>
      <c r="DD19" s="2" t="str">
        <f t="shared" si="71"/>
        <v/>
      </c>
      <c r="DE19" s="2" t="str">
        <f t="shared" si="71"/>
        <v/>
      </c>
      <c r="DF19" s="2" t="str">
        <f t="shared" si="71"/>
        <v/>
      </c>
      <c r="DG19" s="2" t="str">
        <f t="shared" si="71"/>
        <v/>
      </c>
      <c r="DH19" s="2" t="str">
        <f t="shared" si="71"/>
        <v/>
      </c>
      <c r="DI19" s="2" t="str">
        <f t="shared" si="71"/>
        <v/>
      </c>
      <c r="DJ19" s="2" t="str">
        <f t="shared" si="71"/>
        <v/>
      </c>
      <c r="DK19" s="2" t="str">
        <f t="shared" si="71"/>
        <v/>
      </c>
      <c r="DL19" s="2" t="str">
        <f t="shared" si="72"/>
        <v/>
      </c>
      <c r="DM19" s="2" t="str">
        <f t="shared" si="72"/>
        <v/>
      </c>
      <c r="DN19" s="2" t="str">
        <f t="shared" si="72"/>
        <v/>
      </c>
      <c r="DO19" s="2" t="str">
        <f t="shared" si="72"/>
        <v/>
      </c>
      <c r="DP19" s="2" t="str">
        <f t="shared" si="72"/>
        <v/>
      </c>
      <c r="DQ19" s="2" t="str">
        <f t="shared" si="72"/>
        <v/>
      </c>
      <c r="DR19" s="2" t="str">
        <f t="shared" si="72"/>
        <v/>
      </c>
      <c r="DS19" s="2" t="str">
        <f t="shared" si="72"/>
        <v/>
      </c>
      <c r="DT19" s="2" t="str">
        <f t="shared" si="72"/>
        <v/>
      </c>
      <c r="DU19" s="2" t="str">
        <f t="shared" si="72"/>
        <v/>
      </c>
      <c r="DV19" s="2" t="str">
        <f t="shared" si="73"/>
        <v/>
      </c>
      <c r="DW19" s="2" t="str">
        <f t="shared" si="73"/>
        <v/>
      </c>
      <c r="DX19" s="2" t="str">
        <f t="shared" si="73"/>
        <v/>
      </c>
      <c r="DY19" s="2" t="str">
        <f t="shared" si="73"/>
        <v/>
      </c>
      <c r="DZ19" s="2" t="str">
        <f t="shared" si="73"/>
        <v/>
      </c>
      <c r="EA19" s="2" t="str">
        <f t="shared" si="73"/>
        <v/>
      </c>
      <c r="EB19" s="2" t="str">
        <f t="shared" si="73"/>
        <v/>
      </c>
      <c r="EC19" s="2" t="str">
        <f t="shared" si="73"/>
        <v/>
      </c>
      <c r="ED19" s="2" t="str">
        <f t="shared" si="73"/>
        <v/>
      </c>
      <c r="EE19" s="2" t="str">
        <f t="shared" si="73"/>
        <v/>
      </c>
      <c r="EF19" s="2" t="str">
        <f t="shared" si="74"/>
        <v/>
      </c>
      <c r="EG19" s="2" t="str">
        <f t="shared" si="74"/>
        <v/>
      </c>
      <c r="EH19" s="2" t="str">
        <f t="shared" si="74"/>
        <v/>
      </c>
      <c r="EI19" s="2" t="str">
        <f t="shared" si="74"/>
        <v/>
      </c>
      <c r="EJ19" s="2" t="str">
        <f t="shared" si="74"/>
        <v/>
      </c>
      <c r="EK19" s="2" t="str">
        <f t="shared" si="74"/>
        <v/>
      </c>
      <c r="EL19" s="2" t="str">
        <f t="shared" si="74"/>
        <v/>
      </c>
      <c r="EM19" s="2" t="str">
        <f t="shared" si="74"/>
        <v/>
      </c>
      <c r="EN19" s="2" t="str">
        <f t="shared" si="74"/>
        <v/>
      </c>
      <c r="EO19" s="2" t="str">
        <f t="shared" si="74"/>
        <v/>
      </c>
      <c r="EP19" s="2" t="str">
        <f t="shared" si="75"/>
        <v/>
      </c>
      <c r="EQ19" s="2" t="str">
        <f t="shared" si="75"/>
        <v/>
      </c>
      <c r="ER19" s="2" t="str">
        <f t="shared" si="75"/>
        <v/>
      </c>
      <c r="ES19" s="2" t="str">
        <f t="shared" si="75"/>
        <v/>
      </c>
      <c r="ET19" s="2" t="str">
        <f t="shared" si="75"/>
        <v/>
      </c>
      <c r="EU19" s="2" t="str">
        <f t="shared" si="75"/>
        <v/>
      </c>
      <c r="EV19" s="2" t="str">
        <f t="shared" si="75"/>
        <v/>
      </c>
      <c r="EW19" s="2" t="str">
        <f t="shared" si="75"/>
        <v/>
      </c>
      <c r="EX19" s="2" t="str">
        <f t="shared" si="75"/>
        <v/>
      </c>
      <c r="EY19" s="2" t="str">
        <f t="shared" si="75"/>
        <v/>
      </c>
      <c r="EZ19" s="2" t="str">
        <f t="shared" si="76"/>
        <v/>
      </c>
      <c r="FA19" s="2" t="str">
        <f t="shared" si="76"/>
        <v/>
      </c>
      <c r="FB19" s="2" t="str">
        <f t="shared" si="76"/>
        <v/>
      </c>
      <c r="FC19" s="2" t="str">
        <f t="shared" si="76"/>
        <v/>
      </c>
      <c r="FD19" s="2" t="str">
        <f t="shared" si="76"/>
        <v/>
      </c>
      <c r="FE19" s="2" t="str">
        <f t="shared" si="76"/>
        <v/>
      </c>
      <c r="FF19" s="2" t="str">
        <f t="shared" si="76"/>
        <v/>
      </c>
      <c r="FG19" s="2" t="str">
        <f t="shared" si="76"/>
        <v/>
      </c>
      <c r="FH19" s="2" t="str">
        <f t="shared" si="76"/>
        <v/>
      </c>
      <c r="FI19" s="2" t="str">
        <f t="shared" si="76"/>
        <v/>
      </c>
      <c r="FJ19" s="2" t="str">
        <f t="shared" si="77"/>
        <v/>
      </c>
      <c r="FK19" s="2" t="str">
        <f t="shared" si="77"/>
        <v/>
      </c>
      <c r="FL19" s="2" t="str">
        <f t="shared" si="77"/>
        <v/>
      </c>
      <c r="FM19" s="2" t="str">
        <f t="shared" si="77"/>
        <v/>
      </c>
      <c r="FN19" s="2" t="str">
        <f t="shared" si="77"/>
        <v/>
      </c>
      <c r="FO19" s="2" t="str">
        <f t="shared" si="77"/>
        <v/>
      </c>
      <c r="FP19" s="2" t="str">
        <f t="shared" si="77"/>
        <v/>
      </c>
      <c r="FQ19" s="2" t="str">
        <f t="shared" si="77"/>
        <v/>
      </c>
      <c r="FR19" s="2" t="str">
        <f t="shared" si="77"/>
        <v/>
      </c>
      <c r="FS19" s="2" t="str">
        <f t="shared" si="77"/>
        <v/>
      </c>
      <c r="FT19" s="2" t="str">
        <f t="shared" si="78"/>
        <v/>
      </c>
      <c r="FU19" s="2" t="str">
        <f t="shared" si="78"/>
        <v/>
      </c>
      <c r="FV19" s="2" t="str">
        <f t="shared" si="78"/>
        <v/>
      </c>
      <c r="FW19" s="2" t="str">
        <f t="shared" si="78"/>
        <v/>
      </c>
      <c r="FX19" s="2" t="str">
        <f t="shared" si="78"/>
        <v/>
      </c>
      <c r="FY19" s="2" t="str">
        <f t="shared" si="78"/>
        <v/>
      </c>
      <c r="FZ19" s="2" t="str">
        <f t="shared" si="78"/>
        <v/>
      </c>
      <c r="GA19" s="2" t="str">
        <f t="shared" si="78"/>
        <v/>
      </c>
      <c r="GB19" s="2" t="str">
        <f t="shared" si="78"/>
        <v/>
      </c>
      <c r="GC19" s="2" t="str">
        <f t="shared" si="78"/>
        <v/>
      </c>
      <c r="GD19" s="2" t="str">
        <f t="shared" si="79"/>
        <v/>
      </c>
      <c r="GE19" s="2" t="str">
        <f t="shared" si="79"/>
        <v/>
      </c>
      <c r="GF19" s="2" t="str">
        <f t="shared" si="79"/>
        <v/>
      </c>
      <c r="GG19" s="2" t="str">
        <f t="shared" si="79"/>
        <v/>
      </c>
      <c r="GH19" s="2" t="str">
        <f t="shared" si="79"/>
        <v/>
      </c>
      <c r="GI19" s="2" t="str">
        <f t="shared" si="79"/>
        <v/>
      </c>
      <c r="GJ19" s="2" t="str">
        <f t="shared" si="79"/>
        <v/>
      </c>
      <c r="GK19" s="2" t="str">
        <f t="shared" si="79"/>
        <v/>
      </c>
      <c r="GL19" s="2" t="str">
        <f t="shared" si="79"/>
        <v/>
      </c>
      <c r="GM19" s="2" t="str">
        <f t="shared" si="79"/>
        <v/>
      </c>
      <c r="GN19" s="2" t="str">
        <f t="shared" si="80"/>
        <v/>
      </c>
      <c r="GO19" s="2" t="str">
        <f t="shared" si="80"/>
        <v/>
      </c>
      <c r="GP19" s="2" t="str">
        <f t="shared" si="80"/>
        <v/>
      </c>
      <c r="GQ19" s="2" t="str">
        <f t="shared" si="80"/>
        <v/>
      </c>
      <c r="GR19" s="2" t="str">
        <f t="shared" si="80"/>
        <v/>
      </c>
      <c r="GS19" s="2" t="str">
        <f t="shared" si="80"/>
        <v/>
      </c>
      <c r="GT19" s="2" t="str">
        <f t="shared" si="80"/>
        <v/>
      </c>
      <c r="GU19" s="2" t="str">
        <f t="shared" si="80"/>
        <v/>
      </c>
      <c r="GV19" s="2" t="str">
        <f t="shared" si="80"/>
        <v/>
      </c>
      <c r="GW19" s="2" t="str">
        <f t="shared" si="80"/>
        <v/>
      </c>
      <c r="GX19" s="2" t="str">
        <f t="shared" si="81"/>
        <v/>
      </c>
      <c r="GY19" s="2" t="str">
        <f t="shared" si="81"/>
        <v/>
      </c>
      <c r="GZ19" s="2" t="str">
        <f t="shared" si="81"/>
        <v/>
      </c>
      <c r="HA19" s="2" t="str">
        <f t="shared" si="81"/>
        <v/>
      </c>
      <c r="HB19" s="2" t="str">
        <f t="shared" si="81"/>
        <v/>
      </c>
      <c r="HC19" s="2" t="str">
        <f t="shared" si="81"/>
        <v/>
      </c>
      <c r="HD19" s="2" t="str">
        <f t="shared" si="81"/>
        <v/>
      </c>
      <c r="HE19" s="47" t="str">
        <f t="shared" si="81"/>
        <v/>
      </c>
      <c r="HF19" s="2" t="str">
        <f t="shared" si="81"/>
        <v/>
      </c>
      <c r="HG19" s="2" t="str">
        <f t="shared" si="81"/>
        <v/>
      </c>
      <c r="HH19" s="2" t="str">
        <f t="shared" si="82"/>
        <v/>
      </c>
      <c r="HI19" s="2" t="str">
        <f t="shared" si="82"/>
        <v/>
      </c>
      <c r="HJ19" s="2" t="str">
        <f t="shared" si="82"/>
        <v/>
      </c>
      <c r="HK19" s="2" t="str">
        <f t="shared" si="82"/>
        <v/>
      </c>
      <c r="HL19" s="2" t="str">
        <f t="shared" si="82"/>
        <v/>
      </c>
      <c r="HM19" s="2" t="str">
        <f t="shared" si="82"/>
        <v/>
      </c>
      <c r="HN19" s="2" t="str">
        <f t="shared" si="82"/>
        <v/>
      </c>
      <c r="HO19" s="2" t="str">
        <f t="shared" si="82"/>
        <v/>
      </c>
      <c r="HP19" s="2" t="str">
        <f t="shared" si="82"/>
        <v/>
      </c>
      <c r="HQ19" s="2" t="str">
        <f t="shared" si="82"/>
        <v/>
      </c>
      <c r="HR19" s="2" t="str">
        <f t="shared" si="83"/>
        <v/>
      </c>
      <c r="HS19" s="2" t="str">
        <f t="shared" si="83"/>
        <v/>
      </c>
      <c r="HT19" s="2" t="str">
        <f t="shared" si="83"/>
        <v/>
      </c>
      <c r="HU19" s="2" t="str">
        <f t="shared" si="83"/>
        <v/>
      </c>
      <c r="HV19" s="2" t="str">
        <f t="shared" si="83"/>
        <v/>
      </c>
      <c r="HW19" s="2" t="str">
        <f t="shared" si="83"/>
        <v/>
      </c>
      <c r="HX19" s="2" t="str">
        <f t="shared" si="83"/>
        <v/>
      </c>
      <c r="HY19" s="2" t="str">
        <f t="shared" si="83"/>
        <v/>
      </c>
      <c r="HZ19" s="2" t="str">
        <f t="shared" si="83"/>
        <v/>
      </c>
      <c r="IA19" s="2" t="str">
        <f t="shared" si="83"/>
        <v/>
      </c>
      <c r="IB19" s="2" t="str">
        <f t="shared" si="84"/>
        <v/>
      </c>
      <c r="IC19" s="2" t="str">
        <f t="shared" si="84"/>
        <v/>
      </c>
      <c r="ID19" s="2" t="str">
        <f t="shared" si="84"/>
        <v/>
      </c>
      <c r="IE19" s="2" t="str">
        <f t="shared" si="84"/>
        <v/>
      </c>
      <c r="IF19" s="2" t="str">
        <f t="shared" si="84"/>
        <v/>
      </c>
      <c r="IG19" s="2" t="str">
        <f t="shared" si="84"/>
        <v/>
      </c>
      <c r="IH19" s="2" t="str">
        <f t="shared" si="84"/>
        <v/>
      </c>
      <c r="II19" s="2" t="str">
        <f t="shared" si="84"/>
        <v/>
      </c>
      <c r="IJ19" s="2" t="str">
        <f t="shared" si="84"/>
        <v/>
      </c>
      <c r="IK19" s="2" t="str">
        <f t="shared" si="84"/>
        <v/>
      </c>
      <c r="IL19" s="2" t="str">
        <f t="shared" si="85"/>
        <v/>
      </c>
      <c r="IM19" s="2" t="str">
        <f t="shared" si="85"/>
        <v/>
      </c>
      <c r="IN19" s="2" t="str">
        <f t="shared" si="85"/>
        <v/>
      </c>
      <c r="IO19" s="2" t="str">
        <f t="shared" si="85"/>
        <v/>
      </c>
      <c r="IP19" s="2" t="str">
        <f t="shared" si="85"/>
        <v/>
      </c>
      <c r="IQ19" s="2" t="str">
        <f t="shared" si="85"/>
        <v/>
      </c>
      <c r="IR19" s="2" t="str">
        <f t="shared" si="85"/>
        <v/>
      </c>
      <c r="IS19" s="2" t="str">
        <f t="shared" si="85"/>
        <v/>
      </c>
      <c r="IT19" s="2" t="str">
        <f t="shared" si="85"/>
        <v/>
      </c>
      <c r="IU19" s="2" t="str">
        <f t="shared" si="85"/>
        <v/>
      </c>
      <c r="IV19" s="2" t="str">
        <f t="shared" si="86"/>
        <v/>
      </c>
      <c r="IW19" s="2" t="str">
        <f t="shared" si="86"/>
        <v/>
      </c>
      <c r="IX19" s="2" t="str">
        <f t="shared" si="86"/>
        <v/>
      </c>
      <c r="IY19" s="2" t="str">
        <f t="shared" si="86"/>
        <v/>
      </c>
      <c r="IZ19" s="2" t="str">
        <f t="shared" si="86"/>
        <v/>
      </c>
      <c r="JA19" s="2" t="str">
        <f t="shared" si="86"/>
        <v/>
      </c>
      <c r="JB19" s="2" t="str">
        <f t="shared" si="86"/>
        <v/>
      </c>
      <c r="JC19" s="2" t="str">
        <f t="shared" si="86"/>
        <v/>
      </c>
      <c r="JD19" s="2" t="str">
        <f t="shared" si="86"/>
        <v/>
      </c>
      <c r="JE19" s="2" t="str">
        <f t="shared" si="86"/>
        <v/>
      </c>
      <c r="JF19" s="2" t="str">
        <f t="shared" si="87"/>
        <v/>
      </c>
      <c r="JG19" s="2" t="str">
        <f t="shared" si="87"/>
        <v/>
      </c>
      <c r="JH19" s="2" t="str">
        <f t="shared" si="87"/>
        <v/>
      </c>
      <c r="JI19" s="2" t="str">
        <f t="shared" si="87"/>
        <v/>
      </c>
      <c r="JJ19" s="2" t="str">
        <f t="shared" si="87"/>
        <v/>
      </c>
      <c r="JK19" s="2" t="str">
        <f t="shared" si="87"/>
        <v/>
      </c>
      <c r="JL19" s="2" t="str">
        <f t="shared" si="87"/>
        <v/>
      </c>
      <c r="JM19" s="2" t="str">
        <f t="shared" si="87"/>
        <v/>
      </c>
      <c r="JN19" s="2" t="str">
        <f t="shared" si="87"/>
        <v/>
      </c>
      <c r="JO19" s="2" t="str">
        <f t="shared" si="87"/>
        <v/>
      </c>
      <c r="JP19" s="2" t="str">
        <f t="shared" si="88"/>
        <v/>
      </c>
      <c r="JQ19" s="2" t="str">
        <f t="shared" si="88"/>
        <v/>
      </c>
      <c r="JR19" s="2" t="str">
        <f t="shared" si="88"/>
        <v/>
      </c>
      <c r="JS19" s="2" t="str">
        <f t="shared" si="88"/>
        <v/>
      </c>
      <c r="JT19" s="2" t="str">
        <f t="shared" si="88"/>
        <v/>
      </c>
      <c r="JU19" s="2" t="str">
        <f t="shared" si="88"/>
        <v/>
      </c>
      <c r="JV19" s="2" t="str">
        <f t="shared" si="88"/>
        <v/>
      </c>
      <c r="JW19" s="2" t="str">
        <f t="shared" si="88"/>
        <v/>
      </c>
      <c r="JX19" s="2" t="str">
        <f t="shared" si="88"/>
        <v/>
      </c>
      <c r="JY19" s="2" t="str">
        <f t="shared" si="88"/>
        <v/>
      </c>
      <c r="JZ19" s="2" t="str">
        <f t="shared" si="89"/>
        <v/>
      </c>
      <c r="KA19" s="2" t="str">
        <f t="shared" si="89"/>
        <v/>
      </c>
      <c r="KB19" s="2" t="str">
        <f t="shared" si="89"/>
        <v/>
      </c>
      <c r="KC19" s="2" t="str">
        <f t="shared" si="89"/>
        <v/>
      </c>
      <c r="KD19" s="2" t="str">
        <f t="shared" si="89"/>
        <v/>
      </c>
      <c r="KE19" s="2" t="str">
        <f t="shared" si="89"/>
        <v/>
      </c>
      <c r="KF19" s="2" t="str">
        <f t="shared" si="89"/>
        <v/>
      </c>
      <c r="KG19" s="2" t="str">
        <f t="shared" si="89"/>
        <v/>
      </c>
      <c r="KH19" s="2" t="str">
        <f t="shared" si="89"/>
        <v/>
      </c>
      <c r="KI19" s="2" t="str">
        <f t="shared" si="89"/>
        <v/>
      </c>
      <c r="KJ19" s="2" t="str">
        <f t="shared" si="90"/>
        <v/>
      </c>
      <c r="KK19" s="2" t="str">
        <f t="shared" si="90"/>
        <v/>
      </c>
      <c r="KL19" s="2" t="str">
        <f t="shared" si="90"/>
        <v/>
      </c>
      <c r="KM19" s="2" t="str">
        <f t="shared" si="90"/>
        <v/>
      </c>
      <c r="KN19" s="2" t="str">
        <f t="shared" si="90"/>
        <v/>
      </c>
      <c r="KO19" s="2" t="str">
        <f t="shared" si="90"/>
        <v/>
      </c>
      <c r="KP19" s="2" t="str">
        <f t="shared" si="90"/>
        <v/>
      </c>
      <c r="KQ19" s="2" t="str">
        <f t="shared" si="90"/>
        <v/>
      </c>
      <c r="KR19" s="2" t="str">
        <f t="shared" si="90"/>
        <v/>
      </c>
      <c r="KS19" s="2" t="str">
        <f t="shared" si="90"/>
        <v/>
      </c>
      <c r="KT19" s="2" t="str">
        <f t="shared" si="91"/>
        <v/>
      </c>
      <c r="KU19" s="2" t="str">
        <f t="shared" si="91"/>
        <v/>
      </c>
      <c r="KV19" s="2" t="str">
        <f t="shared" si="91"/>
        <v/>
      </c>
      <c r="KW19" s="2" t="str">
        <f t="shared" si="91"/>
        <v/>
      </c>
      <c r="KX19" s="2" t="str">
        <f t="shared" si="91"/>
        <v/>
      </c>
      <c r="KY19" s="2" t="str">
        <f t="shared" si="91"/>
        <v/>
      </c>
      <c r="KZ19" s="2" t="str">
        <f t="shared" si="91"/>
        <v/>
      </c>
      <c r="LA19" s="2" t="str">
        <f t="shared" si="91"/>
        <v/>
      </c>
      <c r="LB19" s="2" t="str">
        <f t="shared" si="91"/>
        <v/>
      </c>
      <c r="LC19" s="2" t="str">
        <f t="shared" si="91"/>
        <v/>
      </c>
      <c r="LD19" s="2" t="str">
        <f t="shared" si="92"/>
        <v/>
      </c>
      <c r="LE19" s="2" t="str">
        <f t="shared" si="92"/>
        <v/>
      </c>
      <c r="LF19" s="2" t="str">
        <f t="shared" si="92"/>
        <v/>
      </c>
      <c r="LG19" s="2" t="str">
        <f t="shared" si="92"/>
        <v/>
      </c>
      <c r="LH19" s="2" t="str">
        <f t="shared" si="92"/>
        <v/>
      </c>
      <c r="LI19" s="2" t="str">
        <f t="shared" si="92"/>
        <v/>
      </c>
      <c r="LJ19" s="2" t="str">
        <f t="shared" si="92"/>
        <v/>
      </c>
      <c r="LK19" s="2" t="str">
        <f t="shared" si="92"/>
        <v/>
      </c>
      <c r="LL19" s="2" t="str">
        <f t="shared" si="92"/>
        <v/>
      </c>
      <c r="LM19" s="2" t="str">
        <f t="shared" si="92"/>
        <v/>
      </c>
      <c r="LN19" s="2" t="str">
        <f t="shared" si="93"/>
        <v/>
      </c>
      <c r="LO19" s="2" t="str">
        <f t="shared" si="93"/>
        <v/>
      </c>
      <c r="LP19" s="2" t="str">
        <f t="shared" si="93"/>
        <v/>
      </c>
      <c r="LQ19" s="2" t="str">
        <f t="shared" si="93"/>
        <v/>
      </c>
      <c r="LR19" s="2" t="str">
        <f t="shared" si="93"/>
        <v/>
      </c>
      <c r="LS19" s="2" t="str">
        <f t="shared" si="93"/>
        <v/>
      </c>
      <c r="LT19" s="2" t="str">
        <f t="shared" si="93"/>
        <v/>
      </c>
      <c r="LU19" s="2" t="str">
        <f t="shared" si="93"/>
        <v/>
      </c>
      <c r="LV19" s="2" t="str">
        <f t="shared" si="93"/>
        <v/>
      </c>
      <c r="LW19" s="2" t="str">
        <f t="shared" si="93"/>
        <v/>
      </c>
      <c r="LX19" s="2" t="str">
        <f t="shared" si="94"/>
        <v/>
      </c>
      <c r="LY19" s="2" t="str">
        <f t="shared" si="94"/>
        <v/>
      </c>
      <c r="LZ19" s="2" t="str">
        <f t="shared" si="94"/>
        <v/>
      </c>
      <c r="MA19" s="2" t="str">
        <f t="shared" si="94"/>
        <v/>
      </c>
      <c r="MB19" s="2" t="str">
        <f t="shared" si="94"/>
        <v/>
      </c>
      <c r="MC19" s="2" t="str">
        <f t="shared" si="94"/>
        <v/>
      </c>
      <c r="MD19" s="2" t="str">
        <f t="shared" si="94"/>
        <v/>
      </c>
      <c r="ME19" s="2" t="str">
        <f t="shared" si="94"/>
        <v/>
      </c>
      <c r="MF19" s="2" t="str">
        <f t="shared" si="94"/>
        <v/>
      </c>
      <c r="MG19" s="2" t="str">
        <f t="shared" si="94"/>
        <v/>
      </c>
      <c r="MH19" s="2" t="str">
        <f t="shared" si="95"/>
        <v/>
      </c>
      <c r="MI19" s="2" t="str">
        <f t="shared" si="95"/>
        <v/>
      </c>
      <c r="MJ19" s="2" t="str">
        <f t="shared" si="95"/>
        <v/>
      </c>
      <c r="MK19" s="2" t="str">
        <f t="shared" si="95"/>
        <v/>
      </c>
      <c r="ML19" s="2" t="str">
        <f t="shared" si="95"/>
        <v/>
      </c>
      <c r="MM19" s="2" t="str">
        <f t="shared" si="95"/>
        <v/>
      </c>
      <c r="MN19" s="2" t="str">
        <f t="shared" si="95"/>
        <v/>
      </c>
      <c r="MO19" s="2" t="str">
        <f t="shared" si="95"/>
        <v/>
      </c>
      <c r="MP19" s="2" t="str">
        <f t="shared" si="95"/>
        <v/>
      </c>
      <c r="MQ19" s="2" t="str">
        <f t="shared" si="95"/>
        <v/>
      </c>
      <c r="MR19" s="2" t="str">
        <f t="shared" si="96"/>
        <v/>
      </c>
      <c r="MS19" s="2" t="str">
        <f t="shared" si="96"/>
        <v/>
      </c>
      <c r="MT19" s="2" t="str">
        <f t="shared" si="96"/>
        <v/>
      </c>
      <c r="MU19" s="2" t="str">
        <f t="shared" si="96"/>
        <v/>
      </c>
      <c r="MV19" s="2" t="str">
        <f t="shared" si="96"/>
        <v/>
      </c>
      <c r="MW19" s="2" t="str">
        <f t="shared" si="96"/>
        <v/>
      </c>
      <c r="MX19" s="2" t="str">
        <f t="shared" si="96"/>
        <v/>
      </c>
      <c r="MY19" s="2" t="str">
        <f t="shared" si="96"/>
        <v/>
      </c>
      <c r="MZ19" s="2" t="str">
        <f t="shared" si="96"/>
        <v/>
      </c>
      <c r="NA19" s="2" t="str">
        <f t="shared" si="96"/>
        <v/>
      </c>
      <c r="NB19" s="2" t="str">
        <f t="shared" si="97"/>
        <v/>
      </c>
      <c r="NC19" s="2" t="str">
        <f t="shared" si="97"/>
        <v/>
      </c>
      <c r="ND19" s="2" t="str">
        <f t="shared" si="97"/>
        <v/>
      </c>
      <c r="NE19" s="2" t="str">
        <f t="shared" si="97"/>
        <v/>
      </c>
      <c r="NF19" s="2" t="str">
        <f t="shared" si="97"/>
        <v/>
      </c>
      <c r="NG19" s="13" t="str">
        <f t="shared" si="97"/>
        <v/>
      </c>
    </row>
    <row r="20" spans="1:371" ht="15" customHeight="1">
      <c r="A20" s="37" t="s">
        <v>12</v>
      </c>
      <c r="B20" s="53">
        <f>SUM(E20:E22)</f>
        <v>0</v>
      </c>
      <c r="C20" s="22"/>
      <c r="D20" s="26"/>
      <c r="E20" s="21">
        <f>COUNTIF(F20:NG20,"M")</f>
        <v>0</v>
      </c>
      <c r="F20" s="3" t="str">
        <f t="shared" ref="F20:O22" si="98">IF(AND(date&gt;=début, date&lt;=fin,NOT(F="F")),"M","")</f>
        <v/>
      </c>
      <c r="G20" s="2" t="str">
        <f t="shared" si="98"/>
        <v/>
      </c>
      <c r="H20" s="2" t="str">
        <f t="shared" si="98"/>
        <v/>
      </c>
      <c r="I20" s="2" t="str">
        <f t="shared" si="98"/>
        <v/>
      </c>
      <c r="J20" s="2" t="str">
        <f t="shared" si="98"/>
        <v/>
      </c>
      <c r="K20" s="2" t="str">
        <f t="shared" si="98"/>
        <v/>
      </c>
      <c r="L20" s="2" t="str">
        <f t="shared" si="98"/>
        <v/>
      </c>
      <c r="M20" s="2" t="str">
        <f t="shared" si="98"/>
        <v/>
      </c>
      <c r="N20" s="2" t="str">
        <f t="shared" si="98"/>
        <v/>
      </c>
      <c r="O20" s="2" t="str">
        <f t="shared" si="98"/>
        <v/>
      </c>
      <c r="P20" s="2" t="str">
        <f t="shared" ref="P20:Y22" si="99">IF(AND(date&gt;=début, date&lt;=fin,NOT(F="F")),"M","")</f>
        <v/>
      </c>
      <c r="Q20" s="2" t="str">
        <f t="shared" si="99"/>
        <v/>
      </c>
      <c r="R20" s="2" t="str">
        <f t="shared" si="99"/>
        <v/>
      </c>
      <c r="S20" s="2" t="str">
        <f t="shared" si="99"/>
        <v/>
      </c>
      <c r="T20" s="2" t="str">
        <f t="shared" si="99"/>
        <v/>
      </c>
      <c r="U20" s="2" t="str">
        <f t="shared" si="99"/>
        <v/>
      </c>
      <c r="V20" s="2" t="str">
        <f t="shared" si="99"/>
        <v/>
      </c>
      <c r="W20" s="2" t="str">
        <f t="shared" si="99"/>
        <v/>
      </c>
      <c r="X20" s="2" t="str">
        <f t="shared" si="99"/>
        <v/>
      </c>
      <c r="Y20" s="2" t="str">
        <f t="shared" si="99"/>
        <v/>
      </c>
      <c r="Z20" s="2" t="str">
        <f t="shared" ref="Z20:AI22" si="100">IF(AND(date&gt;=début, date&lt;=fin,NOT(F="F")),"M","")</f>
        <v/>
      </c>
      <c r="AA20" s="2" t="str">
        <f t="shared" si="100"/>
        <v/>
      </c>
      <c r="AB20" s="2" t="str">
        <f t="shared" si="100"/>
        <v/>
      </c>
      <c r="AC20" s="2" t="str">
        <f t="shared" si="100"/>
        <v/>
      </c>
      <c r="AD20" s="2" t="str">
        <f t="shared" si="100"/>
        <v/>
      </c>
      <c r="AE20" s="2" t="str">
        <f t="shared" si="100"/>
        <v/>
      </c>
      <c r="AF20" s="2" t="str">
        <f t="shared" si="100"/>
        <v/>
      </c>
      <c r="AG20" s="2" t="str">
        <f t="shared" si="100"/>
        <v/>
      </c>
      <c r="AH20" s="2" t="str">
        <f t="shared" si="100"/>
        <v/>
      </c>
      <c r="AI20" s="2" t="str">
        <f t="shared" si="100"/>
        <v/>
      </c>
      <c r="AJ20" s="2" t="str">
        <f t="shared" ref="AJ20:AS22" si="101">IF(AND(date&gt;=début, date&lt;=fin,NOT(F="F")),"M","")</f>
        <v/>
      </c>
      <c r="AK20" s="2" t="str">
        <f t="shared" si="101"/>
        <v/>
      </c>
      <c r="AL20" s="2" t="str">
        <f t="shared" si="101"/>
        <v/>
      </c>
      <c r="AM20" s="2" t="str">
        <f t="shared" si="101"/>
        <v/>
      </c>
      <c r="AN20" s="2" t="str">
        <f t="shared" si="101"/>
        <v/>
      </c>
      <c r="AO20" s="2" t="str">
        <f t="shared" si="101"/>
        <v/>
      </c>
      <c r="AP20" s="2" t="str">
        <f t="shared" si="101"/>
        <v/>
      </c>
      <c r="AQ20" s="2" t="str">
        <f t="shared" si="101"/>
        <v/>
      </c>
      <c r="AR20" s="2" t="str">
        <f t="shared" si="101"/>
        <v/>
      </c>
      <c r="AS20" s="2" t="str">
        <f t="shared" si="101"/>
        <v/>
      </c>
      <c r="AT20" s="2" t="str">
        <f t="shared" ref="AT20:BC22" si="102">IF(AND(date&gt;=début, date&lt;=fin,NOT(F="F")),"M","")</f>
        <v/>
      </c>
      <c r="AU20" s="2" t="str">
        <f t="shared" si="102"/>
        <v/>
      </c>
      <c r="AV20" s="2" t="str">
        <f t="shared" si="102"/>
        <v/>
      </c>
      <c r="AW20" s="2" t="str">
        <f t="shared" si="102"/>
        <v/>
      </c>
      <c r="AX20" s="2" t="str">
        <f t="shared" si="102"/>
        <v/>
      </c>
      <c r="AY20" s="2" t="str">
        <f t="shared" si="102"/>
        <v/>
      </c>
      <c r="AZ20" s="2" t="str">
        <f t="shared" si="102"/>
        <v/>
      </c>
      <c r="BA20" s="2" t="str">
        <f t="shared" si="102"/>
        <v/>
      </c>
      <c r="BB20" s="2" t="str">
        <f t="shared" si="102"/>
        <v/>
      </c>
      <c r="BC20" s="2" t="str">
        <f t="shared" si="102"/>
        <v/>
      </c>
      <c r="BD20" s="2" t="str">
        <f t="shared" ref="BD20:BM22" si="103">IF(AND(date&gt;=début, date&lt;=fin,NOT(F="F")),"M","")</f>
        <v/>
      </c>
      <c r="BE20" s="2" t="str">
        <f t="shared" si="103"/>
        <v/>
      </c>
      <c r="BF20" s="2" t="str">
        <f t="shared" si="103"/>
        <v/>
      </c>
      <c r="BG20" s="2" t="str">
        <f t="shared" si="103"/>
        <v/>
      </c>
      <c r="BH20" s="2" t="str">
        <f t="shared" si="103"/>
        <v/>
      </c>
      <c r="BI20" s="2" t="str">
        <f t="shared" si="103"/>
        <v/>
      </c>
      <c r="BJ20" s="2" t="str">
        <f t="shared" si="103"/>
        <v/>
      </c>
      <c r="BK20" s="2" t="str">
        <f t="shared" si="103"/>
        <v/>
      </c>
      <c r="BL20" s="2" t="str">
        <f t="shared" si="103"/>
        <v/>
      </c>
      <c r="BM20" s="2" t="str">
        <f t="shared" si="103"/>
        <v/>
      </c>
      <c r="BN20" s="2" t="str">
        <f t="shared" ref="BN20:BW22" si="104">IF(AND(date&gt;=début, date&lt;=fin,NOT(F="F")),"M","")</f>
        <v/>
      </c>
      <c r="BO20" s="2" t="str">
        <f t="shared" si="104"/>
        <v/>
      </c>
      <c r="BP20" s="2" t="str">
        <f t="shared" si="104"/>
        <v/>
      </c>
      <c r="BQ20" s="2" t="str">
        <f t="shared" si="104"/>
        <v/>
      </c>
      <c r="BR20" s="2" t="str">
        <f t="shared" si="104"/>
        <v/>
      </c>
      <c r="BS20" s="2" t="str">
        <f t="shared" si="104"/>
        <v/>
      </c>
      <c r="BT20" s="2" t="str">
        <f t="shared" si="104"/>
        <v/>
      </c>
      <c r="BU20" s="2" t="str">
        <f t="shared" si="104"/>
        <v/>
      </c>
      <c r="BV20" s="2" t="str">
        <f t="shared" si="104"/>
        <v/>
      </c>
      <c r="BW20" s="2" t="str">
        <f t="shared" si="104"/>
        <v/>
      </c>
      <c r="BX20" s="2" t="str">
        <f t="shared" ref="BX20:CG22" si="105">IF(AND(date&gt;=début, date&lt;=fin,NOT(F="F")),"M","")</f>
        <v/>
      </c>
      <c r="BY20" s="2" t="str">
        <f t="shared" si="105"/>
        <v/>
      </c>
      <c r="BZ20" s="2" t="str">
        <f t="shared" si="105"/>
        <v/>
      </c>
      <c r="CA20" s="2" t="str">
        <f t="shared" si="105"/>
        <v/>
      </c>
      <c r="CB20" s="2" t="str">
        <f t="shared" si="105"/>
        <v/>
      </c>
      <c r="CC20" s="2" t="str">
        <f t="shared" si="105"/>
        <v/>
      </c>
      <c r="CD20" s="2" t="str">
        <f t="shared" si="105"/>
        <v/>
      </c>
      <c r="CE20" s="2" t="str">
        <f t="shared" si="105"/>
        <v/>
      </c>
      <c r="CF20" s="2" t="str">
        <f t="shared" si="105"/>
        <v/>
      </c>
      <c r="CG20" s="2" t="str">
        <f t="shared" si="105"/>
        <v/>
      </c>
      <c r="CH20" s="2" t="str">
        <f t="shared" ref="CH20:CQ22" si="106">IF(AND(date&gt;=début, date&lt;=fin,NOT(F="F")),"M","")</f>
        <v/>
      </c>
      <c r="CI20" s="2" t="str">
        <f t="shared" si="106"/>
        <v/>
      </c>
      <c r="CJ20" s="2" t="str">
        <f t="shared" si="106"/>
        <v/>
      </c>
      <c r="CK20" s="2" t="str">
        <f t="shared" si="106"/>
        <v/>
      </c>
      <c r="CL20" s="2" t="str">
        <f t="shared" si="106"/>
        <v/>
      </c>
      <c r="CM20" s="2" t="str">
        <f t="shared" si="106"/>
        <v/>
      </c>
      <c r="CN20" s="2" t="str">
        <f t="shared" si="106"/>
        <v/>
      </c>
      <c r="CO20" s="2" t="str">
        <f t="shared" si="106"/>
        <v/>
      </c>
      <c r="CP20" s="2" t="str">
        <f t="shared" si="106"/>
        <v/>
      </c>
      <c r="CQ20" s="2" t="str">
        <f t="shared" si="106"/>
        <v/>
      </c>
      <c r="CR20" s="2" t="str">
        <f t="shared" ref="CR20:DA22" si="107">IF(AND(date&gt;=début, date&lt;=fin,NOT(F="F")),"M","")</f>
        <v/>
      </c>
      <c r="CS20" s="2" t="str">
        <f t="shared" si="107"/>
        <v/>
      </c>
      <c r="CT20" s="2" t="str">
        <f t="shared" si="107"/>
        <v/>
      </c>
      <c r="CU20" s="2" t="str">
        <f t="shared" si="107"/>
        <v/>
      </c>
      <c r="CV20" s="2" t="str">
        <f t="shared" si="107"/>
        <v/>
      </c>
      <c r="CW20" s="2" t="str">
        <f t="shared" si="107"/>
        <v/>
      </c>
      <c r="CX20" s="2" t="str">
        <f t="shared" si="107"/>
        <v/>
      </c>
      <c r="CY20" s="2" t="str">
        <f t="shared" si="107"/>
        <v/>
      </c>
      <c r="CZ20" s="2" t="str">
        <f t="shared" si="107"/>
        <v/>
      </c>
      <c r="DA20" s="2" t="str">
        <f t="shared" si="107"/>
        <v/>
      </c>
      <c r="DB20" s="2" t="str">
        <f t="shared" ref="DB20:DK22" si="108">IF(AND(date&gt;=début, date&lt;=fin,NOT(F="F")),"M","")</f>
        <v/>
      </c>
      <c r="DC20" s="2" t="str">
        <f t="shared" si="108"/>
        <v/>
      </c>
      <c r="DD20" s="2" t="str">
        <f t="shared" si="108"/>
        <v/>
      </c>
      <c r="DE20" s="2" t="str">
        <f t="shared" si="108"/>
        <v/>
      </c>
      <c r="DF20" s="2" t="str">
        <f t="shared" si="108"/>
        <v/>
      </c>
      <c r="DG20" s="2" t="str">
        <f t="shared" si="108"/>
        <v/>
      </c>
      <c r="DH20" s="2" t="str">
        <f t="shared" si="108"/>
        <v/>
      </c>
      <c r="DI20" s="2" t="str">
        <f t="shared" si="108"/>
        <v/>
      </c>
      <c r="DJ20" s="2" t="str">
        <f t="shared" si="108"/>
        <v/>
      </c>
      <c r="DK20" s="2" t="str">
        <f t="shared" si="108"/>
        <v/>
      </c>
      <c r="DL20" s="2" t="str">
        <f t="shared" ref="DL20:DU22" si="109">IF(AND(date&gt;=début, date&lt;=fin,NOT(F="F")),"M","")</f>
        <v/>
      </c>
      <c r="DM20" s="2" t="str">
        <f t="shared" si="109"/>
        <v/>
      </c>
      <c r="DN20" s="2" t="str">
        <f t="shared" si="109"/>
        <v/>
      </c>
      <c r="DO20" s="2" t="str">
        <f t="shared" si="109"/>
        <v/>
      </c>
      <c r="DP20" s="2" t="str">
        <f t="shared" si="109"/>
        <v/>
      </c>
      <c r="DQ20" s="2" t="str">
        <f t="shared" si="109"/>
        <v/>
      </c>
      <c r="DR20" s="2" t="str">
        <f t="shared" si="109"/>
        <v/>
      </c>
      <c r="DS20" s="2" t="str">
        <f t="shared" si="109"/>
        <v/>
      </c>
      <c r="DT20" s="2" t="str">
        <f t="shared" si="109"/>
        <v/>
      </c>
      <c r="DU20" s="2" t="str">
        <f t="shared" si="109"/>
        <v/>
      </c>
      <c r="DV20" s="2" t="str">
        <f t="shared" ref="DV20:EE22" si="110">IF(AND(date&gt;=début, date&lt;=fin,NOT(F="F")),"M","")</f>
        <v/>
      </c>
      <c r="DW20" s="2" t="str">
        <f t="shared" si="110"/>
        <v/>
      </c>
      <c r="DX20" s="2" t="str">
        <f t="shared" si="110"/>
        <v/>
      </c>
      <c r="DY20" s="2" t="str">
        <f t="shared" si="110"/>
        <v/>
      </c>
      <c r="DZ20" s="2" t="str">
        <f t="shared" si="110"/>
        <v/>
      </c>
      <c r="EA20" s="2" t="str">
        <f t="shared" si="110"/>
        <v/>
      </c>
      <c r="EB20" s="2" t="str">
        <f t="shared" si="110"/>
        <v/>
      </c>
      <c r="EC20" s="2" t="str">
        <f t="shared" si="110"/>
        <v/>
      </c>
      <c r="ED20" s="2" t="str">
        <f t="shared" si="110"/>
        <v/>
      </c>
      <c r="EE20" s="2" t="str">
        <f t="shared" si="110"/>
        <v/>
      </c>
      <c r="EF20" s="2" t="str">
        <f t="shared" ref="EF20:EO22" si="111">IF(AND(date&gt;=début, date&lt;=fin,NOT(F="F")),"M","")</f>
        <v/>
      </c>
      <c r="EG20" s="2" t="str">
        <f t="shared" si="111"/>
        <v/>
      </c>
      <c r="EH20" s="2" t="str">
        <f t="shared" si="111"/>
        <v/>
      </c>
      <c r="EI20" s="2" t="str">
        <f t="shared" si="111"/>
        <v/>
      </c>
      <c r="EJ20" s="2" t="str">
        <f t="shared" si="111"/>
        <v/>
      </c>
      <c r="EK20" s="2" t="str">
        <f t="shared" si="111"/>
        <v/>
      </c>
      <c r="EL20" s="2" t="str">
        <f t="shared" si="111"/>
        <v/>
      </c>
      <c r="EM20" s="2" t="str">
        <f t="shared" si="111"/>
        <v/>
      </c>
      <c r="EN20" s="2" t="str">
        <f t="shared" si="111"/>
        <v/>
      </c>
      <c r="EO20" s="2" t="str">
        <f t="shared" si="111"/>
        <v/>
      </c>
      <c r="EP20" s="2" t="str">
        <f t="shared" ref="EP20:EY22" si="112">IF(AND(date&gt;=début, date&lt;=fin,NOT(F="F")),"M","")</f>
        <v/>
      </c>
      <c r="EQ20" s="2" t="str">
        <f t="shared" si="112"/>
        <v/>
      </c>
      <c r="ER20" s="2" t="str">
        <f t="shared" si="112"/>
        <v/>
      </c>
      <c r="ES20" s="2" t="str">
        <f t="shared" si="112"/>
        <v/>
      </c>
      <c r="ET20" s="2" t="str">
        <f t="shared" si="112"/>
        <v/>
      </c>
      <c r="EU20" s="2" t="str">
        <f t="shared" si="112"/>
        <v/>
      </c>
      <c r="EV20" s="2" t="str">
        <f t="shared" si="112"/>
        <v/>
      </c>
      <c r="EW20" s="2" t="str">
        <f t="shared" si="112"/>
        <v/>
      </c>
      <c r="EX20" s="2" t="str">
        <f t="shared" si="112"/>
        <v/>
      </c>
      <c r="EY20" s="2" t="str">
        <f t="shared" si="112"/>
        <v/>
      </c>
      <c r="EZ20" s="2" t="str">
        <f t="shared" ref="EZ20:FI22" si="113">IF(AND(date&gt;=début, date&lt;=fin,NOT(F="F")),"M","")</f>
        <v/>
      </c>
      <c r="FA20" s="2" t="str">
        <f t="shared" si="113"/>
        <v/>
      </c>
      <c r="FB20" s="2" t="str">
        <f t="shared" si="113"/>
        <v/>
      </c>
      <c r="FC20" s="2" t="str">
        <f t="shared" si="113"/>
        <v/>
      </c>
      <c r="FD20" s="2" t="str">
        <f t="shared" si="113"/>
        <v/>
      </c>
      <c r="FE20" s="2" t="str">
        <f t="shared" si="113"/>
        <v/>
      </c>
      <c r="FF20" s="2" t="str">
        <f t="shared" si="113"/>
        <v/>
      </c>
      <c r="FG20" s="2" t="str">
        <f t="shared" si="113"/>
        <v/>
      </c>
      <c r="FH20" s="2" t="str">
        <f t="shared" si="113"/>
        <v/>
      </c>
      <c r="FI20" s="2" t="str">
        <f t="shared" si="113"/>
        <v/>
      </c>
      <c r="FJ20" s="2" t="str">
        <f t="shared" ref="FJ20:FS22" si="114">IF(AND(date&gt;=début, date&lt;=fin,NOT(F="F")),"M","")</f>
        <v/>
      </c>
      <c r="FK20" s="2" t="str">
        <f t="shared" si="114"/>
        <v/>
      </c>
      <c r="FL20" s="2" t="str">
        <f t="shared" si="114"/>
        <v/>
      </c>
      <c r="FM20" s="2" t="str">
        <f t="shared" si="114"/>
        <v/>
      </c>
      <c r="FN20" s="2" t="str">
        <f t="shared" si="114"/>
        <v/>
      </c>
      <c r="FO20" s="2" t="str">
        <f t="shared" si="114"/>
        <v/>
      </c>
      <c r="FP20" s="2" t="str">
        <f t="shared" si="114"/>
        <v/>
      </c>
      <c r="FQ20" s="2" t="str">
        <f t="shared" si="114"/>
        <v/>
      </c>
      <c r="FR20" s="2" t="str">
        <f t="shared" si="114"/>
        <v/>
      </c>
      <c r="FS20" s="2" t="str">
        <f t="shared" si="114"/>
        <v/>
      </c>
      <c r="FT20" s="2" t="str">
        <f t="shared" ref="FT20:GC22" si="115">IF(AND(date&gt;=début, date&lt;=fin,NOT(F="F")),"M","")</f>
        <v/>
      </c>
      <c r="FU20" s="2" t="str">
        <f t="shared" si="115"/>
        <v/>
      </c>
      <c r="FV20" s="2" t="str">
        <f t="shared" si="115"/>
        <v/>
      </c>
      <c r="FW20" s="2" t="str">
        <f t="shared" si="115"/>
        <v/>
      </c>
      <c r="FX20" s="2" t="str">
        <f t="shared" si="115"/>
        <v/>
      </c>
      <c r="FY20" s="2" t="str">
        <f t="shared" si="115"/>
        <v/>
      </c>
      <c r="FZ20" s="2" t="str">
        <f t="shared" si="115"/>
        <v/>
      </c>
      <c r="GA20" s="2" t="str">
        <f t="shared" si="115"/>
        <v/>
      </c>
      <c r="GB20" s="2" t="str">
        <f t="shared" si="115"/>
        <v/>
      </c>
      <c r="GC20" s="2" t="str">
        <f t="shared" si="115"/>
        <v/>
      </c>
      <c r="GD20" s="2" t="str">
        <f t="shared" ref="GD20:GM22" si="116">IF(AND(date&gt;=début, date&lt;=fin,NOT(F="F")),"M","")</f>
        <v/>
      </c>
      <c r="GE20" s="2" t="str">
        <f t="shared" si="116"/>
        <v/>
      </c>
      <c r="GF20" s="2" t="str">
        <f t="shared" si="116"/>
        <v/>
      </c>
      <c r="GG20" s="2" t="str">
        <f t="shared" si="116"/>
        <v/>
      </c>
      <c r="GH20" s="2" t="str">
        <f t="shared" si="116"/>
        <v/>
      </c>
      <c r="GI20" s="2" t="str">
        <f t="shared" si="116"/>
        <v/>
      </c>
      <c r="GJ20" s="2" t="str">
        <f t="shared" si="116"/>
        <v/>
      </c>
      <c r="GK20" s="2" t="str">
        <f t="shared" si="116"/>
        <v/>
      </c>
      <c r="GL20" s="2" t="str">
        <f t="shared" si="116"/>
        <v/>
      </c>
      <c r="GM20" s="2" t="str">
        <f t="shared" si="116"/>
        <v/>
      </c>
      <c r="GN20" s="2" t="str">
        <f t="shared" ref="GN20:GW22" si="117">IF(AND(date&gt;=début, date&lt;=fin,NOT(F="F")),"M","")</f>
        <v/>
      </c>
      <c r="GO20" s="2" t="str">
        <f t="shared" si="117"/>
        <v/>
      </c>
      <c r="GP20" s="2" t="str">
        <f t="shared" si="117"/>
        <v/>
      </c>
      <c r="GQ20" s="2" t="str">
        <f t="shared" si="117"/>
        <v/>
      </c>
      <c r="GR20" s="2" t="str">
        <f t="shared" si="117"/>
        <v/>
      </c>
      <c r="GS20" s="2" t="str">
        <f t="shared" si="117"/>
        <v/>
      </c>
      <c r="GT20" s="2" t="str">
        <f t="shared" si="117"/>
        <v/>
      </c>
      <c r="GU20" s="2" t="str">
        <f t="shared" si="117"/>
        <v/>
      </c>
      <c r="GV20" s="2" t="str">
        <f t="shared" si="117"/>
        <v/>
      </c>
      <c r="GW20" s="2" t="str">
        <f t="shared" si="117"/>
        <v/>
      </c>
      <c r="GX20" s="2" t="str">
        <f t="shared" ref="GX20:HG22" si="118">IF(AND(date&gt;=début, date&lt;=fin,NOT(F="F")),"M","")</f>
        <v/>
      </c>
      <c r="GY20" s="2" t="str">
        <f t="shared" si="118"/>
        <v/>
      </c>
      <c r="GZ20" s="2" t="str">
        <f t="shared" si="118"/>
        <v/>
      </c>
      <c r="HA20" s="2" t="str">
        <f t="shared" si="118"/>
        <v/>
      </c>
      <c r="HB20" s="2" t="str">
        <f t="shared" si="118"/>
        <v/>
      </c>
      <c r="HC20" s="2" t="str">
        <f t="shared" si="118"/>
        <v/>
      </c>
      <c r="HD20" s="2" t="str">
        <f t="shared" si="118"/>
        <v/>
      </c>
      <c r="HE20" s="47" t="str">
        <f t="shared" si="118"/>
        <v/>
      </c>
      <c r="HF20" s="2" t="str">
        <f t="shared" si="118"/>
        <v/>
      </c>
      <c r="HG20" s="2" t="str">
        <f t="shared" si="118"/>
        <v/>
      </c>
      <c r="HH20" s="2" t="str">
        <f t="shared" ref="HH20:HQ22" si="119">IF(AND(date&gt;=début, date&lt;=fin,NOT(F="F")),"M","")</f>
        <v/>
      </c>
      <c r="HI20" s="2" t="str">
        <f t="shared" si="119"/>
        <v/>
      </c>
      <c r="HJ20" s="2" t="str">
        <f t="shared" si="119"/>
        <v/>
      </c>
      <c r="HK20" s="2" t="str">
        <f t="shared" si="119"/>
        <v/>
      </c>
      <c r="HL20" s="2" t="str">
        <f t="shared" si="119"/>
        <v/>
      </c>
      <c r="HM20" s="2" t="str">
        <f t="shared" si="119"/>
        <v/>
      </c>
      <c r="HN20" s="2" t="str">
        <f t="shared" si="119"/>
        <v/>
      </c>
      <c r="HO20" s="2" t="str">
        <f t="shared" si="119"/>
        <v/>
      </c>
      <c r="HP20" s="2" t="str">
        <f t="shared" si="119"/>
        <v/>
      </c>
      <c r="HQ20" s="2" t="str">
        <f t="shared" si="119"/>
        <v/>
      </c>
      <c r="HR20" s="2" t="str">
        <f t="shared" ref="HR20:IA22" si="120">IF(AND(date&gt;=début, date&lt;=fin,NOT(F="F")),"M","")</f>
        <v/>
      </c>
      <c r="HS20" s="2" t="str">
        <f t="shared" si="120"/>
        <v/>
      </c>
      <c r="HT20" s="2" t="str">
        <f t="shared" si="120"/>
        <v/>
      </c>
      <c r="HU20" s="2" t="str">
        <f t="shared" si="120"/>
        <v/>
      </c>
      <c r="HV20" s="2" t="str">
        <f t="shared" si="120"/>
        <v/>
      </c>
      <c r="HW20" s="2" t="str">
        <f t="shared" si="120"/>
        <v/>
      </c>
      <c r="HX20" s="2" t="str">
        <f t="shared" si="120"/>
        <v/>
      </c>
      <c r="HY20" s="2" t="str">
        <f t="shared" si="120"/>
        <v/>
      </c>
      <c r="HZ20" s="2" t="str">
        <f t="shared" si="120"/>
        <v/>
      </c>
      <c r="IA20" s="2" t="str">
        <f t="shared" si="120"/>
        <v/>
      </c>
      <c r="IB20" s="2" t="str">
        <f t="shared" ref="IB20:IK22" si="121">IF(AND(date&gt;=début, date&lt;=fin,NOT(F="F")),"M","")</f>
        <v/>
      </c>
      <c r="IC20" s="2" t="str">
        <f t="shared" si="121"/>
        <v/>
      </c>
      <c r="ID20" s="2" t="str">
        <f t="shared" si="121"/>
        <v/>
      </c>
      <c r="IE20" s="2" t="str">
        <f t="shared" si="121"/>
        <v/>
      </c>
      <c r="IF20" s="2" t="str">
        <f t="shared" si="121"/>
        <v/>
      </c>
      <c r="IG20" s="2" t="str">
        <f t="shared" si="121"/>
        <v/>
      </c>
      <c r="IH20" s="2" t="str">
        <f t="shared" si="121"/>
        <v/>
      </c>
      <c r="II20" s="2" t="str">
        <f t="shared" si="121"/>
        <v/>
      </c>
      <c r="IJ20" s="2" t="str">
        <f t="shared" si="121"/>
        <v/>
      </c>
      <c r="IK20" s="2" t="str">
        <f t="shared" si="121"/>
        <v/>
      </c>
      <c r="IL20" s="2" t="str">
        <f t="shared" ref="IL20:IU22" si="122">IF(AND(date&gt;=début, date&lt;=fin,NOT(F="F")),"M","")</f>
        <v/>
      </c>
      <c r="IM20" s="2" t="str">
        <f t="shared" si="122"/>
        <v/>
      </c>
      <c r="IN20" s="2" t="str">
        <f t="shared" si="122"/>
        <v/>
      </c>
      <c r="IO20" s="2" t="str">
        <f t="shared" si="122"/>
        <v/>
      </c>
      <c r="IP20" s="2" t="str">
        <f t="shared" si="122"/>
        <v/>
      </c>
      <c r="IQ20" s="2" t="str">
        <f t="shared" si="122"/>
        <v/>
      </c>
      <c r="IR20" s="2" t="str">
        <f t="shared" si="122"/>
        <v/>
      </c>
      <c r="IS20" s="2" t="str">
        <f t="shared" si="122"/>
        <v/>
      </c>
      <c r="IT20" s="2" t="str">
        <f t="shared" si="122"/>
        <v/>
      </c>
      <c r="IU20" s="2" t="str">
        <f t="shared" si="122"/>
        <v/>
      </c>
      <c r="IV20" s="2" t="str">
        <f t="shared" ref="IV20:JE22" si="123">IF(AND(date&gt;=début, date&lt;=fin,NOT(F="F")),"M","")</f>
        <v/>
      </c>
      <c r="IW20" s="2" t="str">
        <f t="shared" si="123"/>
        <v/>
      </c>
      <c r="IX20" s="2" t="str">
        <f t="shared" si="123"/>
        <v/>
      </c>
      <c r="IY20" s="2" t="str">
        <f t="shared" si="123"/>
        <v/>
      </c>
      <c r="IZ20" s="2" t="str">
        <f t="shared" si="123"/>
        <v/>
      </c>
      <c r="JA20" s="2" t="str">
        <f t="shared" si="123"/>
        <v/>
      </c>
      <c r="JB20" s="2" t="str">
        <f t="shared" si="123"/>
        <v/>
      </c>
      <c r="JC20" s="2" t="str">
        <f t="shared" si="123"/>
        <v/>
      </c>
      <c r="JD20" s="2" t="str">
        <f t="shared" si="123"/>
        <v/>
      </c>
      <c r="JE20" s="2" t="str">
        <f t="shared" si="123"/>
        <v/>
      </c>
      <c r="JF20" s="2" t="str">
        <f t="shared" ref="JF20:JO22" si="124">IF(AND(date&gt;=début, date&lt;=fin,NOT(F="F")),"M","")</f>
        <v/>
      </c>
      <c r="JG20" s="2" t="str">
        <f t="shared" si="124"/>
        <v/>
      </c>
      <c r="JH20" s="2" t="str">
        <f t="shared" si="124"/>
        <v/>
      </c>
      <c r="JI20" s="2" t="str">
        <f t="shared" si="124"/>
        <v/>
      </c>
      <c r="JJ20" s="2" t="str">
        <f t="shared" si="124"/>
        <v/>
      </c>
      <c r="JK20" s="2" t="str">
        <f t="shared" si="124"/>
        <v/>
      </c>
      <c r="JL20" s="2" t="str">
        <f t="shared" si="124"/>
        <v/>
      </c>
      <c r="JM20" s="2" t="str">
        <f t="shared" si="124"/>
        <v/>
      </c>
      <c r="JN20" s="2" t="str">
        <f t="shared" si="124"/>
        <v/>
      </c>
      <c r="JO20" s="2" t="str">
        <f t="shared" si="124"/>
        <v/>
      </c>
      <c r="JP20" s="2" t="str">
        <f t="shared" ref="JP20:JY22" si="125">IF(AND(date&gt;=début, date&lt;=fin,NOT(F="F")),"M","")</f>
        <v/>
      </c>
      <c r="JQ20" s="2" t="str">
        <f t="shared" si="125"/>
        <v/>
      </c>
      <c r="JR20" s="2" t="str">
        <f t="shared" si="125"/>
        <v/>
      </c>
      <c r="JS20" s="2" t="str">
        <f t="shared" si="125"/>
        <v/>
      </c>
      <c r="JT20" s="2" t="str">
        <f t="shared" si="125"/>
        <v/>
      </c>
      <c r="JU20" s="2" t="str">
        <f t="shared" si="125"/>
        <v/>
      </c>
      <c r="JV20" s="2" t="str">
        <f t="shared" si="125"/>
        <v/>
      </c>
      <c r="JW20" s="2" t="str">
        <f t="shared" si="125"/>
        <v/>
      </c>
      <c r="JX20" s="2" t="str">
        <f t="shared" si="125"/>
        <v/>
      </c>
      <c r="JY20" s="2" t="str">
        <f t="shared" si="125"/>
        <v/>
      </c>
      <c r="JZ20" s="2" t="str">
        <f t="shared" ref="JZ20:KI22" si="126">IF(AND(date&gt;=début, date&lt;=fin,NOT(F="F")),"M","")</f>
        <v/>
      </c>
      <c r="KA20" s="2" t="str">
        <f t="shared" si="126"/>
        <v/>
      </c>
      <c r="KB20" s="2" t="str">
        <f t="shared" si="126"/>
        <v/>
      </c>
      <c r="KC20" s="2" t="str">
        <f t="shared" si="126"/>
        <v/>
      </c>
      <c r="KD20" s="2" t="str">
        <f t="shared" si="126"/>
        <v/>
      </c>
      <c r="KE20" s="2" t="str">
        <f t="shared" si="126"/>
        <v/>
      </c>
      <c r="KF20" s="2" t="str">
        <f t="shared" si="126"/>
        <v/>
      </c>
      <c r="KG20" s="2" t="str">
        <f t="shared" si="126"/>
        <v/>
      </c>
      <c r="KH20" s="2" t="str">
        <f t="shared" si="126"/>
        <v/>
      </c>
      <c r="KI20" s="2" t="str">
        <f t="shared" si="126"/>
        <v/>
      </c>
      <c r="KJ20" s="2" t="str">
        <f t="shared" ref="KJ20:KS22" si="127">IF(AND(date&gt;=début, date&lt;=fin,NOT(F="F")),"M","")</f>
        <v/>
      </c>
      <c r="KK20" s="2" t="str">
        <f t="shared" si="127"/>
        <v/>
      </c>
      <c r="KL20" s="2" t="str">
        <f t="shared" si="127"/>
        <v/>
      </c>
      <c r="KM20" s="2" t="str">
        <f t="shared" si="127"/>
        <v/>
      </c>
      <c r="KN20" s="2" t="str">
        <f t="shared" si="127"/>
        <v/>
      </c>
      <c r="KO20" s="2" t="str">
        <f t="shared" si="127"/>
        <v/>
      </c>
      <c r="KP20" s="2" t="str">
        <f t="shared" si="127"/>
        <v/>
      </c>
      <c r="KQ20" s="2" t="str">
        <f t="shared" si="127"/>
        <v/>
      </c>
      <c r="KR20" s="2" t="str">
        <f t="shared" si="127"/>
        <v/>
      </c>
      <c r="KS20" s="2" t="str">
        <f t="shared" si="127"/>
        <v/>
      </c>
      <c r="KT20" s="2" t="str">
        <f t="shared" ref="KT20:LC22" si="128">IF(AND(date&gt;=début, date&lt;=fin,NOT(F="F")),"M","")</f>
        <v/>
      </c>
      <c r="KU20" s="2" t="str">
        <f t="shared" si="128"/>
        <v/>
      </c>
      <c r="KV20" s="2" t="str">
        <f t="shared" si="128"/>
        <v/>
      </c>
      <c r="KW20" s="2" t="str">
        <f t="shared" si="128"/>
        <v/>
      </c>
      <c r="KX20" s="2" t="str">
        <f t="shared" si="128"/>
        <v/>
      </c>
      <c r="KY20" s="2" t="str">
        <f t="shared" si="128"/>
        <v/>
      </c>
      <c r="KZ20" s="2" t="str">
        <f t="shared" si="128"/>
        <v/>
      </c>
      <c r="LA20" s="2" t="str">
        <f t="shared" si="128"/>
        <v/>
      </c>
      <c r="LB20" s="2" t="str">
        <f t="shared" si="128"/>
        <v/>
      </c>
      <c r="LC20" s="2" t="str">
        <f t="shared" si="128"/>
        <v/>
      </c>
      <c r="LD20" s="2" t="str">
        <f t="shared" ref="LD20:LM22" si="129">IF(AND(date&gt;=début, date&lt;=fin,NOT(F="F")),"M","")</f>
        <v/>
      </c>
      <c r="LE20" s="2" t="str">
        <f t="shared" si="129"/>
        <v/>
      </c>
      <c r="LF20" s="2" t="str">
        <f t="shared" si="129"/>
        <v/>
      </c>
      <c r="LG20" s="2" t="str">
        <f t="shared" si="129"/>
        <v/>
      </c>
      <c r="LH20" s="2" t="str">
        <f t="shared" si="129"/>
        <v/>
      </c>
      <c r="LI20" s="2" t="str">
        <f t="shared" si="129"/>
        <v/>
      </c>
      <c r="LJ20" s="2" t="str">
        <f t="shared" si="129"/>
        <v/>
      </c>
      <c r="LK20" s="2" t="str">
        <f t="shared" si="129"/>
        <v/>
      </c>
      <c r="LL20" s="2" t="str">
        <f t="shared" si="129"/>
        <v/>
      </c>
      <c r="LM20" s="2" t="str">
        <f t="shared" si="129"/>
        <v/>
      </c>
      <c r="LN20" s="2" t="str">
        <f t="shared" ref="LN20:LW22" si="130">IF(AND(date&gt;=début, date&lt;=fin,NOT(F="F")),"M","")</f>
        <v/>
      </c>
      <c r="LO20" s="2" t="str">
        <f t="shared" si="130"/>
        <v/>
      </c>
      <c r="LP20" s="2" t="str">
        <f t="shared" si="130"/>
        <v/>
      </c>
      <c r="LQ20" s="2" t="str">
        <f t="shared" si="130"/>
        <v/>
      </c>
      <c r="LR20" s="2" t="str">
        <f t="shared" si="130"/>
        <v/>
      </c>
      <c r="LS20" s="2" t="str">
        <f t="shared" si="130"/>
        <v/>
      </c>
      <c r="LT20" s="2" t="str">
        <f t="shared" si="130"/>
        <v/>
      </c>
      <c r="LU20" s="2" t="str">
        <f t="shared" si="130"/>
        <v/>
      </c>
      <c r="LV20" s="2" t="str">
        <f t="shared" si="130"/>
        <v/>
      </c>
      <c r="LW20" s="2" t="str">
        <f t="shared" si="130"/>
        <v/>
      </c>
      <c r="LX20" s="2" t="str">
        <f t="shared" ref="LX20:MG22" si="131">IF(AND(date&gt;=début, date&lt;=fin,NOT(F="F")),"M","")</f>
        <v/>
      </c>
      <c r="LY20" s="2" t="str">
        <f t="shared" si="131"/>
        <v/>
      </c>
      <c r="LZ20" s="2" t="str">
        <f t="shared" si="131"/>
        <v/>
      </c>
      <c r="MA20" s="2" t="str">
        <f t="shared" si="131"/>
        <v/>
      </c>
      <c r="MB20" s="2" t="str">
        <f t="shared" si="131"/>
        <v/>
      </c>
      <c r="MC20" s="2" t="str">
        <f t="shared" si="131"/>
        <v/>
      </c>
      <c r="MD20" s="2" t="str">
        <f t="shared" si="131"/>
        <v/>
      </c>
      <c r="ME20" s="2" t="str">
        <f t="shared" si="131"/>
        <v/>
      </c>
      <c r="MF20" s="2" t="str">
        <f t="shared" si="131"/>
        <v/>
      </c>
      <c r="MG20" s="2" t="str">
        <f t="shared" si="131"/>
        <v/>
      </c>
      <c r="MH20" s="2" t="str">
        <f t="shared" ref="MH20:MQ22" si="132">IF(AND(date&gt;=début, date&lt;=fin,NOT(F="F")),"M","")</f>
        <v/>
      </c>
      <c r="MI20" s="2" t="str">
        <f t="shared" si="132"/>
        <v/>
      </c>
      <c r="MJ20" s="2" t="str">
        <f t="shared" si="132"/>
        <v/>
      </c>
      <c r="MK20" s="2" t="str">
        <f t="shared" si="132"/>
        <v/>
      </c>
      <c r="ML20" s="2" t="str">
        <f t="shared" si="132"/>
        <v/>
      </c>
      <c r="MM20" s="2" t="str">
        <f t="shared" si="132"/>
        <v/>
      </c>
      <c r="MN20" s="2" t="str">
        <f t="shared" si="132"/>
        <v/>
      </c>
      <c r="MO20" s="2" t="str">
        <f t="shared" si="132"/>
        <v/>
      </c>
      <c r="MP20" s="2" t="str">
        <f t="shared" si="132"/>
        <v/>
      </c>
      <c r="MQ20" s="2" t="str">
        <f t="shared" si="132"/>
        <v/>
      </c>
      <c r="MR20" s="2" t="str">
        <f t="shared" ref="MR20:NA22" si="133">IF(AND(date&gt;=début, date&lt;=fin,NOT(F="F")),"M","")</f>
        <v/>
      </c>
      <c r="MS20" s="2" t="str">
        <f t="shared" si="133"/>
        <v/>
      </c>
      <c r="MT20" s="2" t="str">
        <f t="shared" si="133"/>
        <v/>
      </c>
      <c r="MU20" s="2" t="str">
        <f t="shared" si="133"/>
        <v/>
      </c>
      <c r="MV20" s="2" t="str">
        <f t="shared" si="133"/>
        <v/>
      </c>
      <c r="MW20" s="2" t="str">
        <f t="shared" si="133"/>
        <v/>
      </c>
      <c r="MX20" s="2" t="str">
        <f t="shared" si="133"/>
        <v/>
      </c>
      <c r="MY20" s="2" t="str">
        <f t="shared" si="133"/>
        <v/>
      </c>
      <c r="MZ20" s="2" t="str">
        <f t="shared" si="133"/>
        <v/>
      </c>
      <c r="NA20" s="2" t="str">
        <f t="shared" si="133"/>
        <v/>
      </c>
      <c r="NB20" s="2" t="str">
        <f t="shared" ref="NB20:NG22" si="134">IF(AND(date&gt;=début, date&lt;=fin,NOT(F="F")),"M","")</f>
        <v/>
      </c>
      <c r="NC20" s="2" t="str">
        <f t="shared" si="134"/>
        <v/>
      </c>
      <c r="ND20" s="2" t="str">
        <f t="shared" si="134"/>
        <v/>
      </c>
      <c r="NE20" s="2" t="str">
        <f t="shared" si="134"/>
        <v/>
      </c>
      <c r="NF20" s="2" t="str">
        <f t="shared" si="134"/>
        <v/>
      </c>
      <c r="NG20" s="13" t="str">
        <f t="shared" si="134"/>
        <v/>
      </c>
    </row>
    <row r="21" spans="1:371" ht="15" customHeight="1">
      <c r="A21" s="12" t="s">
        <v>12</v>
      </c>
      <c r="B21" s="54"/>
      <c r="C21" s="8"/>
      <c r="D21" s="27"/>
      <c r="E21" s="23">
        <f t="shared" ref="E21:E22" si="135">COUNTIF(F21:NG21,"M")</f>
        <v>0</v>
      </c>
      <c r="F21" s="3" t="str">
        <f t="shared" si="98"/>
        <v/>
      </c>
      <c r="G21" s="2" t="str">
        <f t="shared" si="98"/>
        <v/>
      </c>
      <c r="H21" s="2" t="str">
        <f t="shared" si="98"/>
        <v/>
      </c>
      <c r="I21" s="2" t="str">
        <f t="shared" si="98"/>
        <v/>
      </c>
      <c r="J21" s="2" t="str">
        <f t="shared" si="98"/>
        <v/>
      </c>
      <c r="K21" s="2" t="str">
        <f t="shared" si="98"/>
        <v/>
      </c>
      <c r="L21" s="2" t="str">
        <f t="shared" si="98"/>
        <v/>
      </c>
      <c r="M21" s="2" t="str">
        <f t="shared" si="98"/>
        <v/>
      </c>
      <c r="N21" s="2" t="str">
        <f t="shared" si="98"/>
        <v/>
      </c>
      <c r="O21" s="2" t="str">
        <f t="shared" si="98"/>
        <v/>
      </c>
      <c r="P21" s="2" t="str">
        <f t="shared" si="99"/>
        <v/>
      </c>
      <c r="Q21" s="2" t="str">
        <f t="shared" si="99"/>
        <v/>
      </c>
      <c r="R21" s="2" t="str">
        <f t="shared" si="99"/>
        <v/>
      </c>
      <c r="S21" s="2" t="str">
        <f t="shared" si="99"/>
        <v/>
      </c>
      <c r="T21" s="2" t="str">
        <f t="shared" si="99"/>
        <v/>
      </c>
      <c r="U21" s="2" t="str">
        <f t="shared" si="99"/>
        <v/>
      </c>
      <c r="V21" s="2" t="str">
        <f t="shared" si="99"/>
        <v/>
      </c>
      <c r="W21" s="2" t="str">
        <f t="shared" si="99"/>
        <v/>
      </c>
      <c r="X21" s="2" t="str">
        <f t="shared" si="99"/>
        <v/>
      </c>
      <c r="Y21" s="2" t="str">
        <f t="shared" si="99"/>
        <v/>
      </c>
      <c r="Z21" s="2" t="str">
        <f t="shared" si="100"/>
        <v/>
      </c>
      <c r="AA21" s="2" t="str">
        <f t="shared" si="100"/>
        <v/>
      </c>
      <c r="AB21" s="2" t="str">
        <f t="shared" si="100"/>
        <v/>
      </c>
      <c r="AC21" s="2" t="str">
        <f t="shared" si="100"/>
        <v/>
      </c>
      <c r="AD21" s="2" t="str">
        <f t="shared" si="100"/>
        <v/>
      </c>
      <c r="AE21" s="2" t="str">
        <f t="shared" si="100"/>
        <v/>
      </c>
      <c r="AF21" s="2" t="str">
        <f t="shared" si="100"/>
        <v/>
      </c>
      <c r="AG21" s="2" t="str">
        <f t="shared" si="100"/>
        <v/>
      </c>
      <c r="AH21" s="2" t="str">
        <f t="shared" si="100"/>
        <v/>
      </c>
      <c r="AI21" s="2" t="str">
        <f t="shared" si="100"/>
        <v/>
      </c>
      <c r="AJ21" s="2" t="str">
        <f t="shared" si="101"/>
        <v/>
      </c>
      <c r="AK21" s="2" t="str">
        <f t="shared" si="101"/>
        <v/>
      </c>
      <c r="AL21" s="2" t="str">
        <f t="shared" si="101"/>
        <v/>
      </c>
      <c r="AM21" s="2" t="str">
        <f t="shared" si="101"/>
        <v/>
      </c>
      <c r="AN21" s="2" t="str">
        <f t="shared" si="101"/>
        <v/>
      </c>
      <c r="AO21" s="2" t="str">
        <f t="shared" si="101"/>
        <v/>
      </c>
      <c r="AP21" s="2" t="str">
        <f t="shared" si="101"/>
        <v/>
      </c>
      <c r="AQ21" s="2" t="str">
        <f t="shared" si="101"/>
        <v/>
      </c>
      <c r="AR21" s="2" t="str">
        <f t="shared" si="101"/>
        <v/>
      </c>
      <c r="AS21" s="2" t="str">
        <f t="shared" si="101"/>
        <v/>
      </c>
      <c r="AT21" s="2" t="str">
        <f t="shared" si="102"/>
        <v/>
      </c>
      <c r="AU21" s="2" t="str">
        <f t="shared" si="102"/>
        <v/>
      </c>
      <c r="AV21" s="2" t="str">
        <f t="shared" si="102"/>
        <v/>
      </c>
      <c r="AW21" s="2" t="str">
        <f t="shared" si="102"/>
        <v/>
      </c>
      <c r="AX21" s="2" t="str">
        <f t="shared" si="102"/>
        <v/>
      </c>
      <c r="AY21" s="2" t="str">
        <f t="shared" si="102"/>
        <v/>
      </c>
      <c r="AZ21" s="2" t="str">
        <f t="shared" si="102"/>
        <v/>
      </c>
      <c r="BA21" s="2" t="str">
        <f t="shared" si="102"/>
        <v/>
      </c>
      <c r="BB21" s="2" t="str">
        <f t="shared" si="102"/>
        <v/>
      </c>
      <c r="BC21" s="2" t="str">
        <f t="shared" si="102"/>
        <v/>
      </c>
      <c r="BD21" s="2" t="str">
        <f t="shared" si="103"/>
        <v/>
      </c>
      <c r="BE21" s="2" t="str">
        <f t="shared" si="103"/>
        <v/>
      </c>
      <c r="BF21" s="2" t="str">
        <f t="shared" si="103"/>
        <v/>
      </c>
      <c r="BG21" s="2" t="str">
        <f t="shared" si="103"/>
        <v/>
      </c>
      <c r="BH21" s="2" t="str">
        <f t="shared" si="103"/>
        <v/>
      </c>
      <c r="BI21" s="2" t="str">
        <f t="shared" si="103"/>
        <v/>
      </c>
      <c r="BJ21" s="2" t="str">
        <f t="shared" si="103"/>
        <v/>
      </c>
      <c r="BK21" s="2" t="str">
        <f t="shared" si="103"/>
        <v/>
      </c>
      <c r="BL21" s="2" t="str">
        <f t="shared" si="103"/>
        <v/>
      </c>
      <c r="BM21" s="2" t="str">
        <f t="shared" si="103"/>
        <v/>
      </c>
      <c r="BN21" s="2" t="str">
        <f t="shared" si="104"/>
        <v/>
      </c>
      <c r="BO21" s="2" t="str">
        <f t="shared" si="104"/>
        <v/>
      </c>
      <c r="BP21" s="2" t="str">
        <f t="shared" si="104"/>
        <v/>
      </c>
      <c r="BQ21" s="2" t="str">
        <f t="shared" si="104"/>
        <v/>
      </c>
      <c r="BR21" s="2" t="str">
        <f t="shared" si="104"/>
        <v/>
      </c>
      <c r="BS21" s="2" t="str">
        <f t="shared" si="104"/>
        <v/>
      </c>
      <c r="BT21" s="2" t="str">
        <f t="shared" si="104"/>
        <v/>
      </c>
      <c r="BU21" s="2" t="str">
        <f t="shared" si="104"/>
        <v/>
      </c>
      <c r="BV21" s="2" t="str">
        <f t="shared" si="104"/>
        <v/>
      </c>
      <c r="BW21" s="2" t="str">
        <f t="shared" si="104"/>
        <v/>
      </c>
      <c r="BX21" s="2" t="str">
        <f t="shared" si="105"/>
        <v/>
      </c>
      <c r="BY21" s="2" t="str">
        <f t="shared" si="105"/>
        <v/>
      </c>
      <c r="BZ21" s="2" t="str">
        <f t="shared" si="105"/>
        <v/>
      </c>
      <c r="CA21" s="2" t="str">
        <f t="shared" si="105"/>
        <v/>
      </c>
      <c r="CB21" s="2" t="str">
        <f t="shared" si="105"/>
        <v/>
      </c>
      <c r="CC21" s="2" t="str">
        <f t="shared" si="105"/>
        <v/>
      </c>
      <c r="CD21" s="2" t="str">
        <f t="shared" si="105"/>
        <v/>
      </c>
      <c r="CE21" s="2" t="str">
        <f t="shared" si="105"/>
        <v/>
      </c>
      <c r="CF21" s="2" t="str">
        <f t="shared" si="105"/>
        <v/>
      </c>
      <c r="CG21" s="2" t="str">
        <f t="shared" si="105"/>
        <v/>
      </c>
      <c r="CH21" s="2" t="str">
        <f t="shared" si="106"/>
        <v/>
      </c>
      <c r="CI21" s="2" t="str">
        <f t="shared" si="106"/>
        <v/>
      </c>
      <c r="CJ21" s="2" t="str">
        <f t="shared" si="106"/>
        <v/>
      </c>
      <c r="CK21" s="2" t="str">
        <f t="shared" si="106"/>
        <v/>
      </c>
      <c r="CL21" s="2" t="str">
        <f t="shared" si="106"/>
        <v/>
      </c>
      <c r="CM21" s="2" t="str">
        <f t="shared" si="106"/>
        <v/>
      </c>
      <c r="CN21" s="2" t="str">
        <f t="shared" si="106"/>
        <v/>
      </c>
      <c r="CO21" s="2" t="str">
        <f t="shared" si="106"/>
        <v/>
      </c>
      <c r="CP21" s="2" t="str">
        <f t="shared" si="106"/>
        <v/>
      </c>
      <c r="CQ21" s="2" t="str">
        <f t="shared" si="106"/>
        <v/>
      </c>
      <c r="CR21" s="2" t="str">
        <f t="shared" si="107"/>
        <v/>
      </c>
      <c r="CS21" s="2" t="str">
        <f t="shared" si="107"/>
        <v/>
      </c>
      <c r="CT21" s="2" t="str">
        <f t="shared" si="107"/>
        <v/>
      </c>
      <c r="CU21" s="2" t="str">
        <f t="shared" si="107"/>
        <v/>
      </c>
      <c r="CV21" s="2" t="str">
        <f t="shared" si="107"/>
        <v/>
      </c>
      <c r="CW21" s="2" t="str">
        <f t="shared" si="107"/>
        <v/>
      </c>
      <c r="CX21" s="2" t="str">
        <f t="shared" si="107"/>
        <v/>
      </c>
      <c r="CY21" s="2" t="str">
        <f t="shared" si="107"/>
        <v/>
      </c>
      <c r="CZ21" s="2" t="str">
        <f t="shared" si="107"/>
        <v/>
      </c>
      <c r="DA21" s="2" t="str">
        <f t="shared" si="107"/>
        <v/>
      </c>
      <c r="DB21" s="2" t="str">
        <f t="shared" si="108"/>
        <v/>
      </c>
      <c r="DC21" s="2" t="str">
        <f t="shared" si="108"/>
        <v/>
      </c>
      <c r="DD21" s="2" t="str">
        <f t="shared" si="108"/>
        <v/>
      </c>
      <c r="DE21" s="2" t="str">
        <f t="shared" si="108"/>
        <v/>
      </c>
      <c r="DF21" s="2" t="str">
        <f t="shared" si="108"/>
        <v/>
      </c>
      <c r="DG21" s="2" t="str">
        <f t="shared" si="108"/>
        <v/>
      </c>
      <c r="DH21" s="2" t="str">
        <f t="shared" si="108"/>
        <v/>
      </c>
      <c r="DI21" s="2" t="str">
        <f t="shared" si="108"/>
        <v/>
      </c>
      <c r="DJ21" s="2" t="str">
        <f t="shared" si="108"/>
        <v/>
      </c>
      <c r="DK21" s="2" t="str">
        <f t="shared" si="108"/>
        <v/>
      </c>
      <c r="DL21" s="2" t="str">
        <f t="shared" si="109"/>
        <v/>
      </c>
      <c r="DM21" s="2" t="str">
        <f t="shared" si="109"/>
        <v/>
      </c>
      <c r="DN21" s="2" t="str">
        <f t="shared" si="109"/>
        <v/>
      </c>
      <c r="DO21" s="2" t="str">
        <f t="shared" si="109"/>
        <v/>
      </c>
      <c r="DP21" s="2" t="str">
        <f t="shared" si="109"/>
        <v/>
      </c>
      <c r="DQ21" s="2" t="str">
        <f t="shared" si="109"/>
        <v/>
      </c>
      <c r="DR21" s="2" t="str">
        <f t="shared" si="109"/>
        <v/>
      </c>
      <c r="DS21" s="2" t="str">
        <f t="shared" si="109"/>
        <v/>
      </c>
      <c r="DT21" s="2" t="str">
        <f t="shared" si="109"/>
        <v/>
      </c>
      <c r="DU21" s="2" t="str">
        <f t="shared" si="109"/>
        <v/>
      </c>
      <c r="DV21" s="2" t="str">
        <f t="shared" si="110"/>
        <v/>
      </c>
      <c r="DW21" s="2" t="str">
        <f t="shared" si="110"/>
        <v/>
      </c>
      <c r="DX21" s="2" t="str">
        <f t="shared" si="110"/>
        <v/>
      </c>
      <c r="DY21" s="2" t="str">
        <f t="shared" si="110"/>
        <v/>
      </c>
      <c r="DZ21" s="2" t="str">
        <f t="shared" si="110"/>
        <v/>
      </c>
      <c r="EA21" s="2" t="str">
        <f t="shared" si="110"/>
        <v/>
      </c>
      <c r="EB21" s="2" t="str">
        <f t="shared" si="110"/>
        <v/>
      </c>
      <c r="EC21" s="2" t="str">
        <f t="shared" si="110"/>
        <v/>
      </c>
      <c r="ED21" s="2" t="str">
        <f t="shared" si="110"/>
        <v/>
      </c>
      <c r="EE21" s="2" t="str">
        <f t="shared" si="110"/>
        <v/>
      </c>
      <c r="EF21" s="2" t="str">
        <f t="shared" si="111"/>
        <v/>
      </c>
      <c r="EG21" s="2" t="str">
        <f t="shared" si="111"/>
        <v/>
      </c>
      <c r="EH21" s="2" t="str">
        <f t="shared" si="111"/>
        <v/>
      </c>
      <c r="EI21" s="2" t="str">
        <f t="shared" si="111"/>
        <v/>
      </c>
      <c r="EJ21" s="2" t="str">
        <f t="shared" si="111"/>
        <v/>
      </c>
      <c r="EK21" s="2" t="str">
        <f t="shared" si="111"/>
        <v/>
      </c>
      <c r="EL21" s="2" t="str">
        <f t="shared" si="111"/>
        <v/>
      </c>
      <c r="EM21" s="2" t="str">
        <f t="shared" si="111"/>
        <v/>
      </c>
      <c r="EN21" s="2" t="str">
        <f t="shared" si="111"/>
        <v/>
      </c>
      <c r="EO21" s="2" t="str">
        <f t="shared" si="111"/>
        <v/>
      </c>
      <c r="EP21" s="2" t="str">
        <f t="shared" si="112"/>
        <v/>
      </c>
      <c r="EQ21" s="2" t="str">
        <f t="shared" si="112"/>
        <v/>
      </c>
      <c r="ER21" s="2" t="str">
        <f t="shared" si="112"/>
        <v/>
      </c>
      <c r="ES21" s="2" t="str">
        <f t="shared" si="112"/>
        <v/>
      </c>
      <c r="ET21" s="2" t="str">
        <f t="shared" si="112"/>
        <v/>
      </c>
      <c r="EU21" s="2" t="str">
        <f t="shared" si="112"/>
        <v/>
      </c>
      <c r="EV21" s="2" t="str">
        <f t="shared" si="112"/>
        <v/>
      </c>
      <c r="EW21" s="2" t="str">
        <f t="shared" si="112"/>
        <v/>
      </c>
      <c r="EX21" s="2" t="str">
        <f t="shared" si="112"/>
        <v/>
      </c>
      <c r="EY21" s="2" t="str">
        <f t="shared" si="112"/>
        <v/>
      </c>
      <c r="EZ21" s="2" t="str">
        <f t="shared" si="113"/>
        <v/>
      </c>
      <c r="FA21" s="2" t="str">
        <f t="shared" si="113"/>
        <v/>
      </c>
      <c r="FB21" s="2" t="str">
        <f t="shared" si="113"/>
        <v/>
      </c>
      <c r="FC21" s="2" t="str">
        <f t="shared" si="113"/>
        <v/>
      </c>
      <c r="FD21" s="2" t="str">
        <f t="shared" si="113"/>
        <v/>
      </c>
      <c r="FE21" s="2" t="str">
        <f t="shared" si="113"/>
        <v/>
      </c>
      <c r="FF21" s="2" t="str">
        <f t="shared" si="113"/>
        <v/>
      </c>
      <c r="FG21" s="2" t="str">
        <f t="shared" si="113"/>
        <v/>
      </c>
      <c r="FH21" s="2" t="str">
        <f t="shared" si="113"/>
        <v/>
      </c>
      <c r="FI21" s="2" t="str">
        <f t="shared" si="113"/>
        <v/>
      </c>
      <c r="FJ21" s="2" t="str">
        <f t="shared" si="114"/>
        <v/>
      </c>
      <c r="FK21" s="2" t="str">
        <f t="shared" si="114"/>
        <v/>
      </c>
      <c r="FL21" s="2" t="str">
        <f t="shared" si="114"/>
        <v/>
      </c>
      <c r="FM21" s="2" t="str">
        <f t="shared" si="114"/>
        <v/>
      </c>
      <c r="FN21" s="2" t="str">
        <f t="shared" si="114"/>
        <v/>
      </c>
      <c r="FO21" s="2" t="str">
        <f t="shared" si="114"/>
        <v/>
      </c>
      <c r="FP21" s="2" t="str">
        <f t="shared" si="114"/>
        <v/>
      </c>
      <c r="FQ21" s="2" t="str">
        <f t="shared" si="114"/>
        <v/>
      </c>
      <c r="FR21" s="2" t="str">
        <f t="shared" si="114"/>
        <v/>
      </c>
      <c r="FS21" s="2" t="str">
        <f t="shared" si="114"/>
        <v/>
      </c>
      <c r="FT21" s="2" t="str">
        <f t="shared" si="115"/>
        <v/>
      </c>
      <c r="FU21" s="2" t="str">
        <f t="shared" si="115"/>
        <v/>
      </c>
      <c r="FV21" s="2" t="str">
        <f t="shared" si="115"/>
        <v/>
      </c>
      <c r="FW21" s="2" t="str">
        <f t="shared" si="115"/>
        <v/>
      </c>
      <c r="FX21" s="2" t="str">
        <f t="shared" si="115"/>
        <v/>
      </c>
      <c r="FY21" s="2" t="str">
        <f t="shared" si="115"/>
        <v/>
      </c>
      <c r="FZ21" s="2" t="str">
        <f t="shared" si="115"/>
        <v/>
      </c>
      <c r="GA21" s="2" t="str">
        <f t="shared" si="115"/>
        <v/>
      </c>
      <c r="GB21" s="2" t="str">
        <f t="shared" si="115"/>
        <v/>
      </c>
      <c r="GC21" s="2" t="str">
        <f t="shared" si="115"/>
        <v/>
      </c>
      <c r="GD21" s="2" t="str">
        <f t="shared" si="116"/>
        <v/>
      </c>
      <c r="GE21" s="2" t="str">
        <f t="shared" si="116"/>
        <v/>
      </c>
      <c r="GF21" s="2" t="str">
        <f t="shared" si="116"/>
        <v/>
      </c>
      <c r="GG21" s="2" t="str">
        <f t="shared" si="116"/>
        <v/>
      </c>
      <c r="GH21" s="2" t="str">
        <f t="shared" si="116"/>
        <v/>
      </c>
      <c r="GI21" s="2" t="str">
        <f t="shared" si="116"/>
        <v/>
      </c>
      <c r="GJ21" s="2" t="str">
        <f t="shared" si="116"/>
        <v/>
      </c>
      <c r="GK21" s="2" t="str">
        <f t="shared" si="116"/>
        <v/>
      </c>
      <c r="GL21" s="2" t="str">
        <f t="shared" si="116"/>
        <v/>
      </c>
      <c r="GM21" s="2" t="str">
        <f t="shared" si="116"/>
        <v/>
      </c>
      <c r="GN21" s="2" t="str">
        <f t="shared" si="117"/>
        <v/>
      </c>
      <c r="GO21" s="2" t="str">
        <f t="shared" si="117"/>
        <v/>
      </c>
      <c r="GP21" s="2" t="str">
        <f t="shared" si="117"/>
        <v/>
      </c>
      <c r="GQ21" s="2" t="str">
        <f t="shared" si="117"/>
        <v/>
      </c>
      <c r="GR21" s="2" t="str">
        <f t="shared" si="117"/>
        <v/>
      </c>
      <c r="GS21" s="2" t="str">
        <f t="shared" si="117"/>
        <v/>
      </c>
      <c r="GT21" s="2" t="str">
        <f t="shared" si="117"/>
        <v/>
      </c>
      <c r="GU21" s="2" t="str">
        <f t="shared" si="117"/>
        <v/>
      </c>
      <c r="GV21" s="2" t="str">
        <f t="shared" si="117"/>
        <v/>
      </c>
      <c r="GW21" s="2" t="str">
        <f t="shared" si="117"/>
        <v/>
      </c>
      <c r="GX21" s="2" t="str">
        <f t="shared" si="118"/>
        <v/>
      </c>
      <c r="GY21" s="2" t="str">
        <f t="shared" si="118"/>
        <v/>
      </c>
      <c r="GZ21" s="2" t="str">
        <f t="shared" si="118"/>
        <v/>
      </c>
      <c r="HA21" s="2" t="str">
        <f t="shared" si="118"/>
        <v/>
      </c>
      <c r="HB21" s="2" t="str">
        <f t="shared" si="118"/>
        <v/>
      </c>
      <c r="HC21" s="2" t="str">
        <f t="shared" si="118"/>
        <v/>
      </c>
      <c r="HD21" s="2" t="str">
        <f t="shared" si="118"/>
        <v/>
      </c>
      <c r="HE21" s="47" t="str">
        <f t="shared" si="118"/>
        <v/>
      </c>
      <c r="HF21" s="2" t="str">
        <f t="shared" si="118"/>
        <v/>
      </c>
      <c r="HG21" s="2" t="str">
        <f t="shared" si="118"/>
        <v/>
      </c>
      <c r="HH21" s="2" t="str">
        <f t="shared" si="119"/>
        <v/>
      </c>
      <c r="HI21" s="2" t="str">
        <f t="shared" si="119"/>
        <v/>
      </c>
      <c r="HJ21" s="2" t="str">
        <f t="shared" si="119"/>
        <v/>
      </c>
      <c r="HK21" s="2" t="str">
        <f t="shared" si="119"/>
        <v/>
      </c>
      <c r="HL21" s="2" t="str">
        <f t="shared" si="119"/>
        <v/>
      </c>
      <c r="HM21" s="2" t="str">
        <f t="shared" si="119"/>
        <v/>
      </c>
      <c r="HN21" s="2" t="str">
        <f t="shared" si="119"/>
        <v/>
      </c>
      <c r="HO21" s="2" t="str">
        <f t="shared" si="119"/>
        <v/>
      </c>
      <c r="HP21" s="2" t="str">
        <f t="shared" si="119"/>
        <v/>
      </c>
      <c r="HQ21" s="2" t="str">
        <f t="shared" si="119"/>
        <v/>
      </c>
      <c r="HR21" s="2" t="str">
        <f t="shared" si="120"/>
        <v/>
      </c>
      <c r="HS21" s="2" t="str">
        <f t="shared" si="120"/>
        <v/>
      </c>
      <c r="HT21" s="2" t="str">
        <f t="shared" si="120"/>
        <v/>
      </c>
      <c r="HU21" s="2" t="str">
        <f t="shared" si="120"/>
        <v/>
      </c>
      <c r="HV21" s="2" t="str">
        <f t="shared" si="120"/>
        <v/>
      </c>
      <c r="HW21" s="2" t="str">
        <f t="shared" si="120"/>
        <v/>
      </c>
      <c r="HX21" s="2" t="str">
        <f t="shared" si="120"/>
        <v/>
      </c>
      <c r="HY21" s="2" t="str">
        <f t="shared" si="120"/>
        <v/>
      </c>
      <c r="HZ21" s="2" t="str">
        <f t="shared" si="120"/>
        <v/>
      </c>
      <c r="IA21" s="2" t="str">
        <f t="shared" si="120"/>
        <v/>
      </c>
      <c r="IB21" s="2" t="str">
        <f t="shared" si="121"/>
        <v/>
      </c>
      <c r="IC21" s="2" t="str">
        <f t="shared" si="121"/>
        <v/>
      </c>
      <c r="ID21" s="2" t="str">
        <f t="shared" si="121"/>
        <v/>
      </c>
      <c r="IE21" s="2" t="str">
        <f t="shared" si="121"/>
        <v/>
      </c>
      <c r="IF21" s="2" t="str">
        <f t="shared" si="121"/>
        <v/>
      </c>
      <c r="IG21" s="2" t="str">
        <f t="shared" si="121"/>
        <v/>
      </c>
      <c r="IH21" s="2" t="str">
        <f t="shared" si="121"/>
        <v/>
      </c>
      <c r="II21" s="2" t="str">
        <f t="shared" si="121"/>
        <v/>
      </c>
      <c r="IJ21" s="2" t="str">
        <f t="shared" si="121"/>
        <v/>
      </c>
      <c r="IK21" s="2" t="str">
        <f t="shared" si="121"/>
        <v/>
      </c>
      <c r="IL21" s="2" t="str">
        <f t="shared" si="122"/>
        <v/>
      </c>
      <c r="IM21" s="2" t="str">
        <f t="shared" si="122"/>
        <v/>
      </c>
      <c r="IN21" s="2" t="str">
        <f t="shared" si="122"/>
        <v/>
      </c>
      <c r="IO21" s="2" t="str">
        <f t="shared" si="122"/>
        <v/>
      </c>
      <c r="IP21" s="2" t="str">
        <f t="shared" si="122"/>
        <v/>
      </c>
      <c r="IQ21" s="2" t="str">
        <f t="shared" si="122"/>
        <v/>
      </c>
      <c r="IR21" s="2" t="str">
        <f t="shared" si="122"/>
        <v/>
      </c>
      <c r="IS21" s="2" t="str">
        <f t="shared" si="122"/>
        <v/>
      </c>
      <c r="IT21" s="2" t="str">
        <f t="shared" si="122"/>
        <v/>
      </c>
      <c r="IU21" s="2" t="str">
        <f t="shared" si="122"/>
        <v/>
      </c>
      <c r="IV21" s="2" t="str">
        <f t="shared" si="123"/>
        <v/>
      </c>
      <c r="IW21" s="2" t="str">
        <f t="shared" si="123"/>
        <v/>
      </c>
      <c r="IX21" s="2" t="str">
        <f t="shared" si="123"/>
        <v/>
      </c>
      <c r="IY21" s="2" t="str">
        <f t="shared" si="123"/>
        <v/>
      </c>
      <c r="IZ21" s="2" t="str">
        <f t="shared" si="123"/>
        <v/>
      </c>
      <c r="JA21" s="2" t="str">
        <f t="shared" si="123"/>
        <v/>
      </c>
      <c r="JB21" s="2" t="str">
        <f t="shared" si="123"/>
        <v/>
      </c>
      <c r="JC21" s="2" t="str">
        <f t="shared" si="123"/>
        <v/>
      </c>
      <c r="JD21" s="2" t="str">
        <f t="shared" si="123"/>
        <v/>
      </c>
      <c r="JE21" s="2" t="str">
        <f t="shared" si="123"/>
        <v/>
      </c>
      <c r="JF21" s="2" t="str">
        <f t="shared" si="124"/>
        <v/>
      </c>
      <c r="JG21" s="2" t="str">
        <f t="shared" si="124"/>
        <v/>
      </c>
      <c r="JH21" s="2" t="str">
        <f t="shared" si="124"/>
        <v/>
      </c>
      <c r="JI21" s="2" t="str">
        <f t="shared" si="124"/>
        <v/>
      </c>
      <c r="JJ21" s="2" t="str">
        <f t="shared" si="124"/>
        <v/>
      </c>
      <c r="JK21" s="2" t="str">
        <f t="shared" si="124"/>
        <v/>
      </c>
      <c r="JL21" s="2" t="str">
        <f t="shared" si="124"/>
        <v/>
      </c>
      <c r="JM21" s="2" t="str">
        <f t="shared" si="124"/>
        <v/>
      </c>
      <c r="JN21" s="2" t="str">
        <f t="shared" si="124"/>
        <v/>
      </c>
      <c r="JO21" s="2" t="str">
        <f t="shared" si="124"/>
        <v/>
      </c>
      <c r="JP21" s="2" t="str">
        <f t="shared" si="125"/>
        <v/>
      </c>
      <c r="JQ21" s="2" t="str">
        <f t="shared" si="125"/>
        <v/>
      </c>
      <c r="JR21" s="2" t="str">
        <f t="shared" si="125"/>
        <v/>
      </c>
      <c r="JS21" s="2" t="str">
        <f t="shared" si="125"/>
        <v/>
      </c>
      <c r="JT21" s="2" t="str">
        <f t="shared" si="125"/>
        <v/>
      </c>
      <c r="JU21" s="2" t="str">
        <f t="shared" si="125"/>
        <v/>
      </c>
      <c r="JV21" s="2" t="str">
        <f t="shared" si="125"/>
        <v/>
      </c>
      <c r="JW21" s="2" t="str">
        <f t="shared" si="125"/>
        <v/>
      </c>
      <c r="JX21" s="2" t="str">
        <f t="shared" si="125"/>
        <v/>
      </c>
      <c r="JY21" s="2" t="str">
        <f t="shared" si="125"/>
        <v/>
      </c>
      <c r="JZ21" s="2" t="str">
        <f t="shared" si="126"/>
        <v/>
      </c>
      <c r="KA21" s="2" t="str">
        <f t="shared" si="126"/>
        <v/>
      </c>
      <c r="KB21" s="2" t="str">
        <f t="shared" si="126"/>
        <v/>
      </c>
      <c r="KC21" s="2" t="str">
        <f t="shared" si="126"/>
        <v/>
      </c>
      <c r="KD21" s="2" t="str">
        <f t="shared" si="126"/>
        <v/>
      </c>
      <c r="KE21" s="2" t="str">
        <f t="shared" si="126"/>
        <v/>
      </c>
      <c r="KF21" s="2" t="str">
        <f t="shared" si="126"/>
        <v/>
      </c>
      <c r="KG21" s="2" t="str">
        <f t="shared" si="126"/>
        <v/>
      </c>
      <c r="KH21" s="2" t="str">
        <f t="shared" si="126"/>
        <v/>
      </c>
      <c r="KI21" s="2" t="str">
        <f t="shared" si="126"/>
        <v/>
      </c>
      <c r="KJ21" s="2" t="str">
        <f t="shared" si="127"/>
        <v/>
      </c>
      <c r="KK21" s="2" t="str">
        <f t="shared" si="127"/>
        <v/>
      </c>
      <c r="KL21" s="2" t="str">
        <f t="shared" si="127"/>
        <v/>
      </c>
      <c r="KM21" s="2" t="str">
        <f t="shared" si="127"/>
        <v/>
      </c>
      <c r="KN21" s="2" t="str">
        <f t="shared" si="127"/>
        <v/>
      </c>
      <c r="KO21" s="2" t="str">
        <f t="shared" si="127"/>
        <v/>
      </c>
      <c r="KP21" s="2" t="str">
        <f t="shared" si="127"/>
        <v/>
      </c>
      <c r="KQ21" s="2" t="str">
        <f t="shared" si="127"/>
        <v/>
      </c>
      <c r="KR21" s="2" t="str">
        <f t="shared" si="127"/>
        <v/>
      </c>
      <c r="KS21" s="2" t="str">
        <f t="shared" si="127"/>
        <v/>
      </c>
      <c r="KT21" s="2" t="str">
        <f t="shared" si="128"/>
        <v/>
      </c>
      <c r="KU21" s="2" t="str">
        <f t="shared" si="128"/>
        <v/>
      </c>
      <c r="KV21" s="2" t="str">
        <f t="shared" si="128"/>
        <v/>
      </c>
      <c r="KW21" s="2" t="str">
        <f t="shared" si="128"/>
        <v/>
      </c>
      <c r="KX21" s="2" t="str">
        <f t="shared" si="128"/>
        <v/>
      </c>
      <c r="KY21" s="2" t="str">
        <f t="shared" si="128"/>
        <v/>
      </c>
      <c r="KZ21" s="2" t="str">
        <f t="shared" si="128"/>
        <v/>
      </c>
      <c r="LA21" s="2" t="str">
        <f t="shared" si="128"/>
        <v/>
      </c>
      <c r="LB21" s="2" t="str">
        <f t="shared" si="128"/>
        <v/>
      </c>
      <c r="LC21" s="2" t="str">
        <f t="shared" si="128"/>
        <v/>
      </c>
      <c r="LD21" s="2" t="str">
        <f t="shared" si="129"/>
        <v/>
      </c>
      <c r="LE21" s="2" t="str">
        <f t="shared" si="129"/>
        <v/>
      </c>
      <c r="LF21" s="2" t="str">
        <f t="shared" si="129"/>
        <v/>
      </c>
      <c r="LG21" s="2" t="str">
        <f t="shared" si="129"/>
        <v/>
      </c>
      <c r="LH21" s="2" t="str">
        <f t="shared" si="129"/>
        <v/>
      </c>
      <c r="LI21" s="2" t="str">
        <f t="shared" si="129"/>
        <v/>
      </c>
      <c r="LJ21" s="2" t="str">
        <f t="shared" si="129"/>
        <v/>
      </c>
      <c r="LK21" s="2" t="str">
        <f t="shared" si="129"/>
        <v/>
      </c>
      <c r="LL21" s="2" t="str">
        <f t="shared" si="129"/>
        <v/>
      </c>
      <c r="LM21" s="2" t="str">
        <f t="shared" si="129"/>
        <v/>
      </c>
      <c r="LN21" s="2" t="str">
        <f t="shared" si="130"/>
        <v/>
      </c>
      <c r="LO21" s="2" t="str">
        <f t="shared" si="130"/>
        <v/>
      </c>
      <c r="LP21" s="2" t="str">
        <f t="shared" si="130"/>
        <v/>
      </c>
      <c r="LQ21" s="2" t="str">
        <f t="shared" si="130"/>
        <v/>
      </c>
      <c r="LR21" s="2" t="str">
        <f t="shared" si="130"/>
        <v/>
      </c>
      <c r="LS21" s="2" t="str">
        <f t="shared" si="130"/>
        <v/>
      </c>
      <c r="LT21" s="2" t="str">
        <f t="shared" si="130"/>
        <v/>
      </c>
      <c r="LU21" s="2" t="str">
        <f t="shared" si="130"/>
        <v/>
      </c>
      <c r="LV21" s="2" t="str">
        <f t="shared" si="130"/>
        <v/>
      </c>
      <c r="LW21" s="2" t="str">
        <f t="shared" si="130"/>
        <v/>
      </c>
      <c r="LX21" s="2" t="str">
        <f t="shared" si="131"/>
        <v/>
      </c>
      <c r="LY21" s="2" t="str">
        <f t="shared" si="131"/>
        <v/>
      </c>
      <c r="LZ21" s="2" t="str">
        <f t="shared" si="131"/>
        <v/>
      </c>
      <c r="MA21" s="2" t="str">
        <f t="shared" si="131"/>
        <v/>
      </c>
      <c r="MB21" s="2" t="str">
        <f t="shared" si="131"/>
        <v/>
      </c>
      <c r="MC21" s="2" t="str">
        <f t="shared" si="131"/>
        <v/>
      </c>
      <c r="MD21" s="2" t="str">
        <f t="shared" si="131"/>
        <v/>
      </c>
      <c r="ME21" s="2" t="str">
        <f t="shared" si="131"/>
        <v/>
      </c>
      <c r="MF21" s="2" t="str">
        <f t="shared" si="131"/>
        <v/>
      </c>
      <c r="MG21" s="2" t="str">
        <f t="shared" si="131"/>
        <v/>
      </c>
      <c r="MH21" s="2" t="str">
        <f t="shared" si="132"/>
        <v/>
      </c>
      <c r="MI21" s="2" t="str">
        <f t="shared" si="132"/>
        <v/>
      </c>
      <c r="MJ21" s="2" t="str">
        <f t="shared" si="132"/>
        <v/>
      </c>
      <c r="MK21" s="2" t="str">
        <f t="shared" si="132"/>
        <v/>
      </c>
      <c r="ML21" s="2" t="str">
        <f t="shared" si="132"/>
        <v/>
      </c>
      <c r="MM21" s="2" t="str">
        <f t="shared" si="132"/>
        <v/>
      </c>
      <c r="MN21" s="2" t="str">
        <f t="shared" si="132"/>
        <v/>
      </c>
      <c r="MO21" s="2" t="str">
        <f t="shared" si="132"/>
        <v/>
      </c>
      <c r="MP21" s="2" t="str">
        <f t="shared" si="132"/>
        <v/>
      </c>
      <c r="MQ21" s="2" t="str">
        <f t="shared" si="132"/>
        <v/>
      </c>
      <c r="MR21" s="2" t="str">
        <f t="shared" si="133"/>
        <v/>
      </c>
      <c r="MS21" s="2" t="str">
        <f t="shared" si="133"/>
        <v/>
      </c>
      <c r="MT21" s="2" t="str">
        <f t="shared" si="133"/>
        <v/>
      </c>
      <c r="MU21" s="2" t="str">
        <f t="shared" si="133"/>
        <v/>
      </c>
      <c r="MV21" s="2" t="str">
        <f t="shared" si="133"/>
        <v/>
      </c>
      <c r="MW21" s="2" t="str">
        <f t="shared" si="133"/>
        <v/>
      </c>
      <c r="MX21" s="2" t="str">
        <f t="shared" si="133"/>
        <v/>
      </c>
      <c r="MY21" s="2" t="str">
        <f t="shared" si="133"/>
        <v/>
      </c>
      <c r="MZ21" s="2" t="str">
        <f t="shared" si="133"/>
        <v/>
      </c>
      <c r="NA21" s="2" t="str">
        <f t="shared" si="133"/>
        <v/>
      </c>
      <c r="NB21" s="2" t="str">
        <f t="shared" si="134"/>
        <v/>
      </c>
      <c r="NC21" s="2" t="str">
        <f t="shared" si="134"/>
        <v/>
      </c>
      <c r="ND21" s="2" t="str">
        <f t="shared" si="134"/>
        <v/>
      </c>
      <c r="NE21" s="2" t="str">
        <f t="shared" si="134"/>
        <v/>
      </c>
      <c r="NF21" s="2" t="str">
        <f t="shared" si="134"/>
        <v/>
      </c>
      <c r="NG21" s="13" t="str">
        <f t="shared" si="134"/>
        <v/>
      </c>
    </row>
    <row r="22" spans="1:371" ht="15" customHeight="1">
      <c r="A22" s="38" t="s">
        <v>12</v>
      </c>
      <c r="B22" s="55"/>
      <c r="C22" s="25"/>
      <c r="D22" s="28"/>
      <c r="E22" s="24">
        <f t="shared" si="135"/>
        <v>0</v>
      </c>
      <c r="F22" s="3" t="str">
        <f t="shared" si="98"/>
        <v/>
      </c>
      <c r="G22" s="2" t="str">
        <f t="shared" si="98"/>
        <v/>
      </c>
      <c r="H22" s="2" t="str">
        <f t="shared" si="98"/>
        <v/>
      </c>
      <c r="I22" s="2" t="str">
        <f t="shared" si="98"/>
        <v/>
      </c>
      <c r="J22" s="2" t="str">
        <f t="shared" si="98"/>
        <v/>
      </c>
      <c r="K22" s="2" t="str">
        <f t="shared" si="98"/>
        <v/>
      </c>
      <c r="L22" s="2" t="str">
        <f t="shared" si="98"/>
        <v/>
      </c>
      <c r="M22" s="2" t="str">
        <f t="shared" si="98"/>
        <v/>
      </c>
      <c r="N22" s="2" t="str">
        <f t="shared" si="98"/>
        <v/>
      </c>
      <c r="O22" s="2" t="str">
        <f t="shared" si="98"/>
        <v/>
      </c>
      <c r="P22" s="2" t="str">
        <f t="shared" si="99"/>
        <v/>
      </c>
      <c r="Q22" s="2" t="str">
        <f t="shared" si="99"/>
        <v/>
      </c>
      <c r="R22" s="2" t="str">
        <f t="shared" si="99"/>
        <v/>
      </c>
      <c r="S22" s="2" t="str">
        <f t="shared" si="99"/>
        <v/>
      </c>
      <c r="T22" s="2" t="str">
        <f t="shared" si="99"/>
        <v/>
      </c>
      <c r="U22" s="2" t="str">
        <f t="shared" si="99"/>
        <v/>
      </c>
      <c r="V22" s="2" t="str">
        <f t="shared" si="99"/>
        <v/>
      </c>
      <c r="W22" s="2" t="str">
        <f t="shared" si="99"/>
        <v/>
      </c>
      <c r="X22" s="2" t="str">
        <f t="shared" si="99"/>
        <v/>
      </c>
      <c r="Y22" s="2" t="str">
        <f t="shared" si="99"/>
        <v/>
      </c>
      <c r="Z22" s="2" t="str">
        <f t="shared" si="100"/>
        <v/>
      </c>
      <c r="AA22" s="2" t="str">
        <f t="shared" si="100"/>
        <v/>
      </c>
      <c r="AB22" s="2" t="str">
        <f t="shared" si="100"/>
        <v/>
      </c>
      <c r="AC22" s="2" t="str">
        <f t="shared" si="100"/>
        <v/>
      </c>
      <c r="AD22" s="2" t="str">
        <f t="shared" si="100"/>
        <v/>
      </c>
      <c r="AE22" s="2" t="str">
        <f t="shared" si="100"/>
        <v/>
      </c>
      <c r="AF22" s="2" t="str">
        <f t="shared" si="100"/>
        <v/>
      </c>
      <c r="AG22" s="2" t="str">
        <f t="shared" si="100"/>
        <v/>
      </c>
      <c r="AH22" s="2" t="str">
        <f t="shared" si="100"/>
        <v/>
      </c>
      <c r="AI22" s="2" t="str">
        <f t="shared" si="100"/>
        <v/>
      </c>
      <c r="AJ22" s="2" t="str">
        <f t="shared" si="101"/>
        <v/>
      </c>
      <c r="AK22" s="2" t="str">
        <f t="shared" si="101"/>
        <v/>
      </c>
      <c r="AL22" s="2" t="str">
        <f t="shared" si="101"/>
        <v/>
      </c>
      <c r="AM22" s="2" t="str">
        <f t="shared" si="101"/>
        <v/>
      </c>
      <c r="AN22" s="2" t="str">
        <f t="shared" si="101"/>
        <v/>
      </c>
      <c r="AO22" s="2" t="str">
        <f t="shared" si="101"/>
        <v/>
      </c>
      <c r="AP22" s="2" t="str">
        <f t="shared" si="101"/>
        <v/>
      </c>
      <c r="AQ22" s="2" t="str">
        <f t="shared" si="101"/>
        <v/>
      </c>
      <c r="AR22" s="2" t="str">
        <f t="shared" si="101"/>
        <v/>
      </c>
      <c r="AS22" s="2" t="str">
        <f t="shared" si="101"/>
        <v/>
      </c>
      <c r="AT22" s="2" t="str">
        <f t="shared" si="102"/>
        <v/>
      </c>
      <c r="AU22" s="2" t="str">
        <f t="shared" si="102"/>
        <v/>
      </c>
      <c r="AV22" s="2" t="str">
        <f t="shared" si="102"/>
        <v/>
      </c>
      <c r="AW22" s="2" t="str">
        <f t="shared" si="102"/>
        <v/>
      </c>
      <c r="AX22" s="2" t="str">
        <f t="shared" si="102"/>
        <v/>
      </c>
      <c r="AY22" s="2" t="str">
        <f t="shared" si="102"/>
        <v/>
      </c>
      <c r="AZ22" s="2" t="str">
        <f t="shared" si="102"/>
        <v/>
      </c>
      <c r="BA22" s="2" t="str">
        <f t="shared" si="102"/>
        <v/>
      </c>
      <c r="BB22" s="2" t="str">
        <f t="shared" si="102"/>
        <v/>
      </c>
      <c r="BC22" s="2" t="str">
        <f t="shared" si="102"/>
        <v/>
      </c>
      <c r="BD22" s="2" t="str">
        <f t="shared" si="103"/>
        <v/>
      </c>
      <c r="BE22" s="2" t="str">
        <f t="shared" si="103"/>
        <v/>
      </c>
      <c r="BF22" s="2" t="str">
        <f t="shared" si="103"/>
        <v/>
      </c>
      <c r="BG22" s="2" t="str">
        <f t="shared" si="103"/>
        <v/>
      </c>
      <c r="BH22" s="2" t="str">
        <f t="shared" si="103"/>
        <v/>
      </c>
      <c r="BI22" s="2" t="str">
        <f t="shared" si="103"/>
        <v/>
      </c>
      <c r="BJ22" s="2" t="str">
        <f t="shared" si="103"/>
        <v/>
      </c>
      <c r="BK22" s="2" t="str">
        <f t="shared" si="103"/>
        <v/>
      </c>
      <c r="BL22" s="2" t="str">
        <f t="shared" si="103"/>
        <v/>
      </c>
      <c r="BM22" s="2" t="str">
        <f t="shared" si="103"/>
        <v/>
      </c>
      <c r="BN22" s="2" t="str">
        <f t="shared" si="104"/>
        <v/>
      </c>
      <c r="BO22" s="2" t="str">
        <f t="shared" si="104"/>
        <v/>
      </c>
      <c r="BP22" s="2" t="str">
        <f t="shared" si="104"/>
        <v/>
      </c>
      <c r="BQ22" s="2" t="str">
        <f t="shared" si="104"/>
        <v/>
      </c>
      <c r="BR22" s="2" t="str">
        <f t="shared" si="104"/>
        <v/>
      </c>
      <c r="BS22" s="2" t="str">
        <f t="shared" si="104"/>
        <v/>
      </c>
      <c r="BT22" s="2" t="str">
        <f t="shared" si="104"/>
        <v/>
      </c>
      <c r="BU22" s="2" t="str">
        <f t="shared" si="104"/>
        <v/>
      </c>
      <c r="BV22" s="2" t="str">
        <f t="shared" si="104"/>
        <v/>
      </c>
      <c r="BW22" s="2" t="str">
        <f t="shared" si="104"/>
        <v/>
      </c>
      <c r="BX22" s="2" t="str">
        <f t="shared" si="105"/>
        <v/>
      </c>
      <c r="BY22" s="2" t="str">
        <f t="shared" si="105"/>
        <v/>
      </c>
      <c r="BZ22" s="2" t="str">
        <f t="shared" si="105"/>
        <v/>
      </c>
      <c r="CA22" s="2" t="str">
        <f t="shared" si="105"/>
        <v/>
      </c>
      <c r="CB22" s="2" t="str">
        <f t="shared" si="105"/>
        <v/>
      </c>
      <c r="CC22" s="2" t="str">
        <f t="shared" si="105"/>
        <v/>
      </c>
      <c r="CD22" s="2" t="str">
        <f t="shared" si="105"/>
        <v/>
      </c>
      <c r="CE22" s="2" t="str">
        <f t="shared" si="105"/>
        <v/>
      </c>
      <c r="CF22" s="2" t="str">
        <f t="shared" si="105"/>
        <v/>
      </c>
      <c r="CG22" s="2" t="str">
        <f t="shared" si="105"/>
        <v/>
      </c>
      <c r="CH22" s="2" t="str">
        <f t="shared" si="106"/>
        <v/>
      </c>
      <c r="CI22" s="2" t="str">
        <f t="shared" si="106"/>
        <v/>
      </c>
      <c r="CJ22" s="2" t="str">
        <f t="shared" si="106"/>
        <v/>
      </c>
      <c r="CK22" s="2" t="str">
        <f t="shared" si="106"/>
        <v/>
      </c>
      <c r="CL22" s="2" t="str">
        <f t="shared" si="106"/>
        <v/>
      </c>
      <c r="CM22" s="2" t="str">
        <f t="shared" si="106"/>
        <v/>
      </c>
      <c r="CN22" s="2" t="str">
        <f t="shared" si="106"/>
        <v/>
      </c>
      <c r="CO22" s="2" t="str">
        <f t="shared" si="106"/>
        <v/>
      </c>
      <c r="CP22" s="2" t="str">
        <f t="shared" si="106"/>
        <v/>
      </c>
      <c r="CQ22" s="2" t="str">
        <f t="shared" si="106"/>
        <v/>
      </c>
      <c r="CR22" s="2" t="str">
        <f t="shared" si="107"/>
        <v/>
      </c>
      <c r="CS22" s="2" t="str">
        <f t="shared" si="107"/>
        <v/>
      </c>
      <c r="CT22" s="2" t="str">
        <f t="shared" si="107"/>
        <v/>
      </c>
      <c r="CU22" s="2" t="str">
        <f t="shared" si="107"/>
        <v/>
      </c>
      <c r="CV22" s="2" t="str">
        <f t="shared" si="107"/>
        <v/>
      </c>
      <c r="CW22" s="2" t="str">
        <f t="shared" si="107"/>
        <v/>
      </c>
      <c r="CX22" s="2" t="str">
        <f t="shared" si="107"/>
        <v/>
      </c>
      <c r="CY22" s="2" t="str">
        <f t="shared" si="107"/>
        <v/>
      </c>
      <c r="CZ22" s="2" t="str">
        <f t="shared" si="107"/>
        <v/>
      </c>
      <c r="DA22" s="2" t="str">
        <f t="shared" si="107"/>
        <v/>
      </c>
      <c r="DB22" s="2" t="str">
        <f t="shared" si="108"/>
        <v/>
      </c>
      <c r="DC22" s="2" t="str">
        <f t="shared" si="108"/>
        <v/>
      </c>
      <c r="DD22" s="2" t="str">
        <f t="shared" si="108"/>
        <v/>
      </c>
      <c r="DE22" s="2" t="str">
        <f t="shared" si="108"/>
        <v/>
      </c>
      <c r="DF22" s="2" t="str">
        <f t="shared" si="108"/>
        <v/>
      </c>
      <c r="DG22" s="2" t="str">
        <f t="shared" si="108"/>
        <v/>
      </c>
      <c r="DH22" s="2" t="str">
        <f t="shared" si="108"/>
        <v/>
      </c>
      <c r="DI22" s="2" t="str">
        <f t="shared" si="108"/>
        <v/>
      </c>
      <c r="DJ22" s="2" t="str">
        <f t="shared" si="108"/>
        <v/>
      </c>
      <c r="DK22" s="2" t="str">
        <f t="shared" si="108"/>
        <v/>
      </c>
      <c r="DL22" s="2" t="str">
        <f t="shared" si="109"/>
        <v/>
      </c>
      <c r="DM22" s="2" t="str">
        <f t="shared" si="109"/>
        <v/>
      </c>
      <c r="DN22" s="2" t="str">
        <f t="shared" si="109"/>
        <v/>
      </c>
      <c r="DO22" s="2" t="str">
        <f t="shared" si="109"/>
        <v/>
      </c>
      <c r="DP22" s="2" t="str">
        <f t="shared" si="109"/>
        <v/>
      </c>
      <c r="DQ22" s="2" t="str">
        <f t="shared" si="109"/>
        <v/>
      </c>
      <c r="DR22" s="2" t="str">
        <f t="shared" si="109"/>
        <v/>
      </c>
      <c r="DS22" s="2" t="str">
        <f t="shared" si="109"/>
        <v/>
      </c>
      <c r="DT22" s="2" t="str">
        <f t="shared" si="109"/>
        <v/>
      </c>
      <c r="DU22" s="2" t="str">
        <f t="shared" si="109"/>
        <v/>
      </c>
      <c r="DV22" s="2" t="str">
        <f t="shared" si="110"/>
        <v/>
      </c>
      <c r="DW22" s="2" t="str">
        <f t="shared" si="110"/>
        <v/>
      </c>
      <c r="DX22" s="2" t="str">
        <f t="shared" si="110"/>
        <v/>
      </c>
      <c r="DY22" s="2" t="str">
        <f t="shared" si="110"/>
        <v/>
      </c>
      <c r="DZ22" s="2" t="str">
        <f t="shared" si="110"/>
        <v/>
      </c>
      <c r="EA22" s="2" t="str">
        <f t="shared" si="110"/>
        <v/>
      </c>
      <c r="EB22" s="2" t="str">
        <f t="shared" si="110"/>
        <v/>
      </c>
      <c r="EC22" s="2" t="str">
        <f t="shared" si="110"/>
        <v/>
      </c>
      <c r="ED22" s="2" t="str">
        <f t="shared" si="110"/>
        <v/>
      </c>
      <c r="EE22" s="2" t="str">
        <f t="shared" si="110"/>
        <v/>
      </c>
      <c r="EF22" s="2" t="str">
        <f t="shared" si="111"/>
        <v/>
      </c>
      <c r="EG22" s="2" t="str">
        <f t="shared" si="111"/>
        <v/>
      </c>
      <c r="EH22" s="2" t="str">
        <f t="shared" si="111"/>
        <v/>
      </c>
      <c r="EI22" s="2" t="str">
        <f t="shared" si="111"/>
        <v/>
      </c>
      <c r="EJ22" s="2" t="str">
        <f t="shared" si="111"/>
        <v/>
      </c>
      <c r="EK22" s="2" t="str">
        <f t="shared" si="111"/>
        <v/>
      </c>
      <c r="EL22" s="2" t="str">
        <f t="shared" si="111"/>
        <v/>
      </c>
      <c r="EM22" s="2" t="str">
        <f t="shared" si="111"/>
        <v/>
      </c>
      <c r="EN22" s="2" t="str">
        <f t="shared" si="111"/>
        <v/>
      </c>
      <c r="EO22" s="2" t="str">
        <f t="shared" si="111"/>
        <v/>
      </c>
      <c r="EP22" s="2" t="str">
        <f t="shared" si="112"/>
        <v/>
      </c>
      <c r="EQ22" s="2" t="str">
        <f t="shared" si="112"/>
        <v/>
      </c>
      <c r="ER22" s="2" t="str">
        <f t="shared" si="112"/>
        <v/>
      </c>
      <c r="ES22" s="2" t="str">
        <f t="shared" si="112"/>
        <v/>
      </c>
      <c r="ET22" s="2" t="str">
        <f t="shared" si="112"/>
        <v/>
      </c>
      <c r="EU22" s="2" t="str">
        <f t="shared" si="112"/>
        <v/>
      </c>
      <c r="EV22" s="2" t="str">
        <f t="shared" si="112"/>
        <v/>
      </c>
      <c r="EW22" s="2" t="str">
        <f t="shared" si="112"/>
        <v/>
      </c>
      <c r="EX22" s="2" t="str">
        <f t="shared" si="112"/>
        <v/>
      </c>
      <c r="EY22" s="2" t="str">
        <f t="shared" si="112"/>
        <v/>
      </c>
      <c r="EZ22" s="2" t="str">
        <f t="shared" si="113"/>
        <v/>
      </c>
      <c r="FA22" s="2" t="str">
        <f t="shared" si="113"/>
        <v/>
      </c>
      <c r="FB22" s="2" t="str">
        <f t="shared" si="113"/>
        <v/>
      </c>
      <c r="FC22" s="2" t="str">
        <f t="shared" si="113"/>
        <v/>
      </c>
      <c r="FD22" s="2" t="str">
        <f t="shared" si="113"/>
        <v/>
      </c>
      <c r="FE22" s="2" t="str">
        <f t="shared" si="113"/>
        <v/>
      </c>
      <c r="FF22" s="2" t="str">
        <f t="shared" si="113"/>
        <v/>
      </c>
      <c r="FG22" s="2" t="str">
        <f t="shared" si="113"/>
        <v/>
      </c>
      <c r="FH22" s="2" t="str">
        <f t="shared" si="113"/>
        <v/>
      </c>
      <c r="FI22" s="2" t="str">
        <f t="shared" si="113"/>
        <v/>
      </c>
      <c r="FJ22" s="2" t="str">
        <f t="shared" si="114"/>
        <v/>
      </c>
      <c r="FK22" s="2" t="str">
        <f t="shared" si="114"/>
        <v/>
      </c>
      <c r="FL22" s="2" t="str">
        <f t="shared" si="114"/>
        <v/>
      </c>
      <c r="FM22" s="2" t="str">
        <f t="shared" si="114"/>
        <v/>
      </c>
      <c r="FN22" s="2" t="str">
        <f t="shared" si="114"/>
        <v/>
      </c>
      <c r="FO22" s="2" t="str">
        <f t="shared" si="114"/>
        <v/>
      </c>
      <c r="FP22" s="2" t="str">
        <f t="shared" si="114"/>
        <v/>
      </c>
      <c r="FQ22" s="2" t="str">
        <f t="shared" si="114"/>
        <v/>
      </c>
      <c r="FR22" s="2" t="str">
        <f t="shared" si="114"/>
        <v/>
      </c>
      <c r="FS22" s="2" t="str">
        <f t="shared" si="114"/>
        <v/>
      </c>
      <c r="FT22" s="2" t="str">
        <f t="shared" si="115"/>
        <v/>
      </c>
      <c r="FU22" s="2" t="str">
        <f t="shared" si="115"/>
        <v/>
      </c>
      <c r="FV22" s="2" t="str">
        <f t="shared" si="115"/>
        <v/>
      </c>
      <c r="FW22" s="2" t="str">
        <f t="shared" si="115"/>
        <v/>
      </c>
      <c r="FX22" s="2" t="str">
        <f t="shared" si="115"/>
        <v/>
      </c>
      <c r="FY22" s="2" t="str">
        <f t="shared" si="115"/>
        <v/>
      </c>
      <c r="FZ22" s="2" t="str">
        <f t="shared" si="115"/>
        <v/>
      </c>
      <c r="GA22" s="2" t="str">
        <f t="shared" si="115"/>
        <v/>
      </c>
      <c r="GB22" s="2" t="str">
        <f t="shared" si="115"/>
        <v/>
      </c>
      <c r="GC22" s="2" t="str">
        <f t="shared" si="115"/>
        <v/>
      </c>
      <c r="GD22" s="2" t="str">
        <f t="shared" si="116"/>
        <v/>
      </c>
      <c r="GE22" s="2" t="str">
        <f t="shared" si="116"/>
        <v/>
      </c>
      <c r="GF22" s="2" t="str">
        <f t="shared" si="116"/>
        <v/>
      </c>
      <c r="GG22" s="2" t="str">
        <f t="shared" si="116"/>
        <v/>
      </c>
      <c r="GH22" s="2" t="str">
        <f t="shared" si="116"/>
        <v/>
      </c>
      <c r="GI22" s="2" t="str">
        <f t="shared" si="116"/>
        <v/>
      </c>
      <c r="GJ22" s="2" t="str">
        <f t="shared" si="116"/>
        <v/>
      </c>
      <c r="GK22" s="2" t="str">
        <f t="shared" si="116"/>
        <v/>
      </c>
      <c r="GL22" s="2" t="str">
        <f t="shared" si="116"/>
        <v/>
      </c>
      <c r="GM22" s="2" t="str">
        <f t="shared" si="116"/>
        <v/>
      </c>
      <c r="GN22" s="2" t="str">
        <f t="shared" si="117"/>
        <v/>
      </c>
      <c r="GO22" s="2" t="str">
        <f t="shared" si="117"/>
        <v/>
      </c>
      <c r="GP22" s="2" t="str">
        <f t="shared" si="117"/>
        <v/>
      </c>
      <c r="GQ22" s="2" t="str">
        <f t="shared" si="117"/>
        <v/>
      </c>
      <c r="GR22" s="2" t="str">
        <f t="shared" si="117"/>
        <v/>
      </c>
      <c r="GS22" s="2" t="str">
        <f t="shared" si="117"/>
        <v/>
      </c>
      <c r="GT22" s="2" t="str">
        <f t="shared" si="117"/>
        <v/>
      </c>
      <c r="GU22" s="2" t="str">
        <f t="shared" si="117"/>
        <v/>
      </c>
      <c r="GV22" s="2" t="str">
        <f t="shared" si="117"/>
        <v/>
      </c>
      <c r="GW22" s="2" t="str">
        <f t="shared" si="117"/>
        <v/>
      </c>
      <c r="GX22" s="2" t="str">
        <f t="shared" si="118"/>
        <v/>
      </c>
      <c r="GY22" s="2" t="str">
        <f t="shared" si="118"/>
        <v/>
      </c>
      <c r="GZ22" s="2" t="str">
        <f t="shared" si="118"/>
        <v/>
      </c>
      <c r="HA22" s="2" t="str">
        <f t="shared" si="118"/>
        <v/>
      </c>
      <c r="HB22" s="2" t="str">
        <f t="shared" si="118"/>
        <v/>
      </c>
      <c r="HC22" s="2" t="str">
        <f t="shared" si="118"/>
        <v/>
      </c>
      <c r="HD22" s="2" t="str">
        <f t="shared" si="118"/>
        <v/>
      </c>
      <c r="HE22" s="47" t="str">
        <f t="shared" si="118"/>
        <v/>
      </c>
      <c r="HF22" s="2" t="str">
        <f t="shared" si="118"/>
        <v/>
      </c>
      <c r="HG22" s="2" t="str">
        <f t="shared" si="118"/>
        <v/>
      </c>
      <c r="HH22" s="2" t="str">
        <f t="shared" si="119"/>
        <v/>
      </c>
      <c r="HI22" s="2" t="str">
        <f t="shared" si="119"/>
        <v/>
      </c>
      <c r="HJ22" s="2" t="str">
        <f t="shared" si="119"/>
        <v/>
      </c>
      <c r="HK22" s="2" t="str">
        <f t="shared" si="119"/>
        <v/>
      </c>
      <c r="HL22" s="2" t="str">
        <f t="shared" si="119"/>
        <v/>
      </c>
      <c r="HM22" s="2" t="str">
        <f t="shared" si="119"/>
        <v/>
      </c>
      <c r="HN22" s="2" t="str">
        <f t="shared" si="119"/>
        <v/>
      </c>
      <c r="HO22" s="2" t="str">
        <f t="shared" si="119"/>
        <v/>
      </c>
      <c r="HP22" s="2" t="str">
        <f t="shared" si="119"/>
        <v/>
      </c>
      <c r="HQ22" s="2" t="str">
        <f t="shared" si="119"/>
        <v/>
      </c>
      <c r="HR22" s="2" t="str">
        <f t="shared" si="120"/>
        <v/>
      </c>
      <c r="HS22" s="2" t="str">
        <f t="shared" si="120"/>
        <v/>
      </c>
      <c r="HT22" s="2" t="str">
        <f t="shared" si="120"/>
        <v/>
      </c>
      <c r="HU22" s="2" t="str">
        <f t="shared" si="120"/>
        <v/>
      </c>
      <c r="HV22" s="2" t="str">
        <f t="shared" si="120"/>
        <v/>
      </c>
      <c r="HW22" s="2" t="str">
        <f t="shared" si="120"/>
        <v/>
      </c>
      <c r="HX22" s="2" t="str">
        <f t="shared" si="120"/>
        <v/>
      </c>
      <c r="HY22" s="2" t="str">
        <f t="shared" si="120"/>
        <v/>
      </c>
      <c r="HZ22" s="2" t="str">
        <f t="shared" si="120"/>
        <v/>
      </c>
      <c r="IA22" s="2" t="str">
        <f t="shared" si="120"/>
        <v/>
      </c>
      <c r="IB22" s="2" t="str">
        <f t="shared" si="121"/>
        <v/>
      </c>
      <c r="IC22" s="2" t="str">
        <f t="shared" si="121"/>
        <v/>
      </c>
      <c r="ID22" s="2" t="str">
        <f t="shared" si="121"/>
        <v/>
      </c>
      <c r="IE22" s="2" t="str">
        <f t="shared" si="121"/>
        <v/>
      </c>
      <c r="IF22" s="2" t="str">
        <f t="shared" si="121"/>
        <v/>
      </c>
      <c r="IG22" s="2" t="str">
        <f t="shared" si="121"/>
        <v/>
      </c>
      <c r="IH22" s="2" t="str">
        <f t="shared" si="121"/>
        <v/>
      </c>
      <c r="II22" s="2" t="str">
        <f t="shared" si="121"/>
        <v/>
      </c>
      <c r="IJ22" s="2" t="str">
        <f t="shared" si="121"/>
        <v/>
      </c>
      <c r="IK22" s="2" t="str">
        <f t="shared" si="121"/>
        <v/>
      </c>
      <c r="IL22" s="2" t="str">
        <f t="shared" si="122"/>
        <v/>
      </c>
      <c r="IM22" s="2" t="str">
        <f t="shared" si="122"/>
        <v/>
      </c>
      <c r="IN22" s="2" t="str">
        <f t="shared" si="122"/>
        <v/>
      </c>
      <c r="IO22" s="2" t="str">
        <f t="shared" si="122"/>
        <v/>
      </c>
      <c r="IP22" s="2" t="str">
        <f t="shared" si="122"/>
        <v/>
      </c>
      <c r="IQ22" s="2" t="str">
        <f t="shared" si="122"/>
        <v/>
      </c>
      <c r="IR22" s="2" t="str">
        <f t="shared" si="122"/>
        <v/>
      </c>
      <c r="IS22" s="2" t="str">
        <f t="shared" si="122"/>
        <v/>
      </c>
      <c r="IT22" s="2" t="str">
        <f t="shared" si="122"/>
        <v/>
      </c>
      <c r="IU22" s="2" t="str">
        <f t="shared" si="122"/>
        <v/>
      </c>
      <c r="IV22" s="2" t="str">
        <f t="shared" si="123"/>
        <v/>
      </c>
      <c r="IW22" s="2" t="str">
        <f t="shared" si="123"/>
        <v/>
      </c>
      <c r="IX22" s="2" t="str">
        <f t="shared" si="123"/>
        <v/>
      </c>
      <c r="IY22" s="2" t="str">
        <f t="shared" si="123"/>
        <v/>
      </c>
      <c r="IZ22" s="2" t="str">
        <f t="shared" si="123"/>
        <v/>
      </c>
      <c r="JA22" s="2" t="str">
        <f t="shared" si="123"/>
        <v/>
      </c>
      <c r="JB22" s="2" t="str">
        <f t="shared" si="123"/>
        <v/>
      </c>
      <c r="JC22" s="2" t="str">
        <f t="shared" si="123"/>
        <v/>
      </c>
      <c r="JD22" s="2" t="str">
        <f t="shared" si="123"/>
        <v/>
      </c>
      <c r="JE22" s="2" t="str">
        <f t="shared" si="123"/>
        <v/>
      </c>
      <c r="JF22" s="2" t="str">
        <f t="shared" si="124"/>
        <v/>
      </c>
      <c r="JG22" s="2" t="str">
        <f t="shared" si="124"/>
        <v/>
      </c>
      <c r="JH22" s="2" t="str">
        <f t="shared" si="124"/>
        <v/>
      </c>
      <c r="JI22" s="2" t="str">
        <f t="shared" si="124"/>
        <v/>
      </c>
      <c r="JJ22" s="2" t="str">
        <f t="shared" si="124"/>
        <v/>
      </c>
      <c r="JK22" s="2" t="str">
        <f t="shared" si="124"/>
        <v/>
      </c>
      <c r="JL22" s="2" t="str">
        <f t="shared" si="124"/>
        <v/>
      </c>
      <c r="JM22" s="2" t="str">
        <f t="shared" si="124"/>
        <v/>
      </c>
      <c r="JN22" s="2" t="str">
        <f t="shared" si="124"/>
        <v/>
      </c>
      <c r="JO22" s="2" t="str">
        <f t="shared" si="124"/>
        <v/>
      </c>
      <c r="JP22" s="2" t="str">
        <f t="shared" si="125"/>
        <v/>
      </c>
      <c r="JQ22" s="2" t="str">
        <f t="shared" si="125"/>
        <v/>
      </c>
      <c r="JR22" s="2" t="str">
        <f t="shared" si="125"/>
        <v/>
      </c>
      <c r="JS22" s="2" t="str">
        <f t="shared" si="125"/>
        <v/>
      </c>
      <c r="JT22" s="2" t="str">
        <f t="shared" si="125"/>
        <v/>
      </c>
      <c r="JU22" s="2" t="str">
        <f t="shared" si="125"/>
        <v/>
      </c>
      <c r="JV22" s="2" t="str">
        <f t="shared" si="125"/>
        <v/>
      </c>
      <c r="JW22" s="2" t="str">
        <f t="shared" si="125"/>
        <v/>
      </c>
      <c r="JX22" s="2" t="str">
        <f t="shared" si="125"/>
        <v/>
      </c>
      <c r="JY22" s="2" t="str">
        <f t="shared" si="125"/>
        <v/>
      </c>
      <c r="JZ22" s="2" t="str">
        <f t="shared" si="126"/>
        <v/>
      </c>
      <c r="KA22" s="2" t="str">
        <f t="shared" si="126"/>
        <v/>
      </c>
      <c r="KB22" s="2" t="str">
        <f t="shared" si="126"/>
        <v/>
      </c>
      <c r="KC22" s="2" t="str">
        <f t="shared" si="126"/>
        <v/>
      </c>
      <c r="KD22" s="2" t="str">
        <f t="shared" si="126"/>
        <v/>
      </c>
      <c r="KE22" s="2" t="str">
        <f t="shared" si="126"/>
        <v/>
      </c>
      <c r="KF22" s="2" t="str">
        <f t="shared" si="126"/>
        <v/>
      </c>
      <c r="KG22" s="2" t="str">
        <f t="shared" si="126"/>
        <v/>
      </c>
      <c r="KH22" s="2" t="str">
        <f t="shared" si="126"/>
        <v/>
      </c>
      <c r="KI22" s="2" t="str">
        <f t="shared" si="126"/>
        <v/>
      </c>
      <c r="KJ22" s="2" t="str">
        <f t="shared" si="127"/>
        <v/>
      </c>
      <c r="KK22" s="2" t="str">
        <f t="shared" si="127"/>
        <v/>
      </c>
      <c r="KL22" s="2" t="str">
        <f t="shared" si="127"/>
        <v/>
      </c>
      <c r="KM22" s="2" t="str">
        <f t="shared" si="127"/>
        <v/>
      </c>
      <c r="KN22" s="2" t="str">
        <f t="shared" si="127"/>
        <v/>
      </c>
      <c r="KO22" s="2" t="str">
        <f t="shared" si="127"/>
        <v/>
      </c>
      <c r="KP22" s="2" t="str">
        <f t="shared" si="127"/>
        <v/>
      </c>
      <c r="KQ22" s="2" t="str">
        <f t="shared" si="127"/>
        <v/>
      </c>
      <c r="KR22" s="2" t="str">
        <f t="shared" si="127"/>
        <v/>
      </c>
      <c r="KS22" s="2" t="str">
        <f t="shared" si="127"/>
        <v/>
      </c>
      <c r="KT22" s="2" t="str">
        <f t="shared" si="128"/>
        <v/>
      </c>
      <c r="KU22" s="2" t="str">
        <f t="shared" si="128"/>
        <v/>
      </c>
      <c r="KV22" s="2" t="str">
        <f t="shared" si="128"/>
        <v/>
      </c>
      <c r="KW22" s="2" t="str">
        <f t="shared" si="128"/>
        <v/>
      </c>
      <c r="KX22" s="2" t="str">
        <f t="shared" si="128"/>
        <v/>
      </c>
      <c r="KY22" s="2" t="str">
        <f t="shared" si="128"/>
        <v/>
      </c>
      <c r="KZ22" s="2" t="str">
        <f t="shared" si="128"/>
        <v/>
      </c>
      <c r="LA22" s="2" t="str">
        <f t="shared" si="128"/>
        <v/>
      </c>
      <c r="LB22" s="2" t="str">
        <f t="shared" si="128"/>
        <v/>
      </c>
      <c r="LC22" s="2" t="str">
        <f t="shared" si="128"/>
        <v/>
      </c>
      <c r="LD22" s="2" t="str">
        <f t="shared" si="129"/>
        <v/>
      </c>
      <c r="LE22" s="2" t="str">
        <f t="shared" si="129"/>
        <v/>
      </c>
      <c r="LF22" s="2" t="str">
        <f t="shared" si="129"/>
        <v/>
      </c>
      <c r="LG22" s="2" t="str">
        <f t="shared" si="129"/>
        <v/>
      </c>
      <c r="LH22" s="2" t="str">
        <f t="shared" si="129"/>
        <v/>
      </c>
      <c r="LI22" s="2" t="str">
        <f t="shared" si="129"/>
        <v/>
      </c>
      <c r="LJ22" s="2" t="str">
        <f t="shared" si="129"/>
        <v/>
      </c>
      <c r="LK22" s="2" t="str">
        <f t="shared" si="129"/>
        <v/>
      </c>
      <c r="LL22" s="2" t="str">
        <f t="shared" si="129"/>
        <v/>
      </c>
      <c r="LM22" s="2" t="str">
        <f t="shared" si="129"/>
        <v/>
      </c>
      <c r="LN22" s="2" t="str">
        <f t="shared" si="130"/>
        <v/>
      </c>
      <c r="LO22" s="2" t="str">
        <f t="shared" si="130"/>
        <v/>
      </c>
      <c r="LP22" s="2" t="str">
        <f t="shared" si="130"/>
        <v/>
      </c>
      <c r="LQ22" s="2" t="str">
        <f t="shared" si="130"/>
        <v/>
      </c>
      <c r="LR22" s="2" t="str">
        <f t="shared" si="130"/>
        <v/>
      </c>
      <c r="LS22" s="2" t="str">
        <f t="shared" si="130"/>
        <v/>
      </c>
      <c r="LT22" s="2" t="str">
        <f t="shared" si="130"/>
        <v/>
      </c>
      <c r="LU22" s="2" t="str">
        <f t="shared" si="130"/>
        <v/>
      </c>
      <c r="LV22" s="2" t="str">
        <f t="shared" si="130"/>
        <v/>
      </c>
      <c r="LW22" s="2" t="str">
        <f t="shared" si="130"/>
        <v/>
      </c>
      <c r="LX22" s="2" t="str">
        <f t="shared" si="131"/>
        <v/>
      </c>
      <c r="LY22" s="2" t="str">
        <f t="shared" si="131"/>
        <v/>
      </c>
      <c r="LZ22" s="2" t="str">
        <f t="shared" si="131"/>
        <v/>
      </c>
      <c r="MA22" s="2" t="str">
        <f t="shared" si="131"/>
        <v/>
      </c>
      <c r="MB22" s="2" t="str">
        <f t="shared" si="131"/>
        <v/>
      </c>
      <c r="MC22" s="2" t="str">
        <f t="shared" si="131"/>
        <v/>
      </c>
      <c r="MD22" s="2" t="str">
        <f t="shared" si="131"/>
        <v/>
      </c>
      <c r="ME22" s="2" t="str">
        <f t="shared" si="131"/>
        <v/>
      </c>
      <c r="MF22" s="2" t="str">
        <f t="shared" si="131"/>
        <v/>
      </c>
      <c r="MG22" s="2" t="str">
        <f t="shared" si="131"/>
        <v/>
      </c>
      <c r="MH22" s="2" t="str">
        <f t="shared" si="132"/>
        <v/>
      </c>
      <c r="MI22" s="2" t="str">
        <f t="shared" si="132"/>
        <v/>
      </c>
      <c r="MJ22" s="2" t="str">
        <f t="shared" si="132"/>
        <v/>
      </c>
      <c r="MK22" s="2" t="str">
        <f t="shared" si="132"/>
        <v/>
      </c>
      <c r="ML22" s="2" t="str">
        <f t="shared" si="132"/>
        <v/>
      </c>
      <c r="MM22" s="2" t="str">
        <f t="shared" si="132"/>
        <v/>
      </c>
      <c r="MN22" s="2" t="str">
        <f t="shared" si="132"/>
        <v/>
      </c>
      <c r="MO22" s="2" t="str">
        <f t="shared" si="132"/>
        <v/>
      </c>
      <c r="MP22" s="2" t="str">
        <f t="shared" si="132"/>
        <v/>
      </c>
      <c r="MQ22" s="2" t="str">
        <f t="shared" si="132"/>
        <v/>
      </c>
      <c r="MR22" s="2" t="str">
        <f t="shared" si="133"/>
        <v/>
      </c>
      <c r="MS22" s="2" t="str">
        <f t="shared" si="133"/>
        <v/>
      </c>
      <c r="MT22" s="2" t="str">
        <f t="shared" si="133"/>
        <v/>
      </c>
      <c r="MU22" s="2" t="str">
        <f t="shared" si="133"/>
        <v/>
      </c>
      <c r="MV22" s="2" t="str">
        <f t="shared" si="133"/>
        <v/>
      </c>
      <c r="MW22" s="2" t="str">
        <f t="shared" si="133"/>
        <v/>
      </c>
      <c r="MX22" s="2" t="str">
        <f t="shared" si="133"/>
        <v/>
      </c>
      <c r="MY22" s="2" t="str">
        <f t="shared" si="133"/>
        <v/>
      </c>
      <c r="MZ22" s="2" t="str">
        <f t="shared" si="133"/>
        <v/>
      </c>
      <c r="NA22" s="2" t="str">
        <f t="shared" si="133"/>
        <v/>
      </c>
      <c r="NB22" s="2" t="str">
        <f t="shared" si="134"/>
        <v/>
      </c>
      <c r="NC22" s="2" t="str">
        <f t="shared" si="134"/>
        <v/>
      </c>
      <c r="ND22" s="2" t="str">
        <f t="shared" si="134"/>
        <v/>
      </c>
      <c r="NE22" s="2" t="str">
        <f t="shared" si="134"/>
        <v/>
      </c>
      <c r="NF22" s="2" t="str">
        <f t="shared" si="134"/>
        <v/>
      </c>
      <c r="NG22" s="13" t="str">
        <f t="shared" si="134"/>
        <v/>
      </c>
    </row>
    <row r="23" spans="1:371" ht="15" customHeight="1">
      <c r="A23" s="37" t="s">
        <v>11</v>
      </c>
      <c r="B23" s="51">
        <f>E23+E24</f>
        <v>3</v>
      </c>
      <c r="C23" s="22"/>
      <c r="D23" s="26"/>
      <c r="E23" s="49">
        <f>SUM(F23:NG23)</f>
        <v>3</v>
      </c>
      <c r="F23" s="3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>
        <v>1</v>
      </c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>
        <v>1</v>
      </c>
      <c r="CP23" s="2">
        <v>1</v>
      </c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47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13"/>
    </row>
    <row r="24" spans="1:371" ht="15" customHeight="1">
      <c r="A24" s="38" t="s">
        <v>27</v>
      </c>
      <c r="B24" s="52"/>
      <c r="C24" s="25"/>
      <c r="D24" s="28"/>
      <c r="E24" s="50">
        <f>SUM(F24:NG24)</f>
        <v>0</v>
      </c>
      <c r="F24" s="3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47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13"/>
    </row>
    <row r="25" spans="1:371" ht="15" customHeight="1" thickBot="1">
      <c r="A25" s="20"/>
      <c r="B25" s="17"/>
      <c r="C25" s="7"/>
      <c r="D25" s="7"/>
      <c r="E25" s="39">
        <f>COUNTIF(F25:NG25,"ABS")</f>
        <v>0</v>
      </c>
      <c r="F25" s="3" t="str">
        <f>IF(AND(date&gt;=début, date&lt;=fin,NOT(F="F")),"ABS","")</f>
        <v/>
      </c>
      <c r="G25" s="2" t="str">
        <f t="shared" ref="G25:BR30" si="136">IF(AND(date&gt;=début, date&lt;=fin,NOT(F="F")),"C","")</f>
        <v/>
      </c>
      <c r="H25" s="2" t="str">
        <f t="shared" si="136"/>
        <v/>
      </c>
      <c r="I25" s="2" t="str">
        <f t="shared" si="136"/>
        <v/>
      </c>
      <c r="J25" s="2" t="str">
        <f t="shared" si="136"/>
        <v/>
      </c>
      <c r="K25" s="2" t="str">
        <f t="shared" si="136"/>
        <v/>
      </c>
      <c r="L25" s="2" t="str">
        <f t="shared" si="136"/>
        <v/>
      </c>
      <c r="M25" s="2" t="str">
        <f t="shared" si="136"/>
        <v/>
      </c>
      <c r="N25" s="2" t="str">
        <f t="shared" si="136"/>
        <v/>
      </c>
      <c r="O25" s="2" t="str">
        <f t="shared" si="136"/>
        <v/>
      </c>
      <c r="P25" s="2" t="str">
        <f t="shared" si="136"/>
        <v/>
      </c>
      <c r="Q25" s="2" t="str">
        <f t="shared" si="136"/>
        <v/>
      </c>
      <c r="R25" s="2" t="str">
        <f t="shared" si="136"/>
        <v/>
      </c>
      <c r="S25" s="2" t="str">
        <f t="shared" si="136"/>
        <v/>
      </c>
      <c r="T25" s="2" t="str">
        <f t="shared" si="136"/>
        <v/>
      </c>
      <c r="U25" s="2" t="str">
        <f t="shared" si="136"/>
        <v/>
      </c>
      <c r="V25" s="2" t="str">
        <f t="shared" si="136"/>
        <v/>
      </c>
      <c r="W25" s="2" t="str">
        <f t="shared" si="136"/>
        <v/>
      </c>
      <c r="X25" s="2" t="str">
        <f t="shared" si="136"/>
        <v/>
      </c>
      <c r="Y25" s="2" t="str">
        <f t="shared" si="136"/>
        <v/>
      </c>
      <c r="Z25" s="2" t="str">
        <f t="shared" si="136"/>
        <v/>
      </c>
      <c r="AA25" s="2" t="str">
        <f t="shared" si="136"/>
        <v/>
      </c>
      <c r="AB25" s="2" t="str">
        <f t="shared" si="136"/>
        <v/>
      </c>
      <c r="AC25" s="2" t="str">
        <f t="shared" si="136"/>
        <v/>
      </c>
      <c r="AD25" s="2" t="str">
        <f t="shared" si="136"/>
        <v/>
      </c>
      <c r="AE25" s="2" t="str">
        <f t="shared" si="136"/>
        <v/>
      </c>
      <c r="AF25" s="2" t="str">
        <f t="shared" si="136"/>
        <v/>
      </c>
      <c r="AG25" s="2" t="str">
        <f t="shared" si="136"/>
        <v/>
      </c>
      <c r="AH25" s="2" t="str">
        <f t="shared" si="136"/>
        <v/>
      </c>
      <c r="AI25" s="2" t="str">
        <f t="shared" si="136"/>
        <v/>
      </c>
      <c r="AJ25" s="2" t="str">
        <f t="shared" si="136"/>
        <v/>
      </c>
      <c r="AK25" s="2" t="str">
        <f t="shared" si="136"/>
        <v/>
      </c>
      <c r="AL25" s="2" t="str">
        <f t="shared" si="136"/>
        <v/>
      </c>
      <c r="AM25" s="2" t="str">
        <f t="shared" si="136"/>
        <v/>
      </c>
      <c r="AN25" s="2" t="str">
        <f t="shared" si="136"/>
        <v/>
      </c>
      <c r="AO25" s="2" t="str">
        <f t="shared" si="136"/>
        <v/>
      </c>
      <c r="AP25" s="2" t="str">
        <f t="shared" si="136"/>
        <v/>
      </c>
      <c r="AQ25" s="2" t="str">
        <f t="shared" si="136"/>
        <v/>
      </c>
      <c r="AR25" s="2" t="str">
        <f t="shared" si="136"/>
        <v/>
      </c>
      <c r="AS25" s="2" t="str">
        <f t="shared" si="136"/>
        <v/>
      </c>
      <c r="AT25" s="2" t="str">
        <f t="shared" si="136"/>
        <v/>
      </c>
      <c r="AU25" s="2" t="str">
        <f t="shared" si="136"/>
        <v/>
      </c>
      <c r="AV25" s="2" t="str">
        <f t="shared" si="136"/>
        <v/>
      </c>
      <c r="AW25" s="2" t="str">
        <f t="shared" si="136"/>
        <v/>
      </c>
      <c r="AX25" s="2" t="str">
        <f t="shared" si="136"/>
        <v/>
      </c>
      <c r="AY25" s="2" t="str">
        <f t="shared" si="136"/>
        <v/>
      </c>
      <c r="AZ25" s="2" t="str">
        <f t="shared" si="136"/>
        <v/>
      </c>
      <c r="BA25" s="2" t="str">
        <f t="shared" si="136"/>
        <v/>
      </c>
      <c r="BB25" s="2" t="str">
        <f t="shared" si="136"/>
        <v/>
      </c>
      <c r="BC25" s="2" t="str">
        <f t="shared" si="136"/>
        <v/>
      </c>
      <c r="BD25" s="2" t="str">
        <f t="shared" si="136"/>
        <v/>
      </c>
      <c r="BE25" s="2" t="str">
        <f t="shared" si="136"/>
        <v/>
      </c>
      <c r="BF25" s="2" t="str">
        <f t="shared" si="136"/>
        <v/>
      </c>
      <c r="BG25" s="2" t="str">
        <f t="shared" si="136"/>
        <v/>
      </c>
      <c r="BH25" s="2" t="str">
        <f t="shared" si="136"/>
        <v/>
      </c>
      <c r="BI25" s="2" t="str">
        <f t="shared" si="136"/>
        <v/>
      </c>
      <c r="BJ25" s="2" t="str">
        <f t="shared" si="136"/>
        <v/>
      </c>
      <c r="BK25" s="2" t="str">
        <f t="shared" si="136"/>
        <v/>
      </c>
      <c r="BL25" s="2" t="str">
        <f t="shared" si="136"/>
        <v/>
      </c>
      <c r="BM25" s="2" t="str">
        <f t="shared" si="136"/>
        <v/>
      </c>
      <c r="BN25" s="2" t="str">
        <f t="shared" si="136"/>
        <v/>
      </c>
      <c r="BO25" s="2" t="str">
        <f t="shared" si="136"/>
        <v/>
      </c>
      <c r="BP25" s="2" t="str">
        <f t="shared" si="136"/>
        <v/>
      </c>
      <c r="BQ25" s="2" t="str">
        <f t="shared" si="136"/>
        <v/>
      </c>
      <c r="BR25" s="2" t="str">
        <f t="shared" si="136"/>
        <v/>
      </c>
      <c r="BS25" s="2" t="str">
        <f t="shared" ref="BS25:ED29" si="137">IF(AND(date&gt;=début, date&lt;=fin,NOT(F="F")),"C","")</f>
        <v/>
      </c>
      <c r="BT25" s="2" t="str">
        <f t="shared" si="137"/>
        <v/>
      </c>
      <c r="BU25" s="2" t="str">
        <f t="shared" si="137"/>
        <v/>
      </c>
      <c r="BV25" s="2" t="str">
        <f t="shared" si="137"/>
        <v/>
      </c>
      <c r="BW25" s="2" t="str">
        <f t="shared" si="137"/>
        <v/>
      </c>
      <c r="BX25" s="2" t="str">
        <f t="shared" si="137"/>
        <v/>
      </c>
      <c r="BY25" s="2" t="str">
        <f t="shared" si="137"/>
        <v/>
      </c>
      <c r="BZ25" s="2" t="str">
        <f t="shared" si="137"/>
        <v/>
      </c>
      <c r="CA25" s="2" t="str">
        <f t="shared" si="137"/>
        <v/>
      </c>
      <c r="CB25" s="2" t="str">
        <f t="shared" si="137"/>
        <v/>
      </c>
      <c r="CC25" s="2" t="str">
        <f t="shared" si="137"/>
        <v/>
      </c>
      <c r="CD25" s="2" t="str">
        <f t="shared" si="137"/>
        <v/>
      </c>
      <c r="CE25" s="2" t="str">
        <f t="shared" si="137"/>
        <v/>
      </c>
      <c r="CF25" s="2" t="str">
        <f t="shared" si="137"/>
        <v/>
      </c>
      <c r="CG25" s="2" t="str">
        <f t="shared" si="137"/>
        <v/>
      </c>
      <c r="CH25" s="2" t="str">
        <f t="shared" si="137"/>
        <v/>
      </c>
      <c r="CI25" s="2" t="str">
        <f t="shared" si="137"/>
        <v/>
      </c>
      <c r="CJ25" s="2" t="str">
        <f t="shared" si="137"/>
        <v/>
      </c>
      <c r="CK25" s="2" t="str">
        <f t="shared" si="137"/>
        <v/>
      </c>
      <c r="CL25" s="2" t="str">
        <f t="shared" si="137"/>
        <v/>
      </c>
      <c r="CM25" s="2" t="str">
        <f t="shared" si="137"/>
        <v/>
      </c>
      <c r="CN25" s="2" t="str">
        <f t="shared" si="137"/>
        <v/>
      </c>
      <c r="CO25" s="2" t="str">
        <f t="shared" si="137"/>
        <v/>
      </c>
      <c r="CP25" s="2" t="str">
        <f t="shared" si="137"/>
        <v/>
      </c>
      <c r="CQ25" s="2" t="str">
        <f t="shared" si="137"/>
        <v/>
      </c>
      <c r="CR25" s="2" t="str">
        <f t="shared" si="137"/>
        <v/>
      </c>
      <c r="CS25" s="2" t="str">
        <f t="shared" si="137"/>
        <v/>
      </c>
      <c r="CT25" s="2" t="str">
        <f t="shared" si="137"/>
        <v/>
      </c>
      <c r="CU25" s="2" t="str">
        <f t="shared" si="137"/>
        <v/>
      </c>
      <c r="CV25" s="2" t="str">
        <f t="shared" si="137"/>
        <v/>
      </c>
      <c r="CW25" s="2" t="str">
        <f t="shared" si="137"/>
        <v/>
      </c>
      <c r="CX25" s="2" t="str">
        <f t="shared" si="137"/>
        <v/>
      </c>
      <c r="CY25" s="2" t="str">
        <f t="shared" si="137"/>
        <v/>
      </c>
      <c r="CZ25" s="2" t="str">
        <f t="shared" si="137"/>
        <v/>
      </c>
      <c r="DA25" s="2" t="str">
        <f t="shared" si="137"/>
        <v/>
      </c>
      <c r="DB25" s="2" t="str">
        <f t="shared" si="137"/>
        <v/>
      </c>
      <c r="DC25" s="2" t="str">
        <f t="shared" si="137"/>
        <v/>
      </c>
      <c r="DD25" s="2" t="str">
        <f t="shared" si="137"/>
        <v/>
      </c>
      <c r="DE25" s="2" t="str">
        <f t="shared" si="137"/>
        <v/>
      </c>
      <c r="DF25" s="2" t="str">
        <f t="shared" si="137"/>
        <v/>
      </c>
      <c r="DG25" s="2" t="str">
        <f t="shared" si="137"/>
        <v/>
      </c>
      <c r="DH25" s="2" t="str">
        <f t="shared" si="137"/>
        <v/>
      </c>
      <c r="DI25" s="2" t="str">
        <f t="shared" si="137"/>
        <v/>
      </c>
      <c r="DJ25" s="2" t="str">
        <f t="shared" si="137"/>
        <v/>
      </c>
      <c r="DK25" s="2" t="str">
        <f t="shared" si="137"/>
        <v/>
      </c>
      <c r="DL25" s="2" t="str">
        <f t="shared" si="137"/>
        <v/>
      </c>
      <c r="DM25" s="2" t="str">
        <f t="shared" si="137"/>
        <v/>
      </c>
      <c r="DN25" s="2" t="str">
        <f t="shared" si="137"/>
        <v/>
      </c>
      <c r="DO25" s="2" t="str">
        <f t="shared" si="137"/>
        <v/>
      </c>
      <c r="DP25" s="2" t="str">
        <f t="shared" si="137"/>
        <v/>
      </c>
      <c r="DQ25" s="2" t="str">
        <f t="shared" si="137"/>
        <v/>
      </c>
      <c r="DR25" s="2" t="str">
        <f t="shared" si="137"/>
        <v/>
      </c>
      <c r="DS25" s="2" t="str">
        <f t="shared" si="137"/>
        <v/>
      </c>
      <c r="DT25" s="2" t="str">
        <f t="shared" si="137"/>
        <v/>
      </c>
      <c r="DU25" s="2" t="str">
        <f t="shared" si="137"/>
        <v/>
      </c>
      <c r="DV25" s="2" t="str">
        <f t="shared" si="137"/>
        <v/>
      </c>
      <c r="DW25" s="2" t="str">
        <f t="shared" si="137"/>
        <v/>
      </c>
      <c r="DX25" s="2" t="str">
        <f t="shared" si="137"/>
        <v/>
      </c>
      <c r="DY25" s="2" t="str">
        <f t="shared" si="137"/>
        <v/>
      </c>
      <c r="DZ25" s="2" t="str">
        <f t="shared" si="137"/>
        <v/>
      </c>
      <c r="EA25" s="2" t="str">
        <f t="shared" si="137"/>
        <v/>
      </c>
      <c r="EB25" s="2" t="str">
        <f t="shared" si="137"/>
        <v/>
      </c>
      <c r="EC25" s="2" t="str">
        <f t="shared" si="137"/>
        <v/>
      </c>
      <c r="ED25" s="2" t="str">
        <f t="shared" si="137"/>
        <v/>
      </c>
      <c r="EE25" s="2" t="str">
        <f t="shared" ref="EE25:GP28" si="138">IF(AND(date&gt;=début, date&lt;=fin,NOT(F="F")),"C","")</f>
        <v/>
      </c>
      <c r="EF25" s="2" t="str">
        <f t="shared" si="138"/>
        <v/>
      </c>
      <c r="EG25" s="2" t="str">
        <f t="shared" si="138"/>
        <v/>
      </c>
      <c r="EH25" s="2" t="str">
        <f t="shared" si="138"/>
        <v/>
      </c>
      <c r="EI25" s="2" t="str">
        <f t="shared" si="138"/>
        <v/>
      </c>
      <c r="EJ25" s="2" t="str">
        <f t="shared" si="138"/>
        <v/>
      </c>
      <c r="EK25" s="2" t="str">
        <f t="shared" si="138"/>
        <v/>
      </c>
      <c r="EL25" s="2" t="str">
        <f t="shared" si="138"/>
        <v/>
      </c>
      <c r="EM25" s="2" t="str">
        <f t="shared" si="138"/>
        <v/>
      </c>
      <c r="EN25" s="2" t="str">
        <f t="shared" si="138"/>
        <v/>
      </c>
      <c r="EO25" s="2" t="str">
        <f t="shared" si="138"/>
        <v/>
      </c>
      <c r="EP25" s="2" t="str">
        <f t="shared" si="138"/>
        <v/>
      </c>
      <c r="EQ25" s="2" t="str">
        <f t="shared" si="138"/>
        <v/>
      </c>
      <c r="ER25" s="2" t="str">
        <f t="shared" si="138"/>
        <v/>
      </c>
      <c r="ES25" s="2" t="str">
        <f t="shared" si="138"/>
        <v/>
      </c>
      <c r="ET25" s="2" t="str">
        <f t="shared" si="138"/>
        <v/>
      </c>
      <c r="EU25" s="2" t="str">
        <f t="shared" si="138"/>
        <v/>
      </c>
      <c r="EV25" s="2" t="str">
        <f t="shared" si="138"/>
        <v/>
      </c>
      <c r="EW25" s="2" t="str">
        <f t="shared" si="138"/>
        <v/>
      </c>
      <c r="EX25" s="2" t="str">
        <f t="shared" si="138"/>
        <v/>
      </c>
      <c r="EY25" s="2" t="str">
        <f t="shared" si="138"/>
        <v/>
      </c>
      <c r="EZ25" s="2" t="str">
        <f t="shared" si="138"/>
        <v/>
      </c>
      <c r="FA25" s="2" t="str">
        <f t="shared" si="138"/>
        <v/>
      </c>
      <c r="FB25" s="2" t="str">
        <f t="shared" si="138"/>
        <v/>
      </c>
      <c r="FC25" s="2" t="str">
        <f t="shared" si="138"/>
        <v/>
      </c>
      <c r="FD25" s="2" t="str">
        <f t="shared" si="138"/>
        <v/>
      </c>
      <c r="FE25" s="2" t="str">
        <f t="shared" si="138"/>
        <v/>
      </c>
      <c r="FF25" s="2" t="str">
        <f t="shared" si="138"/>
        <v/>
      </c>
      <c r="FG25" s="2" t="str">
        <f t="shared" si="138"/>
        <v/>
      </c>
      <c r="FH25" s="2" t="str">
        <f t="shared" si="138"/>
        <v/>
      </c>
      <c r="FI25" s="2" t="str">
        <f t="shared" si="138"/>
        <v/>
      </c>
      <c r="FJ25" s="2" t="str">
        <f t="shared" si="138"/>
        <v/>
      </c>
      <c r="FK25" s="2" t="str">
        <f t="shared" si="138"/>
        <v/>
      </c>
      <c r="FL25" s="2" t="str">
        <f t="shared" si="138"/>
        <v/>
      </c>
      <c r="FM25" s="2" t="str">
        <f t="shared" si="138"/>
        <v/>
      </c>
      <c r="FN25" s="2" t="str">
        <f t="shared" si="138"/>
        <v/>
      </c>
      <c r="FO25" s="2" t="str">
        <f t="shared" si="138"/>
        <v/>
      </c>
      <c r="FP25" s="2" t="str">
        <f t="shared" si="138"/>
        <v/>
      </c>
      <c r="FQ25" s="2" t="str">
        <f t="shared" si="138"/>
        <v/>
      </c>
      <c r="FR25" s="2" t="str">
        <f t="shared" si="138"/>
        <v/>
      </c>
      <c r="FS25" s="2" t="str">
        <f t="shared" si="138"/>
        <v/>
      </c>
      <c r="FT25" s="2" t="str">
        <f t="shared" si="138"/>
        <v/>
      </c>
      <c r="FU25" s="2" t="str">
        <f t="shared" si="138"/>
        <v/>
      </c>
      <c r="FV25" s="2" t="str">
        <f t="shared" si="138"/>
        <v/>
      </c>
      <c r="FW25" s="2" t="str">
        <f t="shared" si="138"/>
        <v/>
      </c>
      <c r="FX25" s="2" t="str">
        <f t="shared" si="138"/>
        <v/>
      </c>
      <c r="FY25" s="2" t="str">
        <f t="shared" si="138"/>
        <v/>
      </c>
      <c r="FZ25" s="2" t="str">
        <f t="shared" si="138"/>
        <v/>
      </c>
      <c r="GA25" s="2" t="str">
        <f t="shared" si="138"/>
        <v/>
      </c>
      <c r="GB25" s="2" t="str">
        <f t="shared" si="138"/>
        <v/>
      </c>
      <c r="GC25" s="2" t="str">
        <f t="shared" si="138"/>
        <v/>
      </c>
      <c r="GD25" s="2" t="str">
        <f t="shared" si="138"/>
        <v/>
      </c>
      <c r="GE25" s="2" t="str">
        <f t="shared" si="138"/>
        <v/>
      </c>
      <c r="GF25" s="2" t="str">
        <f t="shared" si="138"/>
        <v/>
      </c>
      <c r="GG25" s="2" t="str">
        <f t="shared" si="138"/>
        <v/>
      </c>
      <c r="GH25" s="2" t="str">
        <f t="shared" si="138"/>
        <v/>
      </c>
      <c r="GI25" s="2" t="str">
        <f t="shared" si="138"/>
        <v/>
      </c>
      <c r="GJ25" s="2" t="str">
        <f t="shared" si="138"/>
        <v/>
      </c>
      <c r="GK25" s="2" t="str">
        <f t="shared" si="138"/>
        <v/>
      </c>
      <c r="GL25" s="2" t="str">
        <f t="shared" si="138"/>
        <v/>
      </c>
      <c r="GM25" s="2" t="str">
        <f t="shared" si="138"/>
        <v/>
      </c>
      <c r="GN25" s="2" t="str">
        <f t="shared" si="138"/>
        <v/>
      </c>
      <c r="GO25" s="2" t="str">
        <f t="shared" si="138"/>
        <v/>
      </c>
      <c r="GP25" s="2" t="str">
        <f t="shared" si="138"/>
        <v/>
      </c>
      <c r="GQ25" s="2" t="str">
        <f t="shared" ref="GQ25:JB26" si="139">IF(AND(date&gt;=début, date&lt;=fin,NOT(F="F")),"C","")</f>
        <v/>
      </c>
      <c r="GR25" s="2" t="str">
        <f t="shared" si="139"/>
        <v/>
      </c>
      <c r="GS25" s="2" t="str">
        <f t="shared" si="139"/>
        <v/>
      </c>
      <c r="GT25" s="2" t="str">
        <f t="shared" si="139"/>
        <v/>
      </c>
      <c r="GU25" s="2" t="str">
        <f t="shared" si="139"/>
        <v/>
      </c>
      <c r="GV25" s="2" t="str">
        <f t="shared" si="139"/>
        <v/>
      </c>
      <c r="GW25" s="2" t="str">
        <f t="shared" si="139"/>
        <v/>
      </c>
      <c r="GX25" s="2" t="str">
        <f t="shared" si="139"/>
        <v/>
      </c>
      <c r="GY25" s="2" t="str">
        <f t="shared" si="139"/>
        <v/>
      </c>
      <c r="GZ25" s="2" t="str">
        <f t="shared" si="139"/>
        <v/>
      </c>
      <c r="HA25" s="2" t="str">
        <f t="shared" si="139"/>
        <v/>
      </c>
      <c r="HB25" s="2" t="str">
        <f t="shared" si="139"/>
        <v/>
      </c>
      <c r="HC25" s="2" t="str">
        <f t="shared" si="139"/>
        <v/>
      </c>
      <c r="HD25" s="2" t="str">
        <f t="shared" si="139"/>
        <v/>
      </c>
      <c r="HE25" s="47" t="str">
        <f t="shared" si="139"/>
        <v/>
      </c>
      <c r="HF25" s="2" t="str">
        <f t="shared" si="139"/>
        <v/>
      </c>
      <c r="HG25" s="2" t="str">
        <f t="shared" si="139"/>
        <v/>
      </c>
      <c r="HH25" s="2" t="str">
        <f t="shared" si="139"/>
        <v/>
      </c>
      <c r="HI25" s="2" t="str">
        <f t="shared" si="139"/>
        <v/>
      </c>
      <c r="HJ25" s="2" t="str">
        <f t="shared" si="139"/>
        <v/>
      </c>
      <c r="HK25" s="2" t="str">
        <f t="shared" si="139"/>
        <v/>
      </c>
      <c r="HL25" s="2" t="str">
        <f t="shared" si="139"/>
        <v/>
      </c>
      <c r="HM25" s="2" t="str">
        <f t="shared" si="139"/>
        <v/>
      </c>
      <c r="HN25" s="2" t="str">
        <f t="shared" si="139"/>
        <v/>
      </c>
      <c r="HO25" s="2" t="str">
        <f t="shared" si="139"/>
        <v/>
      </c>
      <c r="HP25" s="2" t="str">
        <f t="shared" si="139"/>
        <v/>
      </c>
      <c r="HQ25" s="2" t="str">
        <f t="shared" si="139"/>
        <v/>
      </c>
      <c r="HR25" s="2" t="str">
        <f t="shared" si="139"/>
        <v/>
      </c>
      <c r="HS25" s="2" t="str">
        <f t="shared" si="139"/>
        <v/>
      </c>
      <c r="HT25" s="2" t="str">
        <f t="shared" si="139"/>
        <v/>
      </c>
      <c r="HU25" s="2" t="str">
        <f t="shared" si="139"/>
        <v/>
      </c>
      <c r="HV25" s="2" t="str">
        <f t="shared" si="139"/>
        <v/>
      </c>
      <c r="HW25" s="2" t="str">
        <f t="shared" si="139"/>
        <v/>
      </c>
      <c r="HX25" s="2" t="str">
        <f t="shared" si="139"/>
        <v/>
      </c>
      <c r="HY25" s="2" t="str">
        <f t="shared" si="139"/>
        <v/>
      </c>
      <c r="HZ25" s="2" t="str">
        <f t="shared" si="139"/>
        <v/>
      </c>
      <c r="IA25" s="2" t="str">
        <f t="shared" si="139"/>
        <v/>
      </c>
      <c r="IB25" s="2" t="str">
        <f t="shared" si="139"/>
        <v/>
      </c>
      <c r="IC25" s="2" t="str">
        <f t="shared" si="139"/>
        <v/>
      </c>
      <c r="ID25" s="2" t="str">
        <f t="shared" si="139"/>
        <v/>
      </c>
      <c r="IE25" s="2" t="str">
        <f t="shared" si="139"/>
        <v/>
      </c>
      <c r="IF25" s="2" t="str">
        <f t="shared" si="139"/>
        <v/>
      </c>
      <c r="IG25" s="2" t="str">
        <f t="shared" si="139"/>
        <v/>
      </c>
      <c r="IH25" s="2" t="str">
        <f t="shared" si="139"/>
        <v/>
      </c>
      <c r="II25" s="2" t="str">
        <f t="shared" si="139"/>
        <v/>
      </c>
      <c r="IJ25" s="2" t="str">
        <f t="shared" si="139"/>
        <v/>
      </c>
      <c r="IK25" s="2" t="str">
        <f t="shared" si="139"/>
        <v/>
      </c>
      <c r="IL25" s="2" t="str">
        <f t="shared" si="139"/>
        <v/>
      </c>
      <c r="IM25" s="2" t="str">
        <f t="shared" si="139"/>
        <v/>
      </c>
      <c r="IN25" s="2" t="str">
        <f t="shared" si="139"/>
        <v/>
      </c>
      <c r="IO25" s="2" t="str">
        <f t="shared" si="139"/>
        <v/>
      </c>
      <c r="IP25" s="2" t="str">
        <f t="shared" si="139"/>
        <v/>
      </c>
      <c r="IQ25" s="2" t="str">
        <f t="shared" si="139"/>
        <v/>
      </c>
      <c r="IR25" s="2" t="str">
        <f t="shared" si="139"/>
        <v/>
      </c>
      <c r="IS25" s="2" t="str">
        <f t="shared" si="139"/>
        <v/>
      </c>
      <c r="IT25" s="2" t="str">
        <f t="shared" si="139"/>
        <v/>
      </c>
      <c r="IU25" s="2" t="str">
        <f t="shared" si="139"/>
        <v/>
      </c>
      <c r="IV25" s="2" t="str">
        <f t="shared" si="139"/>
        <v/>
      </c>
      <c r="IW25" s="2" t="str">
        <f t="shared" si="139"/>
        <v/>
      </c>
      <c r="IX25" s="2" t="str">
        <f t="shared" si="139"/>
        <v/>
      </c>
      <c r="IY25" s="2" t="str">
        <f t="shared" si="139"/>
        <v/>
      </c>
      <c r="IZ25" s="2" t="str">
        <f t="shared" si="139"/>
        <v/>
      </c>
      <c r="JA25" s="2" t="str">
        <f t="shared" si="139"/>
        <v/>
      </c>
      <c r="JB25" s="2" t="str">
        <f t="shared" si="139"/>
        <v/>
      </c>
      <c r="JC25" s="2" t="str">
        <f t="shared" ref="JC25:LN26" si="140">IF(AND(date&gt;=début, date&lt;=fin,NOT(F="F")),"C","")</f>
        <v/>
      </c>
      <c r="JD25" s="2" t="str">
        <f t="shared" si="140"/>
        <v/>
      </c>
      <c r="JE25" s="2" t="str">
        <f t="shared" si="140"/>
        <v/>
      </c>
      <c r="JF25" s="2" t="str">
        <f t="shared" si="140"/>
        <v/>
      </c>
      <c r="JG25" s="2" t="str">
        <f t="shared" si="140"/>
        <v/>
      </c>
      <c r="JH25" s="2" t="str">
        <f t="shared" si="140"/>
        <v/>
      </c>
      <c r="JI25" s="2" t="str">
        <f t="shared" si="140"/>
        <v/>
      </c>
      <c r="JJ25" s="2" t="str">
        <f t="shared" si="140"/>
        <v/>
      </c>
      <c r="JK25" s="2" t="str">
        <f t="shared" si="140"/>
        <v/>
      </c>
      <c r="JL25" s="2" t="str">
        <f t="shared" si="140"/>
        <v/>
      </c>
      <c r="JM25" s="2" t="str">
        <f t="shared" si="140"/>
        <v/>
      </c>
      <c r="JN25" s="2" t="str">
        <f t="shared" si="140"/>
        <v/>
      </c>
      <c r="JO25" s="2" t="str">
        <f t="shared" si="140"/>
        <v/>
      </c>
      <c r="JP25" s="2" t="str">
        <f t="shared" si="140"/>
        <v/>
      </c>
      <c r="JQ25" s="2" t="str">
        <f t="shared" si="140"/>
        <v/>
      </c>
      <c r="JR25" s="2" t="str">
        <f t="shared" si="140"/>
        <v/>
      </c>
      <c r="JS25" s="2" t="str">
        <f t="shared" si="140"/>
        <v/>
      </c>
      <c r="JT25" s="2" t="str">
        <f t="shared" si="140"/>
        <v/>
      </c>
      <c r="JU25" s="2" t="str">
        <f t="shared" si="140"/>
        <v/>
      </c>
      <c r="JV25" s="2" t="str">
        <f t="shared" si="140"/>
        <v/>
      </c>
      <c r="JW25" s="2" t="str">
        <f t="shared" si="140"/>
        <v/>
      </c>
      <c r="JX25" s="2" t="str">
        <f t="shared" si="140"/>
        <v/>
      </c>
      <c r="JY25" s="2" t="str">
        <f t="shared" si="140"/>
        <v/>
      </c>
      <c r="JZ25" s="2" t="str">
        <f t="shared" si="140"/>
        <v/>
      </c>
      <c r="KA25" s="2" t="str">
        <f t="shared" si="140"/>
        <v/>
      </c>
      <c r="KB25" s="2" t="str">
        <f t="shared" si="140"/>
        <v/>
      </c>
      <c r="KC25" s="2" t="str">
        <f t="shared" si="140"/>
        <v/>
      </c>
      <c r="KD25" s="2" t="str">
        <f t="shared" si="140"/>
        <v/>
      </c>
      <c r="KE25" s="2" t="str">
        <f t="shared" si="140"/>
        <v/>
      </c>
      <c r="KF25" s="2" t="str">
        <f t="shared" si="140"/>
        <v/>
      </c>
      <c r="KG25" s="2" t="str">
        <f t="shared" si="140"/>
        <v/>
      </c>
      <c r="KH25" s="2" t="str">
        <f t="shared" si="140"/>
        <v/>
      </c>
      <c r="KI25" s="2" t="str">
        <f t="shared" si="140"/>
        <v/>
      </c>
      <c r="KJ25" s="2" t="str">
        <f t="shared" si="140"/>
        <v/>
      </c>
      <c r="KK25" s="2" t="str">
        <f t="shared" si="140"/>
        <v/>
      </c>
      <c r="KL25" s="2" t="str">
        <f t="shared" si="140"/>
        <v/>
      </c>
      <c r="KM25" s="2" t="str">
        <f t="shared" si="140"/>
        <v/>
      </c>
      <c r="KN25" s="2" t="str">
        <f t="shared" si="140"/>
        <v/>
      </c>
      <c r="KO25" s="2" t="str">
        <f t="shared" si="140"/>
        <v/>
      </c>
      <c r="KP25" s="2" t="str">
        <f t="shared" si="140"/>
        <v/>
      </c>
      <c r="KQ25" s="2" t="str">
        <f t="shared" si="140"/>
        <v/>
      </c>
      <c r="KR25" s="2" t="str">
        <f t="shared" si="140"/>
        <v/>
      </c>
      <c r="KS25" s="2" t="str">
        <f t="shared" si="140"/>
        <v/>
      </c>
      <c r="KT25" s="2" t="str">
        <f t="shared" si="140"/>
        <v/>
      </c>
      <c r="KU25" s="2" t="str">
        <f t="shared" si="140"/>
        <v/>
      </c>
      <c r="KV25" s="2" t="str">
        <f t="shared" si="140"/>
        <v/>
      </c>
      <c r="KW25" s="2" t="str">
        <f t="shared" si="140"/>
        <v/>
      </c>
      <c r="KX25" s="2" t="str">
        <f t="shared" si="140"/>
        <v/>
      </c>
      <c r="KY25" s="2" t="str">
        <f t="shared" si="140"/>
        <v/>
      </c>
      <c r="KZ25" s="2" t="str">
        <f t="shared" si="140"/>
        <v/>
      </c>
      <c r="LA25" s="2" t="str">
        <f t="shared" si="140"/>
        <v/>
      </c>
      <c r="LB25" s="2" t="str">
        <f t="shared" si="140"/>
        <v/>
      </c>
      <c r="LC25" s="2" t="str">
        <f t="shared" si="140"/>
        <v/>
      </c>
      <c r="LD25" s="2" t="str">
        <f t="shared" si="140"/>
        <v/>
      </c>
      <c r="LE25" s="2" t="str">
        <f t="shared" si="140"/>
        <v/>
      </c>
      <c r="LF25" s="2" t="str">
        <f t="shared" si="140"/>
        <v/>
      </c>
      <c r="LG25" s="2" t="str">
        <f t="shared" si="140"/>
        <v/>
      </c>
      <c r="LH25" s="2" t="str">
        <f t="shared" si="140"/>
        <v/>
      </c>
      <c r="LI25" s="2" t="str">
        <f t="shared" si="140"/>
        <v/>
      </c>
      <c r="LJ25" s="2" t="str">
        <f t="shared" si="140"/>
        <v/>
      </c>
      <c r="LK25" s="2" t="str">
        <f t="shared" si="140"/>
        <v/>
      </c>
      <c r="LL25" s="2" t="str">
        <f t="shared" si="140"/>
        <v/>
      </c>
      <c r="LM25" s="2" t="str">
        <f t="shared" si="140"/>
        <v/>
      </c>
      <c r="LN25" s="2" t="str">
        <f t="shared" si="140"/>
        <v/>
      </c>
      <c r="LO25" s="2" t="str">
        <f t="shared" ref="LO25:NE26" si="141">IF(AND(date&gt;=début, date&lt;=fin,NOT(F="F")),"C","")</f>
        <v/>
      </c>
      <c r="LP25" s="2" t="str">
        <f t="shared" si="141"/>
        <v/>
      </c>
      <c r="LQ25" s="2" t="str">
        <f t="shared" si="141"/>
        <v/>
      </c>
      <c r="LR25" s="2" t="str">
        <f t="shared" si="141"/>
        <v/>
      </c>
      <c r="LS25" s="2" t="str">
        <f t="shared" si="141"/>
        <v/>
      </c>
      <c r="LT25" s="2" t="str">
        <f t="shared" si="141"/>
        <v/>
      </c>
      <c r="LU25" s="2" t="str">
        <f t="shared" si="141"/>
        <v/>
      </c>
      <c r="LV25" s="2" t="str">
        <f t="shared" si="141"/>
        <v/>
      </c>
      <c r="LW25" s="2" t="str">
        <f t="shared" si="141"/>
        <v/>
      </c>
      <c r="LX25" s="2" t="str">
        <f t="shared" si="141"/>
        <v/>
      </c>
      <c r="LY25" s="2" t="str">
        <f t="shared" si="141"/>
        <v/>
      </c>
      <c r="LZ25" s="2" t="str">
        <f t="shared" si="141"/>
        <v/>
      </c>
      <c r="MA25" s="2" t="str">
        <f t="shared" si="141"/>
        <v/>
      </c>
      <c r="MB25" s="2" t="str">
        <f t="shared" si="141"/>
        <v/>
      </c>
      <c r="MC25" s="2" t="str">
        <f t="shared" si="141"/>
        <v/>
      </c>
      <c r="MD25" s="2" t="str">
        <f t="shared" si="141"/>
        <v/>
      </c>
      <c r="ME25" s="2" t="str">
        <f t="shared" si="141"/>
        <v/>
      </c>
      <c r="MF25" s="2" t="str">
        <f t="shared" si="141"/>
        <v/>
      </c>
      <c r="MG25" s="2" t="str">
        <f t="shared" si="141"/>
        <v/>
      </c>
      <c r="MH25" s="2" t="str">
        <f t="shared" si="141"/>
        <v/>
      </c>
      <c r="MI25" s="2" t="str">
        <f t="shared" si="141"/>
        <v/>
      </c>
      <c r="MJ25" s="2" t="str">
        <f t="shared" si="141"/>
        <v/>
      </c>
      <c r="MK25" s="2" t="str">
        <f t="shared" si="141"/>
        <v/>
      </c>
      <c r="ML25" s="2" t="str">
        <f t="shared" si="141"/>
        <v/>
      </c>
      <c r="MM25" s="2" t="str">
        <f t="shared" si="141"/>
        <v/>
      </c>
      <c r="MN25" s="2" t="str">
        <f t="shared" si="141"/>
        <v/>
      </c>
      <c r="MO25" s="2" t="str">
        <f t="shared" si="141"/>
        <v/>
      </c>
      <c r="MP25" s="2" t="str">
        <f t="shared" si="141"/>
        <v/>
      </c>
      <c r="MQ25" s="2" t="str">
        <f t="shared" si="141"/>
        <v/>
      </c>
      <c r="MR25" s="2" t="str">
        <f t="shared" si="141"/>
        <v/>
      </c>
      <c r="MS25" s="2" t="str">
        <f t="shared" si="141"/>
        <v/>
      </c>
      <c r="MT25" s="2" t="str">
        <f t="shared" si="141"/>
        <v/>
      </c>
      <c r="MU25" s="2" t="str">
        <f t="shared" si="141"/>
        <v/>
      </c>
      <c r="MV25" s="2" t="str">
        <f>IF(AND(date&gt;=début, date&lt;=fin,NOT(F="F")),"C","")</f>
        <v/>
      </c>
      <c r="MW25" s="2" t="str">
        <f t="shared" si="141"/>
        <v/>
      </c>
      <c r="MX25" s="2" t="str">
        <f t="shared" si="141"/>
        <v/>
      </c>
      <c r="MY25" s="2" t="str">
        <f t="shared" si="141"/>
        <v/>
      </c>
      <c r="MZ25" s="2" t="str">
        <f t="shared" si="141"/>
        <v/>
      </c>
      <c r="NA25" s="2" t="str">
        <f t="shared" si="141"/>
        <v/>
      </c>
      <c r="NB25" s="2" t="str">
        <f t="shared" si="141"/>
        <v/>
      </c>
      <c r="NC25" s="2" t="str">
        <f t="shared" si="141"/>
        <v/>
      </c>
      <c r="ND25" s="2" t="str">
        <f t="shared" si="141"/>
        <v/>
      </c>
      <c r="NE25" s="2" t="str">
        <f t="shared" si="141"/>
        <v/>
      </c>
      <c r="NF25" s="2" t="str">
        <f t="shared" si="26"/>
        <v/>
      </c>
      <c r="NG25" s="13" t="str">
        <f t="shared" si="26"/>
        <v/>
      </c>
    </row>
    <row r="26" spans="1:371" ht="15" customHeight="1">
      <c r="A26" s="29"/>
      <c r="B26" s="18"/>
      <c r="C26" s="19"/>
      <c r="D26" s="19"/>
      <c r="E26" s="36"/>
      <c r="F26" s="30" t="str">
        <f t="shared" ref="F26:U31" si="142">IF(AND(date&gt;=début, date&lt;=fin,NOT(F="F")),"C","")</f>
        <v/>
      </c>
      <c r="G26" s="10" t="str">
        <f t="shared" si="142"/>
        <v/>
      </c>
      <c r="H26" s="10" t="str">
        <f t="shared" si="142"/>
        <v/>
      </c>
      <c r="I26" s="10" t="str">
        <f t="shared" si="142"/>
        <v/>
      </c>
      <c r="J26" s="10" t="str">
        <f t="shared" si="142"/>
        <v/>
      </c>
      <c r="K26" s="10" t="str">
        <f t="shared" si="142"/>
        <v/>
      </c>
      <c r="L26" s="10" t="str">
        <f t="shared" si="142"/>
        <v/>
      </c>
      <c r="M26" s="10" t="str">
        <f t="shared" si="142"/>
        <v/>
      </c>
      <c r="N26" s="10" t="str">
        <f t="shared" si="142"/>
        <v/>
      </c>
      <c r="O26" s="10" t="str">
        <f t="shared" si="136"/>
        <v/>
      </c>
      <c r="P26" s="10" t="str">
        <f t="shared" si="136"/>
        <v/>
      </c>
      <c r="Q26" s="10" t="str">
        <f t="shared" si="136"/>
        <v/>
      </c>
      <c r="R26" s="10" t="str">
        <f t="shared" si="136"/>
        <v/>
      </c>
      <c r="S26" s="10" t="str">
        <f t="shared" si="136"/>
        <v/>
      </c>
      <c r="T26" s="10" t="str">
        <f t="shared" si="136"/>
        <v/>
      </c>
      <c r="U26" s="10" t="str">
        <f t="shared" si="136"/>
        <v/>
      </c>
      <c r="V26" s="10" t="str">
        <f t="shared" si="136"/>
        <v/>
      </c>
      <c r="W26" s="10" t="str">
        <f t="shared" si="136"/>
        <v/>
      </c>
      <c r="X26" s="10" t="str">
        <f t="shared" si="136"/>
        <v/>
      </c>
      <c r="Y26" s="10" t="str">
        <f t="shared" si="136"/>
        <v/>
      </c>
      <c r="Z26" s="10" t="str">
        <f t="shared" si="136"/>
        <v/>
      </c>
      <c r="AA26" s="10" t="str">
        <f t="shared" si="136"/>
        <v/>
      </c>
      <c r="AB26" s="10" t="str">
        <f t="shared" si="136"/>
        <v/>
      </c>
      <c r="AC26" s="10" t="str">
        <f t="shared" si="136"/>
        <v/>
      </c>
      <c r="AD26" s="10" t="str">
        <f t="shared" si="136"/>
        <v/>
      </c>
      <c r="AE26" s="10" t="str">
        <f t="shared" si="136"/>
        <v/>
      </c>
      <c r="AF26" s="10" t="str">
        <f t="shared" si="136"/>
        <v/>
      </c>
      <c r="AG26" s="10" t="str">
        <f t="shared" si="136"/>
        <v/>
      </c>
      <c r="AH26" s="10" t="str">
        <f t="shared" si="136"/>
        <v/>
      </c>
      <c r="AI26" s="10" t="str">
        <f t="shared" si="136"/>
        <v/>
      </c>
      <c r="AJ26" s="10" t="str">
        <f t="shared" si="136"/>
        <v/>
      </c>
      <c r="AK26" s="10" t="str">
        <f t="shared" si="136"/>
        <v/>
      </c>
      <c r="AL26" s="10" t="str">
        <f t="shared" si="136"/>
        <v/>
      </c>
      <c r="AM26" s="10" t="str">
        <f t="shared" si="136"/>
        <v/>
      </c>
      <c r="AN26" s="10" t="str">
        <f t="shared" si="136"/>
        <v/>
      </c>
      <c r="AO26" s="10" t="str">
        <f t="shared" si="136"/>
        <v/>
      </c>
      <c r="AP26" s="10" t="str">
        <f t="shared" si="136"/>
        <v/>
      </c>
      <c r="AQ26" s="10" t="str">
        <f t="shared" si="136"/>
        <v/>
      </c>
      <c r="AR26" s="10" t="str">
        <f t="shared" si="136"/>
        <v/>
      </c>
      <c r="AS26" s="10" t="str">
        <f t="shared" si="136"/>
        <v/>
      </c>
      <c r="AT26" s="10" t="str">
        <f t="shared" si="136"/>
        <v/>
      </c>
      <c r="AU26" s="10" t="str">
        <f t="shared" si="136"/>
        <v/>
      </c>
      <c r="AV26" s="10" t="str">
        <f t="shared" si="136"/>
        <v/>
      </c>
      <c r="AW26" s="10" t="str">
        <f t="shared" si="136"/>
        <v/>
      </c>
      <c r="AX26" s="10" t="str">
        <f t="shared" si="136"/>
        <v/>
      </c>
      <c r="AY26" s="10" t="str">
        <f t="shared" si="136"/>
        <v/>
      </c>
      <c r="AZ26" s="10" t="str">
        <f t="shared" si="136"/>
        <v/>
      </c>
      <c r="BA26" s="10" t="str">
        <f t="shared" si="136"/>
        <v/>
      </c>
      <c r="BB26" s="10" t="str">
        <f t="shared" si="136"/>
        <v/>
      </c>
      <c r="BC26" s="10" t="str">
        <f t="shared" si="136"/>
        <v/>
      </c>
      <c r="BD26" s="10" t="str">
        <f t="shared" si="136"/>
        <v/>
      </c>
      <c r="BE26" s="10" t="str">
        <f t="shared" si="136"/>
        <v/>
      </c>
      <c r="BF26" s="10" t="str">
        <f t="shared" si="136"/>
        <v/>
      </c>
      <c r="BG26" s="10" t="str">
        <f t="shared" si="136"/>
        <v/>
      </c>
      <c r="BH26" s="10" t="str">
        <f t="shared" si="136"/>
        <v/>
      </c>
      <c r="BI26" s="10" t="str">
        <f t="shared" si="136"/>
        <v/>
      </c>
      <c r="BJ26" s="10" t="str">
        <f t="shared" si="136"/>
        <v/>
      </c>
      <c r="BK26" s="10" t="str">
        <f t="shared" si="136"/>
        <v/>
      </c>
      <c r="BL26" s="10" t="str">
        <f t="shared" si="136"/>
        <v/>
      </c>
      <c r="BM26" s="10" t="str">
        <f t="shared" si="136"/>
        <v/>
      </c>
      <c r="BN26" s="10" t="str">
        <f t="shared" si="136"/>
        <v/>
      </c>
      <c r="BO26" s="10" t="str">
        <f t="shared" si="136"/>
        <v/>
      </c>
      <c r="BP26" s="10" t="str">
        <f t="shared" si="136"/>
        <v/>
      </c>
      <c r="BQ26" s="10" t="str">
        <f t="shared" si="136"/>
        <v/>
      </c>
      <c r="BR26" s="10" t="str">
        <f t="shared" si="136"/>
        <v/>
      </c>
      <c r="BS26" s="10" t="str">
        <f t="shared" si="137"/>
        <v/>
      </c>
      <c r="BT26" s="10" t="str">
        <f t="shared" si="137"/>
        <v/>
      </c>
      <c r="BU26" s="10" t="str">
        <f t="shared" si="137"/>
        <v/>
      </c>
      <c r="BV26" s="10" t="str">
        <f t="shared" si="137"/>
        <v/>
      </c>
      <c r="BW26" s="10" t="str">
        <f t="shared" si="137"/>
        <v/>
      </c>
      <c r="BX26" s="10" t="str">
        <f t="shared" si="137"/>
        <v/>
      </c>
      <c r="BY26" s="10" t="str">
        <f t="shared" si="137"/>
        <v/>
      </c>
      <c r="BZ26" s="10" t="str">
        <f t="shared" si="137"/>
        <v/>
      </c>
      <c r="CA26" s="10" t="str">
        <f t="shared" si="137"/>
        <v/>
      </c>
      <c r="CB26" s="10" t="str">
        <f t="shared" si="137"/>
        <v/>
      </c>
      <c r="CC26" s="10" t="str">
        <f t="shared" si="137"/>
        <v/>
      </c>
      <c r="CD26" s="10" t="str">
        <f t="shared" si="137"/>
        <v/>
      </c>
      <c r="CE26" s="10" t="str">
        <f t="shared" si="137"/>
        <v/>
      </c>
      <c r="CF26" s="10" t="str">
        <f t="shared" si="137"/>
        <v/>
      </c>
      <c r="CG26" s="10" t="str">
        <f t="shared" si="137"/>
        <v/>
      </c>
      <c r="CH26" s="10" t="str">
        <f t="shared" si="137"/>
        <v/>
      </c>
      <c r="CI26" s="10" t="str">
        <f t="shared" si="137"/>
        <v/>
      </c>
      <c r="CJ26" s="10" t="str">
        <f t="shared" si="137"/>
        <v/>
      </c>
      <c r="CK26" s="10" t="str">
        <f t="shared" si="137"/>
        <v/>
      </c>
      <c r="CL26" s="10" t="str">
        <f t="shared" si="137"/>
        <v/>
      </c>
      <c r="CM26" s="10" t="str">
        <f t="shared" si="137"/>
        <v/>
      </c>
      <c r="CN26" s="10" t="str">
        <f t="shared" si="137"/>
        <v/>
      </c>
      <c r="CO26" s="10" t="str">
        <f t="shared" si="137"/>
        <v/>
      </c>
      <c r="CP26" s="10" t="str">
        <f t="shared" si="137"/>
        <v/>
      </c>
      <c r="CQ26" s="10" t="str">
        <f t="shared" si="137"/>
        <v/>
      </c>
      <c r="CR26" s="10" t="str">
        <f t="shared" si="137"/>
        <v/>
      </c>
      <c r="CS26" s="10" t="str">
        <f t="shared" si="137"/>
        <v/>
      </c>
      <c r="CT26" s="10" t="str">
        <f t="shared" si="137"/>
        <v/>
      </c>
      <c r="CU26" s="10" t="str">
        <f t="shared" si="137"/>
        <v/>
      </c>
      <c r="CV26" s="10" t="str">
        <f t="shared" si="137"/>
        <v/>
      </c>
      <c r="CW26" s="10" t="str">
        <f t="shared" si="137"/>
        <v/>
      </c>
      <c r="CX26" s="10" t="str">
        <f t="shared" si="137"/>
        <v/>
      </c>
      <c r="CY26" s="10" t="str">
        <f t="shared" si="137"/>
        <v/>
      </c>
      <c r="CZ26" s="10" t="str">
        <f t="shared" si="137"/>
        <v/>
      </c>
      <c r="DA26" s="10" t="str">
        <f t="shared" si="137"/>
        <v/>
      </c>
      <c r="DB26" s="10" t="str">
        <f t="shared" si="137"/>
        <v/>
      </c>
      <c r="DC26" s="10" t="str">
        <f t="shared" si="137"/>
        <v/>
      </c>
      <c r="DD26" s="10" t="str">
        <f t="shared" si="137"/>
        <v/>
      </c>
      <c r="DE26" s="10" t="str">
        <f t="shared" si="137"/>
        <v/>
      </c>
      <c r="DF26" s="10" t="str">
        <f t="shared" si="137"/>
        <v/>
      </c>
      <c r="DG26" s="10" t="str">
        <f t="shared" si="137"/>
        <v/>
      </c>
      <c r="DH26" s="10" t="str">
        <f t="shared" si="137"/>
        <v/>
      </c>
      <c r="DI26" s="10" t="str">
        <f t="shared" si="137"/>
        <v/>
      </c>
      <c r="DJ26" s="10" t="str">
        <f t="shared" si="137"/>
        <v/>
      </c>
      <c r="DK26" s="10" t="str">
        <f t="shared" si="137"/>
        <v/>
      </c>
      <c r="DL26" s="10" t="str">
        <f t="shared" si="137"/>
        <v/>
      </c>
      <c r="DM26" s="10" t="str">
        <f t="shared" si="137"/>
        <v/>
      </c>
      <c r="DN26" s="10" t="str">
        <f t="shared" si="137"/>
        <v/>
      </c>
      <c r="DO26" s="10" t="str">
        <f t="shared" si="137"/>
        <v/>
      </c>
      <c r="DP26" s="10" t="str">
        <f t="shared" si="137"/>
        <v/>
      </c>
      <c r="DQ26" s="10" t="str">
        <f t="shared" si="137"/>
        <v/>
      </c>
      <c r="DR26" s="10" t="str">
        <f t="shared" si="137"/>
        <v/>
      </c>
      <c r="DS26" s="10" t="str">
        <f t="shared" si="137"/>
        <v/>
      </c>
      <c r="DT26" s="10" t="str">
        <f t="shared" si="137"/>
        <v/>
      </c>
      <c r="DU26" s="10" t="str">
        <f t="shared" si="137"/>
        <v/>
      </c>
      <c r="DV26" s="10" t="str">
        <f t="shared" si="137"/>
        <v/>
      </c>
      <c r="DW26" s="10" t="str">
        <f t="shared" si="137"/>
        <v/>
      </c>
      <c r="DX26" s="10" t="str">
        <f t="shared" si="137"/>
        <v/>
      </c>
      <c r="DY26" s="10" t="str">
        <f t="shared" si="137"/>
        <v/>
      </c>
      <c r="DZ26" s="10" t="str">
        <f t="shared" si="137"/>
        <v/>
      </c>
      <c r="EA26" s="10" t="str">
        <f t="shared" si="137"/>
        <v/>
      </c>
      <c r="EB26" s="10" t="str">
        <f t="shared" si="137"/>
        <v/>
      </c>
      <c r="EC26" s="10" t="str">
        <f t="shared" si="137"/>
        <v/>
      </c>
      <c r="ED26" s="10" t="str">
        <f t="shared" si="137"/>
        <v/>
      </c>
      <c r="EE26" s="10" t="str">
        <f t="shared" si="138"/>
        <v/>
      </c>
      <c r="EF26" s="10" t="str">
        <f t="shared" si="138"/>
        <v/>
      </c>
      <c r="EG26" s="10" t="str">
        <f t="shared" si="138"/>
        <v/>
      </c>
      <c r="EH26" s="10" t="str">
        <f t="shared" si="138"/>
        <v/>
      </c>
      <c r="EI26" s="10" t="str">
        <f t="shared" si="138"/>
        <v/>
      </c>
      <c r="EJ26" s="10" t="str">
        <f t="shared" si="138"/>
        <v/>
      </c>
      <c r="EK26" s="10" t="str">
        <f t="shared" si="138"/>
        <v/>
      </c>
      <c r="EL26" s="10" t="str">
        <f t="shared" si="138"/>
        <v/>
      </c>
      <c r="EM26" s="10" t="str">
        <f t="shared" si="138"/>
        <v/>
      </c>
      <c r="EN26" s="10" t="str">
        <f t="shared" si="138"/>
        <v/>
      </c>
      <c r="EO26" s="10" t="str">
        <f t="shared" si="138"/>
        <v/>
      </c>
      <c r="EP26" s="10" t="str">
        <f t="shared" si="138"/>
        <v/>
      </c>
      <c r="EQ26" s="10" t="str">
        <f t="shared" si="138"/>
        <v/>
      </c>
      <c r="ER26" s="10" t="str">
        <f t="shared" si="138"/>
        <v/>
      </c>
      <c r="ES26" s="10" t="str">
        <f t="shared" si="138"/>
        <v/>
      </c>
      <c r="ET26" s="10" t="str">
        <f t="shared" si="138"/>
        <v/>
      </c>
      <c r="EU26" s="10" t="str">
        <f t="shared" si="138"/>
        <v/>
      </c>
      <c r="EV26" s="10" t="str">
        <f t="shared" si="138"/>
        <v/>
      </c>
      <c r="EW26" s="10" t="str">
        <f t="shared" si="138"/>
        <v/>
      </c>
      <c r="EX26" s="10" t="str">
        <f t="shared" si="138"/>
        <v/>
      </c>
      <c r="EY26" s="10" t="str">
        <f t="shared" si="138"/>
        <v/>
      </c>
      <c r="EZ26" s="10" t="str">
        <f t="shared" si="138"/>
        <v/>
      </c>
      <c r="FA26" s="10" t="str">
        <f t="shared" si="138"/>
        <v/>
      </c>
      <c r="FB26" s="10" t="str">
        <f t="shared" si="138"/>
        <v/>
      </c>
      <c r="FC26" s="10" t="str">
        <f t="shared" si="138"/>
        <v/>
      </c>
      <c r="FD26" s="10" t="str">
        <f t="shared" si="138"/>
        <v/>
      </c>
      <c r="FE26" s="10" t="str">
        <f t="shared" si="138"/>
        <v/>
      </c>
      <c r="FF26" s="10" t="str">
        <f t="shared" si="138"/>
        <v/>
      </c>
      <c r="FG26" s="10" t="str">
        <f t="shared" si="138"/>
        <v/>
      </c>
      <c r="FH26" s="10" t="str">
        <f t="shared" si="138"/>
        <v/>
      </c>
      <c r="FI26" s="10" t="str">
        <f t="shared" si="138"/>
        <v/>
      </c>
      <c r="FJ26" s="10" t="str">
        <f t="shared" si="138"/>
        <v/>
      </c>
      <c r="FK26" s="10" t="str">
        <f t="shared" si="138"/>
        <v/>
      </c>
      <c r="FL26" s="10" t="str">
        <f t="shared" si="138"/>
        <v/>
      </c>
      <c r="FM26" s="10" t="str">
        <f t="shared" si="138"/>
        <v/>
      </c>
      <c r="FN26" s="10" t="str">
        <f t="shared" si="138"/>
        <v/>
      </c>
      <c r="FO26" s="10" t="str">
        <f t="shared" si="138"/>
        <v/>
      </c>
      <c r="FP26" s="10" t="str">
        <f t="shared" si="138"/>
        <v/>
      </c>
      <c r="FQ26" s="10" t="str">
        <f t="shared" si="138"/>
        <v/>
      </c>
      <c r="FR26" s="10" t="str">
        <f t="shared" si="138"/>
        <v/>
      </c>
      <c r="FS26" s="10" t="str">
        <f t="shared" si="138"/>
        <v/>
      </c>
      <c r="FT26" s="10" t="str">
        <f t="shared" si="138"/>
        <v/>
      </c>
      <c r="FU26" s="10" t="str">
        <f t="shared" si="138"/>
        <v/>
      </c>
      <c r="FV26" s="10" t="str">
        <f t="shared" si="138"/>
        <v/>
      </c>
      <c r="FW26" s="10" t="str">
        <f t="shared" si="138"/>
        <v/>
      </c>
      <c r="FX26" s="10" t="str">
        <f t="shared" si="138"/>
        <v/>
      </c>
      <c r="FY26" s="10" t="str">
        <f t="shared" si="138"/>
        <v/>
      </c>
      <c r="FZ26" s="10" t="str">
        <f t="shared" si="138"/>
        <v/>
      </c>
      <c r="GA26" s="10" t="str">
        <f t="shared" si="138"/>
        <v/>
      </c>
      <c r="GB26" s="10" t="str">
        <f t="shared" si="138"/>
        <v/>
      </c>
      <c r="GC26" s="10" t="str">
        <f t="shared" si="138"/>
        <v/>
      </c>
      <c r="GD26" s="10" t="str">
        <f t="shared" si="138"/>
        <v/>
      </c>
      <c r="GE26" s="10" t="str">
        <f t="shared" si="138"/>
        <v/>
      </c>
      <c r="GF26" s="10" t="str">
        <f t="shared" si="138"/>
        <v/>
      </c>
      <c r="GG26" s="10" t="str">
        <f t="shared" si="138"/>
        <v/>
      </c>
      <c r="GH26" s="10" t="str">
        <f t="shared" si="138"/>
        <v/>
      </c>
      <c r="GI26" s="10" t="str">
        <f t="shared" si="138"/>
        <v/>
      </c>
      <c r="GJ26" s="10" t="str">
        <f t="shared" si="138"/>
        <v/>
      </c>
      <c r="GK26" s="10" t="str">
        <f t="shared" si="138"/>
        <v/>
      </c>
      <c r="GL26" s="10" t="str">
        <f t="shared" si="138"/>
        <v/>
      </c>
      <c r="GM26" s="10" t="str">
        <f t="shared" si="138"/>
        <v/>
      </c>
      <c r="GN26" s="10" t="str">
        <f t="shared" si="138"/>
        <v/>
      </c>
      <c r="GO26" s="10" t="str">
        <f t="shared" si="138"/>
        <v/>
      </c>
      <c r="GP26" s="10" t="str">
        <f t="shared" si="138"/>
        <v/>
      </c>
      <c r="GQ26" s="10" t="str">
        <f t="shared" si="139"/>
        <v/>
      </c>
      <c r="GR26" s="10" t="str">
        <f t="shared" si="139"/>
        <v/>
      </c>
      <c r="GS26" s="10" t="str">
        <f t="shared" si="139"/>
        <v/>
      </c>
      <c r="GT26" s="10" t="str">
        <f t="shared" si="139"/>
        <v/>
      </c>
      <c r="GU26" s="10" t="str">
        <f t="shared" si="139"/>
        <v/>
      </c>
      <c r="GV26" s="10" t="str">
        <f t="shared" si="139"/>
        <v/>
      </c>
      <c r="GW26" s="10" t="str">
        <f t="shared" si="139"/>
        <v/>
      </c>
      <c r="GX26" s="10" t="str">
        <f t="shared" si="139"/>
        <v/>
      </c>
      <c r="GY26" s="10" t="str">
        <f t="shared" si="139"/>
        <v/>
      </c>
      <c r="GZ26" s="10" t="str">
        <f t="shared" si="139"/>
        <v/>
      </c>
      <c r="HA26" s="10" t="str">
        <f t="shared" si="139"/>
        <v/>
      </c>
      <c r="HB26" s="10" t="str">
        <f t="shared" si="139"/>
        <v/>
      </c>
      <c r="HC26" s="10" t="str">
        <f t="shared" si="139"/>
        <v/>
      </c>
      <c r="HD26" s="10" t="str">
        <f t="shared" si="139"/>
        <v/>
      </c>
      <c r="HE26" s="46" t="str">
        <f t="shared" si="139"/>
        <v/>
      </c>
      <c r="HF26" s="10" t="str">
        <f t="shared" si="139"/>
        <v/>
      </c>
      <c r="HG26" s="10" t="str">
        <f t="shared" si="139"/>
        <v/>
      </c>
      <c r="HH26" s="10" t="str">
        <f t="shared" si="139"/>
        <v/>
      </c>
      <c r="HI26" s="10" t="str">
        <f t="shared" si="139"/>
        <v/>
      </c>
      <c r="HJ26" s="10" t="str">
        <f t="shared" si="139"/>
        <v/>
      </c>
      <c r="HK26" s="10" t="str">
        <f t="shared" si="139"/>
        <v/>
      </c>
      <c r="HL26" s="10" t="str">
        <f t="shared" si="139"/>
        <v/>
      </c>
      <c r="HM26" s="10" t="str">
        <f t="shared" si="139"/>
        <v/>
      </c>
      <c r="HN26" s="10" t="str">
        <f t="shared" si="139"/>
        <v/>
      </c>
      <c r="HO26" s="10" t="str">
        <f t="shared" si="139"/>
        <v/>
      </c>
      <c r="HP26" s="10" t="str">
        <f t="shared" si="139"/>
        <v/>
      </c>
      <c r="HQ26" s="10" t="str">
        <f t="shared" si="139"/>
        <v/>
      </c>
      <c r="HR26" s="10" t="str">
        <f t="shared" si="139"/>
        <v/>
      </c>
      <c r="HS26" s="10" t="str">
        <f t="shared" si="139"/>
        <v/>
      </c>
      <c r="HT26" s="10" t="str">
        <f t="shared" si="139"/>
        <v/>
      </c>
      <c r="HU26" s="10" t="str">
        <f t="shared" si="139"/>
        <v/>
      </c>
      <c r="HV26" s="10" t="str">
        <f t="shared" si="139"/>
        <v/>
      </c>
      <c r="HW26" s="10" t="str">
        <f t="shared" si="139"/>
        <v/>
      </c>
      <c r="HX26" s="10" t="str">
        <f t="shared" si="139"/>
        <v/>
      </c>
      <c r="HY26" s="10" t="str">
        <f t="shared" si="139"/>
        <v/>
      </c>
      <c r="HZ26" s="10" t="str">
        <f t="shared" si="139"/>
        <v/>
      </c>
      <c r="IA26" s="10" t="str">
        <f t="shared" si="139"/>
        <v/>
      </c>
      <c r="IB26" s="10" t="str">
        <f t="shared" si="139"/>
        <v/>
      </c>
      <c r="IC26" s="10" t="str">
        <f t="shared" si="139"/>
        <v/>
      </c>
      <c r="ID26" s="10" t="str">
        <f t="shared" si="139"/>
        <v/>
      </c>
      <c r="IE26" s="10" t="str">
        <f t="shared" si="139"/>
        <v/>
      </c>
      <c r="IF26" s="10" t="str">
        <f t="shared" si="139"/>
        <v/>
      </c>
      <c r="IG26" s="10" t="str">
        <f t="shared" si="139"/>
        <v/>
      </c>
      <c r="IH26" s="10" t="str">
        <f t="shared" si="139"/>
        <v/>
      </c>
      <c r="II26" s="10" t="str">
        <f t="shared" si="139"/>
        <v/>
      </c>
      <c r="IJ26" s="10" t="str">
        <f t="shared" si="139"/>
        <v/>
      </c>
      <c r="IK26" s="10" t="str">
        <f t="shared" si="139"/>
        <v/>
      </c>
      <c r="IL26" s="10" t="str">
        <f t="shared" si="139"/>
        <v/>
      </c>
      <c r="IM26" s="10" t="str">
        <f t="shared" si="139"/>
        <v/>
      </c>
      <c r="IN26" s="10" t="str">
        <f t="shared" si="139"/>
        <v/>
      </c>
      <c r="IO26" s="10" t="str">
        <f t="shared" si="139"/>
        <v/>
      </c>
      <c r="IP26" s="10" t="str">
        <f t="shared" si="139"/>
        <v/>
      </c>
      <c r="IQ26" s="10" t="str">
        <f t="shared" si="139"/>
        <v/>
      </c>
      <c r="IR26" s="10" t="str">
        <f t="shared" si="139"/>
        <v/>
      </c>
      <c r="IS26" s="10" t="str">
        <f t="shared" si="139"/>
        <v/>
      </c>
      <c r="IT26" s="10" t="str">
        <f t="shared" si="139"/>
        <v/>
      </c>
      <c r="IU26" s="10" t="str">
        <f t="shared" si="139"/>
        <v/>
      </c>
      <c r="IV26" s="10" t="str">
        <f t="shared" si="139"/>
        <v/>
      </c>
      <c r="IW26" s="10" t="str">
        <f t="shared" si="139"/>
        <v/>
      </c>
      <c r="IX26" s="10" t="str">
        <f t="shared" si="139"/>
        <v/>
      </c>
      <c r="IY26" s="10" t="str">
        <f t="shared" si="139"/>
        <v/>
      </c>
      <c r="IZ26" s="10" t="str">
        <f t="shared" si="139"/>
        <v/>
      </c>
      <c r="JA26" s="10" t="str">
        <f t="shared" si="139"/>
        <v/>
      </c>
      <c r="JB26" s="10" t="str">
        <f t="shared" si="139"/>
        <v/>
      </c>
      <c r="JC26" s="10" t="str">
        <f t="shared" si="140"/>
        <v/>
      </c>
      <c r="JD26" s="10" t="str">
        <f t="shared" si="140"/>
        <v/>
      </c>
      <c r="JE26" s="10" t="str">
        <f t="shared" si="140"/>
        <v/>
      </c>
      <c r="JF26" s="10" t="str">
        <f t="shared" si="140"/>
        <v/>
      </c>
      <c r="JG26" s="10" t="str">
        <f t="shared" si="140"/>
        <v/>
      </c>
      <c r="JH26" s="10" t="str">
        <f t="shared" si="140"/>
        <v/>
      </c>
      <c r="JI26" s="10" t="str">
        <f t="shared" si="140"/>
        <v/>
      </c>
      <c r="JJ26" s="10" t="str">
        <f t="shared" si="140"/>
        <v/>
      </c>
      <c r="JK26" s="10" t="str">
        <f t="shared" si="140"/>
        <v/>
      </c>
      <c r="JL26" s="10" t="str">
        <f t="shared" si="140"/>
        <v/>
      </c>
      <c r="JM26" s="10" t="str">
        <f t="shared" si="140"/>
        <v/>
      </c>
      <c r="JN26" s="10" t="str">
        <f t="shared" si="140"/>
        <v/>
      </c>
      <c r="JO26" s="10" t="str">
        <f t="shared" si="140"/>
        <v/>
      </c>
      <c r="JP26" s="10" t="str">
        <f t="shared" si="140"/>
        <v/>
      </c>
      <c r="JQ26" s="10" t="str">
        <f t="shared" si="140"/>
        <v/>
      </c>
      <c r="JR26" s="10" t="str">
        <f t="shared" si="140"/>
        <v/>
      </c>
      <c r="JS26" s="10" t="str">
        <f t="shared" si="140"/>
        <v/>
      </c>
      <c r="JT26" s="10" t="str">
        <f t="shared" si="140"/>
        <v/>
      </c>
      <c r="JU26" s="10" t="str">
        <f t="shared" si="140"/>
        <v/>
      </c>
      <c r="JV26" s="10" t="str">
        <f t="shared" si="140"/>
        <v/>
      </c>
      <c r="JW26" s="10" t="str">
        <f t="shared" si="140"/>
        <v/>
      </c>
      <c r="JX26" s="10" t="str">
        <f t="shared" si="140"/>
        <v/>
      </c>
      <c r="JY26" s="10" t="str">
        <f t="shared" si="140"/>
        <v/>
      </c>
      <c r="JZ26" s="10" t="str">
        <f t="shared" si="140"/>
        <v/>
      </c>
      <c r="KA26" s="10" t="str">
        <f t="shared" si="140"/>
        <v/>
      </c>
      <c r="KB26" s="10" t="str">
        <f t="shared" si="140"/>
        <v/>
      </c>
      <c r="KC26" s="10" t="str">
        <f t="shared" si="140"/>
        <v/>
      </c>
      <c r="KD26" s="10" t="str">
        <f t="shared" si="140"/>
        <v/>
      </c>
      <c r="KE26" s="10" t="str">
        <f t="shared" si="140"/>
        <v/>
      </c>
      <c r="KF26" s="10" t="str">
        <f t="shared" si="140"/>
        <v/>
      </c>
      <c r="KG26" s="10" t="str">
        <f t="shared" si="140"/>
        <v/>
      </c>
      <c r="KH26" s="10" t="str">
        <f t="shared" si="140"/>
        <v/>
      </c>
      <c r="KI26" s="10" t="str">
        <f t="shared" si="140"/>
        <v/>
      </c>
      <c r="KJ26" s="10" t="str">
        <f t="shared" si="140"/>
        <v/>
      </c>
      <c r="KK26" s="10" t="str">
        <f t="shared" si="140"/>
        <v/>
      </c>
      <c r="KL26" s="10" t="str">
        <f t="shared" si="140"/>
        <v/>
      </c>
      <c r="KM26" s="10" t="str">
        <f t="shared" si="140"/>
        <v/>
      </c>
      <c r="KN26" s="10" t="str">
        <f t="shared" si="140"/>
        <v/>
      </c>
      <c r="KO26" s="10" t="str">
        <f t="shared" si="140"/>
        <v/>
      </c>
      <c r="KP26" s="10" t="str">
        <f t="shared" si="140"/>
        <v/>
      </c>
      <c r="KQ26" s="10" t="str">
        <f t="shared" si="140"/>
        <v/>
      </c>
      <c r="KR26" s="10" t="str">
        <f t="shared" si="140"/>
        <v/>
      </c>
      <c r="KS26" s="10" t="str">
        <f t="shared" si="140"/>
        <v/>
      </c>
      <c r="KT26" s="10" t="str">
        <f t="shared" si="140"/>
        <v/>
      </c>
      <c r="KU26" s="10" t="str">
        <f t="shared" si="140"/>
        <v/>
      </c>
      <c r="KV26" s="10" t="str">
        <f t="shared" si="140"/>
        <v/>
      </c>
      <c r="KW26" s="10" t="str">
        <f t="shared" si="140"/>
        <v/>
      </c>
      <c r="KX26" s="10" t="str">
        <f t="shared" si="140"/>
        <v/>
      </c>
      <c r="KY26" s="10" t="str">
        <f t="shared" si="140"/>
        <v/>
      </c>
      <c r="KZ26" s="10" t="str">
        <f t="shared" si="140"/>
        <v/>
      </c>
      <c r="LA26" s="10" t="str">
        <f t="shared" si="140"/>
        <v/>
      </c>
      <c r="LB26" s="10" t="str">
        <f t="shared" si="140"/>
        <v/>
      </c>
      <c r="LC26" s="10" t="str">
        <f t="shared" si="140"/>
        <v/>
      </c>
      <c r="LD26" s="10" t="str">
        <f t="shared" si="140"/>
        <v/>
      </c>
      <c r="LE26" s="10" t="str">
        <f t="shared" si="140"/>
        <v/>
      </c>
      <c r="LF26" s="10" t="str">
        <f t="shared" si="140"/>
        <v/>
      </c>
      <c r="LG26" s="10" t="str">
        <f t="shared" si="140"/>
        <v/>
      </c>
      <c r="LH26" s="10" t="str">
        <f t="shared" si="140"/>
        <v/>
      </c>
      <c r="LI26" s="10" t="str">
        <f t="shared" si="140"/>
        <v/>
      </c>
      <c r="LJ26" s="10" t="str">
        <f t="shared" si="140"/>
        <v/>
      </c>
      <c r="LK26" s="10" t="str">
        <f t="shared" si="140"/>
        <v/>
      </c>
      <c r="LL26" s="10" t="str">
        <f t="shared" si="140"/>
        <v/>
      </c>
      <c r="LM26" s="10" t="str">
        <f t="shared" si="140"/>
        <v/>
      </c>
      <c r="LN26" s="10" t="str">
        <f t="shared" si="140"/>
        <v/>
      </c>
      <c r="LO26" s="10" t="str">
        <f t="shared" si="141"/>
        <v/>
      </c>
      <c r="LP26" s="10" t="str">
        <f t="shared" si="141"/>
        <v/>
      </c>
      <c r="LQ26" s="10" t="str">
        <f t="shared" si="141"/>
        <v/>
      </c>
      <c r="LR26" s="10" t="str">
        <f t="shared" si="141"/>
        <v/>
      </c>
      <c r="LS26" s="10" t="str">
        <f t="shared" si="141"/>
        <v/>
      </c>
      <c r="LT26" s="10" t="str">
        <f t="shared" si="141"/>
        <v/>
      </c>
      <c r="LU26" s="10" t="str">
        <f t="shared" si="141"/>
        <v/>
      </c>
      <c r="LV26" s="10" t="str">
        <f t="shared" si="141"/>
        <v/>
      </c>
      <c r="LW26" s="10" t="str">
        <f t="shared" si="141"/>
        <v/>
      </c>
      <c r="LX26" s="10" t="str">
        <f t="shared" si="141"/>
        <v/>
      </c>
      <c r="LY26" s="10" t="str">
        <f t="shared" si="141"/>
        <v/>
      </c>
      <c r="LZ26" s="10" t="str">
        <f t="shared" si="141"/>
        <v/>
      </c>
      <c r="MA26" s="10" t="str">
        <f t="shared" si="141"/>
        <v/>
      </c>
      <c r="MB26" s="10" t="str">
        <f t="shared" si="141"/>
        <v/>
      </c>
      <c r="MC26" s="10" t="str">
        <f t="shared" si="141"/>
        <v/>
      </c>
      <c r="MD26" s="10" t="str">
        <f t="shared" si="141"/>
        <v/>
      </c>
      <c r="ME26" s="10" t="str">
        <f t="shared" si="141"/>
        <v/>
      </c>
      <c r="MF26" s="10" t="str">
        <f t="shared" si="141"/>
        <v/>
      </c>
      <c r="MG26" s="10" t="str">
        <f t="shared" si="141"/>
        <v/>
      </c>
      <c r="MH26" s="10" t="str">
        <f t="shared" si="141"/>
        <v/>
      </c>
      <c r="MI26" s="10" t="str">
        <f t="shared" si="141"/>
        <v/>
      </c>
      <c r="MJ26" s="10" t="str">
        <f t="shared" si="141"/>
        <v/>
      </c>
      <c r="MK26" s="10" t="str">
        <f t="shared" si="141"/>
        <v/>
      </c>
      <c r="ML26" s="10" t="str">
        <f t="shared" si="141"/>
        <v/>
      </c>
      <c r="MM26" s="10" t="str">
        <f t="shared" si="141"/>
        <v/>
      </c>
      <c r="MN26" s="10" t="str">
        <f t="shared" si="141"/>
        <v/>
      </c>
      <c r="MO26" s="10" t="str">
        <f t="shared" si="141"/>
        <v/>
      </c>
      <c r="MP26" s="10" t="str">
        <f t="shared" si="141"/>
        <v/>
      </c>
      <c r="MQ26" s="10" t="str">
        <f t="shared" si="141"/>
        <v/>
      </c>
      <c r="MR26" s="10" t="str">
        <f t="shared" si="141"/>
        <v/>
      </c>
      <c r="MS26" s="10" t="str">
        <f t="shared" si="141"/>
        <v/>
      </c>
      <c r="MT26" s="10" t="str">
        <f t="shared" si="141"/>
        <v/>
      </c>
      <c r="MU26" s="10" t="str">
        <f t="shared" si="141"/>
        <v/>
      </c>
      <c r="MV26" s="10" t="str">
        <f t="shared" si="141"/>
        <v/>
      </c>
      <c r="MW26" s="10" t="str">
        <f t="shared" si="141"/>
        <v/>
      </c>
      <c r="MX26" s="10" t="str">
        <f t="shared" si="141"/>
        <v/>
      </c>
      <c r="MY26" s="10" t="str">
        <f t="shared" si="141"/>
        <v/>
      </c>
      <c r="MZ26" s="10" t="str">
        <f t="shared" si="141"/>
        <v/>
      </c>
      <c r="NA26" s="10" t="str">
        <f t="shared" si="141"/>
        <v/>
      </c>
      <c r="NB26" s="10" t="str">
        <f t="shared" si="141"/>
        <v/>
      </c>
      <c r="NC26" s="10" t="str">
        <f t="shared" si="141"/>
        <v/>
      </c>
      <c r="ND26" s="10" t="str">
        <f t="shared" si="141"/>
        <v/>
      </c>
      <c r="NE26" s="10" t="str">
        <f t="shared" si="141"/>
        <v/>
      </c>
      <c r="NF26" s="10" t="str">
        <f t="shared" ref="NF26:NG50" si="143">IF(AND(date&gt;=début, date&lt;=fin,NOT(F="F")),"C","")</f>
        <v/>
      </c>
      <c r="NG26" s="11" t="str">
        <f t="shared" si="143"/>
        <v/>
      </c>
    </row>
    <row r="27" spans="1:371">
      <c r="A27" s="37" t="s">
        <v>25</v>
      </c>
      <c r="B27" s="53">
        <f>SUM(E27:E31)</f>
        <v>20</v>
      </c>
      <c r="C27" s="22">
        <v>42212</v>
      </c>
      <c r="D27" s="22">
        <v>42223</v>
      </c>
      <c r="E27" s="21">
        <f>COUNTIF(F27:NG27,"C")</f>
        <v>12</v>
      </c>
      <c r="F27" s="3" t="str">
        <f>IF(AND(date&gt;=début, date&lt;=fin,NOT(F="F")),"C","")</f>
        <v/>
      </c>
      <c r="G27" s="2" t="str">
        <f t="shared" si="142"/>
        <v/>
      </c>
      <c r="H27" s="2" t="str">
        <f t="shared" si="142"/>
        <v/>
      </c>
      <c r="I27" s="2" t="str">
        <f t="shared" si="142"/>
        <v/>
      </c>
      <c r="J27" s="2" t="str">
        <f>IF(AND(date&gt;=début, date&lt;=fin,NOT(F="F")),"C","")</f>
        <v/>
      </c>
      <c r="K27" s="2" t="str">
        <f t="shared" si="142"/>
        <v/>
      </c>
      <c r="L27" s="2" t="str">
        <f t="shared" si="142"/>
        <v/>
      </c>
      <c r="M27" s="2" t="str">
        <f t="shared" si="142"/>
        <v/>
      </c>
      <c r="N27" s="2" t="str">
        <f t="shared" si="142"/>
        <v/>
      </c>
      <c r="O27" s="2" t="str">
        <f t="shared" si="136"/>
        <v/>
      </c>
      <c r="P27" s="2" t="str">
        <f t="shared" si="136"/>
        <v/>
      </c>
      <c r="Q27" s="2" t="str">
        <f t="shared" si="136"/>
        <v/>
      </c>
      <c r="R27" s="2" t="str">
        <f t="shared" si="136"/>
        <v/>
      </c>
      <c r="S27" s="2" t="str">
        <f t="shared" si="136"/>
        <v/>
      </c>
      <c r="T27" s="2" t="str">
        <f t="shared" si="136"/>
        <v/>
      </c>
      <c r="U27" s="2" t="str">
        <f t="shared" si="136"/>
        <v/>
      </c>
      <c r="V27" s="2" t="str">
        <f t="shared" si="136"/>
        <v/>
      </c>
      <c r="W27" s="2" t="str">
        <f t="shared" si="136"/>
        <v/>
      </c>
      <c r="X27" s="2" t="str">
        <f t="shared" si="136"/>
        <v/>
      </c>
      <c r="Y27" s="2" t="str">
        <f t="shared" si="136"/>
        <v/>
      </c>
      <c r="Z27" s="2" t="str">
        <f t="shared" si="136"/>
        <v/>
      </c>
      <c r="AA27" s="2" t="str">
        <f t="shared" si="136"/>
        <v/>
      </c>
      <c r="AB27" s="2" t="str">
        <f t="shared" si="136"/>
        <v/>
      </c>
      <c r="AC27" s="2" t="str">
        <f t="shared" si="136"/>
        <v/>
      </c>
      <c r="AD27" s="2" t="str">
        <f t="shared" si="136"/>
        <v/>
      </c>
      <c r="AE27" s="2" t="str">
        <f t="shared" si="136"/>
        <v/>
      </c>
      <c r="AF27" s="2" t="str">
        <f t="shared" si="136"/>
        <v/>
      </c>
      <c r="AG27" s="2" t="str">
        <f t="shared" si="136"/>
        <v/>
      </c>
      <c r="AH27" s="2" t="str">
        <f t="shared" si="136"/>
        <v/>
      </c>
      <c r="AI27" s="2" t="str">
        <f t="shared" si="136"/>
        <v/>
      </c>
      <c r="AJ27" s="2" t="str">
        <f t="shared" si="136"/>
        <v/>
      </c>
      <c r="AK27" s="2" t="str">
        <f t="shared" si="136"/>
        <v/>
      </c>
      <c r="AL27" s="2" t="str">
        <f t="shared" si="136"/>
        <v/>
      </c>
      <c r="AM27" s="2" t="str">
        <f t="shared" si="136"/>
        <v/>
      </c>
      <c r="AN27" s="2" t="str">
        <f t="shared" si="136"/>
        <v/>
      </c>
      <c r="AO27" s="2" t="str">
        <f t="shared" si="136"/>
        <v/>
      </c>
      <c r="AP27" s="2" t="str">
        <f t="shared" si="136"/>
        <v/>
      </c>
      <c r="AQ27" s="2" t="str">
        <f t="shared" si="136"/>
        <v/>
      </c>
      <c r="AR27" s="2" t="str">
        <f t="shared" si="136"/>
        <v/>
      </c>
      <c r="AS27" s="2" t="str">
        <f t="shared" si="136"/>
        <v/>
      </c>
      <c r="AT27" s="2" t="str">
        <f t="shared" si="136"/>
        <v/>
      </c>
      <c r="AU27" s="2" t="str">
        <f t="shared" si="136"/>
        <v/>
      </c>
      <c r="AV27" s="2" t="str">
        <f t="shared" si="136"/>
        <v/>
      </c>
      <c r="AW27" s="2" t="str">
        <f t="shared" si="136"/>
        <v/>
      </c>
      <c r="AX27" s="2" t="str">
        <f t="shared" si="136"/>
        <v/>
      </c>
      <c r="AY27" s="2" t="str">
        <f t="shared" ref="AY27:BL31" si="144">IF(AND(date&gt;=début, date&lt;=fin,NOT(F="F")),"C","")</f>
        <v/>
      </c>
      <c r="AZ27" s="2" t="str">
        <f t="shared" si="144"/>
        <v/>
      </c>
      <c r="BA27" s="2" t="str">
        <f t="shared" si="144"/>
        <v/>
      </c>
      <c r="BB27" s="2" t="str">
        <f t="shared" si="144"/>
        <v/>
      </c>
      <c r="BC27" s="2" t="str">
        <f t="shared" si="144"/>
        <v/>
      </c>
      <c r="BD27" s="2" t="str">
        <f t="shared" si="144"/>
        <v/>
      </c>
      <c r="BE27" s="2" t="str">
        <f t="shared" si="144"/>
        <v/>
      </c>
      <c r="BF27" s="2" t="str">
        <f t="shared" si="144"/>
        <v/>
      </c>
      <c r="BG27" s="2" t="str">
        <f t="shared" si="144"/>
        <v/>
      </c>
      <c r="BH27" s="2" t="str">
        <f t="shared" si="144"/>
        <v/>
      </c>
      <c r="BI27" s="2" t="str">
        <f t="shared" si="144"/>
        <v/>
      </c>
      <c r="BJ27" s="2" t="str">
        <f t="shared" si="144"/>
        <v>C</v>
      </c>
      <c r="BK27" s="2" t="str">
        <f t="shared" si="144"/>
        <v>C</v>
      </c>
      <c r="BL27" s="2" t="str">
        <f t="shared" si="144"/>
        <v>C</v>
      </c>
      <c r="BM27" s="2" t="str">
        <f t="shared" si="136"/>
        <v>C</v>
      </c>
      <c r="BN27" s="2" t="str">
        <f t="shared" si="136"/>
        <v>C</v>
      </c>
      <c r="BO27" s="2" t="str">
        <f t="shared" si="136"/>
        <v>C</v>
      </c>
      <c r="BP27" s="2" t="str">
        <f t="shared" si="136"/>
        <v>C</v>
      </c>
      <c r="BQ27" s="2" t="str">
        <f t="shared" si="136"/>
        <v>C</v>
      </c>
      <c r="BR27" s="2" t="str">
        <f t="shared" si="136"/>
        <v>C</v>
      </c>
      <c r="BS27" s="2" t="str">
        <f t="shared" si="137"/>
        <v>C</v>
      </c>
      <c r="BT27" s="2" t="str">
        <f t="shared" si="137"/>
        <v>C</v>
      </c>
      <c r="BU27" s="2" t="str">
        <f t="shared" si="137"/>
        <v>C</v>
      </c>
      <c r="BV27" s="2" t="str">
        <f t="shared" si="137"/>
        <v/>
      </c>
      <c r="BW27" s="2" t="str">
        <f t="shared" si="137"/>
        <v/>
      </c>
      <c r="BX27" s="2" t="str">
        <f t="shared" si="137"/>
        <v/>
      </c>
      <c r="BY27" s="2" t="str">
        <f t="shared" si="137"/>
        <v/>
      </c>
      <c r="BZ27" s="2" t="str">
        <f t="shared" si="137"/>
        <v/>
      </c>
      <c r="CA27" s="2" t="str">
        <f t="shared" si="137"/>
        <v/>
      </c>
      <c r="CB27" s="2" t="str">
        <f t="shared" si="137"/>
        <v/>
      </c>
      <c r="CC27" s="2" t="str">
        <f t="shared" ref="CC27:CP31" si="145">IF(AND(date&gt;=début, date&lt;=fin,NOT(F="F")),"C","")</f>
        <v/>
      </c>
      <c r="CD27" s="2" t="str">
        <f t="shared" si="145"/>
        <v/>
      </c>
      <c r="CE27" s="2" t="str">
        <f t="shared" si="145"/>
        <v/>
      </c>
      <c r="CF27" s="2" t="str">
        <f t="shared" si="145"/>
        <v/>
      </c>
      <c r="CG27" s="2" t="str">
        <f t="shared" si="145"/>
        <v/>
      </c>
      <c r="CH27" s="2" t="str">
        <f t="shared" si="145"/>
        <v/>
      </c>
      <c r="CI27" s="2" t="str">
        <f t="shared" si="145"/>
        <v/>
      </c>
      <c r="CJ27" s="2" t="str">
        <f t="shared" si="145"/>
        <v/>
      </c>
      <c r="CK27" s="2" t="str">
        <f t="shared" si="145"/>
        <v/>
      </c>
      <c r="CL27" s="2" t="str">
        <f t="shared" si="145"/>
        <v/>
      </c>
      <c r="CM27" s="2" t="str">
        <f t="shared" si="145"/>
        <v/>
      </c>
      <c r="CN27" s="2" t="str">
        <f t="shared" si="145"/>
        <v/>
      </c>
      <c r="CO27" s="2" t="str">
        <f t="shared" si="145"/>
        <v/>
      </c>
      <c r="CP27" s="2" t="str">
        <f t="shared" si="145"/>
        <v/>
      </c>
      <c r="CQ27" s="2" t="str">
        <f t="shared" si="137"/>
        <v/>
      </c>
      <c r="CR27" s="2" t="str">
        <f t="shared" si="137"/>
        <v/>
      </c>
      <c r="CS27" s="2" t="str">
        <f t="shared" si="137"/>
        <v/>
      </c>
      <c r="CT27" s="2" t="str">
        <f t="shared" si="137"/>
        <v/>
      </c>
      <c r="CU27" s="2" t="str">
        <f t="shared" si="137"/>
        <v/>
      </c>
      <c r="CV27" s="2" t="str">
        <f t="shared" si="137"/>
        <v/>
      </c>
      <c r="CW27" s="2" t="str">
        <f t="shared" si="137"/>
        <v/>
      </c>
      <c r="CX27" s="2" t="str">
        <f t="shared" si="137"/>
        <v/>
      </c>
      <c r="CY27" s="2" t="str">
        <f t="shared" si="137"/>
        <v/>
      </c>
      <c r="CZ27" s="2" t="str">
        <f t="shared" si="137"/>
        <v/>
      </c>
      <c r="DA27" s="2" t="str">
        <f t="shared" si="137"/>
        <v/>
      </c>
      <c r="DB27" s="2" t="str">
        <f t="shared" si="137"/>
        <v/>
      </c>
      <c r="DC27" s="2" t="str">
        <f t="shared" si="137"/>
        <v/>
      </c>
      <c r="DD27" s="2" t="str">
        <f t="shared" si="137"/>
        <v/>
      </c>
      <c r="DE27" s="2" t="str">
        <f t="shared" si="137"/>
        <v/>
      </c>
      <c r="DF27" s="2" t="str">
        <f t="shared" si="137"/>
        <v/>
      </c>
      <c r="DG27" s="2" t="str">
        <f t="shared" ref="DG27:DP31" si="146">IF(AND(date&gt;=début, date&lt;=fin,NOT(F="F")),"C","")</f>
        <v/>
      </c>
      <c r="DH27" s="2" t="str">
        <f t="shared" si="146"/>
        <v/>
      </c>
      <c r="DI27" s="2" t="str">
        <f t="shared" si="146"/>
        <v/>
      </c>
      <c r="DJ27" s="2" t="str">
        <f t="shared" si="146"/>
        <v/>
      </c>
      <c r="DK27" s="2" t="str">
        <f t="shared" si="146"/>
        <v/>
      </c>
      <c r="DL27" s="2" t="str">
        <f t="shared" si="146"/>
        <v/>
      </c>
      <c r="DM27" s="2" t="str">
        <f t="shared" si="146"/>
        <v/>
      </c>
      <c r="DN27" s="2" t="str">
        <f t="shared" si="146"/>
        <v/>
      </c>
      <c r="DO27" s="2" t="str">
        <f t="shared" si="146"/>
        <v/>
      </c>
      <c r="DP27" s="2" t="str">
        <f t="shared" si="146"/>
        <v/>
      </c>
      <c r="DQ27" s="2" t="str">
        <f t="shared" si="137"/>
        <v/>
      </c>
      <c r="DR27" s="2" t="str">
        <f t="shared" si="137"/>
        <v/>
      </c>
      <c r="DS27" s="2" t="str">
        <f t="shared" si="137"/>
        <v/>
      </c>
      <c r="DT27" s="2" t="str">
        <f t="shared" si="137"/>
        <v/>
      </c>
      <c r="DU27" s="2" t="str">
        <f t="shared" si="137"/>
        <v/>
      </c>
      <c r="DV27" s="2" t="str">
        <f t="shared" si="137"/>
        <v/>
      </c>
      <c r="DW27" s="2" t="str">
        <f t="shared" si="137"/>
        <v/>
      </c>
      <c r="DX27" s="2" t="str">
        <f t="shared" si="137"/>
        <v/>
      </c>
      <c r="DY27" s="2" t="str">
        <f t="shared" si="137"/>
        <v/>
      </c>
      <c r="DZ27" s="2" t="str">
        <f t="shared" si="137"/>
        <v/>
      </c>
      <c r="EA27" s="2" t="str">
        <f t="shared" si="137"/>
        <v/>
      </c>
      <c r="EB27" s="2" t="str">
        <f t="shared" si="137"/>
        <v/>
      </c>
      <c r="EC27" s="2" t="str">
        <f t="shared" si="137"/>
        <v/>
      </c>
      <c r="ED27" s="2" t="str">
        <f t="shared" si="137"/>
        <v/>
      </c>
      <c r="EE27" s="2" t="str">
        <f t="shared" si="138"/>
        <v/>
      </c>
      <c r="EF27" s="2" t="str">
        <f t="shared" si="138"/>
        <v/>
      </c>
      <c r="EG27" s="2" t="str">
        <f t="shared" si="138"/>
        <v/>
      </c>
      <c r="EH27" s="2" t="str">
        <f t="shared" si="138"/>
        <v/>
      </c>
      <c r="EI27" s="2" t="str">
        <f t="shared" si="138"/>
        <v/>
      </c>
      <c r="EJ27" s="2" t="str">
        <f t="shared" si="138"/>
        <v/>
      </c>
      <c r="EK27" s="2" t="str">
        <f t="shared" si="138"/>
        <v/>
      </c>
      <c r="EL27" s="2" t="str">
        <f t="shared" si="138"/>
        <v/>
      </c>
      <c r="EM27" s="2" t="str">
        <f t="shared" si="138"/>
        <v/>
      </c>
      <c r="EN27" s="2" t="str">
        <f t="shared" si="138"/>
        <v/>
      </c>
      <c r="EO27" s="2" t="str">
        <f t="shared" si="138"/>
        <v/>
      </c>
      <c r="EP27" s="2" t="str">
        <f t="shared" si="138"/>
        <v/>
      </c>
      <c r="EQ27" s="2" t="str">
        <f t="shared" si="138"/>
        <v/>
      </c>
      <c r="ER27" s="2" t="str">
        <f t="shared" si="138"/>
        <v/>
      </c>
      <c r="ES27" s="2" t="str">
        <f t="shared" si="138"/>
        <v/>
      </c>
      <c r="ET27" s="2" t="str">
        <f t="shared" si="138"/>
        <v/>
      </c>
      <c r="EU27" s="2" t="str">
        <f t="shared" si="138"/>
        <v/>
      </c>
      <c r="EV27" s="2" t="str">
        <f t="shared" si="138"/>
        <v/>
      </c>
      <c r="EW27" s="2" t="str">
        <f t="shared" si="138"/>
        <v/>
      </c>
      <c r="EX27" s="2" t="str">
        <f t="shared" si="138"/>
        <v/>
      </c>
      <c r="EY27" s="2" t="str">
        <f t="shared" si="138"/>
        <v/>
      </c>
      <c r="EZ27" s="2" t="str">
        <f t="shared" si="138"/>
        <v/>
      </c>
      <c r="FA27" s="2" t="str">
        <f t="shared" si="138"/>
        <v/>
      </c>
      <c r="FB27" s="2" t="str">
        <f t="shared" si="138"/>
        <v/>
      </c>
      <c r="FC27" s="2" t="str">
        <f t="shared" si="138"/>
        <v/>
      </c>
      <c r="FD27" s="2" t="str">
        <f t="shared" si="138"/>
        <v/>
      </c>
      <c r="FE27" s="2" t="str">
        <f t="shared" si="138"/>
        <v/>
      </c>
      <c r="FF27" s="2" t="str">
        <f t="shared" ref="FF27:FO31" si="147">IF(AND(date&gt;=début, date&lt;=fin,NOT(F="F")),"C","")</f>
        <v/>
      </c>
      <c r="FG27" s="2" t="str">
        <f t="shared" si="147"/>
        <v/>
      </c>
      <c r="FH27" s="2" t="str">
        <f t="shared" si="147"/>
        <v/>
      </c>
      <c r="FI27" s="2" t="str">
        <f t="shared" si="147"/>
        <v/>
      </c>
      <c r="FJ27" s="2" t="str">
        <f t="shared" si="147"/>
        <v/>
      </c>
      <c r="FK27" s="2" t="str">
        <f t="shared" si="147"/>
        <v/>
      </c>
      <c r="FL27" s="2" t="str">
        <f t="shared" si="147"/>
        <v/>
      </c>
      <c r="FM27" s="2" t="str">
        <f t="shared" si="147"/>
        <v/>
      </c>
      <c r="FN27" s="2" t="str">
        <f t="shared" si="147"/>
        <v/>
      </c>
      <c r="FO27" s="2" t="str">
        <f t="shared" si="147"/>
        <v/>
      </c>
      <c r="FP27" s="2" t="str">
        <f t="shared" si="138"/>
        <v/>
      </c>
      <c r="FQ27" s="2" t="str">
        <f t="shared" si="138"/>
        <v/>
      </c>
      <c r="FR27" s="2" t="str">
        <f t="shared" si="138"/>
        <v/>
      </c>
      <c r="FS27" s="2" t="str">
        <f t="shared" si="138"/>
        <v/>
      </c>
      <c r="FT27" s="2" t="str">
        <f t="shared" si="138"/>
        <v/>
      </c>
      <c r="FU27" s="2" t="str">
        <f t="shared" si="138"/>
        <v/>
      </c>
      <c r="FV27" s="2" t="str">
        <f t="shared" si="138"/>
        <v/>
      </c>
      <c r="FW27" s="2" t="str">
        <f t="shared" si="138"/>
        <v/>
      </c>
      <c r="FX27" s="2" t="str">
        <f t="shared" si="138"/>
        <v/>
      </c>
      <c r="FY27" s="2" t="str">
        <f t="shared" si="138"/>
        <v/>
      </c>
      <c r="FZ27" s="2" t="str">
        <f t="shared" si="138"/>
        <v/>
      </c>
      <c r="GA27" s="2" t="str">
        <f t="shared" si="138"/>
        <v/>
      </c>
      <c r="GB27" s="2" t="str">
        <f t="shared" si="138"/>
        <v/>
      </c>
      <c r="GC27" s="2" t="str">
        <f t="shared" si="138"/>
        <v/>
      </c>
      <c r="GD27" s="2" t="str">
        <f t="shared" si="138"/>
        <v/>
      </c>
      <c r="GE27" s="2" t="str">
        <f t="shared" si="138"/>
        <v/>
      </c>
      <c r="GF27" s="2" t="str">
        <f t="shared" si="138"/>
        <v/>
      </c>
      <c r="GG27" s="2" t="str">
        <f t="shared" si="138"/>
        <v/>
      </c>
      <c r="GH27" s="2" t="str">
        <f t="shared" si="138"/>
        <v/>
      </c>
      <c r="GI27" s="2" t="str">
        <f t="shared" si="138"/>
        <v/>
      </c>
      <c r="GJ27" s="2" t="str">
        <f t="shared" si="138"/>
        <v/>
      </c>
      <c r="GK27" s="2" t="str">
        <f t="shared" si="138"/>
        <v/>
      </c>
      <c r="GL27" s="2" t="str">
        <f t="shared" si="138"/>
        <v/>
      </c>
      <c r="GM27" s="2" t="str">
        <f t="shared" si="138"/>
        <v/>
      </c>
      <c r="GN27" s="2" t="str">
        <f t="shared" si="138"/>
        <v/>
      </c>
      <c r="GO27" s="2" t="str">
        <f t="shared" si="138"/>
        <v/>
      </c>
      <c r="GP27" s="2" t="str">
        <f t="shared" si="138"/>
        <v/>
      </c>
      <c r="GQ27" s="2" t="str">
        <f t="shared" ref="GQ27:GZ31" si="148">IF(AND(date&gt;=début, date&lt;=fin,NOT(F="F")),"C","")</f>
        <v/>
      </c>
      <c r="GR27" s="2" t="str">
        <f t="shared" si="148"/>
        <v/>
      </c>
      <c r="GS27" s="2" t="str">
        <f t="shared" si="148"/>
        <v/>
      </c>
      <c r="GT27" s="2" t="str">
        <f t="shared" si="148"/>
        <v/>
      </c>
      <c r="GU27" s="2" t="str">
        <f t="shared" si="148"/>
        <v/>
      </c>
      <c r="GV27" s="2" t="str">
        <f t="shared" si="148"/>
        <v/>
      </c>
      <c r="GW27" s="2" t="str">
        <f t="shared" si="148"/>
        <v/>
      </c>
      <c r="GX27" s="2" t="str">
        <f t="shared" si="148"/>
        <v/>
      </c>
      <c r="GY27" s="2" t="str">
        <f t="shared" si="148"/>
        <v/>
      </c>
      <c r="GZ27" s="2" t="str">
        <f t="shared" si="148"/>
        <v/>
      </c>
      <c r="HA27" s="2" t="str">
        <f t="shared" ref="HA27:HJ31" si="149">IF(AND(date&gt;=début, date&lt;=fin,NOT(F="F")),"C","")</f>
        <v/>
      </c>
      <c r="HB27" s="2" t="str">
        <f t="shared" si="149"/>
        <v/>
      </c>
      <c r="HC27" s="2" t="str">
        <f t="shared" si="149"/>
        <v/>
      </c>
      <c r="HD27" s="2" t="str">
        <f t="shared" si="149"/>
        <v/>
      </c>
      <c r="HE27" s="47" t="str">
        <f t="shared" si="149"/>
        <v/>
      </c>
      <c r="HF27" s="2" t="str">
        <f t="shared" si="149"/>
        <v/>
      </c>
      <c r="HG27" s="2" t="str">
        <f t="shared" si="149"/>
        <v/>
      </c>
      <c r="HH27" s="2" t="str">
        <f t="shared" si="149"/>
        <v/>
      </c>
      <c r="HI27" s="2" t="str">
        <f t="shared" si="149"/>
        <v/>
      </c>
      <c r="HJ27" s="2" t="str">
        <f t="shared" si="149"/>
        <v/>
      </c>
      <c r="HK27" s="2" t="str">
        <f t="shared" ref="HK27:HT31" si="150">IF(AND(date&gt;=début, date&lt;=fin,NOT(F="F")),"C","")</f>
        <v/>
      </c>
      <c r="HL27" s="2" t="str">
        <f t="shared" si="150"/>
        <v/>
      </c>
      <c r="HM27" s="2" t="str">
        <f t="shared" si="150"/>
        <v/>
      </c>
      <c r="HN27" s="2" t="str">
        <f t="shared" si="150"/>
        <v/>
      </c>
      <c r="HO27" s="2" t="str">
        <f t="shared" si="150"/>
        <v/>
      </c>
      <c r="HP27" s="2" t="str">
        <f t="shared" si="150"/>
        <v/>
      </c>
      <c r="HQ27" s="2" t="str">
        <f t="shared" si="150"/>
        <v/>
      </c>
      <c r="HR27" s="2" t="str">
        <f t="shared" si="150"/>
        <v/>
      </c>
      <c r="HS27" s="2" t="str">
        <f t="shared" si="150"/>
        <v/>
      </c>
      <c r="HT27" s="2" t="str">
        <f t="shared" si="150"/>
        <v/>
      </c>
      <c r="HU27" s="2" t="str">
        <f t="shared" ref="HU27:ID31" si="151">IF(AND(date&gt;=début, date&lt;=fin,NOT(F="F")),"C","")</f>
        <v/>
      </c>
      <c r="HV27" s="2" t="str">
        <f t="shared" si="151"/>
        <v/>
      </c>
      <c r="HW27" s="2" t="str">
        <f t="shared" si="151"/>
        <v/>
      </c>
      <c r="HX27" s="2" t="str">
        <f t="shared" si="151"/>
        <v/>
      </c>
      <c r="HY27" s="2" t="str">
        <f t="shared" si="151"/>
        <v/>
      </c>
      <c r="HZ27" s="2" t="str">
        <f t="shared" si="151"/>
        <v/>
      </c>
      <c r="IA27" s="2" t="str">
        <f t="shared" si="151"/>
        <v/>
      </c>
      <c r="IB27" s="2" t="str">
        <f t="shared" si="151"/>
        <v/>
      </c>
      <c r="IC27" s="2" t="str">
        <f t="shared" si="151"/>
        <v/>
      </c>
      <c r="ID27" s="2" t="str">
        <f t="shared" si="151"/>
        <v/>
      </c>
      <c r="IE27" s="2" t="str">
        <f t="shared" ref="IE27:IN31" si="152">IF(AND(date&gt;=début, date&lt;=fin,NOT(F="F")),"C","")</f>
        <v/>
      </c>
      <c r="IF27" s="2" t="str">
        <f t="shared" si="152"/>
        <v/>
      </c>
      <c r="IG27" s="2" t="str">
        <f t="shared" si="152"/>
        <v/>
      </c>
      <c r="IH27" s="2" t="str">
        <f t="shared" si="152"/>
        <v/>
      </c>
      <c r="II27" s="2" t="str">
        <f t="shared" si="152"/>
        <v/>
      </c>
      <c r="IJ27" s="2" t="str">
        <f t="shared" si="152"/>
        <v/>
      </c>
      <c r="IK27" s="2" t="str">
        <f t="shared" si="152"/>
        <v/>
      </c>
      <c r="IL27" s="2" t="str">
        <f t="shared" si="152"/>
        <v/>
      </c>
      <c r="IM27" s="2" t="str">
        <f t="shared" si="152"/>
        <v/>
      </c>
      <c r="IN27" s="2" t="str">
        <f t="shared" si="152"/>
        <v/>
      </c>
      <c r="IO27" s="2" t="str">
        <f t="shared" ref="IO27:IX31" si="153">IF(AND(date&gt;=début, date&lt;=fin,NOT(F="F")),"C","")</f>
        <v/>
      </c>
      <c r="IP27" s="2" t="str">
        <f t="shared" si="153"/>
        <v/>
      </c>
      <c r="IQ27" s="2" t="str">
        <f t="shared" si="153"/>
        <v/>
      </c>
      <c r="IR27" s="2" t="str">
        <f t="shared" si="153"/>
        <v/>
      </c>
      <c r="IS27" s="2" t="str">
        <f t="shared" si="153"/>
        <v/>
      </c>
      <c r="IT27" s="2" t="str">
        <f t="shared" si="153"/>
        <v/>
      </c>
      <c r="IU27" s="2" t="str">
        <f t="shared" si="153"/>
        <v/>
      </c>
      <c r="IV27" s="2" t="str">
        <f t="shared" si="153"/>
        <v/>
      </c>
      <c r="IW27" s="2" t="str">
        <f t="shared" si="153"/>
        <v/>
      </c>
      <c r="IX27" s="2" t="str">
        <f t="shared" si="153"/>
        <v/>
      </c>
      <c r="IY27" s="2" t="str">
        <f t="shared" ref="IY27:JH31" si="154">IF(AND(date&gt;=début, date&lt;=fin,NOT(F="F")),"C","")</f>
        <v/>
      </c>
      <c r="IZ27" s="2" t="str">
        <f t="shared" si="154"/>
        <v/>
      </c>
      <c r="JA27" s="2" t="str">
        <f t="shared" si="154"/>
        <v/>
      </c>
      <c r="JB27" s="2" t="str">
        <f t="shared" si="154"/>
        <v/>
      </c>
      <c r="JC27" s="2" t="str">
        <f t="shared" si="154"/>
        <v/>
      </c>
      <c r="JD27" s="2" t="str">
        <f t="shared" si="154"/>
        <v/>
      </c>
      <c r="JE27" s="2" t="str">
        <f t="shared" si="154"/>
        <v/>
      </c>
      <c r="JF27" s="2" t="str">
        <f t="shared" si="154"/>
        <v/>
      </c>
      <c r="JG27" s="2" t="str">
        <f t="shared" si="154"/>
        <v/>
      </c>
      <c r="JH27" s="2" t="str">
        <f t="shared" si="154"/>
        <v/>
      </c>
      <c r="JI27" s="2" t="str">
        <f t="shared" ref="JI27:JR31" si="155">IF(AND(date&gt;=début, date&lt;=fin,NOT(F="F")),"C","")</f>
        <v/>
      </c>
      <c r="JJ27" s="2" t="str">
        <f t="shared" si="155"/>
        <v/>
      </c>
      <c r="JK27" s="2" t="str">
        <f t="shared" si="155"/>
        <v/>
      </c>
      <c r="JL27" s="2" t="str">
        <f t="shared" si="155"/>
        <v/>
      </c>
      <c r="JM27" s="2" t="str">
        <f t="shared" si="155"/>
        <v/>
      </c>
      <c r="JN27" s="2" t="str">
        <f t="shared" si="155"/>
        <v/>
      </c>
      <c r="JO27" s="2" t="str">
        <f t="shared" si="155"/>
        <v/>
      </c>
      <c r="JP27" s="2" t="str">
        <f t="shared" si="155"/>
        <v/>
      </c>
      <c r="JQ27" s="2" t="str">
        <f t="shared" si="155"/>
        <v/>
      </c>
      <c r="JR27" s="2" t="str">
        <f t="shared" si="155"/>
        <v/>
      </c>
      <c r="JS27" s="2" t="str">
        <f t="shared" ref="JS27:KB31" si="156">IF(AND(date&gt;=début, date&lt;=fin,NOT(F="F")),"C","")</f>
        <v/>
      </c>
      <c r="JT27" s="2" t="str">
        <f t="shared" si="156"/>
        <v/>
      </c>
      <c r="JU27" s="2" t="str">
        <f t="shared" si="156"/>
        <v/>
      </c>
      <c r="JV27" s="2" t="str">
        <f t="shared" si="156"/>
        <v/>
      </c>
      <c r="JW27" s="2" t="str">
        <f t="shared" si="156"/>
        <v/>
      </c>
      <c r="JX27" s="2" t="str">
        <f t="shared" si="156"/>
        <v/>
      </c>
      <c r="JY27" s="2" t="str">
        <f t="shared" si="156"/>
        <v/>
      </c>
      <c r="JZ27" s="2" t="str">
        <f t="shared" si="156"/>
        <v/>
      </c>
      <c r="KA27" s="2" t="str">
        <f t="shared" si="156"/>
        <v/>
      </c>
      <c r="KB27" s="2" t="str">
        <f t="shared" si="156"/>
        <v/>
      </c>
      <c r="KC27" s="2" t="str">
        <f t="shared" ref="KC27:KL31" si="157">IF(AND(date&gt;=début, date&lt;=fin,NOT(F="F")),"C","")</f>
        <v/>
      </c>
      <c r="KD27" s="2" t="str">
        <f t="shared" si="157"/>
        <v/>
      </c>
      <c r="KE27" s="2" t="str">
        <f t="shared" si="157"/>
        <v/>
      </c>
      <c r="KF27" s="2" t="str">
        <f t="shared" si="157"/>
        <v/>
      </c>
      <c r="KG27" s="2" t="str">
        <f t="shared" si="157"/>
        <v/>
      </c>
      <c r="KH27" s="2" t="str">
        <f t="shared" si="157"/>
        <v/>
      </c>
      <c r="KI27" s="2" t="str">
        <f t="shared" si="157"/>
        <v/>
      </c>
      <c r="KJ27" s="2" t="str">
        <f t="shared" si="157"/>
        <v/>
      </c>
      <c r="KK27" s="2" t="str">
        <f t="shared" si="157"/>
        <v/>
      </c>
      <c r="KL27" s="2" t="str">
        <f t="shared" si="157"/>
        <v/>
      </c>
      <c r="KM27" s="2" t="str">
        <f t="shared" ref="KM27:KV31" si="158">IF(AND(date&gt;=début, date&lt;=fin,NOT(F="F")),"C","")</f>
        <v/>
      </c>
      <c r="KN27" s="2" t="str">
        <f t="shared" si="158"/>
        <v/>
      </c>
      <c r="KO27" s="2" t="str">
        <f t="shared" si="158"/>
        <v/>
      </c>
      <c r="KP27" s="2" t="str">
        <f t="shared" si="158"/>
        <v/>
      </c>
      <c r="KQ27" s="2" t="str">
        <f t="shared" si="158"/>
        <v/>
      </c>
      <c r="KR27" s="2" t="str">
        <f t="shared" si="158"/>
        <v/>
      </c>
      <c r="KS27" s="2" t="str">
        <f t="shared" si="158"/>
        <v/>
      </c>
      <c r="KT27" s="2" t="str">
        <f t="shared" si="158"/>
        <v/>
      </c>
      <c r="KU27" s="2" t="str">
        <f t="shared" si="158"/>
        <v/>
      </c>
      <c r="KV27" s="2" t="str">
        <f t="shared" si="158"/>
        <v/>
      </c>
      <c r="KW27" s="2" t="str">
        <f t="shared" ref="KW27:LF31" si="159">IF(AND(date&gt;=début, date&lt;=fin,NOT(F="F")),"C","")</f>
        <v/>
      </c>
      <c r="KX27" s="2" t="str">
        <f t="shared" si="159"/>
        <v/>
      </c>
      <c r="KY27" s="2" t="str">
        <f t="shared" si="159"/>
        <v/>
      </c>
      <c r="KZ27" s="2" t="str">
        <f t="shared" si="159"/>
        <v/>
      </c>
      <c r="LA27" s="2" t="str">
        <f t="shared" si="159"/>
        <v/>
      </c>
      <c r="LB27" s="2" t="str">
        <f t="shared" si="159"/>
        <v/>
      </c>
      <c r="LC27" s="2" t="str">
        <f t="shared" si="159"/>
        <v/>
      </c>
      <c r="LD27" s="2" t="str">
        <f t="shared" si="159"/>
        <v/>
      </c>
      <c r="LE27" s="2" t="str">
        <f t="shared" si="159"/>
        <v/>
      </c>
      <c r="LF27" s="2" t="str">
        <f t="shared" si="159"/>
        <v/>
      </c>
      <c r="LG27" s="2" t="str">
        <f t="shared" ref="LG27:LP31" si="160">IF(AND(date&gt;=début, date&lt;=fin,NOT(F="F")),"C","")</f>
        <v/>
      </c>
      <c r="LH27" s="2" t="str">
        <f t="shared" si="160"/>
        <v/>
      </c>
      <c r="LI27" s="2" t="str">
        <f t="shared" si="160"/>
        <v/>
      </c>
      <c r="LJ27" s="2" t="str">
        <f t="shared" si="160"/>
        <v/>
      </c>
      <c r="LK27" s="2" t="str">
        <f t="shared" si="160"/>
        <v/>
      </c>
      <c r="LL27" s="2" t="str">
        <f t="shared" si="160"/>
        <v/>
      </c>
      <c r="LM27" s="2" t="str">
        <f t="shared" si="160"/>
        <v/>
      </c>
      <c r="LN27" s="2" t="str">
        <f t="shared" si="160"/>
        <v/>
      </c>
      <c r="LO27" s="2" t="str">
        <f t="shared" si="160"/>
        <v/>
      </c>
      <c r="LP27" s="2" t="str">
        <f t="shared" si="160"/>
        <v/>
      </c>
      <c r="LQ27" s="2" t="str">
        <f t="shared" ref="LQ27:LZ31" si="161">IF(AND(date&gt;=début, date&lt;=fin,NOT(F="F")),"C","")</f>
        <v/>
      </c>
      <c r="LR27" s="2" t="str">
        <f t="shared" si="161"/>
        <v/>
      </c>
      <c r="LS27" s="2" t="str">
        <f t="shared" si="161"/>
        <v/>
      </c>
      <c r="LT27" s="2" t="str">
        <f t="shared" si="161"/>
        <v/>
      </c>
      <c r="LU27" s="2" t="str">
        <f t="shared" si="161"/>
        <v/>
      </c>
      <c r="LV27" s="2" t="str">
        <f t="shared" si="161"/>
        <v/>
      </c>
      <c r="LW27" s="2" t="str">
        <f t="shared" si="161"/>
        <v/>
      </c>
      <c r="LX27" s="2" t="str">
        <f t="shared" si="161"/>
        <v/>
      </c>
      <c r="LY27" s="2" t="str">
        <f t="shared" si="161"/>
        <v/>
      </c>
      <c r="LZ27" s="2" t="str">
        <f t="shared" si="161"/>
        <v/>
      </c>
      <c r="MA27" s="2" t="str">
        <f t="shared" ref="MA27:MJ31" si="162">IF(AND(date&gt;=début, date&lt;=fin,NOT(F="F")),"C","")</f>
        <v/>
      </c>
      <c r="MB27" s="2" t="str">
        <f t="shared" si="162"/>
        <v/>
      </c>
      <c r="MC27" s="2" t="str">
        <f t="shared" si="162"/>
        <v/>
      </c>
      <c r="MD27" s="2" t="str">
        <f t="shared" si="162"/>
        <v/>
      </c>
      <c r="ME27" s="2" t="str">
        <f t="shared" si="162"/>
        <v/>
      </c>
      <c r="MF27" s="2" t="str">
        <f t="shared" si="162"/>
        <v/>
      </c>
      <c r="MG27" s="2" t="str">
        <f t="shared" si="162"/>
        <v/>
      </c>
      <c r="MH27" s="2" t="str">
        <f t="shared" si="162"/>
        <v/>
      </c>
      <c r="MI27" s="2" t="str">
        <f t="shared" si="162"/>
        <v/>
      </c>
      <c r="MJ27" s="2" t="str">
        <f t="shared" si="162"/>
        <v/>
      </c>
      <c r="MK27" s="2" t="str">
        <f t="shared" ref="MK27:MT31" si="163">IF(AND(date&gt;=début, date&lt;=fin,NOT(F="F")),"C","")</f>
        <v/>
      </c>
      <c r="ML27" s="2" t="str">
        <f t="shared" si="163"/>
        <v/>
      </c>
      <c r="MM27" s="2" t="str">
        <f t="shared" si="163"/>
        <v/>
      </c>
      <c r="MN27" s="2" t="str">
        <f t="shared" si="163"/>
        <v/>
      </c>
      <c r="MO27" s="2" t="str">
        <f t="shared" si="163"/>
        <v/>
      </c>
      <c r="MP27" s="2" t="str">
        <f t="shared" si="163"/>
        <v/>
      </c>
      <c r="MQ27" s="2" t="str">
        <f t="shared" si="163"/>
        <v/>
      </c>
      <c r="MR27" s="2" t="str">
        <f t="shared" si="163"/>
        <v/>
      </c>
      <c r="MS27" s="2" t="str">
        <f t="shared" si="163"/>
        <v/>
      </c>
      <c r="MT27" s="2" t="str">
        <f t="shared" si="163"/>
        <v/>
      </c>
      <c r="MU27" s="2" t="str">
        <f t="shared" ref="MU27:NE31" si="164">IF(AND(date&gt;=début, date&lt;=fin,NOT(F="F")),"C","")</f>
        <v/>
      </c>
      <c r="MV27" s="2" t="str">
        <f t="shared" si="164"/>
        <v/>
      </c>
      <c r="MW27" s="2" t="str">
        <f t="shared" si="164"/>
        <v/>
      </c>
      <c r="MX27" s="2" t="str">
        <f t="shared" si="164"/>
        <v/>
      </c>
      <c r="MY27" s="2" t="str">
        <f t="shared" si="164"/>
        <v/>
      </c>
      <c r="MZ27" s="2" t="str">
        <f t="shared" si="164"/>
        <v/>
      </c>
      <c r="NA27" s="2" t="str">
        <f t="shared" si="164"/>
        <v/>
      </c>
      <c r="NB27" s="2" t="str">
        <f t="shared" si="164"/>
        <v/>
      </c>
      <c r="NC27" s="2" t="str">
        <f t="shared" si="164"/>
        <v/>
      </c>
      <c r="ND27" s="2" t="str">
        <f t="shared" si="164"/>
        <v/>
      </c>
      <c r="NE27" s="2" t="str">
        <f t="shared" si="164"/>
        <v/>
      </c>
      <c r="NF27" s="2" t="str">
        <f t="shared" si="143"/>
        <v/>
      </c>
      <c r="NG27" s="13" t="str">
        <f t="shared" si="143"/>
        <v/>
      </c>
    </row>
    <row r="28" spans="1:371">
      <c r="A28" s="12" t="s">
        <v>25</v>
      </c>
      <c r="B28" s="54"/>
      <c r="C28" s="8">
        <v>42233</v>
      </c>
      <c r="D28" s="8">
        <v>42237</v>
      </c>
      <c r="E28" s="23">
        <f t="shared" ref="E28:E31" si="165">COUNTIF(F28:NG28,"C")</f>
        <v>5</v>
      </c>
      <c r="F28" s="3" t="str">
        <f>IF(AND(date&gt;=début, date&lt;=fin,NOT(F="F")),"C","")</f>
        <v/>
      </c>
      <c r="G28" s="2" t="str">
        <f t="shared" si="142"/>
        <v/>
      </c>
      <c r="H28" s="2" t="str">
        <f t="shared" si="142"/>
        <v/>
      </c>
      <c r="I28" s="2" t="str">
        <f t="shared" si="142"/>
        <v/>
      </c>
      <c r="J28" s="2" t="str">
        <f t="shared" si="142"/>
        <v/>
      </c>
      <c r="K28" s="2" t="str">
        <f t="shared" si="142"/>
        <v/>
      </c>
      <c r="L28" s="2" t="str">
        <f t="shared" si="142"/>
        <v/>
      </c>
      <c r="M28" s="2" t="str">
        <f t="shared" si="142"/>
        <v/>
      </c>
      <c r="N28" s="2" t="str">
        <f t="shared" si="142"/>
        <v/>
      </c>
      <c r="O28" s="2" t="str">
        <f t="shared" si="136"/>
        <v/>
      </c>
      <c r="P28" s="2" t="str">
        <f t="shared" si="136"/>
        <v/>
      </c>
      <c r="Q28" s="2" t="str">
        <f t="shared" si="136"/>
        <v/>
      </c>
      <c r="R28" s="2" t="str">
        <f t="shared" si="136"/>
        <v/>
      </c>
      <c r="S28" s="2" t="str">
        <f t="shared" si="136"/>
        <v/>
      </c>
      <c r="T28" s="2" t="str">
        <f t="shared" si="136"/>
        <v/>
      </c>
      <c r="U28" s="2" t="str">
        <f t="shared" si="136"/>
        <v/>
      </c>
      <c r="V28" s="2" t="str">
        <f t="shared" si="136"/>
        <v/>
      </c>
      <c r="W28" s="2" t="str">
        <f t="shared" si="136"/>
        <v/>
      </c>
      <c r="X28" s="2" t="str">
        <f t="shared" si="136"/>
        <v/>
      </c>
      <c r="Y28" s="2" t="str">
        <f t="shared" si="136"/>
        <v/>
      </c>
      <c r="Z28" s="2" t="str">
        <f t="shared" si="136"/>
        <v/>
      </c>
      <c r="AA28" s="2" t="str">
        <f t="shared" si="136"/>
        <v/>
      </c>
      <c r="AB28" s="2" t="str">
        <f t="shared" si="136"/>
        <v/>
      </c>
      <c r="AC28" s="2" t="str">
        <f t="shared" si="136"/>
        <v/>
      </c>
      <c r="AD28" s="2" t="str">
        <f t="shared" si="136"/>
        <v/>
      </c>
      <c r="AE28" s="2" t="str">
        <f t="shared" si="136"/>
        <v/>
      </c>
      <c r="AF28" s="2" t="str">
        <f t="shared" si="136"/>
        <v/>
      </c>
      <c r="AG28" s="2" t="str">
        <f t="shared" si="136"/>
        <v/>
      </c>
      <c r="AH28" s="2" t="str">
        <f t="shared" si="136"/>
        <v/>
      </c>
      <c r="AI28" s="2" t="str">
        <f t="shared" si="136"/>
        <v/>
      </c>
      <c r="AJ28" s="2" t="str">
        <f t="shared" si="136"/>
        <v/>
      </c>
      <c r="AK28" s="2" t="str">
        <f t="shared" si="136"/>
        <v/>
      </c>
      <c r="AL28" s="2" t="str">
        <f t="shared" si="136"/>
        <v/>
      </c>
      <c r="AM28" s="2" t="str">
        <f t="shared" si="136"/>
        <v/>
      </c>
      <c r="AN28" s="2" t="str">
        <f t="shared" si="136"/>
        <v/>
      </c>
      <c r="AO28" s="2" t="str">
        <f t="shared" si="136"/>
        <v/>
      </c>
      <c r="AP28" s="2" t="str">
        <f t="shared" si="136"/>
        <v/>
      </c>
      <c r="AQ28" s="2" t="str">
        <f t="shared" si="136"/>
        <v/>
      </c>
      <c r="AR28" s="2" t="str">
        <f t="shared" si="136"/>
        <v/>
      </c>
      <c r="AS28" s="2" t="str">
        <f t="shared" si="136"/>
        <v/>
      </c>
      <c r="AT28" s="2" t="str">
        <f t="shared" si="136"/>
        <v/>
      </c>
      <c r="AU28" s="2" t="str">
        <f t="shared" si="136"/>
        <v/>
      </c>
      <c r="AV28" s="2" t="str">
        <f t="shared" si="136"/>
        <v/>
      </c>
      <c r="AW28" s="2" t="str">
        <f t="shared" si="136"/>
        <v/>
      </c>
      <c r="AX28" s="2" t="str">
        <f t="shared" si="136"/>
        <v/>
      </c>
      <c r="AY28" s="2" t="str">
        <f t="shared" si="144"/>
        <v/>
      </c>
      <c r="AZ28" s="2" t="str">
        <f t="shared" si="144"/>
        <v/>
      </c>
      <c r="BA28" s="2" t="str">
        <f t="shared" si="144"/>
        <v/>
      </c>
      <c r="BB28" s="2" t="str">
        <f t="shared" si="144"/>
        <v/>
      </c>
      <c r="BC28" s="2" t="str">
        <f t="shared" si="144"/>
        <v/>
      </c>
      <c r="BD28" s="2" t="str">
        <f t="shared" si="144"/>
        <v/>
      </c>
      <c r="BE28" s="2" t="str">
        <f t="shared" si="144"/>
        <v/>
      </c>
      <c r="BF28" s="2" t="str">
        <f t="shared" si="144"/>
        <v/>
      </c>
      <c r="BG28" s="2" t="str">
        <f t="shared" si="144"/>
        <v/>
      </c>
      <c r="BH28" s="2" t="str">
        <f t="shared" si="144"/>
        <v/>
      </c>
      <c r="BI28" s="2" t="str">
        <f t="shared" si="144"/>
        <v/>
      </c>
      <c r="BJ28" s="2" t="str">
        <f t="shared" si="144"/>
        <v/>
      </c>
      <c r="BK28" s="2" t="str">
        <f t="shared" si="144"/>
        <v/>
      </c>
      <c r="BL28" s="2" t="str">
        <f t="shared" si="144"/>
        <v/>
      </c>
      <c r="BM28" s="2" t="str">
        <f t="shared" si="136"/>
        <v/>
      </c>
      <c r="BN28" s="2" t="str">
        <f t="shared" si="136"/>
        <v/>
      </c>
      <c r="BO28" s="2" t="str">
        <f t="shared" si="136"/>
        <v/>
      </c>
      <c r="BP28" s="2" t="str">
        <f t="shared" si="136"/>
        <v/>
      </c>
      <c r="BQ28" s="2" t="str">
        <f t="shared" si="136"/>
        <v/>
      </c>
      <c r="BR28" s="2" t="str">
        <f t="shared" si="136"/>
        <v/>
      </c>
      <c r="BS28" s="2" t="str">
        <f t="shared" si="137"/>
        <v/>
      </c>
      <c r="BT28" s="2" t="str">
        <f t="shared" si="137"/>
        <v/>
      </c>
      <c r="BU28" s="2" t="str">
        <f t="shared" si="137"/>
        <v/>
      </c>
      <c r="BV28" s="2" t="str">
        <f t="shared" si="137"/>
        <v/>
      </c>
      <c r="BW28" s="2" t="str">
        <f t="shared" si="137"/>
        <v/>
      </c>
      <c r="BX28" s="2" t="str">
        <f t="shared" si="137"/>
        <v/>
      </c>
      <c r="BY28" s="2" t="str">
        <f t="shared" si="137"/>
        <v/>
      </c>
      <c r="BZ28" s="2" t="str">
        <f t="shared" si="137"/>
        <v/>
      </c>
      <c r="CA28" s="2" t="str">
        <f t="shared" si="137"/>
        <v/>
      </c>
      <c r="CB28" s="2" t="str">
        <f t="shared" si="137"/>
        <v/>
      </c>
      <c r="CC28" s="2" t="str">
        <f t="shared" si="145"/>
        <v/>
      </c>
      <c r="CD28" s="2" t="str">
        <f t="shared" si="145"/>
        <v/>
      </c>
      <c r="CE28" s="2" t="str">
        <f t="shared" si="145"/>
        <v>C</v>
      </c>
      <c r="CF28" s="2" t="str">
        <f t="shared" si="145"/>
        <v>C</v>
      </c>
      <c r="CG28" s="2" t="str">
        <f t="shared" si="145"/>
        <v>C</v>
      </c>
      <c r="CH28" s="2" t="str">
        <f t="shared" si="145"/>
        <v>C</v>
      </c>
      <c r="CI28" s="2" t="str">
        <f t="shared" si="145"/>
        <v>C</v>
      </c>
      <c r="CJ28" s="2" t="str">
        <f t="shared" si="145"/>
        <v/>
      </c>
      <c r="CK28" s="2" t="str">
        <f t="shared" si="145"/>
        <v/>
      </c>
      <c r="CL28" s="2" t="str">
        <f t="shared" si="145"/>
        <v/>
      </c>
      <c r="CM28" s="2" t="str">
        <f t="shared" si="145"/>
        <v/>
      </c>
      <c r="CN28" s="2" t="str">
        <f t="shared" si="145"/>
        <v/>
      </c>
      <c r="CO28" s="2" t="str">
        <f t="shared" si="145"/>
        <v/>
      </c>
      <c r="CP28" s="2" t="str">
        <f t="shared" si="145"/>
        <v/>
      </c>
      <c r="CQ28" s="2" t="str">
        <f t="shared" si="137"/>
        <v/>
      </c>
      <c r="CR28" s="2" t="str">
        <f t="shared" si="137"/>
        <v/>
      </c>
      <c r="CS28" s="2" t="str">
        <f t="shared" si="137"/>
        <v/>
      </c>
      <c r="CT28" s="2" t="str">
        <f t="shared" si="137"/>
        <v/>
      </c>
      <c r="CU28" s="2" t="str">
        <f t="shared" si="137"/>
        <v/>
      </c>
      <c r="CV28" s="2" t="str">
        <f t="shared" si="137"/>
        <v/>
      </c>
      <c r="CW28" s="2" t="str">
        <f t="shared" si="137"/>
        <v/>
      </c>
      <c r="CX28" s="2" t="str">
        <f t="shared" si="137"/>
        <v/>
      </c>
      <c r="CY28" s="2" t="str">
        <f t="shared" si="137"/>
        <v/>
      </c>
      <c r="CZ28" s="2" t="str">
        <f t="shared" si="137"/>
        <v/>
      </c>
      <c r="DA28" s="2" t="str">
        <f t="shared" si="137"/>
        <v/>
      </c>
      <c r="DB28" s="2" t="str">
        <f t="shared" si="137"/>
        <v/>
      </c>
      <c r="DC28" s="2" t="str">
        <f t="shared" si="137"/>
        <v/>
      </c>
      <c r="DD28" s="2" t="str">
        <f t="shared" si="137"/>
        <v/>
      </c>
      <c r="DE28" s="2" t="str">
        <f t="shared" si="137"/>
        <v/>
      </c>
      <c r="DF28" s="2" t="str">
        <f t="shared" si="137"/>
        <v/>
      </c>
      <c r="DG28" s="2" t="str">
        <f t="shared" si="146"/>
        <v/>
      </c>
      <c r="DH28" s="2" t="str">
        <f t="shared" si="146"/>
        <v/>
      </c>
      <c r="DI28" s="2" t="str">
        <f t="shared" si="146"/>
        <v/>
      </c>
      <c r="DJ28" s="2" t="str">
        <f t="shared" si="146"/>
        <v/>
      </c>
      <c r="DK28" s="2" t="str">
        <f t="shared" si="146"/>
        <v/>
      </c>
      <c r="DL28" s="2" t="str">
        <f t="shared" si="146"/>
        <v/>
      </c>
      <c r="DM28" s="2" t="str">
        <f t="shared" si="146"/>
        <v/>
      </c>
      <c r="DN28" s="2" t="str">
        <f t="shared" si="146"/>
        <v/>
      </c>
      <c r="DO28" s="2" t="str">
        <f t="shared" si="146"/>
        <v/>
      </c>
      <c r="DP28" s="2" t="str">
        <f t="shared" si="146"/>
        <v/>
      </c>
      <c r="DQ28" s="2" t="str">
        <f t="shared" si="137"/>
        <v/>
      </c>
      <c r="DR28" s="2" t="str">
        <f t="shared" si="137"/>
        <v/>
      </c>
      <c r="DS28" s="2" t="str">
        <f t="shared" si="137"/>
        <v/>
      </c>
      <c r="DT28" s="2" t="str">
        <f t="shared" si="137"/>
        <v/>
      </c>
      <c r="DU28" s="2" t="str">
        <f t="shared" si="137"/>
        <v/>
      </c>
      <c r="DV28" s="2" t="str">
        <f t="shared" si="137"/>
        <v/>
      </c>
      <c r="DW28" s="2" t="str">
        <f t="shared" si="137"/>
        <v/>
      </c>
      <c r="DX28" s="2" t="str">
        <f t="shared" si="137"/>
        <v/>
      </c>
      <c r="DY28" s="2" t="str">
        <f t="shared" si="137"/>
        <v/>
      </c>
      <c r="DZ28" s="2" t="str">
        <f t="shared" si="137"/>
        <v/>
      </c>
      <c r="EA28" s="2" t="str">
        <f t="shared" si="137"/>
        <v/>
      </c>
      <c r="EB28" s="2" t="str">
        <f t="shared" si="137"/>
        <v/>
      </c>
      <c r="EC28" s="2" t="str">
        <f t="shared" si="137"/>
        <v/>
      </c>
      <c r="ED28" s="2" t="str">
        <f t="shared" si="137"/>
        <v/>
      </c>
      <c r="EE28" s="2" t="str">
        <f t="shared" si="138"/>
        <v/>
      </c>
      <c r="EF28" s="2" t="str">
        <f t="shared" si="138"/>
        <v/>
      </c>
      <c r="EG28" s="2" t="str">
        <f t="shared" si="138"/>
        <v/>
      </c>
      <c r="EH28" s="2" t="str">
        <f t="shared" si="138"/>
        <v/>
      </c>
      <c r="EI28" s="2" t="str">
        <f t="shared" si="138"/>
        <v/>
      </c>
      <c r="EJ28" s="2" t="str">
        <f t="shared" si="138"/>
        <v/>
      </c>
      <c r="EK28" s="2" t="str">
        <f t="shared" si="138"/>
        <v/>
      </c>
      <c r="EL28" s="2" t="str">
        <f t="shared" si="138"/>
        <v/>
      </c>
      <c r="EM28" s="2" t="str">
        <f t="shared" si="138"/>
        <v/>
      </c>
      <c r="EN28" s="2" t="str">
        <f t="shared" si="138"/>
        <v/>
      </c>
      <c r="EO28" s="2" t="str">
        <f t="shared" si="138"/>
        <v/>
      </c>
      <c r="EP28" s="2" t="str">
        <f t="shared" si="138"/>
        <v/>
      </c>
      <c r="EQ28" s="2" t="str">
        <f t="shared" si="138"/>
        <v/>
      </c>
      <c r="ER28" s="2" t="str">
        <f t="shared" si="138"/>
        <v/>
      </c>
      <c r="ES28" s="2" t="str">
        <f t="shared" si="138"/>
        <v/>
      </c>
      <c r="ET28" s="2" t="str">
        <f t="shared" si="138"/>
        <v/>
      </c>
      <c r="EU28" s="2" t="str">
        <f t="shared" si="138"/>
        <v/>
      </c>
      <c r="EV28" s="2" t="str">
        <f t="shared" si="138"/>
        <v/>
      </c>
      <c r="EW28" s="2" t="str">
        <f t="shared" si="138"/>
        <v/>
      </c>
      <c r="EX28" s="2" t="str">
        <f t="shared" si="138"/>
        <v/>
      </c>
      <c r="EY28" s="2" t="str">
        <f t="shared" si="138"/>
        <v/>
      </c>
      <c r="EZ28" s="2" t="str">
        <f t="shared" si="138"/>
        <v/>
      </c>
      <c r="FA28" s="2" t="str">
        <f t="shared" si="138"/>
        <v/>
      </c>
      <c r="FB28" s="2" t="str">
        <f t="shared" si="138"/>
        <v/>
      </c>
      <c r="FC28" s="2" t="str">
        <f t="shared" si="138"/>
        <v/>
      </c>
      <c r="FD28" s="2" t="str">
        <f t="shared" si="138"/>
        <v/>
      </c>
      <c r="FE28" s="2" t="str">
        <f>IF(AND(date&gt;=début, date&lt;=fin,NOT(F="F")),"C","")</f>
        <v/>
      </c>
      <c r="FF28" s="2" t="str">
        <f t="shared" si="147"/>
        <v/>
      </c>
      <c r="FG28" s="2" t="str">
        <f t="shared" si="147"/>
        <v/>
      </c>
      <c r="FH28" s="2" t="str">
        <f t="shared" si="147"/>
        <v/>
      </c>
      <c r="FI28" s="2" t="str">
        <f t="shared" si="147"/>
        <v/>
      </c>
      <c r="FJ28" s="2" t="str">
        <f t="shared" si="147"/>
        <v/>
      </c>
      <c r="FK28" s="2" t="str">
        <f t="shared" si="147"/>
        <v/>
      </c>
      <c r="FL28" s="2" t="str">
        <f t="shared" si="147"/>
        <v/>
      </c>
      <c r="FM28" s="2" t="str">
        <f t="shared" si="147"/>
        <v/>
      </c>
      <c r="FN28" s="2" t="str">
        <f t="shared" si="147"/>
        <v/>
      </c>
      <c r="FO28" s="2" t="str">
        <f t="shared" si="147"/>
        <v/>
      </c>
      <c r="FP28" s="2" t="str">
        <f t="shared" si="138"/>
        <v/>
      </c>
      <c r="FQ28" s="2" t="str">
        <f t="shared" si="138"/>
        <v/>
      </c>
      <c r="FR28" s="2" t="str">
        <f t="shared" si="138"/>
        <v/>
      </c>
      <c r="FS28" s="2" t="str">
        <f t="shared" si="138"/>
        <v/>
      </c>
      <c r="FT28" s="2" t="str">
        <f t="shared" si="138"/>
        <v/>
      </c>
      <c r="FU28" s="2" t="str">
        <f t="shared" si="138"/>
        <v/>
      </c>
      <c r="FV28" s="2" t="str">
        <f t="shared" si="138"/>
        <v/>
      </c>
      <c r="FW28" s="2" t="str">
        <f t="shared" si="138"/>
        <v/>
      </c>
      <c r="FX28" s="2" t="str">
        <f t="shared" si="138"/>
        <v/>
      </c>
      <c r="FY28" s="2" t="str">
        <f t="shared" si="138"/>
        <v/>
      </c>
      <c r="FZ28" s="2" t="str">
        <f t="shared" si="138"/>
        <v/>
      </c>
      <c r="GA28" s="2" t="str">
        <f t="shared" si="138"/>
        <v/>
      </c>
      <c r="GB28" s="2" t="str">
        <f t="shared" si="138"/>
        <v/>
      </c>
      <c r="GC28" s="2" t="str">
        <f t="shared" si="138"/>
        <v/>
      </c>
      <c r="GD28" s="2" t="str">
        <f t="shared" si="138"/>
        <v/>
      </c>
      <c r="GE28" s="2" t="str">
        <f t="shared" si="138"/>
        <v/>
      </c>
      <c r="GF28" s="2" t="str">
        <f t="shared" si="138"/>
        <v/>
      </c>
      <c r="GG28" s="2" t="str">
        <f t="shared" si="138"/>
        <v/>
      </c>
      <c r="GH28" s="2" t="str">
        <f t="shared" si="138"/>
        <v/>
      </c>
      <c r="GI28" s="2" t="str">
        <f t="shared" si="138"/>
        <v/>
      </c>
      <c r="GJ28" s="2" t="str">
        <f t="shared" si="138"/>
        <v/>
      </c>
      <c r="GK28" s="2" t="str">
        <f t="shared" si="138"/>
        <v/>
      </c>
      <c r="GL28" s="2" t="str">
        <f t="shared" si="138"/>
        <v/>
      </c>
      <c r="GM28" s="2" t="str">
        <f t="shared" si="138"/>
        <v/>
      </c>
      <c r="GN28" s="2" t="str">
        <f t="shared" si="138"/>
        <v/>
      </c>
      <c r="GO28" s="2" t="str">
        <f t="shared" si="138"/>
        <v/>
      </c>
      <c r="GP28" s="2" t="str">
        <f t="shared" si="138"/>
        <v/>
      </c>
      <c r="GQ28" s="2" t="str">
        <f t="shared" si="148"/>
        <v/>
      </c>
      <c r="GR28" s="2" t="str">
        <f t="shared" si="148"/>
        <v/>
      </c>
      <c r="GS28" s="2" t="str">
        <f t="shared" si="148"/>
        <v/>
      </c>
      <c r="GT28" s="2" t="str">
        <f t="shared" si="148"/>
        <v/>
      </c>
      <c r="GU28" s="2" t="str">
        <f t="shared" si="148"/>
        <v/>
      </c>
      <c r="GV28" s="2" t="str">
        <f t="shared" si="148"/>
        <v/>
      </c>
      <c r="GW28" s="2" t="str">
        <f t="shared" si="148"/>
        <v/>
      </c>
      <c r="GX28" s="2" t="str">
        <f t="shared" si="148"/>
        <v/>
      </c>
      <c r="GY28" s="2" t="str">
        <f t="shared" si="148"/>
        <v/>
      </c>
      <c r="GZ28" s="2" t="str">
        <f t="shared" si="148"/>
        <v/>
      </c>
      <c r="HA28" s="2" t="str">
        <f t="shared" si="149"/>
        <v/>
      </c>
      <c r="HB28" s="2" t="str">
        <f t="shared" si="149"/>
        <v/>
      </c>
      <c r="HC28" s="2" t="str">
        <f t="shared" si="149"/>
        <v/>
      </c>
      <c r="HD28" s="2" t="str">
        <f t="shared" si="149"/>
        <v/>
      </c>
      <c r="HE28" s="47" t="str">
        <f t="shared" si="149"/>
        <v/>
      </c>
      <c r="HF28" s="2" t="str">
        <f t="shared" si="149"/>
        <v/>
      </c>
      <c r="HG28" s="2" t="str">
        <f t="shared" si="149"/>
        <v/>
      </c>
      <c r="HH28" s="2" t="str">
        <f t="shared" si="149"/>
        <v/>
      </c>
      <c r="HI28" s="2" t="str">
        <f t="shared" si="149"/>
        <v/>
      </c>
      <c r="HJ28" s="2" t="str">
        <f t="shared" si="149"/>
        <v/>
      </c>
      <c r="HK28" s="2" t="str">
        <f t="shared" si="150"/>
        <v/>
      </c>
      <c r="HL28" s="2" t="str">
        <f t="shared" si="150"/>
        <v/>
      </c>
      <c r="HM28" s="2" t="str">
        <f t="shared" si="150"/>
        <v/>
      </c>
      <c r="HN28" s="2" t="str">
        <f t="shared" si="150"/>
        <v/>
      </c>
      <c r="HO28" s="2" t="str">
        <f t="shared" si="150"/>
        <v/>
      </c>
      <c r="HP28" s="2" t="str">
        <f t="shared" si="150"/>
        <v/>
      </c>
      <c r="HQ28" s="2" t="str">
        <f t="shared" si="150"/>
        <v/>
      </c>
      <c r="HR28" s="2" t="str">
        <f t="shared" si="150"/>
        <v/>
      </c>
      <c r="HS28" s="2" t="str">
        <f t="shared" si="150"/>
        <v/>
      </c>
      <c r="HT28" s="2" t="str">
        <f t="shared" si="150"/>
        <v/>
      </c>
      <c r="HU28" s="2" t="str">
        <f t="shared" si="151"/>
        <v/>
      </c>
      <c r="HV28" s="2" t="str">
        <f t="shared" si="151"/>
        <v/>
      </c>
      <c r="HW28" s="2" t="str">
        <f t="shared" si="151"/>
        <v/>
      </c>
      <c r="HX28" s="2" t="str">
        <f t="shared" si="151"/>
        <v/>
      </c>
      <c r="HY28" s="2" t="str">
        <f t="shared" si="151"/>
        <v/>
      </c>
      <c r="HZ28" s="2" t="str">
        <f t="shared" si="151"/>
        <v/>
      </c>
      <c r="IA28" s="2" t="str">
        <f t="shared" si="151"/>
        <v/>
      </c>
      <c r="IB28" s="2" t="str">
        <f t="shared" si="151"/>
        <v/>
      </c>
      <c r="IC28" s="2" t="str">
        <f t="shared" si="151"/>
        <v/>
      </c>
      <c r="ID28" s="2" t="str">
        <f t="shared" si="151"/>
        <v/>
      </c>
      <c r="IE28" s="2" t="str">
        <f t="shared" si="152"/>
        <v/>
      </c>
      <c r="IF28" s="2" t="str">
        <f t="shared" si="152"/>
        <v/>
      </c>
      <c r="IG28" s="2" t="str">
        <f t="shared" si="152"/>
        <v/>
      </c>
      <c r="IH28" s="2" t="str">
        <f t="shared" si="152"/>
        <v/>
      </c>
      <c r="II28" s="2" t="str">
        <f t="shared" si="152"/>
        <v/>
      </c>
      <c r="IJ28" s="2" t="str">
        <f t="shared" si="152"/>
        <v/>
      </c>
      <c r="IK28" s="2" t="str">
        <f t="shared" si="152"/>
        <v/>
      </c>
      <c r="IL28" s="2" t="str">
        <f t="shared" si="152"/>
        <v/>
      </c>
      <c r="IM28" s="2" t="str">
        <f t="shared" si="152"/>
        <v/>
      </c>
      <c r="IN28" s="2" t="str">
        <f t="shared" si="152"/>
        <v/>
      </c>
      <c r="IO28" s="2" t="str">
        <f t="shared" si="153"/>
        <v/>
      </c>
      <c r="IP28" s="2" t="str">
        <f t="shared" si="153"/>
        <v/>
      </c>
      <c r="IQ28" s="2" t="str">
        <f t="shared" si="153"/>
        <v/>
      </c>
      <c r="IR28" s="2" t="str">
        <f t="shared" si="153"/>
        <v/>
      </c>
      <c r="IS28" s="2" t="str">
        <f t="shared" si="153"/>
        <v/>
      </c>
      <c r="IT28" s="2" t="str">
        <f t="shared" si="153"/>
        <v/>
      </c>
      <c r="IU28" s="2" t="str">
        <f t="shared" si="153"/>
        <v/>
      </c>
      <c r="IV28" s="2" t="str">
        <f t="shared" si="153"/>
        <v/>
      </c>
      <c r="IW28" s="2" t="str">
        <f t="shared" si="153"/>
        <v/>
      </c>
      <c r="IX28" s="2" t="str">
        <f t="shared" si="153"/>
        <v/>
      </c>
      <c r="IY28" s="2" t="str">
        <f t="shared" si="154"/>
        <v/>
      </c>
      <c r="IZ28" s="2" t="str">
        <f t="shared" si="154"/>
        <v/>
      </c>
      <c r="JA28" s="2" t="str">
        <f t="shared" si="154"/>
        <v/>
      </c>
      <c r="JB28" s="2" t="str">
        <f t="shared" si="154"/>
        <v/>
      </c>
      <c r="JC28" s="2" t="str">
        <f t="shared" si="154"/>
        <v/>
      </c>
      <c r="JD28" s="2" t="str">
        <f t="shared" si="154"/>
        <v/>
      </c>
      <c r="JE28" s="2" t="str">
        <f t="shared" si="154"/>
        <v/>
      </c>
      <c r="JF28" s="2" t="str">
        <f t="shared" si="154"/>
        <v/>
      </c>
      <c r="JG28" s="2" t="str">
        <f t="shared" si="154"/>
        <v/>
      </c>
      <c r="JH28" s="2" t="str">
        <f t="shared" si="154"/>
        <v/>
      </c>
      <c r="JI28" s="2" t="str">
        <f t="shared" si="155"/>
        <v/>
      </c>
      <c r="JJ28" s="2" t="str">
        <f t="shared" si="155"/>
        <v/>
      </c>
      <c r="JK28" s="2" t="str">
        <f t="shared" si="155"/>
        <v/>
      </c>
      <c r="JL28" s="2" t="str">
        <f t="shared" si="155"/>
        <v/>
      </c>
      <c r="JM28" s="2" t="str">
        <f t="shared" si="155"/>
        <v/>
      </c>
      <c r="JN28" s="2" t="str">
        <f t="shared" si="155"/>
        <v/>
      </c>
      <c r="JO28" s="2" t="str">
        <f t="shared" si="155"/>
        <v/>
      </c>
      <c r="JP28" s="2" t="str">
        <f t="shared" si="155"/>
        <v/>
      </c>
      <c r="JQ28" s="2" t="str">
        <f t="shared" si="155"/>
        <v/>
      </c>
      <c r="JR28" s="2" t="str">
        <f t="shared" si="155"/>
        <v/>
      </c>
      <c r="JS28" s="2" t="str">
        <f t="shared" si="156"/>
        <v/>
      </c>
      <c r="JT28" s="2" t="str">
        <f t="shared" si="156"/>
        <v/>
      </c>
      <c r="JU28" s="2" t="str">
        <f t="shared" si="156"/>
        <v/>
      </c>
      <c r="JV28" s="2" t="str">
        <f t="shared" si="156"/>
        <v/>
      </c>
      <c r="JW28" s="2" t="str">
        <f t="shared" si="156"/>
        <v/>
      </c>
      <c r="JX28" s="2" t="str">
        <f t="shared" si="156"/>
        <v/>
      </c>
      <c r="JY28" s="2" t="str">
        <f t="shared" si="156"/>
        <v/>
      </c>
      <c r="JZ28" s="2" t="str">
        <f t="shared" si="156"/>
        <v/>
      </c>
      <c r="KA28" s="2" t="str">
        <f t="shared" si="156"/>
        <v/>
      </c>
      <c r="KB28" s="2" t="str">
        <f t="shared" si="156"/>
        <v/>
      </c>
      <c r="KC28" s="2" t="str">
        <f t="shared" si="157"/>
        <v/>
      </c>
      <c r="KD28" s="2" t="str">
        <f t="shared" si="157"/>
        <v/>
      </c>
      <c r="KE28" s="2" t="str">
        <f t="shared" si="157"/>
        <v/>
      </c>
      <c r="KF28" s="2" t="str">
        <f t="shared" si="157"/>
        <v/>
      </c>
      <c r="KG28" s="2" t="str">
        <f t="shared" si="157"/>
        <v/>
      </c>
      <c r="KH28" s="2" t="str">
        <f t="shared" si="157"/>
        <v/>
      </c>
      <c r="KI28" s="2" t="str">
        <f t="shared" si="157"/>
        <v/>
      </c>
      <c r="KJ28" s="2" t="str">
        <f t="shared" si="157"/>
        <v/>
      </c>
      <c r="KK28" s="2" t="str">
        <f t="shared" si="157"/>
        <v/>
      </c>
      <c r="KL28" s="2" t="str">
        <f t="shared" si="157"/>
        <v/>
      </c>
      <c r="KM28" s="2" t="str">
        <f t="shared" si="158"/>
        <v/>
      </c>
      <c r="KN28" s="2" t="str">
        <f t="shared" si="158"/>
        <v/>
      </c>
      <c r="KO28" s="2" t="str">
        <f t="shared" si="158"/>
        <v/>
      </c>
      <c r="KP28" s="2" t="str">
        <f t="shared" si="158"/>
        <v/>
      </c>
      <c r="KQ28" s="2" t="str">
        <f t="shared" si="158"/>
        <v/>
      </c>
      <c r="KR28" s="2" t="str">
        <f t="shared" si="158"/>
        <v/>
      </c>
      <c r="KS28" s="2" t="str">
        <f t="shared" si="158"/>
        <v/>
      </c>
      <c r="KT28" s="2" t="str">
        <f t="shared" si="158"/>
        <v/>
      </c>
      <c r="KU28" s="2" t="str">
        <f t="shared" si="158"/>
        <v/>
      </c>
      <c r="KV28" s="2" t="str">
        <f t="shared" si="158"/>
        <v/>
      </c>
      <c r="KW28" s="2" t="str">
        <f t="shared" si="159"/>
        <v/>
      </c>
      <c r="KX28" s="2" t="str">
        <f t="shared" si="159"/>
        <v/>
      </c>
      <c r="KY28" s="2" t="str">
        <f t="shared" si="159"/>
        <v/>
      </c>
      <c r="KZ28" s="2" t="str">
        <f t="shared" si="159"/>
        <v/>
      </c>
      <c r="LA28" s="2" t="str">
        <f t="shared" si="159"/>
        <v/>
      </c>
      <c r="LB28" s="2" t="str">
        <f t="shared" si="159"/>
        <v/>
      </c>
      <c r="LC28" s="2" t="str">
        <f t="shared" si="159"/>
        <v/>
      </c>
      <c r="LD28" s="2" t="str">
        <f t="shared" si="159"/>
        <v/>
      </c>
      <c r="LE28" s="2" t="str">
        <f t="shared" si="159"/>
        <v/>
      </c>
      <c r="LF28" s="2" t="str">
        <f t="shared" si="159"/>
        <v/>
      </c>
      <c r="LG28" s="2" t="str">
        <f t="shared" si="160"/>
        <v/>
      </c>
      <c r="LH28" s="2" t="str">
        <f t="shared" si="160"/>
        <v/>
      </c>
      <c r="LI28" s="2" t="str">
        <f t="shared" si="160"/>
        <v/>
      </c>
      <c r="LJ28" s="2" t="str">
        <f t="shared" si="160"/>
        <v/>
      </c>
      <c r="LK28" s="2" t="str">
        <f t="shared" si="160"/>
        <v/>
      </c>
      <c r="LL28" s="2" t="str">
        <f t="shared" si="160"/>
        <v/>
      </c>
      <c r="LM28" s="2" t="str">
        <f t="shared" si="160"/>
        <v/>
      </c>
      <c r="LN28" s="2" t="str">
        <f t="shared" si="160"/>
        <v/>
      </c>
      <c r="LO28" s="2" t="str">
        <f t="shared" si="160"/>
        <v/>
      </c>
      <c r="LP28" s="2" t="str">
        <f t="shared" si="160"/>
        <v/>
      </c>
      <c r="LQ28" s="2" t="str">
        <f t="shared" si="161"/>
        <v/>
      </c>
      <c r="LR28" s="2" t="str">
        <f t="shared" si="161"/>
        <v/>
      </c>
      <c r="LS28" s="2" t="str">
        <f t="shared" si="161"/>
        <v/>
      </c>
      <c r="LT28" s="2" t="str">
        <f t="shared" si="161"/>
        <v/>
      </c>
      <c r="LU28" s="2" t="str">
        <f t="shared" si="161"/>
        <v/>
      </c>
      <c r="LV28" s="2" t="str">
        <f t="shared" si="161"/>
        <v/>
      </c>
      <c r="LW28" s="2" t="str">
        <f t="shared" si="161"/>
        <v/>
      </c>
      <c r="LX28" s="2" t="str">
        <f t="shared" si="161"/>
        <v/>
      </c>
      <c r="LY28" s="2" t="str">
        <f t="shared" si="161"/>
        <v/>
      </c>
      <c r="LZ28" s="2" t="str">
        <f t="shared" si="161"/>
        <v/>
      </c>
      <c r="MA28" s="2" t="str">
        <f t="shared" si="162"/>
        <v/>
      </c>
      <c r="MB28" s="2" t="str">
        <f t="shared" si="162"/>
        <v/>
      </c>
      <c r="MC28" s="2" t="str">
        <f t="shared" si="162"/>
        <v/>
      </c>
      <c r="MD28" s="2" t="str">
        <f t="shared" si="162"/>
        <v/>
      </c>
      <c r="ME28" s="2" t="str">
        <f t="shared" si="162"/>
        <v/>
      </c>
      <c r="MF28" s="2" t="str">
        <f t="shared" si="162"/>
        <v/>
      </c>
      <c r="MG28" s="2" t="str">
        <f t="shared" si="162"/>
        <v/>
      </c>
      <c r="MH28" s="2" t="str">
        <f t="shared" si="162"/>
        <v/>
      </c>
      <c r="MI28" s="2" t="str">
        <f t="shared" si="162"/>
        <v/>
      </c>
      <c r="MJ28" s="2" t="str">
        <f t="shared" si="162"/>
        <v/>
      </c>
      <c r="MK28" s="2" t="str">
        <f t="shared" si="163"/>
        <v/>
      </c>
      <c r="ML28" s="2" t="str">
        <f t="shared" si="163"/>
        <v/>
      </c>
      <c r="MM28" s="2" t="str">
        <f t="shared" si="163"/>
        <v/>
      </c>
      <c r="MN28" s="2" t="str">
        <f t="shared" si="163"/>
        <v/>
      </c>
      <c r="MO28" s="2" t="str">
        <f t="shared" si="163"/>
        <v/>
      </c>
      <c r="MP28" s="2" t="str">
        <f t="shared" si="163"/>
        <v/>
      </c>
      <c r="MQ28" s="2" t="str">
        <f t="shared" si="163"/>
        <v/>
      </c>
      <c r="MR28" s="2" t="str">
        <f t="shared" si="163"/>
        <v/>
      </c>
      <c r="MS28" s="2" t="str">
        <f t="shared" si="163"/>
        <v/>
      </c>
      <c r="MT28" s="2" t="str">
        <f t="shared" si="163"/>
        <v/>
      </c>
      <c r="MU28" s="2" t="str">
        <f t="shared" si="164"/>
        <v/>
      </c>
      <c r="MV28" s="2" t="str">
        <f t="shared" si="164"/>
        <v/>
      </c>
      <c r="MW28" s="2" t="str">
        <f t="shared" si="164"/>
        <v/>
      </c>
      <c r="MX28" s="2" t="str">
        <f t="shared" si="164"/>
        <v/>
      </c>
      <c r="MY28" s="2" t="str">
        <f t="shared" si="164"/>
        <v/>
      </c>
      <c r="MZ28" s="2" t="str">
        <f t="shared" si="164"/>
        <v/>
      </c>
      <c r="NA28" s="2" t="str">
        <f t="shared" si="164"/>
        <v/>
      </c>
      <c r="NB28" s="2" t="str">
        <f t="shared" si="164"/>
        <v/>
      </c>
      <c r="NC28" s="2" t="str">
        <f t="shared" si="164"/>
        <v/>
      </c>
      <c r="ND28" s="2" t="str">
        <f t="shared" si="164"/>
        <v/>
      </c>
      <c r="NE28" s="2" t="str">
        <f t="shared" si="164"/>
        <v/>
      </c>
      <c r="NF28" s="2" t="str">
        <f t="shared" si="143"/>
        <v/>
      </c>
      <c r="NG28" s="13" t="str">
        <f t="shared" si="143"/>
        <v/>
      </c>
    </row>
    <row r="29" spans="1:371">
      <c r="A29" s="12" t="s">
        <v>25</v>
      </c>
      <c r="B29" s="54"/>
      <c r="C29" s="8">
        <v>42366</v>
      </c>
      <c r="D29" s="8">
        <v>42368</v>
      </c>
      <c r="E29" s="23">
        <f t="shared" si="165"/>
        <v>3</v>
      </c>
      <c r="F29" s="3" t="str">
        <f>IF(AND(date&gt;=début, date&lt;=fin,NOT(F="F")),"C","")</f>
        <v/>
      </c>
      <c r="G29" s="2" t="str">
        <f t="shared" si="142"/>
        <v/>
      </c>
      <c r="H29" s="2" t="str">
        <f t="shared" si="142"/>
        <v/>
      </c>
      <c r="I29" s="2" t="str">
        <f t="shared" si="142"/>
        <v/>
      </c>
      <c r="J29" s="2" t="str">
        <f t="shared" si="142"/>
        <v/>
      </c>
      <c r="K29" s="2" t="str">
        <f t="shared" si="142"/>
        <v/>
      </c>
      <c r="L29" s="2" t="str">
        <f t="shared" si="142"/>
        <v/>
      </c>
      <c r="M29" s="2" t="str">
        <f t="shared" si="142"/>
        <v/>
      </c>
      <c r="N29" s="2" t="str">
        <f t="shared" si="142"/>
        <v/>
      </c>
      <c r="O29" s="2" t="str">
        <f t="shared" si="136"/>
        <v/>
      </c>
      <c r="P29" s="2" t="str">
        <f t="shared" si="136"/>
        <v/>
      </c>
      <c r="Q29" s="2" t="str">
        <f t="shared" si="136"/>
        <v/>
      </c>
      <c r="R29" s="2" t="str">
        <f t="shared" si="136"/>
        <v/>
      </c>
      <c r="S29" s="2" t="str">
        <f t="shared" si="136"/>
        <v/>
      </c>
      <c r="T29" s="2" t="str">
        <f t="shared" si="136"/>
        <v/>
      </c>
      <c r="U29" s="2" t="str">
        <f t="shared" si="136"/>
        <v/>
      </c>
      <c r="V29" s="2" t="str">
        <f t="shared" si="136"/>
        <v/>
      </c>
      <c r="W29" s="2" t="str">
        <f t="shared" si="136"/>
        <v/>
      </c>
      <c r="X29" s="2" t="str">
        <f t="shared" si="136"/>
        <v/>
      </c>
      <c r="Y29" s="2" t="str">
        <f t="shared" si="136"/>
        <v/>
      </c>
      <c r="Z29" s="2" t="str">
        <f t="shared" si="136"/>
        <v/>
      </c>
      <c r="AA29" s="2" t="str">
        <f t="shared" si="136"/>
        <v/>
      </c>
      <c r="AB29" s="2" t="str">
        <f t="shared" si="136"/>
        <v/>
      </c>
      <c r="AC29" s="2" t="str">
        <f t="shared" si="136"/>
        <v/>
      </c>
      <c r="AD29" s="2" t="str">
        <f t="shared" si="136"/>
        <v/>
      </c>
      <c r="AE29" s="2" t="str">
        <f t="shared" si="136"/>
        <v/>
      </c>
      <c r="AF29" s="2" t="str">
        <f t="shared" si="136"/>
        <v/>
      </c>
      <c r="AG29" s="2" t="str">
        <f t="shared" si="136"/>
        <v/>
      </c>
      <c r="AH29" s="2" t="str">
        <f t="shared" si="136"/>
        <v/>
      </c>
      <c r="AI29" s="2" t="str">
        <f t="shared" si="136"/>
        <v/>
      </c>
      <c r="AJ29" s="2" t="str">
        <f t="shared" si="136"/>
        <v/>
      </c>
      <c r="AK29" s="2" t="str">
        <f t="shared" si="136"/>
        <v/>
      </c>
      <c r="AL29" s="2" t="str">
        <f t="shared" si="136"/>
        <v/>
      </c>
      <c r="AM29" s="2" t="str">
        <f t="shared" si="136"/>
        <v/>
      </c>
      <c r="AN29" s="2" t="str">
        <f t="shared" si="136"/>
        <v/>
      </c>
      <c r="AO29" s="2" t="str">
        <f t="shared" si="136"/>
        <v/>
      </c>
      <c r="AP29" s="2" t="str">
        <f t="shared" si="136"/>
        <v/>
      </c>
      <c r="AQ29" s="2" t="str">
        <f t="shared" si="136"/>
        <v/>
      </c>
      <c r="AR29" s="2" t="str">
        <f t="shared" si="136"/>
        <v/>
      </c>
      <c r="AS29" s="2" t="str">
        <f t="shared" si="136"/>
        <v/>
      </c>
      <c r="AT29" s="2" t="str">
        <f t="shared" si="136"/>
        <v/>
      </c>
      <c r="AU29" s="2" t="str">
        <f t="shared" si="136"/>
        <v/>
      </c>
      <c r="AV29" s="2" t="str">
        <f t="shared" si="136"/>
        <v/>
      </c>
      <c r="AW29" s="2" t="str">
        <f t="shared" si="136"/>
        <v/>
      </c>
      <c r="AX29" s="2" t="str">
        <f t="shared" si="136"/>
        <v/>
      </c>
      <c r="AY29" s="2" t="str">
        <f t="shared" si="144"/>
        <v/>
      </c>
      <c r="AZ29" s="2" t="str">
        <f t="shared" si="144"/>
        <v/>
      </c>
      <c r="BA29" s="2" t="str">
        <f t="shared" si="144"/>
        <v/>
      </c>
      <c r="BB29" s="2" t="str">
        <f t="shared" si="144"/>
        <v/>
      </c>
      <c r="BC29" s="2" t="str">
        <f t="shared" si="144"/>
        <v/>
      </c>
      <c r="BD29" s="2" t="str">
        <f t="shared" si="144"/>
        <v/>
      </c>
      <c r="BE29" s="2" t="str">
        <f t="shared" si="144"/>
        <v/>
      </c>
      <c r="BF29" s="2" t="str">
        <f t="shared" si="144"/>
        <v/>
      </c>
      <c r="BG29" s="2" t="str">
        <f t="shared" si="144"/>
        <v/>
      </c>
      <c r="BH29" s="2" t="str">
        <f t="shared" si="144"/>
        <v/>
      </c>
      <c r="BI29" s="2" t="str">
        <f t="shared" si="144"/>
        <v/>
      </c>
      <c r="BJ29" s="2" t="str">
        <f t="shared" si="144"/>
        <v/>
      </c>
      <c r="BK29" s="2" t="str">
        <f t="shared" si="144"/>
        <v/>
      </c>
      <c r="BL29" s="2" t="str">
        <f t="shared" si="144"/>
        <v/>
      </c>
      <c r="BM29" s="2" t="str">
        <f t="shared" si="136"/>
        <v/>
      </c>
      <c r="BN29" s="2" t="str">
        <f t="shared" si="136"/>
        <v/>
      </c>
      <c r="BO29" s="2" t="str">
        <f t="shared" si="136"/>
        <v/>
      </c>
      <c r="BP29" s="2" t="str">
        <f t="shared" si="136"/>
        <v/>
      </c>
      <c r="BQ29" s="2" t="str">
        <f t="shared" si="136"/>
        <v/>
      </c>
      <c r="BR29" s="2" t="str">
        <f t="shared" si="136"/>
        <v/>
      </c>
      <c r="BS29" s="2" t="str">
        <f t="shared" si="137"/>
        <v/>
      </c>
      <c r="BT29" s="2" t="str">
        <f t="shared" si="137"/>
        <v/>
      </c>
      <c r="BU29" s="2" t="str">
        <f t="shared" si="137"/>
        <v/>
      </c>
      <c r="BV29" s="2" t="str">
        <f t="shared" si="137"/>
        <v/>
      </c>
      <c r="BW29" s="2" t="str">
        <f t="shared" si="137"/>
        <v/>
      </c>
      <c r="BX29" s="2" t="str">
        <f t="shared" si="137"/>
        <v/>
      </c>
      <c r="BY29" s="2" t="str">
        <f t="shared" si="137"/>
        <v/>
      </c>
      <c r="BZ29" s="2" t="str">
        <f t="shared" si="137"/>
        <v/>
      </c>
      <c r="CA29" s="2" t="str">
        <f t="shared" si="137"/>
        <v/>
      </c>
      <c r="CB29" s="2" t="str">
        <f t="shared" si="137"/>
        <v/>
      </c>
      <c r="CC29" s="2" t="str">
        <f t="shared" si="145"/>
        <v/>
      </c>
      <c r="CD29" s="2" t="str">
        <f t="shared" si="145"/>
        <v/>
      </c>
      <c r="CE29" s="2" t="str">
        <f t="shared" si="145"/>
        <v/>
      </c>
      <c r="CF29" s="2" t="str">
        <f t="shared" si="145"/>
        <v/>
      </c>
      <c r="CG29" s="2" t="str">
        <f t="shared" si="145"/>
        <v/>
      </c>
      <c r="CH29" s="2" t="str">
        <f t="shared" si="145"/>
        <v/>
      </c>
      <c r="CI29" s="2" t="str">
        <f t="shared" si="145"/>
        <v/>
      </c>
      <c r="CJ29" s="2" t="str">
        <f t="shared" si="145"/>
        <v/>
      </c>
      <c r="CK29" s="2" t="str">
        <f t="shared" si="145"/>
        <v/>
      </c>
      <c r="CL29" s="2" t="str">
        <f t="shared" si="145"/>
        <v/>
      </c>
      <c r="CM29" s="2" t="str">
        <f t="shared" si="145"/>
        <v/>
      </c>
      <c r="CN29" s="2" t="str">
        <f t="shared" si="145"/>
        <v/>
      </c>
      <c r="CO29" s="2" t="str">
        <f t="shared" si="145"/>
        <v/>
      </c>
      <c r="CP29" s="2" t="str">
        <f t="shared" si="145"/>
        <v/>
      </c>
      <c r="CQ29" s="2" t="str">
        <f t="shared" si="137"/>
        <v/>
      </c>
      <c r="CR29" s="2" t="str">
        <f t="shared" si="137"/>
        <v/>
      </c>
      <c r="CS29" s="2" t="str">
        <f t="shared" si="137"/>
        <v/>
      </c>
      <c r="CT29" s="2" t="str">
        <f t="shared" si="137"/>
        <v/>
      </c>
      <c r="CU29" s="2" t="str">
        <f t="shared" si="137"/>
        <v/>
      </c>
      <c r="CV29" s="2" t="str">
        <f t="shared" si="137"/>
        <v/>
      </c>
      <c r="CW29" s="2" t="str">
        <f t="shared" si="137"/>
        <v/>
      </c>
      <c r="CX29" s="2" t="str">
        <f t="shared" si="137"/>
        <v/>
      </c>
      <c r="CY29" s="2" t="str">
        <f t="shared" si="137"/>
        <v/>
      </c>
      <c r="CZ29" s="2" t="str">
        <f t="shared" si="137"/>
        <v/>
      </c>
      <c r="DA29" s="2" t="str">
        <f t="shared" si="137"/>
        <v/>
      </c>
      <c r="DB29" s="2" t="str">
        <f t="shared" si="137"/>
        <v/>
      </c>
      <c r="DC29" s="2" t="str">
        <f t="shared" ref="DC29:DF31" si="166">IF(AND(date&gt;=début, date&lt;=fin,NOT(F="F")),"C","")</f>
        <v/>
      </c>
      <c r="DD29" s="2" t="str">
        <f t="shared" si="166"/>
        <v/>
      </c>
      <c r="DE29" s="2" t="str">
        <f t="shared" si="166"/>
        <v/>
      </c>
      <c r="DF29" s="2" t="str">
        <f t="shared" si="166"/>
        <v/>
      </c>
      <c r="DG29" s="2" t="str">
        <f t="shared" si="146"/>
        <v/>
      </c>
      <c r="DH29" s="2" t="str">
        <f t="shared" si="146"/>
        <v/>
      </c>
      <c r="DI29" s="2" t="str">
        <f t="shared" si="146"/>
        <v/>
      </c>
      <c r="DJ29" s="2" t="str">
        <f t="shared" si="146"/>
        <v/>
      </c>
      <c r="DK29" s="2" t="str">
        <f t="shared" si="146"/>
        <v/>
      </c>
      <c r="DL29" s="2" t="str">
        <f t="shared" si="146"/>
        <v/>
      </c>
      <c r="DM29" s="2" t="str">
        <f t="shared" si="146"/>
        <v/>
      </c>
      <c r="DN29" s="2" t="str">
        <f t="shared" si="146"/>
        <v/>
      </c>
      <c r="DO29" s="2" t="str">
        <f t="shared" si="146"/>
        <v/>
      </c>
      <c r="DP29" s="2" t="str">
        <f t="shared" si="146"/>
        <v/>
      </c>
      <c r="DQ29" s="2" t="str">
        <f t="shared" si="137"/>
        <v/>
      </c>
      <c r="DR29" s="2" t="str">
        <f t="shared" si="137"/>
        <v/>
      </c>
      <c r="DS29" s="2" t="str">
        <f t="shared" si="137"/>
        <v/>
      </c>
      <c r="DT29" s="2" t="str">
        <f t="shared" si="137"/>
        <v/>
      </c>
      <c r="DU29" s="2" t="str">
        <f t="shared" si="137"/>
        <v/>
      </c>
      <c r="DV29" s="2" t="str">
        <f t="shared" si="137"/>
        <v/>
      </c>
      <c r="DW29" s="2" t="str">
        <f t="shared" si="137"/>
        <v/>
      </c>
      <c r="DX29" s="2" t="str">
        <f t="shared" si="137"/>
        <v/>
      </c>
      <c r="DY29" s="2" t="str">
        <f t="shared" si="137"/>
        <v/>
      </c>
      <c r="DZ29" s="2" t="str">
        <f t="shared" si="137"/>
        <v/>
      </c>
      <c r="EA29" s="2" t="str">
        <f t="shared" si="137"/>
        <v/>
      </c>
      <c r="EB29" s="2" t="str">
        <f t="shared" si="137"/>
        <v/>
      </c>
      <c r="EC29" s="2" t="str">
        <f t="shared" si="137"/>
        <v/>
      </c>
      <c r="ED29" s="2" t="str">
        <f t="shared" si="137"/>
        <v/>
      </c>
      <c r="EE29" s="2" t="str">
        <f t="shared" ref="EE29:EO29" si="167">IF(AND(date&gt;=début, date&lt;=fin,NOT(F="F")),"C","")</f>
        <v/>
      </c>
      <c r="EF29" s="2" t="str">
        <f t="shared" si="167"/>
        <v/>
      </c>
      <c r="EG29" s="2" t="str">
        <f t="shared" si="167"/>
        <v/>
      </c>
      <c r="EH29" s="2" t="str">
        <f t="shared" si="167"/>
        <v/>
      </c>
      <c r="EI29" s="2" t="str">
        <f t="shared" si="167"/>
        <v/>
      </c>
      <c r="EJ29" s="2" t="str">
        <f t="shared" si="167"/>
        <v/>
      </c>
      <c r="EK29" s="2" t="str">
        <f t="shared" si="167"/>
        <v/>
      </c>
      <c r="EL29" s="2" t="str">
        <f t="shared" si="167"/>
        <v/>
      </c>
      <c r="EM29" s="2" t="str">
        <f t="shared" si="167"/>
        <v/>
      </c>
      <c r="EN29" s="2" t="str">
        <f t="shared" si="167"/>
        <v/>
      </c>
      <c r="EO29" s="2" t="str">
        <f t="shared" si="167"/>
        <v/>
      </c>
      <c r="EP29" s="2" t="str">
        <f t="shared" ref="EP29:FD31" si="168">IF(AND(date&gt;=début, date&lt;=fin,NOT(F="F")),"C","")</f>
        <v/>
      </c>
      <c r="EQ29" s="2" t="str">
        <f t="shared" si="168"/>
        <v/>
      </c>
      <c r="ER29" s="2" t="str">
        <f t="shared" si="168"/>
        <v/>
      </c>
      <c r="ES29" s="2" t="str">
        <f t="shared" si="168"/>
        <v/>
      </c>
      <c r="ET29" s="2" t="str">
        <f t="shared" si="168"/>
        <v/>
      </c>
      <c r="EU29" s="2" t="str">
        <f t="shared" si="168"/>
        <v/>
      </c>
      <c r="EV29" s="2" t="str">
        <f t="shared" si="168"/>
        <v/>
      </c>
      <c r="EW29" s="2" t="str">
        <f t="shared" si="168"/>
        <v/>
      </c>
      <c r="EX29" s="2" t="str">
        <f t="shared" si="168"/>
        <v/>
      </c>
      <c r="EY29" s="2" t="str">
        <f t="shared" si="168"/>
        <v/>
      </c>
      <c r="EZ29" s="2" t="str">
        <f t="shared" si="168"/>
        <v/>
      </c>
      <c r="FA29" s="2" t="str">
        <f t="shared" si="168"/>
        <v/>
      </c>
      <c r="FB29" s="2" t="str">
        <f t="shared" si="168"/>
        <v/>
      </c>
      <c r="FC29" s="2" t="str">
        <f t="shared" si="168"/>
        <v/>
      </c>
      <c r="FD29" s="2" t="str">
        <f t="shared" si="168"/>
        <v/>
      </c>
      <c r="FE29" s="2" t="str">
        <f>IF(AND(date&gt;=début, date&lt;=fin,NOT(F="F")),"C","")</f>
        <v/>
      </c>
      <c r="FF29" s="2" t="str">
        <f t="shared" si="147"/>
        <v/>
      </c>
      <c r="FG29" s="2" t="str">
        <f t="shared" si="147"/>
        <v/>
      </c>
      <c r="FH29" s="2" t="str">
        <f t="shared" si="147"/>
        <v/>
      </c>
      <c r="FI29" s="2" t="str">
        <f t="shared" si="147"/>
        <v/>
      </c>
      <c r="FJ29" s="2" t="str">
        <f t="shared" si="147"/>
        <v/>
      </c>
      <c r="FK29" s="2" t="str">
        <f t="shared" si="147"/>
        <v/>
      </c>
      <c r="FL29" s="2" t="str">
        <f t="shared" si="147"/>
        <v/>
      </c>
      <c r="FM29" s="2" t="str">
        <f t="shared" si="147"/>
        <v/>
      </c>
      <c r="FN29" s="2" t="str">
        <f t="shared" si="147"/>
        <v/>
      </c>
      <c r="FO29" s="2" t="str">
        <f t="shared" si="147"/>
        <v/>
      </c>
      <c r="FP29" s="2" t="str">
        <f t="shared" ref="FP29:FY31" si="169">IF(AND(date&gt;=début, date&lt;=fin,NOT(F="F")),"C","")</f>
        <v/>
      </c>
      <c r="FQ29" s="2" t="str">
        <f t="shared" si="169"/>
        <v/>
      </c>
      <c r="FR29" s="2" t="str">
        <f t="shared" si="169"/>
        <v/>
      </c>
      <c r="FS29" s="2" t="str">
        <f t="shared" si="169"/>
        <v/>
      </c>
      <c r="FT29" s="2" t="str">
        <f t="shared" si="169"/>
        <v/>
      </c>
      <c r="FU29" s="2" t="str">
        <f t="shared" si="169"/>
        <v/>
      </c>
      <c r="FV29" s="2" t="str">
        <f t="shared" si="169"/>
        <v/>
      </c>
      <c r="FW29" s="2" t="str">
        <f t="shared" si="169"/>
        <v/>
      </c>
      <c r="FX29" s="2" t="str">
        <f t="shared" si="169"/>
        <v/>
      </c>
      <c r="FY29" s="2" t="str">
        <f t="shared" si="169"/>
        <v/>
      </c>
      <c r="FZ29" s="2" t="str">
        <f t="shared" ref="FZ29:GI31" si="170">IF(AND(date&gt;=début, date&lt;=fin,NOT(F="F")),"C","")</f>
        <v/>
      </c>
      <c r="GA29" s="2" t="str">
        <f t="shared" si="170"/>
        <v/>
      </c>
      <c r="GB29" s="2" t="str">
        <f t="shared" si="170"/>
        <v/>
      </c>
      <c r="GC29" s="2" t="str">
        <f t="shared" si="170"/>
        <v/>
      </c>
      <c r="GD29" s="2" t="str">
        <f t="shared" si="170"/>
        <v/>
      </c>
      <c r="GE29" s="2" t="str">
        <f t="shared" si="170"/>
        <v/>
      </c>
      <c r="GF29" s="2" t="str">
        <f t="shared" si="170"/>
        <v/>
      </c>
      <c r="GG29" s="2" t="str">
        <f t="shared" si="170"/>
        <v/>
      </c>
      <c r="GH29" s="2" t="str">
        <f t="shared" si="170"/>
        <v/>
      </c>
      <c r="GI29" s="2" t="str">
        <f t="shared" si="170"/>
        <v/>
      </c>
      <c r="GJ29" s="2" t="str">
        <f t="shared" ref="GJ29:GS31" si="171">IF(AND(date&gt;=début, date&lt;=fin,NOT(F="F")),"C","")</f>
        <v/>
      </c>
      <c r="GK29" s="2" t="str">
        <f t="shared" si="171"/>
        <v/>
      </c>
      <c r="GL29" s="2" t="str">
        <f t="shared" si="171"/>
        <v/>
      </c>
      <c r="GM29" s="2" t="str">
        <f t="shared" si="171"/>
        <v/>
      </c>
      <c r="GN29" s="2" t="str">
        <f t="shared" si="171"/>
        <v/>
      </c>
      <c r="GO29" s="2" t="str">
        <f t="shared" si="171"/>
        <v/>
      </c>
      <c r="GP29" s="2" t="str">
        <f t="shared" si="171"/>
        <v/>
      </c>
      <c r="GQ29" s="2" t="str">
        <f t="shared" si="171"/>
        <v/>
      </c>
      <c r="GR29" s="2" t="str">
        <f t="shared" si="171"/>
        <v/>
      </c>
      <c r="GS29" s="2" t="str">
        <f t="shared" si="171"/>
        <v/>
      </c>
      <c r="GT29" s="2" t="str">
        <f t="shared" si="148"/>
        <v/>
      </c>
      <c r="GU29" s="2" t="str">
        <f t="shared" si="148"/>
        <v/>
      </c>
      <c r="GV29" s="2" t="str">
        <f t="shared" si="148"/>
        <v/>
      </c>
      <c r="GW29" s="2" t="str">
        <f t="shared" si="148"/>
        <v/>
      </c>
      <c r="GX29" s="2" t="str">
        <f t="shared" si="148"/>
        <v/>
      </c>
      <c r="GY29" s="2" t="str">
        <f t="shared" si="148"/>
        <v/>
      </c>
      <c r="GZ29" s="2" t="str">
        <f t="shared" si="148"/>
        <v/>
      </c>
      <c r="HA29" s="2" t="str">
        <f t="shared" si="149"/>
        <v/>
      </c>
      <c r="HB29" s="2" t="str">
        <f t="shared" si="149"/>
        <v/>
      </c>
      <c r="HC29" s="2" t="str">
        <f t="shared" si="149"/>
        <v/>
      </c>
      <c r="HD29" s="2" t="str">
        <f t="shared" si="149"/>
        <v/>
      </c>
      <c r="HE29" s="47" t="str">
        <f t="shared" si="149"/>
        <v/>
      </c>
      <c r="HF29" s="2" t="str">
        <f t="shared" si="149"/>
        <v/>
      </c>
      <c r="HG29" s="2" t="str">
        <f t="shared" si="149"/>
        <v/>
      </c>
      <c r="HH29" s="2" t="str">
        <f t="shared" si="149"/>
        <v>C</v>
      </c>
      <c r="HI29" s="2" t="str">
        <f t="shared" si="149"/>
        <v>C</v>
      </c>
      <c r="HJ29" s="2" t="str">
        <f t="shared" si="149"/>
        <v>C</v>
      </c>
      <c r="HK29" s="2" t="str">
        <f t="shared" si="150"/>
        <v/>
      </c>
      <c r="HL29" s="2" t="str">
        <f t="shared" si="150"/>
        <v/>
      </c>
      <c r="HM29" s="2" t="str">
        <f t="shared" si="150"/>
        <v/>
      </c>
      <c r="HN29" s="2" t="str">
        <f t="shared" si="150"/>
        <v/>
      </c>
      <c r="HO29" s="2" t="str">
        <f t="shared" si="150"/>
        <v/>
      </c>
      <c r="HP29" s="2" t="str">
        <f t="shared" si="150"/>
        <v/>
      </c>
      <c r="HQ29" s="2" t="str">
        <f t="shared" si="150"/>
        <v/>
      </c>
      <c r="HR29" s="2" t="str">
        <f t="shared" si="150"/>
        <v/>
      </c>
      <c r="HS29" s="2" t="str">
        <f t="shared" si="150"/>
        <v/>
      </c>
      <c r="HT29" s="2" t="str">
        <f t="shared" si="150"/>
        <v/>
      </c>
      <c r="HU29" s="2" t="str">
        <f t="shared" si="151"/>
        <v/>
      </c>
      <c r="HV29" s="2" t="str">
        <f t="shared" si="151"/>
        <v/>
      </c>
      <c r="HW29" s="2" t="str">
        <f t="shared" si="151"/>
        <v/>
      </c>
      <c r="HX29" s="2" t="str">
        <f t="shared" si="151"/>
        <v/>
      </c>
      <c r="HY29" s="2" t="str">
        <f t="shared" si="151"/>
        <v/>
      </c>
      <c r="HZ29" s="2" t="str">
        <f t="shared" si="151"/>
        <v/>
      </c>
      <c r="IA29" s="2" t="str">
        <f t="shared" si="151"/>
        <v/>
      </c>
      <c r="IB29" s="2" t="str">
        <f t="shared" si="151"/>
        <v/>
      </c>
      <c r="IC29" s="2" t="str">
        <f t="shared" si="151"/>
        <v/>
      </c>
      <c r="ID29" s="2" t="str">
        <f t="shared" si="151"/>
        <v/>
      </c>
      <c r="IE29" s="2" t="str">
        <f t="shared" si="152"/>
        <v/>
      </c>
      <c r="IF29" s="2" t="str">
        <f t="shared" si="152"/>
        <v/>
      </c>
      <c r="IG29" s="2" t="str">
        <f t="shared" si="152"/>
        <v/>
      </c>
      <c r="IH29" s="2" t="str">
        <f t="shared" si="152"/>
        <v/>
      </c>
      <c r="II29" s="2" t="str">
        <f t="shared" si="152"/>
        <v/>
      </c>
      <c r="IJ29" s="2" t="str">
        <f t="shared" si="152"/>
        <v/>
      </c>
      <c r="IK29" s="2" t="str">
        <f t="shared" si="152"/>
        <v/>
      </c>
      <c r="IL29" s="2" t="str">
        <f t="shared" si="152"/>
        <v/>
      </c>
      <c r="IM29" s="2" t="str">
        <f t="shared" si="152"/>
        <v/>
      </c>
      <c r="IN29" s="2" t="str">
        <f t="shared" si="152"/>
        <v/>
      </c>
      <c r="IO29" s="2" t="str">
        <f t="shared" si="153"/>
        <v/>
      </c>
      <c r="IP29" s="2" t="str">
        <f t="shared" si="153"/>
        <v/>
      </c>
      <c r="IQ29" s="2" t="str">
        <f t="shared" si="153"/>
        <v/>
      </c>
      <c r="IR29" s="2" t="str">
        <f t="shared" si="153"/>
        <v/>
      </c>
      <c r="IS29" s="2" t="str">
        <f t="shared" si="153"/>
        <v/>
      </c>
      <c r="IT29" s="2" t="str">
        <f t="shared" si="153"/>
        <v/>
      </c>
      <c r="IU29" s="2" t="str">
        <f t="shared" si="153"/>
        <v/>
      </c>
      <c r="IV29" s="2" t="str">
        <f t="shared" si="153"/>
        <v/>
      </c>
      <c r="IW29" s="2" t="str">
        <f t="shared" si="153"/>
        <v/>
      </c>
      <c r="IX29" s="2" t="str">
        <f t="shared" si="153"/>
        <v/>
      </c>
      <c r="IY29" s="2" t="str">
        <f t="shared" si="154"/>
        <v/>
      </c>
      <c r="IZ29" s="2" t="str">
        <f t="shared" si="154"/>
        <v/>
      </c>
      <c r="JA29" s="2" t="str">
        <f t="shared" si="154"/>
        <v/>
      </c>
      <c r="JB29" s="2" t="str">
        <f t="shared" si="154"/>
        <v/>
      </c>
      <c r="JC29" s="2" t="str">
        <f t="shared" si="154"/>
        <v/>
      </c>
      <c r="JD29" s="2" t="str">
        <f t="shared" si="154"/>
        <v/>
      </c>
      <c r="JE29" s="2" t="str">
        <f t="shared" si="154"/>
        <v/>
      </c>
      <c r="JF29" s="2" t="str">
        <f t="shared" si="154"/>
        <v/>
      </c>
      <c r="JG29" s="2" t="str">
        <f t="shared" si="154"/>
        <v/>
      </c>
      <c r="JH29" s="2" t="str">
        <f t="shared" si="154"/>
        <v/>
      </c>
      <c r="JI29" s="2" t="str">
        <f t="shared" si="155"/>
        <v/>
      </c>
      <c r="JJ29" s="2" t="str">
        <f t="shared" si="155"/>
        <v/>
      </c>
      <c r="JK29" s="2" t="str">
        <f t="shared" si="155"/>
        <v/>
      </c>
      <c r="JL29" s="2" t="str">
        <f t="shared" si="155"/>
        <v/>
      </c>
      <c r="JM29" s="2" t="str">
        <f t="shared" si="155"/>
        <v/>
      </c>
      <c r="JN29" s="2" t="str">
        <f t="shared" si="155"/>
        <v/>
      </c>
      <c r="JO29" s="2" t="str">
        <f t="shared" si="155"/>
        <v/>
      </c>
      <c r="JP29" s="2" t="str">
        <f t="shared" si="155"/>
        <v/>
      </c>
      <c r="JQ29" s="2" t="str">
        <f t="shared" si="155"/>
        <v/>
      </c>
      <c r="JR29" s="2" t="str">
        <f t="shared" si="155"/>
        <v/>
      </c>
      <c r="JS29" s="2" t="str">
        <f t="shared" si="156"/>
        <v/>
      </c>
      <c r="JT29" s="2" t="str">
        <f t="shared" si="156"/>
        <v/>
      </c>
      <c r="JU29" s="2" t="str">
        <f t="shared" si="156"/>
        <v/>
      </c>
      <c r="JV29" s="2" t="str">
        <f t="shared" si="156"/>
        <v/>
      </c>
      <c r="JW29" s="2" t="str">
        <f t="shared" si="156"/>
        <v/>
      </c>
      <c r="JX29" s="2" t="str">
        <f t="shared" si="156"/>
        <v/>
      </c>
      <c r="JY29" s="2" t="str">
        <f t="shared" si="156"/>
        <v/>
      </c>
      <c r="JZ29" s="2" t="str">
        <f t="shared" si="156"/>
        <v/>
      </c>
      <c r="KA29" s="2" t="str">
        <f t="shared" si="156"/>
        <v/>
      </c>
      <c r="KB29" s="2" t="str">
        <f t="shared" si="156"/>
        <v/>
      </c>
      <c r="KC29" s="2" t="str">
        <f t="shared" si="157"/>
        <v/>
      </c>
      <c r="KD29" s="2" t="str">
        <f t="shared" si="157"/>
        <v/>
      </c>
      <c r="KE29" s="2" t="str">
        <f t="shared" si="157"/>
        <v/>
      </c>
      <c r="KF29" s="2" t="str">
        <f t="shared" si="157"/>
        <v/>
      </c>
      <c r="KG29" s="2" t="str">
        <f t="shared" si="157"/>
        <v/>
      </c>
      <c r="KH29" s="2" t="str">
        <f t="shared" si="157"/>
        <v/>
      </c>
      <c r="KI29" s="2" t="str">
        <f t="shared" si="157"/>
        <v/>
      </c>
      <c r="KJ29" s="2" t="str">
        <f t="shared" si="157"/>
        <v/>
      </c>
      <c r="KK29" s="2" t="str">
        <f t="shared" si="157"/>
        <v/>
      </c>
      <c r="KL29" s="2" t="str">
        <f t="shared" si="157"/>
        <v/>
      </c>
      <c r="KM29" s="2" t="str">
        <f t="shared" si="158"/>
        <v/>
      </c>
      <c r="KN29" s="2" t="str">
        <f t="shared" si="158"/>
        <v/>
      </c>
      <c r="KO29" s="2" t="str">
        <f t="shared" si="158"/>
        <v/>
      </c>
      <c r="KP29" s="2" t="str">
        <f t="shared" si="158"/>
        <v/>
      </c>
      <c r="KQ29" s="2" t="str">
        <f t="shared" si="158"/>
        <v/>
      </c>
      <c r="KR29" s="2" t="str">
        <f t="shared" si="158"/>
        <v/>
      </c>
      <c r="KS29" s="2" t="str">
        <f t="shared" si="158"/>
        <v/>
      </c>
      <c r="KT29" s="2" t="str">
        <f t="shared" si="158"/>
        <v/>
      </c>
      <c r="KU29" s="2" t="str">
        <f t="shared" si="158"/>
        <v/>
      </c>
      <c r="KV29" s="2" t="str">
        <f t="shared" si="158"/>
        <v/>
      </c>
      <c r="KW29" s="2" t="str">
        <f t="shared" si="159"/>
        <v/>
      </c>
      <c r="KX29" s="2" t="str">
        <f t="shared" si="159"/>
        <v/>
      </c>
      <c r="KY29" s="2" t="str">
        <f t="shared" si="159"/>
        <v/>
      </c>
      <c r="KZ29" s="2" t="str">
        <f t="shared" si="159"/>
        <v/>
      </c>
      <c r="LA29" s="2" t="str">
        <f t="shared" si="159"/>
        <v/>
      </c>
      <c r="LB29" s="2" t="str">
        <f t="shared" si="159"/>
        <v/>
      </c>
      <c r="LC29" s="2" t="str">
        <f t="shared" si="159"/>
        <v/>
      </c>
      <c r="LD29" s="2" t="str">
        <f t="shared" si="159"/>
        <v/>
      </c>
      <c r="LE29" s="2" t="str">
        <f t="shared" si="159"/>
        <v/>
      </c>
      <c r="LF29" s="2" t="str">
        <f t="shared" si="159"/>
        <v/>
      </c>
      <c r="LG29" s="2" t="str">
        <f t="shared" si="160"/>
        <v/>
      </c>
      <c r="LH29" s="2" t="str">
        <f t="shared" si="160"/>
        <v/>
      </c>
      <c r="LI29" s="2" t="str">
        <f t="shared" si="160"/>
        <v/>
      </c>
      <c r="LJ29" s="2" t="str">
        <f t="shared" si="160"/>
        <v/>
      </c>
      <c r="LK29" s="2" t="str">
        <f t="shared" si="160"/>
        <v/>
      </c>
      <c r="LL29" s="2" t="str">
        <f t="shared" si="160"/>
        <v/>
      </c>
      <c r="LM29" s="2" t="str">
        <f t="shared" si="160"/>
        <v/>
      </c>
      <c r="LN29" s="2" t="str">
        <f t="shared" si="160"/>
        <v/>
      </c>
      <c r="LO29" s="2" t="str">
        <f t="shared" si="160"/>
        <v/>
      </c>
      <c r="LP29" s="2" t="str">
        <f t="shared" si="160"/>
        <v/>
      </c>
      <c r="LQ29" s="2" t="str">
        <f t="shared" si="161"/>
        <v/>
      </c>
      <c r="LR29" s="2" t="str">
        <f t="shared" si="161"/>
        <v/>
      </c>
      <c r="LS29" s="2" t="str">
        <f t="shared" si="161"/>
        <v/>
      </c>
      <c r="LT29" s="2" t="str">
        <f t="shared" si="161"/>
        <v/>
      </c>
      <c r="LU29" s="2" t="str">
        <f t="shared" si="161"/>
        <v/>
      </c>
      <c r="LV29" s="2" t="str">
        <f t="shared" si="161"/>
        <v/>
      </c>
      <c r="LW29" s="2" t="str">
        <f t="shared" si="161"/>
        <v/>
      </c>
      <c r="LX29" s="2" t="str">
        <f t="shared" si="161"/>
        <v/>
      </c>
      <c r="LY29" s="2" t="str">
        <f t="shared" si="161"/>
        <v/>
      </c>
      <c r="LZ29" s="2" t="str">
        <f t="shared" si="161"/>
        <v/>
      </c>
      <c r="MA29" s="2" t="str">
        <f t="shared" si="162"/>
        <v/>
      </c>
      <c r="MB29" s="2" t="str">
        <f t="shared" si="162"/>
        <v/>
      </c>
      <c r="MC29" s="2" t="str">
        <f t="shared" si="162"/>
        <v/>
      </c>
      <c r="MD29" s="2" t="str">
        <f t="shared" si="162"/>
        <v/>
      </c>
      <c r="ME29" s="2" t="str">
        <f t="shared" si="162"/>
        <v/>
      </c>
      <c r="MF29" s="2" t="str">
        <f t="shared" si="162"/>
        <v/>
      </c>
      <c r="MG29" s="2" t="str">
        <f t="shared" si="162"/>
        <v/>
      </c>
      <c r="MH29" s="2" t="str">
        <f t="shared" si="162"/>
        <v/>
      </c>
      <c r="MI29" s="2" t="str">
        <f t="shared" si="162"/>
        <v/>
      </c>
      <c r="MJ29" s="2" t="str">
        <f t="shared" si="162"/>
        <v/>
      </c>
      <c r="MK29" s="2" t="str">
        <f t="shared" si="163"/>
        <v/>
      </c>
      <c r="ML29" s="2" t="str">
        <f t="shared" si="163"/>
        <v/>
      </c>
      <c r="MM29" s="2" t="str">
        <f t="shared" si="163"/>
        <v/>
      </c>
      <c r="MN29" s="2" t="str">
        <f t="shared" si="163"/>
        <v/>
      </c>
      <c r="MO29" s="2" t="str">
        <f t="shared" si="163"/>
        <v/>
      </c>
      <c r="MP29" s="2" t="str">
        <f t="shared" si="163"/>
        <v/>
      </c>
      <c r="MQ29" s="2" t="str">
        <f t="shared" si="163"/>
        <v/>
      </c>
      <c r="MR29" s="2" t="str">
        <f t="shared" si="163"/>
        <v/>
      </c>
      <c r="MS29" s="2" t="str">
        <f t="shared" si="163"/>
        <v/>
      </c>
      <c r="MT29" s="2" t="str">
        <f t="shared" si="163"/>
        <v/>
      </c>
      <c r="MU29" s="2" t="str">
        <f t="shared" si="164"/>
        <v/>
      </c>
      <c r="MV29" s="2" t="str">
        <f t="shared" si="164"/>
        <v/>
      </c>
      <c r="MW29" s="2" t="str">
        <f t="shared" si="164"/>
        <v/>
      </c>
      <c r="MX29" s="2" t="str">
        <f t="shared" si="164"/>
        <v/>
      </c>
      <c r="MY29" s="2" t="str">
        <f t="shared" si="164"/>
        <v/>
      </c>
      <c r="MZ29" s="2" t="str">
        <f t="shared" si="164"/>
        <v/>
      </c>
      <c r="NA29" s="2" t="str">
        <f t="shared" si="164"/>
        <v/>
      </c>
      <c r="NB29" s="2" t="str">
        <f t="shared" si="164"/>
        <v/>
      </c>
      <c r="NC29" s="2" t="str">
        <f t="shared" si="164"/>
        <v/>
      </c>
      <c r="ND29" s="2" t="str">
        <f t="shared" si="164"/>
        <v/>
      </c>
      <c r="NE29" s="2" t="str">
        <f t="shared" si="164"/>
        <v/>
      </c>
      <c r="NF29" s="2" t="str">
        <f t="shared" si="143"/>
        <v/>
      </c>
      <c r="NG29" s="13" t="str">
        <f t="shared" si="143"/>
        <v/>
      </c>
    </row>
    <row r="30" spans="1:371">
      <c r="A30" s="12" t="s">
        <v>25</v>
      </c>
      <c r="B30" s="54"/>
      <c r="C30" s="8"/>
      <c r="D30" s="8"/>
      <c r="E30" s="23">
        <f t="shared" si="165"/>
        <v>0</v>
      </c>
      <c r="F30" s="3" t="str">
        <f>IF(AND(date&gt;=début, date&lt;=fin,NOT(F="F")),"C","")</f>
        <v/>
      </c>
      <c r="G30" s="2" t="str">
        <f t="shared" si="142"/>
        <v/>
      </c>
      <c r="H30" s="2" t="str">
        <f t="shared" si="142"/>
        <v/>
      </c>
      <c r="I30" s="2" t="str">
        <f t="shared" si="142"/>
        <v/>
      </c>
      <c r="J30" s="2" t="str">
        <f t="shared" si="142"/>
        <v/>
      </c>
      <c r="K30" s="2" t="str">
        <f t="shared" si="142"/>
        <v/>
      </c>
      <c r="L30" s="2" t="str">
        <f t="shared" si="142"/>
        <v/>
      </c>
      <c r="M30" s="2" t="str">
        <f t="shared" si="142"/>
        <v/>
      </c>
      <c r="N30" s="2" t="str">
        <f t="shared" si="142"/>
        <v/>
      </c>
      <c r="O30" s="2" t="str">
        <f t="shared" si="136"/>
        <v/>
      </c>
      <c r="P30" s="2" t="str">
        <f t="shared" si="136"/>
        <v/>
      </c>
      <c r="Q30" s="2" t="str">
        <f t="shared" si="136"/>
        <v/>
      </c>
      <c r="R30" s="2" t="str">
        <f t="shared" si="136"/>
        <v/>
      </c>
      <c r="S30" s="2" t="str">
        <f t="shared" si="136"/>
        <v/>
      </c>
      <c r="T30" s="2" t="str">
        <f t="shared" si="136"/>
        <v/>
      </c>
      <c r="U30" s="2" t="str">
        <f t="shared" si="136"/>
        <v/>
      </c>
      <c r="V30" s="2" t="str">
        <f t="shared" si="136"/>
        <v/>
      </c>
      <c r="W30" s="2" t="str">
        <f t="shared" si="136"/>
        <v/>
      </c>
      <c r="X30" s="2" t="str">
        <f t="shared" ref="X30:AD30" si="172">IF(AND(date&gt;=début, date&lt;=fin,NOT(F="F")),"C","")</f>
        <v/>
      </c>
      <c r="Y30" s="2" t="str">
        <f t="shared" si="172"/>
        <v/>
      </c>
      <c r="Z30" s="2" t="str">
        <f t="shared" si="172"/>
        <v/>
      </c>
      <c r="AA30" s="2" t="str">
        <f t="shared" si="172"/>
        <v/>
      </c>
      <c r="AB30" s="2" t="str">
        <f t="shared" si="172"/>
        <v/>
      </c>
      <c r="AC30" s="2" t="str">
        <f t="shared" si="172"/>
        <v/>
      </c>
      <c r="AD30" s="2" t="str">
        <f t="shared" si="172"/>
        <v/>
      </c>
      <c r="AE30" s="2" t="str">
        <f t="shared" ref="AE30:AN31" si="173">IF(AND(date&gt;=début, date&lt;=fin,NOT(F="F")),"C","")</f>
        <v/>
      </c>
      <c r="AF30" s="2" t="str">
        <f t="shared" si="173"/>
        <v/>
      </c>
      <c r="AG30" s="2" t="str">
        <f t="shared" si="173"/>
        <v/>
      </c>
      <c r="AH30" s="2" t="str">
        <f t="shared" si="173"/>
        <v/>
      </c>
      <c r="AI30" s="2" t="str">
        <f t="shared" si="173"/>
        <v/>
      </c>
      <c r="AJ30" s="2" t="str">
        <f t="shared" si="173"/>
        <v/>
      </c>
      <c r="AK30" s="2" t="str">
        <f t="shared" si="173"/>
        <v/>
      </c>
      <c r="AL30" s="2" t="str">
        <f t="shared" si="173"/>
        <v/>
      </c>
      <c r="AM30" s="2" t="str">
        <f t="shared" si="173"/>
        <v/>
      </c>
      <c r="AN30" s="2" t="str">
        <f t="shared" si="173"/>
        <v/>
      </c>
      <c r="AO30" s="2" t="str">
        <f t="shared" ref="AO30:AX31" si="174">IF(AND(date&gt;=début, date&lt;=fin,NOT(F="F")),"C","")</f>
        <v/>
      </c>
      <c r="AP30" s="2" t="str">
        <f t="shared" si="174"/>
        <v/>
      </c>
      <c r="AQ30" s="2" t="str">
        <f t="shared" si="174"/>
        <v/>
      </c>
      <c r="AR30" s="2" t="str">
        <f t="shared" si="174"/>
        <v/>
      </c>
      <c r="AS30" s="2" t="str">
        <f t="shared" si="174"/>
        <v/>
      </c>
      <c r="AT30" s="2" t="str">
        <f t="shared" si="174"/>
        <v/>
      </c>
      <c r="AU30" s="2" t="str">
        <f t="shared" si="174"/>
        <v/>
      </c>
      <c r="AV30" s="2" t="str">
        <f t="shared" si="174"/>
        <v/>
      </c>
      <c r="AW30" s="2" t="str">
        <f t="shared" si="174"/>
        <v/>
      </c>
      <c r="AX30" s="2" t="str">
        <f t="shared" si="174"/>
        <v/>
      </c>
      <c r="AY30" s="2" t="str">
        <f t="shared" si="144"/>
        <v/>
      </c>
      <c r="AZ30" s="2" t="str">
        <f t="shared" si="144"/>
        <v/>
      </c>
      <c r="BA30" s="2" t="str">
        <f t="shared" si="144"/>
        <v/>
      </c>
      <c r="BB30" s="2" t="str">
        <f t="shared" si="144"/>
        <v/>
      </c>
      <c r="BC30" s="2" t="str">
        <f t="shared" si="144"/>
        <v/>
      </c>
      <c r="BD30" s="2" t="str">
        <f t="shared" si="144"/>
        <v/>
      </c>
      <c r="BE30" s="2" t="str">
        <f t="shared" si="144"/>
        <v/>
      </c>
      <c r="BF30" s="2" t="str">
        <f t="shared" si="144"/>
        <v/>
      </c>
      <c r="BG30" s="2" t="str">
        <f t="shared" si="144"/>
        <v/>
      </c>
      <c r="BH30" s="2" t="str">
        <f t="shared" si="144"/>
        <v/>
      </c>
      <c r="BI30" s="2" t="str">
        <f t="shared" si="144"/>
        <v/>
      </c>
      <c r="BJ30" s="2" t="str">
        <f t="shared" si="144"/>
        <v/>
      </c>
      <c r="BK30" s="2" t="str">
        <f t="shared" si="144"/>
        <v/>
      </c>
      <c r="BL30" s="2" t="str">
        <f t="shared" si="144"/>
        <v/>
      </c>
      <c r="BM30" s="2" t="str">
        <f t="shared" ref="BM30:BN30" si="175">IF(AND(date&gt;=début, date&lt;=fin,NOT(F="F")),"C","")</f>
        <v/>
      </c>
      <c r="BN30" s="2" t="str">
        <f t="shared" si="175"/>
        <v/>
      </c>
      <c r="BO30" s="2" t="str">
        <f t="shared" ref="BO30:CB31" si="176">IF(AND(date&gt;=début, date&lt;=fin,NOT(F="F")),"C","")</f>
        <v/>
      </c>
      <c r="BP30" s="2" t="str">
        <f t="shared" si="176"/>
        <v/>
      </c>
      <c r="BQ30" s="2" t="str">
        <f t="shared" si="176"/>
        <v/>
      </c>
      <c r="BR30" s="2" t="str">
        <f t="shared" si="176"/>
        <v/>
      </c>
      <c r="BS30" s="2" t="str">
        <f t="shared" si="176"/>
        <v/>
      </c>
      <c r="BT30" s="2" t="str">
        <f t="shared" si="176"/>
        <v/>
      </c>
      <c r="BU30" s="2" t="str">
        <f t="shared" si="176"/>
        <v/>
      </c>
      <c r="BV30" s="2" t="str">
        <f t="shared" si="176"/>
        <v/>
      </c>
      <c r="BW30" s="2" t="str">
        <f t="shared" si="176"/>
        <v/>
      </c>
      <c r="BX30" s="2" t="str">
        <f t="shared" si="176"/>
        <v/>
      </c>
      <c r="BY30" s="2" t="str">
        <f t="shared" si="176"/>
        <v/>
      </c>
      <c r="BZ30" s="2" t="str">
        <f t="shared" si="176"/>
        <v/>
      </c>
      <c r="CA30" s="2" t="str">
        <f t="shared" si="176"/>
        <v/>
      </c>
      <c r="CB30" s="2" t="str">
        <f t="shared" si="176"/>
        <v/>
      </c>
      <c r="CC30" s="2" t="str">
        <f t="shared" si="145"/>
        <v/>
      </c>
      <c r="CD30" s="2" t="str">
        <f t="shared" si="145"/>
        <v/>
      </c>
      <c r="CE30" s="2" t="str">
        <f t="shared" si="145"/>
        <v/>
      </c>
      <c r="CF30" s="2" t="str">
        <f t="shared" si="145"/>
        <v/>
      </c>
      <c r="CG30" s="2" t="str">
        <f t="shared" si="145"/>
        <v/>
      </c>
      <c r="CH30" s="2" t="str">
        <f t="shared" si="145"/>
        <v/>
      </c>
      <c r="CI30" s="2" t="str">
        <f t="shared" si="145"/>
        <v/>
      </c>
      <c r="CJ30" s="2" t="str">
        <f t="shared" si="145"/>
        <v/>
      </c>
      <c r="CK30" s="2" t="str">
        <f t="shared" si="145"/>
        <v/>
      </c>
      <c r="CL30" s="2" t="str">
        <f t="shared" si="145"/>
        <v/>
      </c>
      <c r="CM30" s="2" t="str">
        <f t="shared" si="145"/>
        <v/>
      </c>
      <c r="CN30" s="2" t="str">
        <f t="shared" si="145"/>
        <v/>
      </c>
      <c r="CO30" s="2" t="str">
        <f t="shared" si="145"/>
        <v/>
      </c>
      <c r="CP30" s="2" t="str">
        <f t="shared" si="145"/>
        <v/>
      </c>
      <c r="CQ30" s="2" t="str">
        <f t="shared" ref="CQ30:DB31" si="177">IF(AND(date&gt;=début, date&lt;=fin,NOT(F="F")),"C","")</f>
        <v/>
      </c>
      <c r="CR30" s="2" t="str">
        <f t="shared" si="177"/>
        <v/>
      </c>
      <c r="CS30" s="2" t="str">
        <f t="shared" si="177"/>
        <v/>
      </c>
      <c r="CT30" s="2" t="str">
        <f t="shared" si="177"/>
        <v/>
      </c>
      <c r="CU30" s="2" t="str">
        <f t="shared" si="177"/>
        <v/>
      </c>
      <c r="CV30" s="2" t="str">
        <f t="shared" si="177"/>
        <v/>
      </c>
      <c r="CW30" s="2" t="str">
        <f t="shared" si="177"/>
        <v/>
      </c>
      <c r="CX30" s="2" t="str">
        <f t="shared" si="177"/>
        <v/>
      </c>
      <c r="CY30" s="2" t="str">
        <f t="shared" si="177"/>
        <v/>
      </c>
      <c r="CZ30" s="2" t="str">
        <f t="shared" si="177"/>
        <v/>
      </c>
      <c r="DA30" s="2" t="str">
        <f t="shared" si="177"/>
        <v/>
      </c>
      <c r="DB30" s="2" t="str">
        <f t="shared" si="177"/>
        <v/>
      </c>
      <c r="DC30" s="2" t="str">
        <f t="shared" si="166"/>
        <v/>
      </c>
      <c r="DD30" s="2" t="str">
        <f t="shared" si="166"/>
        <v/>
      </c>
      <c r="DE30" s="2" t="str">
        <f t="shared" si="166"/>
        <v/>
      </c>
      <c r="DF30" s="2" t="str">
        <f t="shared" si="166"/>
        <v/>
      </c>
      <c r="DG30" s="2" t="str">
        <f t="shared" si="146"/>
        <v/>
      </c>
      <c r="DH30" s="2" t="str">
        <f t="shared" si="146"/>
        <v/>
      </c>
      <c r="DI30" s="2" t="str">
        <f t="shared" si="146"/>
        <v/>
      </c>
      <c r="DJ30" s="2" t="str">
        <f t="shared" si="146"/>
        <v/>
      </c>
      <c r="DK30" s="2" t="str">
        <f t="shared" si="146"/>
        <v/>
      </c>
      <c r="DL30" s="2" t="str">
        <f t="shared" si="146"/>
        <v/>
      </c>
      <c r="DM30" s="2" t="str">
        <f t="shared" si="146"/>
        <v/>
      </c>
      <c r="DN30" s="2" t="str">
        <f t="shared" si="146"/>
        <v/>
      </c>
      <c r="DO30" s="2" t="str">
        <f t="shared" si="146"/>
        <v/>
      </c>
      <c r="DP30" s="2" t="str">
        <f t="shared" si="146"/>
        <v/>
      </c>
      <c r="DQ30" s="2" t="str">
        <f t="shared" ref="DQ30:DZ31" si="178">IF(AND(date&gt;=début, date&lt;=fin,NOT(F="F")),"C","")</f>
        <v/>
      </c>
      <c r="DR30" s="2" t="str">
        <f t="shared" si="178"/>
        <v/>
      </c>
      <c r="DS30" s="2" t="str">
        <f t="shared" si="178"/>
        <v/>
      </c>
      <c r="DT30" s="2" t="str">
        <f t="shared" si="178"/>
        <v/>
      </c>
      <c r="DU30" s="2" t="str">
        <f t="shared" si="178"/>
        <v/>
      </c>
      <c r="DV30" s="2" t="str">
        <f t="shared" si="178"/>
        <v/>
      </c>
      <c r="DW30" s="2" t="str">
        <f t="shared" si="178"/>
        <v/>
      </c>
      <c r="DX30" s="2" t="str">
        <f t="shared" si="178"/>
        <v/>
      </c>
      <c r="DY30" s="2" t="str">
        <f t="shared" si="178"/>
        <v/>
      </c>
      <c r="DZ30" s="2" t="str">
        <f t="shared" si="178"/>
        <v/>
      </c>
      <c r="EA30" s="2" t="str">
        <f t="shared" ref="EA30:EO31" si="179">IF(AND(date&gt;=début, date&lt;=fin,NOT(F="F")),"C","")</f>
        <v/>
      </c>
      <c r="EB30" s="2" t="str">
        <f t="shared" si="179"/>
        <v/>
      </c>
      <c r="EC30" s="2" t="str">
        <f t="shared" si="179"/>
        <v/>
      </c>
      <c r="ED30" s="2" t="str">
        <f t="shared" si="179"/>
        <v/>
      </c>
      <c r="EE30" s="2" t="str">
        <f t="shared" si="179"/>
        <v/>
      </c>
      <c r="EF30" s="2" t="str">
        <f t="shared" si="179"/>
        <v/>
      </c>
      <c r="EG30" s="2" t="str">
        <f t="shared" si="179"/>
        <v/>
      </c>
      <c r="EH30" s="2" t="str">
        <f t="shared" si="179"/>
        <v/>
      </c>
      <c r="EI30" s="2" t="str">
        <f t="shared" si="179"/>
        <v/>
      </c>
      <c r="EJ30" s="2" t="str">
        <f t="shared" si="179"/>
        <v/>
      </c>
      <c r="EK30" s="2" t="str">
        <f t="shared" si="179"/>
        <v/>
      </c>
      <c r="EL30" s="2" t="str">
        <f t="shared" si="179"/>
        <v/>
      </c>
      <c r="EM30" s="2" t="str">
        <f t="shared" si="179"/>
        <v/>
      </c>
      <c r="EN30" s="2" t="str">
        <f t="shared" si="179"/>
        <v/>
      </c>
      <c r="EO30" s="2" t="str">
        <f t="shared" si="179"/>
        <v/>
      </c>
      <c r="EP30" s="2" t="str">
        <f t="shared" si="168"/>
        <v/>
      </c>
      <c r="EQ30" s="2" t="str">
        <f t="shared" si="168"/>
        <v/>
      </c>
      <c r="ER30" s="2" t="str">
        <f t="shared" si="168"/>
        <v/>
      </c>
      <c r="ES30" s="2" t="str">
        <f t="shared" si="168"/>
        <v/>
      </c>
      <c r="ET30" s="2" t="str">
        <f t="shared" si="168"/>
        <v/>
      </c>
      <c r="EU30" s="2" t="str">
        <f t="shared" si="168"/>
        <v/>
      </c>
      <c r="EV30" s="2" t="str">
        <f t="shared" si="168"/>
        <v/>
      </c>
      <c r="EW30" s="2" t="str">
        <f t="shared" si="168"/>
        <v/>
      </c>
      <c r="EX30" s="2" t="str">
        <f t="shared" si="168"/>
        <v/>
      </c>
      <c r="EY30" s="2" t="str">
        <f t="shared" si="168"/>
        <v/>
      </c>
      <c r="EZ30" s="2" t="str">
        <f t="shared" si="168"/>
        <v/>
      </c>
      <c r="FA30" s="2" t="str">
        <f t="shared" si="168"/>
        <v/>
      </c>
      <c r="FB30" s="2" t="str">
        <f t="shared" si="168"/>
        <v/>
      </c>
      <c r="FC30" s="2" t="str">
        <f t="shared" si="168"/>
        <v/>
      </c>
      <c r="FD30" s="2" t="str">
        <f t="shared" si="168"/>
        <v/>
      </c>
      <c r="FE30" s="2" t="str">
        <f>IF(AND(date&gt;=début, date&lt;=fin,NOT(F="F")),"C","")</f>
        <v/>
      </c>
      <c r="FF30" s="2" t="str">
        <f t="shared" si="147"/>
        <v/>
      </c>
      <c r="FG30" s="2" t="str">
        <f t="shared" si="147"/>
        <v/>
      </c>
      <c r="FH30" s="2" t="str">
        <f t="shared" si="147"/>
        <v/>
      </c>
      <c r="FI30" s="2" t="str">
        <f t="shared" si="147"/>
        <v/>
      </c>
      <c r="FJ30" s="2" t="str">
        <f t="shared" si="147"/>
        <v/>
      </c>
      <c r="FK30" s="2" t="str">
        <f t="shared" si="147"/>
        <v/>
      </c>
      <c r="FL30" s="2" t="str">
        <f t="shared" si="147"/>
        <v/>
      </c>
      <c r="FM30" s="2" t="str">
        <f t="shared" si="147"/>
        <v/>
      </c>
      <c r="FN30" s="2" t="str">
        <f t="shared" si="147"/>
        <v/>
      </c>
      <c r="FO30" s="2" t="str">
        <f t="shared" si="147"/>
        <v/>
      </c>
      <c r="FP30" s="2" t="str">
        <f t="shared" si="169"/>
        <v/>
      </c>
      <c r="FQ30" s="2" t="str">
        <f t="shared" si="169"/>
        <v/>
      </c>
      <c r="FR30" s="2" t="str">
        <f t="shared" si="169"/>
        <v/>
      </c>
      <c r="FS30" s="2" t="str">
        <f t="shared" si="169"/>
        <v/>
      </c>
      <c r="FT30" s="2" t="str">
        <f t="shared" si="169"/>
        <v/>
      </c>
      <c r="FU30" s="2" t="str">
        <f t="shared" si="169"/>
        <v/>
      </c>
      <c r="FV30" s="2" t="str">
        <f t="shared" si="169"/>
        <v/>
      </c>
      <c r="FW30" s="2" t="str">
        <f t="shared" si="169"/>
        <v/>
      </c>
      <c r="FX30" s="2" t="str">
        <f t="shared" si="169"/>
        <v/>
      </c>
      <c r="FY30" s="2" t="str">
        <f t="shared" si="169"/>
        <v/>
      </c>
      <c r="FZ30" s="2" t="str">
        <f t="shared" si="170"/>
        <v/>
      </c>
      <c r="GA30" s="2" t="str">
        <f t="shared" si="170"/>
        <v/>
      </c>
      <c r="GB30" s="2" t="str">
        <f t="shared" si="170"/>
        <v/>
      </c>
      <c r="GC30" s="2" t="str">
        <f t="shared" si="170"/>
        <v/>
      </c>
      <c r="GD30" s="2" t="str">
        <f t="shared" si="170"/>
        <v/>
      </c>
      <c r="GE30" s="2" t="str">
        <f t="shared" si="170"/>
        <v/>
      </c>
      <c r="GF30" s="2" t="str">
        <f t="shared" si="170"/>
        <v/>
      </c>
      <c r="GG30" s="2" t="str">
        <f t="shared" si="170"/>
        <v/>
      </c>
      <c r="GH30" s="2" t="str">
        <f t="shared" si="170"/>
        <v/>
      </c>
      <c r="GI30" s="2" t="str">
        <f t="shared" si="170"/>
        <v/>
      </c>
      <c r="GJ30" s="2" t="str">
        <f t="shared" si="171"/>
        <v/>
      </c>
      <c r="GK30" s="2" t="str">
        <f t="shared" si="171"/>
        <v/>
      </c>
      <c r="GL30" s="2" t="str">
        <f t="shared" si="171"/>
        <v/>
      </c>
      <c r="GM30" s="2" t="str">
        <f t="shared" si="171"/>
        <v/>
      </c>
      <c r="GN30" s="2" t="str">
        <f t="shared" si="171"/>
        <v/>
      </c>
      <c r="GO30" s="2" t="str">
        <f t="shared" si="171"/>
        <v/>
      </c>
      <c r="GP30" s="2" t="str">
        <f t="shared" si="171"/>
        <v/>
      </c>
      <c r="GQ30" s="2" t="str">
        <f t="shared" si="171"/>
        <v/>
      </c>
      <c r="GR30" s="2" t="str">
        <f t="shared" si="171"/>
        <v/>
      </c>
      <c r="GS30" s="2" t="str">
        <f t="shared" si="171"/>
        <v/>
      </c>
      <c r="GT30" s="2" t="str">
        <f t="shared" si="148"/>
        <v/>
      </c>
      <c r="GU30" s="2" t="str">
        <f t="shared" si="148"/>
        <v/>
      </c>
      <c r="GV30" s="2" t="str">
        <f t="shared" si="148"/>
        <v/>
      </c>
      <c r="GW30" s="2" t="str">
        <f t="shared" si="148"/>
        <v/>
      </c>
      <c r="GX30" s="2" t="str">
        <f t="shared" si="148"/>
        <v/>
      </c>
      <c r="GY30" s="2" t="str">
        <f t="shared" si="148"/>
        <v/>
      </c>
      <c r="GZ30" s="2" t="str">
        <f t="shared" si="148"/>
        <v/>
      </c>
      <c r="HA30" s="2" t="str">
        <f t="shared" si="149"/>
        <v/>
      </c>
      <c r="HB30" s="2" t="str">
        <f t="shared" si="149"/>
        <v/>
      </c>
      <c r="HC30" s="2" t="str">
        <f t="shared" si="149"/>
        <v/>
      </c>
      <c r="HD30" s="2" t="str">
        <f t="shared" si="149"/>
        <v/>
      </c>
      <c r="HE30" s="47" t="str">
        <f t="shared" si="149"/>
        <v/>
      </c>
      <c r="HF30" s="2" t="str">
        <f t="shared" si="149"/>
        <v/>
      </c>
      <c r="HG30" s="2" t="str">
        <f t="shared" si="149"/>
        <v/>
      </c>
      <c r="HH30" s="2" t="str">
        <f t="shared" si="149"/>
        <v/>
      </c>
      <c r="HI30" s="2" t="str">
        <f t="shared" si="149"/>
        <v/>
      </c>
      <c r="HJ30" s="2" t="str">
        <f t="shared" si="149"/>
        <v/>
      </c>
      <c r="HK30" s="2" t="str">
        <f t="shared" si="150"/>
        <v/>
      </c>
      <c r="HL30" s="2" t="str">
        <f t="shared" si="150"/>
        <v/>
      </c>
      <c r="HM30" s="2" t="str">
        <f t="shared" si="150"/>
        <v/>
      </c>
      <c r="HN30" s="2" t="str">
        <f t="shared" si="150"/>
        <v/>
      </c>
      <c r="HO30" s="2" t="str">
        <f t="shared" si="150"/>
        <v/>
      </c>
      <c r="HP30" s="2" t="str">
        <f t="shared" si="150"/>
        <v/>
      </c>
      <c r="HQ30" s="2" t="str">
        <f t="shared" si="150"/>
        <v/>
      </c>
      <c r="HR30" s="2" t="str">
        <f t="shared" si="150"/>
        <v/>
      </c>
      <c r="HS30" s="2" t="str">
        <f t="shared" si="150"/>
        <v/>
      </c>
      <c r="HT30" s="2" t="str">
        <f t="shared" si="150"/>
        <v/>
      </c>
      <c r="HU30" s="2" t="str">
        <f t="shared" si="151"/>
        <v/>
      </c>
      <c r="HV30" s="2" t="str">
        <f t="shared" si="151"/>
        <v/>
      </c>
      <c r="HW30" s="2" t="str">
        <f t="shared" si="151"/>
        <v/>
      </c>
      <c r="HX30" s="2" t="str">
        <f t="shared" si="151"/>
        <v/>
      </c>
      <c r="HY30" s="2" t="str">
        <f t="shared" si="151"/>
        <v/>
      </c>
      <c r="HZ30" s="2" t="str">
        <f t="shared" si="151"/>
        <v/>
      </c>
      <c r="IA30" s="2" t="str">
        <f t="shared" si="151"/>
        <v/>
      </c>
      <c r="IB30" s="2" t="str">
        <f t="shared" si="151"/>
        <v/>
      </c>
      <c r="IC30" s="2" t="str">
        <f t="shared" si="151"/>
        <v/>
      </c>
      <c r="ID30" s="2" t="str">
        <f t="shared" si="151"/>
        <v/>
      </c>
      <c r="IE30" s="2" t="str">
        <f t="shared" si="152"/>
        <v/>
      </c>
      <c r="IF30" s="2" t="str">
        <f t="shared" si="152"/>
        <v/>
      </c>
      <c r="IG30" s="2" t="str">
        <f t="shared" si="152"/>
        <v/>
      </c>
      <c r="IH30" s="2" t="str">
        <f t="shared" si="152"/>
        <v/>
      </c>
      <c r="II30" s="2" t="str">
        <f t="shared" si="152"/>
        <v/>
      </c>
      <c r="IJ30" s="2" t="str">
        <f t="shared" si="152"/>
        <v/>
      </c>
      <c r="IK30" s="2" t="str">
        <f t="shared" si="152"/>
        <v/>
      </c>
      <c r="IL30" s="2" t="str">
        <f t="shared" si="152"/>
        <v/>
      </c>
      <c r="IM30" s="2" t="str">
        <f t="shared" si="152"/>
        <v/>
      </c>
      <c r="IN30" s="2" t="str">
        <f t="shared" si="152"/>
        <v/>
      </c>
      <c r="IO30" s="2" t="str">
        <f t="shared" si="153"/>
        <v/>
      </c>
      <c r="IP30" s="2" t="str">
        <f t="shared" si="153"/>
        <v/>
      </c>
      <c r="IQ30" s="2" t="str">
        <f t="shared" si="153"/>
        <v/>
      </c>
      <c r="IR30" s="2" t="str">
        <f t="shared" si="153"/>
        <v/>
      </c>
      <c r="IS30" s="2" t="str">
        <f t="shared" si="153"/>
        <v/>
      </c>
      <c r="IT30" s="2" t="str">
        <f t="shared" si="153"/>
        <v/>
      </c>
      <c r="IU30" s="2" t="str">
        <f t="shared" si="153"/>
        <v/>
      </c>
      <c r="IV30" s="2" t="str">
        <f t="shared" si="153"/>
        <v/>
      </c>
      <c r="IW30" s="2" t="str">
        <f t="shared" si="153"/>
        <v/>
      </c>
      <c r="IX30" s="2" t="str">
        <f t="shared" si="153"/>
        <v/>
      </c>
      <c r="IY30" s="2" t="str">
        <f t="shared" si="154"/>
        <v/>
      </c>
      <c r="IZ30" s="2" t="str">
        <f t="shared" si="154"/>
        <v/>
      </c>
      <c r="JA30" s="2" t="str">
        <f t="shared" si="154"/>
        <v/>
      </c>
      <c r="JB30" s="2" t="str">
        <f t="shared" si="154"/>
        <v/>
      </c>
      <c r="JC30" s="2" t="str">
        <f t="shared" si="154"/>
        <v/>
      </c>
      <c r="JD30" s="2" t="str">
        <f t="shared" si="154"/>
        <v/>
      </c>
      <c r="JE30" s="2" t="str">
        <f t="shared" si="154"/>
        <v/>
      </c>
      <c r="JF30" s="2" t="str">
        <f t="shared" si="154"/>
        <v/>
      </c>
      <c r="JG30" s="2" t="str">
        <f t="shared" si="154"/>
        <v/>
      </c>
      <c r="JH30" s="2" t="str">
        <f t="shared" si="154"/>
        <v/>
      </c>
      <c r="JI30" s="2" t="str">
        <f t="shared" si="155"/>
        <v/>
      </c>
      <c r="JJ30" s="2" t="str">
        <f t="shared" si="155"/>
        <v/>
      </c>
      <c r="JK30" s="2" t="str">
        <f t="shared" si="155"/>
        <v/>
      </c>
      <c r="JL30" s="2" t="str">
        <f t="shared" si="155"/>
        <v/>
      </c>
      <c r="JM30" s="2" t="str">
        <f t="shared" si="155"/>
        <v/>
      </c>
      <c r="JN30" s="2" t="str">
        <f t="shared" si="155"/>
        <v/>
      </c>
      <c r="JO30" s="2" t="str">
        <f t="shared" si="155"/>
        <v/>
      </c>
      <c r="JP30" s="2" t="str">
        <f t="shared" si="155"/>
        <v/>
      </c>
      <c r="JQ30" s="2" t="str">
        <f t="shared" si="155"/>
        <v/>
      </c>
      <c r="JR30" s="2" t="str">
        <f t="shared" si="155"/>
        <v/>
      </c>
      <c r="JS30" s="2" t="str">
        <f t="shared" si="156"/>
        <v/>
      </c>
      <c r="JT30" s="2" t="str">
        <f t="shared" si="156"/>
        <v/>
      </c>
      <c r="JU30" s="2" t="str">
        <f t="shared" si="156"/>
        <v/>
      </c>
      <c r="JV30" s="2" t="str">
        <f t="shared" si="156"/>
        <v/>
      </c>
      <c r="JW30" s="2" t="str">
        <f t="shared" si="156"/>
        <v/>
      </c>
      <c r="JX30" s="2" t="str">
        <f t="shared" si="156"/>
        <v/>
      </c>
      <c r="JY30" s="2" t="str">
        <f t="shared" si="156"/>
        <v/>
      </c>
      <c r="JZ30" s="2" t="str">
        <f t="shared" si="156"/>
        <v/>
      </c>
      <c r="KA30" s="2" t="str">
        <f t="shared" si="156"/>
        <v/>
      </c>
      <c r="KB30" s="2" t="str">
        <f t="shared" si="156"/>
        <v/>
      </c>
      <c r="KC30" s="2" t="str">
        <f t="shared" si="157"/>
        <v/>
      </c>
      <c r="KD30" s="2" t="str">
        <f t="shared" si="157"/>
        <v/>
      </c>
      <c r="KE30" s="2" t="str">
        <f t="shared" si="157"/>
        <v/>
      </c>
      <c r="KF30" s="2" t="str">
        <f t="shared" si="157"/>
        <v/>
      </c>
      <c r="KG30" s="2" t="str">
        <f t="shared" si="157"/>
        <v/>
      </c>
      <c r="KH30" s="2" t="str">
        <f t="shared" si="157"/>
        <v/>
      </c>
      <c r="KI30" s="2" t="str">
        <f t="shared" si="157"/>
        <v/>
      </c>
      <c r="KJ30" s="2" t="str">
        <f t="shared" si="157"/>
        <v/>
      </c>
      <c r="KK30" s="2" t="str">
        <f t="shared" si="157"/>
        <v/>
      </c>
      <c r="KL30" s="2" t="str">
        <f t="shared" si="157"/>
        <v/>
      </c>
      <c r="KM30" s="2" t="str">
        <f t="shared" si="158"/>
        <v/>
      </c>
      <c r="KN30" s="2" t="str">
        <f t="shared" si="158"/>
        <v/>
      </c>
      <c r="KO30" s="2" t="str">
        <f t="shared" si="158"/>
        <v/>
      </c>
      <c r="KP30" s="2" t="str">
        <f t="shared" si="158"/>
        <v/>
      </c>
      <c r="KQ30" s="2" t="str">
        <f t="shared" si="158"/>
        <v/>
      </c>
      <c r="KR30" s="2" t="str">
        <f t="shared" si="158"/>
        <v/>
      </c>
      <c r="KS30" s="2" t="str">
        <f t="shared" si="158"/>
        <v/>
      </c>
      <c r="KT30" s="2" t="str">
        <f t="shared" si="158"/>
        <v/>
      </c>
      <c r="KU30" s="2" t="str">
        <f t="shared" si="158"/>
        <v/>
      </c>
      <c r="KV30" s="2" t="str">
        <f t="shared" si="158"/>
        <v/>
      </c>
      <c r="KW30" s="2" t="str">
        <f t="shared" si="159"/>
        <v/>
      </c>
      <c r="KX30" s="2" t="str">
        <f t="shared" si="159"/>
        <v/>
      </c>
      <c r="KY30" s="2" t="str">
        <f t="shared" si="159"/>
        <v/>
      </c>
      <c r="KZ30" s="2" t="str">
        <f t="shared" si="159"/>
        <v/>
      </c>
      <c r="LA30" s="2" t="str">
        <f t="shared" si="159"/>
        <v/>
      </c>
      <c r="LB30" s="2" t="str">
        <f t="shared" si="159"/>
        <v/>
      </c>
      <c r="LC30" s="2" t="str">
        <f t="shared" si="159"/>
        <v/>
      </c>
      <c r="LD30" s="2" t="str">
        <f t="shared" si="159"/>
        <v/>
      </c>
      <c r="LE30" s="2" t="str">
        <f t="shared" si="159"/>
        <v/>
      </c>
      <c r="LF30" s="2" t="str">
        <f t="shared" si="159"/>
        <v/>
      </c>
      <c r="LG30" s="2" t="str">
        <f t="shared" si="160"/>
        <v/>
      </c>
      <c r="LH30" s="2" t="str">
        <f t="shared" si="160"/>
        <v/>
      </c>
      <c r="LI30" s="2" t="str">
        <f t="shared" si="160"/>
        <v/>
      </c>
      <c r="LJ30" s="2" t="str">
        <f t="shared" si="160"/>
        <v/>
      </c>
      <c r="LK30" s="2" t="str">
        <f t="shared" si="160"/>
        <v/>
      </c>
      <c r="LL30" s="2" t="str">
        <f t="shared" si="160"/>
        <v/>
      </c>
      <c r="LM30" s="2" t="str">
        <f t="shared" si="160"/>
        <v/>
      </c>
      <c r="LN30" s="2" t="str">
        <f t="shared" si="160"/>
        <v/>
      </c>
      <c r="LO30" s="2" t="str">
        <f t="shared" si="160"/>
        <v/>
      </c>
      <c r="LP30" s="2" t="str">
        <f t="shared" si="160"/>
        <v/>
      </c>
      <c r="LQ30" s="2" t="str">
        <f t="shared" si="161"/>
        <v/>
      </c>
      <c r="LR30" s="2" t="str">
        <f t="shared" si="161"/>
        <v/>
      </c>
      <c r="LS30" s="2" t="str">
        <f t="shared" si="161"/>
        <v/>
      </c>
      <c r="LT30" s="2" t="str">
        <f t="shared" si="161"/>
        <v/>
      </c>
      <c r="LU30" s="2" t="str">
        <f t="shared" si="161"/>
        <v/>
      </c>
      <c r="LV30" s="2" t="str">
        <f t="shared" si="161"/>
        <v/>
      </c>
      <c r="LW30" s="2" t="str">
        <f t="shared" si="161"/>
        <v/>
      </c>
      <c r="LX30" s="2" t="str">
        <f t="shared" si="161"/>
        <v/>
      </c>
      <c r="LY30" s="2" t="str">
        <f t="shared" si="161"/>
        <v/>
      </c>
      <c r="LZ30" s="2" t="str">
        <f t="shared" si="161"/>
        <v/>
      </c>
      <c r="MA30" s="2" t="str">
        <f t="shared" si="162"/>
        <v/>
      </c>
      <c r="MB30" s="2" t="str">
        <f t="shared" si="162"/>
        <v/>
      </c>
      <c r="MC30" s="2" t="str">
        <f t="shared" si="162"/>
        <v/>
      </c>
      <c r="MD30" s="2" t="str">
        <f t="shared" si="162"/>
        <v/>
      </c>
      <c r="ME30" s="2" t="str">
        <f t="shared" si="162"/>
        <v/>
      </c>
      <c r="MF30" s="2" t="str">
        <f t="shared" si="162"/>
        <v/>
      </c>
      <c r="MG30" s="2" t="str">
        <f t="shared" si="162"/>
        <v/>
      </c>
      <c r="MH30" s="2" t="str">
        <f t="shared" si="162"/>
        <v/>
      </c>
      <c r="MI30" s="2" t="str">
        <f t="shared" si="162"/>
        <v/>
      </c>
      <c r="MJ30" s="2" t="str">
        <f t="shared" si="162"/>
        <v/>
      </c>
      <c r="MK30" s="2" t="str">
        <f t="shared" si="163"/>
        <v/>
      </c>
      <c r="ML30" s="2" t="str">
        <f t="shared" si="163"/>
        <v/>
      </c>
      <c r="MM30" s="2" t="str">
        <f t="shared" si="163"/>
        <v/>
      </c>
      <c r="MN30" s="2" t="str">
        <f t="shared" si="163"/>
        <v/>
      </c>
      <c r="MO30" s="2" t="str">
        <f t="shared" si="163"/>
        <v/>
      </c>
      <c r="MP30" s="2" t="str">
        <f t="shared" si="163"/>
        <v/>
      </c>
      <c r="MQ30" s="2" t="str">
        <f t="shared" si="163"/>
        <v/>
      </c>
      <c r="MR30" s="2" t="str">
        <f t="shared" si="163"/>
        <v/>
      </c>
      <c r="MS30" s="2" t="str">
        <f t="shared" si="163"/>
        <v/>
      </c>
      <c r="MT30" s="2" t="str">
        <f t="shared" si="163"/>
        <v/>
      </c>
      <c r="MU30" s="2" t="str">
        <f t="shared" si="164"/>
        <v/>
      </c>
      <c r="MV30" s="2" t="str">
        <f t="shared" si="164"/>
        <v/>
      </c>
      <c r="MW30" s="2" t="str">
        <f t="shared" si="164"/>
        <v/>
      </c>
      <c r="MX30" s="2" t="str">
        <f t="shared" si="164"/>
        <v/>
      </c>
      <c r="MY30" s="2" t="str">
        <f t="shared" si="164"/>
        <v/>
      </c>
      <c r="MZ30" s="2" t="str">
        <f t="shared" si="164"/>
        <v/>
      </c>
      <c r="NA30" s="2" t="str">
        <f t="shared" si="164"/>
        <v/>
      </c>
      <c r="NB30" s="2" t="str">
        <f t="shared" si="164"/>
        <v/>
      </c>
      <c r="NC30" s="2" t="str">
        <f t="shared" si="164"/>
        <v/>
      </c>
      <c r="ND30" s="2" t="str">
        <f t="shared" si="164"/>
        <v/>
      </c>
      <c r="NE30" s="2" t="str">
        <f t="shared" si="164"/>
        <v/>
      </c>
      <c r="NF30" s="2" t="str">
        <f t="shared" si="143"/>
        <v/>
      </c>
      <c r="NG30" s="13" t="str">
        <f t="shared" si="143"/>
        <v/>
      </c>
    </row>
    <row r="31" spans="1:371">
      <c r="A31" s="38" t="s">
        <v>25</v>
      </c>
      <c r="B31" s="55"/>
      <c r="C31" s="25"/>
      <c r="D31" s="25"/>
      <c r="E31" s="24">
        <f t="shared" si="165"/>
        <v>0</v>
      </c>
      <c r="F31" s="3" t="str">
        <f>IF(AND(date&gt;=début, date&lt;=fin,NOT(F="F")),"C","")</f>
        <v/>
      </c>
      <c r="G31" s="2" t="str">
        <f t="shared" si="142"/>
        <v/>
      </c>
      <c r="H31" s="2" t="str">
        <f t="shared" si="142"/>
        <v/>
      </c>
      <c r="I31" s="2" t="str">
        <f t="shared" si="142"/>
        <v/>
      </c>
      <c r="J31" s="2" t="str">
        <f t="shared" si="142"/>
        <v/>
      </c>
      <c r="K31" s="2" t="str">
        <f t="shared" si="142"/>
        <v/>
      </c>
      <c r="L31" s="2" t="str">
        <f t="shared" si="142"/>
        <v/>
      </c>
      <c r="M31" s="2" t="str">
        <f t="shared" si="142"/>
        <v/>
      </c>
      <c r="N31" s="2" t="str">
        <f t="shared" si="142"/>
        <v/>
      </c>
      <c r="O31" s="2" t="str">
        <f t="shared" si="142"/>
        <v/>
      </c>
      <c r="P31" s="2" t="str">
        <f t="shared" si="142"/>
        <v/>
      </c>
      <c r="Q31" s="2" t="str">
        <f t="shared" si="142"/>
        <v/>
      </c>
      <c r="R31" s="2" t="str">
        <f t="shared" si="142"/>
        <v/>
      </c>
      <c r="S31" s="2" t="str">
        <f t="shared" si="142"/>
        <v/>
      </c>
      <c r="T31" s="2" t="str">
        <f t="shared" si="142"/>
        <v/>
      </c>
      <c r="U31" s="2" t="str">
        <f t="shared" si="142"/>
        <v/>
      </c>
      <c r="V31" s="2" t="str">
        <f t="shared" ref="V31:AA31" si="180">IF(AND(date&gt;=début, date&lt;=fin,NOT(F="F")),"C","")</f>
        <v/>
      </c>
      <c r="W31" s="2" t="str">
        <f t="shared" si="180"/>
        <v/>
      </c>
      <c r="X31" s="2" t="str">
        <f t="shared" si="180"/>
        <v/>
      </c>
      <c r="Y31" s="2" t="str">
        <f t="shared" si="180"/>
        <v/>
      </c>
      <c r="Z31" s="2" t="str">
        <f t="shared" si="180"/>
        <v/>
      </c>
      <c r="AA31" s="2" t="str">
        <f t="shared" si="180"/>
        <v/>
      </c>
      <c r="AB31" s="2" t="str">
        <f>IF(AND(date&gt;=début, date&lt;=fin,NOT(F="F")),"C","")</f>
        <v/>
      </c>
      <c r="AC31" s="2" t="str">
        <f>IF(AND(date&gt;=début, date&lt;=fin,NOT(F="F")),"C","")</f>
        <v/>
      </c>
      <c r="AD31" s="2" t="str">
        <f>IF(AND(date&gt;=début, date&lt;=fin,NOT(F="F")),"C","")</f>
        <v/>
      </c>
      <c r="AE31" s="2" t="str">
        <f t="shared" si="173"/>
        <v/>
      </c>
      <c r="AF31" s="2" t="str">
        <f t="shared" si="173"/>
        <v/>
      </c>
      <c r="AG31" s="2" t="str">
        <f t="shared" si="173"/>
        <v/>
      </c>
      <c r="AH31" s="2" t="str">
        <f t="shared" si="173"/>
        <v/>
      </c>
      <c r="AI31" s="2" t="str">
        <f t="shared" si="173"/>
        <v/>
      </c>
      <c r="AJ31" s="2" t="str">
        <f t="shared" si="173"/>
        <v/>
      </c>
      <c r="AK31" s="2" t="str">
        <f t="shared" si="173"/>
        <v/>
      </c>
      <c r="AL31" s="2" t="str">
        <f t="shared" si="173"/>
        <v/>
      </c>
      <c r="AM31" s="2" t="str">
        <f t="shared" si="173"/>
        <v/>
      </c>
      <c r="AN31" s="2" t="str">
        <f t="shared" si="173"/>
        <v/>
      </c>
      <c r="AO31" s="2" t="str">
        <f t="shared" si="174"/>
        <v/>
      </c>
      <c r="AP31" s="2" t="str">
        <f t="shared" si="174"/>
        <v/>
      </c>
      <c r="AQ31" s="2" t="str">
        <f t="shared" si="174"/>
        <v/>
      </c>
      <c r="AR31" s="2" t="str">
        <f t="shared" si="174"/>
        <v/>
      </c>
      <c r="AS31" s="2" t="str">
        <f t="shared" si="174"/>
        <v/>
      </c>
      <c r="AT31" s="2" t="str">
        <f t="shared" si="174"/>
        <v/>
      </c>
      <c r="AU31" s="2" t="str">
        <f t="shared" si="174"/>
        <v/>
      </c>
      <c r="AV31" s="2" t="str">
        <f t="shared" si="174"/>
        <v/>
      </c>
      <c r="AW31" s="2" t="str">
        <f t="shared" si="174"/>
        <v/>
      </c>
      <c r="AX31" s="2" t="str">
        <f t="shared" si="174"/>
        <v/>
      </c>
      <c r="AY31" s="2" t="str">
        <f t="shared" si="144"/>
        <v/>
      </c>
      <c r="AZ31" s="2" t="str">
        <f t="shared" si="144"/>
        <v/>
      </c>
      <c r="BA31" s="2" t="str">
        <f t="shared" si="144"/>
        <v/>
      </c>
      <c r="BB31" s="2" t="str">
        <f t="shared" si="144"/>
        <v/>
      </c>
      <c r="BC31" s="2" t="str">
        <f t="shared" si="144"/>
        <v/>
      </c>
      <c r="BD31" s="2" t="str">
        <f t="shared" si="144"/>
        <v/>
      </c>
      <c r="BE31" s="2" t="str">
        <f t="shared" si="144"/>
        <v/>
      </c>
      <c r="BF31" s="2" t="str">
        <f t="shared" si="144"/>
        <v/>
      </c>
      <c r="BG31" s="2" t="str">
        <f t="shared" si="144"/>
        <v/>
      </c>
      <c r="BH31" s="2" t="str">
        <f t="shared" si="144"/>
        <v/>
      </c>
      <c r="BI31" s="2" t="str">
        <f t="shared" si="144"/>
        <v/>
      </c>
      <c r="BJ31" s="2" t="str">
        <f t="shared" si="144"/>
        <v/>
      </c>
      <c r="BK31" s="2" t="str">
        <f t="shared" si="144"/>
        <v/>
      </c>
      <c r="BL31" s="2" t="str">
        <f t="shared" si="144"/>
        <v/>
      </c>
      <c r="BM31" s="2" t="str">
        <f>IF(AND(date&gt;=début, date&lt;=fin,NOT(F="F")),"C","")</f>
        <v/>
      </c>
      <c r="BN31" s="2" t="str">
        <f>IF(AND(date&gt;=début, date&lt;=fin,NOT(F="F")),"C","")</f>
        <v/>
      </c>
      <c r="BO31" s="2" t="str">
        <f t="shared" si="176"/>
        <v/>
      </c>
      <c r="BP31" s="2" t="str">
        <f t="shared" si="176"/>
        <v/>
      </c>
      <c r="BQ31" s="2" t="str">
        <f t="shared" si="176"/>
        <v/>
      </c>
      <c r="BR31" s="2" t="str">
        <f t="shared" si="176"/>
        <v/>
      </c>
      <c r="BS31" s="2" t="str">
        <f t="shared" si="176"/>
        <v/>
      </c>
      <c r="BT31" s="2" t="str">
        <f t="shared" si="176"/>
        <v/>
      </c>
      <c r="BU31" s="2" t="str">
        <f t="shared" si="176"/>
        <v/>
      </c>
      <c r="BV31" s="2" t="str">
        <f t="shared" si="176"/>
        <v/>
      </c>
      <c r="BW31" s="2" t="str">
        <f t="shared" si="176"/>
        <v/>
      </c>
      <c r="BX31" s="2" t="str">
        <f t="shared" si="176"/>
        <v/>
      </c>
      <c r="BY31" s="2" t="str">
        <f t="shared" si="176"/>
        <v/>
      </c>
      <c r="BZ31" s="2" t="str">
        <f t="shared" si="176"/>
        <v/>
      </c>
      <c r="CA31" s="2" t="str">
        <f t="shared" si="176"/>
        <v/>
      </c>
      <c r="CB31" s="2" t="str">
        <f t="shared" si="176"/>
        <v/>
      </c>
      <c r="CC31" s="2" t="str">
        <f t="shared" si="145"/>
        <v/>
      </c>
      <c r="CD31" s="2" t="str">
        <f t="shared" si="145"/>
        <v/>
      </c>
      <c r="CE31" s="2" t="str">
        <f t="shared" si="145"/>
        <v/>
      </c>
      <c r="CF31" s="2" t="str">
        <f t="shared" si="145"/>
        <v/>
      </c>
      <c r="CG31" s="2" t="str">
        <f t="shared" si="145"/>
        <v/>
      </c>
      <c r="CH31" s="2" t="str">
        <f t="shared" si="145"/>
        <v/>
      </c>
      <c r="CI31" s="2" t="str">
        <f t="shared" si="145"/>
        <v/>
      </c>
      <c r="CJ31" s="2" t="str">
        <f t="shared" si="145"/>
        <v/>
      </c>
      <c r="CK31" s="2" t="str">
        <f t="shared" si="145"/>
        <v/>
      </c>
      <c r="CL31" s="2" t="str">
        <f t="shared" si="145"/>
        <v/>
      </c>
      <c r="CM31" s="2" t="str">
        <f t="shared" si="145"/>
        <v/>
      </c>
      <c r="CN31" s="2" t="str">
        <f t="shared" si="145"/>
        <v/>
      </c>
      <c r="CO31" s="2" t="str">
        <f t="shared" si="145"/>
        <v/>
      </c>
      <c r="CP31" s="2" t="str">
        <f t="shared" si="145"/>
        <v/>
      </c>
      <c r="CQ31" s="2" t="str">
        <f t="shared" si="177"/>
        <v/>
      </c>
      <c r="CR31" s="2" t="str">
        <f t="shared" si="177"/>
        <v/>
      </c>
      <c r="CS31" s="2" t="str">
        <f t="shared" si="177"/>
        <v/>
      </c>
      <c r="CT31" s="2" t="str">
        <f t="shared" si="177"/>
        <v/>
      </c>
      <c r="CU31" s="2" t="str">
        <f t="shared" si="177"/>
        <v/>
      </c>
      <c r="CV31" s="2" t="str">
        <f t="shared" si="177"/>
        <v/>
      </c>
      <c r="CW31" s="2" t="str">
        <f t="shared" si="177"/>
        <v/>
      </c>
      <c r="CX31" s="2" t="str">
        <f t="shared" si="177"/>
        <v/>
      </c>
      <c r="CY31" s="2" t="str">
        <f t="shared" si="177"/>
        <v/>
      </c>
      <c r="CZ31" s="2" t="str">
        <f t="shared" si="177"/>
        <v/>
      </c>
      <c r="DA31" s="2" t="str">
        <f t="shared" si="177"/>
        <v/>
      </c>
      <c r="DB31" s="2" t="str">
        <f t="shared" si="177"/>
        <v/>
      </c>
      <c r="DC31" s="2" t="str">
        <f t="shared" si="166"/>
        <v/>
      </c>
      <c r="DD31" s="2" t="str">
        <f t="shared" si="166"/>
        <v/>
      </c>
      <c r="DE31" s="2" t="str">
        <f t="shared" si="166"/>
        <v/>
      </c>
      <c r="DF31" s="2" t="str">
        <f t="shared" si="166"/>
        <v/>
      </c>
      <c r="DG31" s="2" t="str">
        <f t="shared" si="146"/>
        <v/>
      </c>
      <c r="DH31" s="2" t="str">
        <f t="shared" si="146"/>
        <v/>
      </c>
      <c r="DI31" s="2" t="str">
        <f t="shared" si="146"/>
        <v/>
      </c>
      <c r="DJ31" s="2" t="str">
        <f t="shared" si="146"/>
        <v/>
      </c>
      <c r="DK31" s="2" t="str">
        <f t="shared" si="146"/>
        <v/>
      </c>
      <c r="DL31" s="2" t="str">
        <f t="shared" si="146"/>
        <v/>
      </c>
      <c r="DM31" s="2" t="str">
        <f t="shared" si="146"/>
        <v/>
      </c>
      <c r="DN31" s="2" t="str">
        <f t="shared" si="146"/>
        <v/>
      </c>
      <c r="DO31" s="2" t="str">
        <f t="shared" si="146"/>
        <v/>
      </c>
      <c r="DP31" s="2" t="str">
        <f t="shared" si="146"/>
        <v/>
      </c>
      <c r="DQ31" s="2" t="str">
        <f t="shared" si="178"/>
        <v/>
      </c>
      <c r="DR31" s="2" t="str">
        <f t="shared" si="178"/>
        <v/>
      </c>
      <c r="DS31" s="2" t="str">
        <f t="shared" si="178"/>
        <v/>
      </c>
      <c r="DT31" s="2" t="str">
        <f t="shared" si="178"/>
        <v/>
      </c>
      <c r="DU31" s="2" t="str">
        <f t="shared" si="178"/>
        <v/>
      </c>
      <c r="DV31" s="2" t="str">
        <f t="shared" si="178"/>
        <v/>
      </c>
      <c r="DW31" s="2" t="str">
        <f t="shared" si="178"/>
        <v/>
      </c>
      <c r="DX31" s="2" t="str">
        <f t="shared" si="178"/>
        <v/>
      </c>
      <c r="DY31" s="2" t="str">
        <f t="shared" si="178"/>
        <v/>
      </c>
      <c r="DZ31" s="2" t="str">
        <f t="shared" si="178"/>
        <v/>
      </c>
      <c r="EA31" s="2" t="str">
        <f t="shared" si="179"/>
        <v/>
      </c>
      <c r="EB31" s="2" t="str">
        <f t="shared" si="179"/>
        <v/>
      </c>
      <c r="EC31" s="2" t="str">
        <f t="shared" si="179"/>
        <v/>
      </c>
      <c r="ED31" s="2" t="str">
        <f t="shared" si="179"/>
        <v/>
      </c>
      <c r="EE31" s="2" t="str">
        <f t="shared" si="179"/>
        <v/>
      </c>
      <c r="EF31" s="2" t="str">
        <f t="shared" si="179"/>
        <v/>
      </c>
      <c r="EG31" s="2" t="str">
        <f t="shared" si="179"/>
        <v/>
      </c>
      <c r="EH31" s="2" t="str">
        <f t="shared" si="179"/>
        <v/>
      </c>
      <c r="EI31" s="2" t="str">
        <f t="shared" si="179"/>
        <v/>
      </c>
      <c r="EJ31" s="2" t="str">
        <f t="shared" si="179"/>
        <v/>
      </c>
      <c r="EK31" s="2" t="str">
        <f t="shared" si="179"/>
        <v/>
      </c>
      <c r="EL31" s="2" t="str">
        <f t="shared" si="179"/>
        <v/>
      </c>
      <c r="EM31" s="2" t="str">
        <f t="shared" si="179"/>
        <v/>
      </c>
      <c r="EN31" s="2" t="str">
        <f t="shared" si="179"/>
        <v/>
      </c>
      <c r="EO31" s="2" t="str">
        <f t="shared" si="179"/>
        <v/>
      </c>
      <c r="EP31" s="2" t="str">
        <f t="shared" si="168"/>
        <v/>
      </c>
      <c r="EQ31" s="2" t="str">
        <f t="shared" si="168"/>
        <v/>
      </c>
      <c r="ER31" s="2" t="str">
        <f t="shared" si="168"/>
        <v/>
      </c>
      <c r="ES31" s="2" t="str">
        <f t="shared" si="168"/>
        <v/>
      </c>
      <c r="ET31" s="2" t="str">
        <f t="shared" si="168"/>
        <v/>
      </c>
      <c r="EU31" s="2" t="str">
        <f t="shared" si="168"/>
        <v/>
      </c>
      <c r="EV31" s="2" t="str">
        <f t="shared" si="168"/>
        <v/>
      </c>
      <c r="EW31" s="2" t="str">
        <f t="shared" si="168"/>
        <v/>
      </c>
      <c r="EX31" s="2" t="str">
        <f t="shared" si="168"/>
        <v/>
      </c>
      <c r="EY31" s="2" t="str">
        <f t="shared" si="168"/>
        <v/>
      </c>
      <c r="EZ31" s="2" t="str">
        <f t="shared" si="168"/>
        <v/>
      </c>
      <c r="FA31" s="2" t="str">
        <f t="shared" si="168"/>
        <v/>
      </c>
      <c r="FB31" s="2" t="str">
        <f t="shared" si="168"/>
        <v/>
      </c>
      <c r="FC31" s="2" t="str">
        <f t="shared" si="168"/>
        <v/>
      </c>
      <c r="FD31" s="2" t="str">
        <f t="shared" si="168"/>
        <v/>
      </c>
      <c r="FE31" s="2" t="str">
        <f>IF(AND(date&gt;=début, date&lt;=fin,NOT(F="F")),"C","")</f>
        <v/>
      </c>
      <c r="FF31" s="2" t="str">
        <f t="shared" si="147"/>
        <v/>
      </c>
      <c r="FG31" s="2" t="str">
        <f t="shared" si="147"/>
        <v/>
      </c>
      <c r="FH31" s="2" t="str">
        <f t="shared" si="147"/>
        <v/>
      </c>
      <c r="FI31" s="2" t="str">
        <f t="shared" si="147"/>
        <v/>
      </c>
      <c r="FJ31" s="2" t="str">
        <f t="shared" si="147"/>
        <v/>
      </c>
      <c r="FK31" s="2" t="str">
        <f t="shared" si="147"/>
        <v/>
      </c>
      <c r="FL31" s="2" t="str">
        <f t="shared" si="147"/>
        <v/>
      </c>
      <c r="FM31" s="2" t="str">
        <f t="shared" si="147"/>
        <v/>
      </c>
      <c r="FN31" s="2" t="str">
        <f t="shared" si="147"/>
        <v/>
      </c>
      <c r="FO31" s="2" t="str">
        <f t="shared" si="147"/>
        <v/>
      </c>
      <c r="FP31" s="2" t="str">
        <f t="shared" si="169"/>
        <v/>
      </c>
      <c r="FQ31" s="2" t="str">
        <f t="shared" si="169"/>
        <v/>
      </c>
      <c r="FR31" s="2" t="str">
        <f t="shared" si="169"/>
        <v/>
      </c>
      <c r="FS31" s="2" t="str">
        <f t="shared" si="169"/>
        <v/>
      </c>
      <c r="FT31" s="2" t="str">
        <f t="shared" si="169"/>
        <v/>
      </c>
      <c r="FU31" s="2" t="str">
        <f t="shared" si="169"/>
        <v/>
      </c>
      <c r="FV31" s="2" t="str">
        <f t="shared" si="169"/>
        <v/>
      </c>
      <c r="FW31" s="2" t="str">
        <f t="shared" si="169"/>
        <v/>
      </c>
      <c r="FX31" s="2" t="str">
        <f t="shared" si="169"/>
        <v/>
      </c>
      <c r="FY31" s="2" t="str">
        <f t="shared" si="169"/>
        <v/>
      </c>
      <c r="FZ31" s="2" t="str">
        <f t="shared" si="170"/>
        <v/>
      </c>
      <c r="GA31" s="2" t="str">
        <f t="shared" si="170"/>
        <v/>
      </c>
      <c r="GB31" s="2" t="str">
        <f t="shared" si="170"/>
        <v/>
      </c>
      <c r="GC31" s="2" t="str">
        <f t="shared" si="170"/>
        <v/>
      </c>
      <c r="GD31" s="2" t="str">
        <f t="shared" si="170"/>
        <v/>
      </c>
      <c r="GE31" s="2" t="str">
        <f t="shared" si="170"/>
        <v/>
      </c>
      <c r="GF31" s="2" t="str">
        <f t="shared" si="170"/>
        <v/>
      </c>
      <c r="GG31" s="2" t="str">
        <f t="shared" si="170"/>
        <v/>
      </c>
      <c r="GH31" s="2" t="str">
        <f t="shared" si="170"/>
        <v/>
      </c>
      <c r="GI31" s="2" t="str">
        <f t="shared" si="170"/>
        <v/>
      </c>
      <c r="GJ31" s="2" t="str">
        <f t="shared" si="171"/>
        <v/>
      </c>
      <c r="GK31" s="2" t="str">
        <f t="shared" si="171"/>
        <v/>
      </c>
      <c r="GL31" s="2" t="str">
        <f t="shared" si="171"/>
        <v/>
      </c>
      <c r="GM31" s="2" t="str">
        <f t="shared" si="171"/>
        <v/>
      </c>
      <c r="GN31" s="2" t="str">
        <f t="shared" si="171"/>
        <v/>
      </c>
      <c r="GO31" s="2" t="str">
        <f t="shared" si="171"/>
        <v/>
      </c>
      <c r="GP31" s="2" t="str">
        <f t="shared" si="171"/>
        <v/>
      </c>
      <c r="GQ31" s="2" t="str">
        <f t="shared" si="171"/>
        <v/>
      </c>
      <c r="GR31" s="2" t="str">
        <f t="shared" si="171"/>
        <v/>
      </c>
      <c r="GS31" s="2" t="str">
        <f t="shared" si="171"/>
        <v/>
      </c>
      <c r="GT31" s="2" t="str">
        <f t="shared" si="148"/>
        <v/>
      </c>
      <c r="GU31" s="2" t="str">
        <f t="shared" si="148"/>
        <v/>
      </c>
      <c r="GV31" s="2" t="str">
        <f t="shared" si="148"/>
        <v/>
      </c>
      <c r="GW31" s="2" t="str">
        <f t="shared" si="148"/>
        <v/>
      </c>
      <c r="GX31" s="2" t="str">
        <f t="shared" si="148"/>
        <v/>
      </c>
      <c r="GY31" s="2" t="str">
        <f t="shared" si="148"/>
        <v/>
      </c>
      <c r="GZ31" s="2" t="str">
        <f t="shared" si="148"/>
        <v/>
      </c>
      <c r="HA31" s="2" t="str">
        <f t="shared" si="149"/>
        <v/>
      </c>
      <c r="HB31" s="2" t="str">
        <f t="shared" si="149"/>
        <v/>
      </c>
      <c r="HC31" s="2" t="str">
        <f t="shared" si="149"/>
        <v/>
      </c>
      <c r="HD31" s="2" t="str">
        <f t="shared" si="149"/>
        <v/>
      </c>
      <c r="HE31" s="47" t="str">
        <f t="shared" si="149"/>
        <v/>
      </c>
      <c r="HF31" s="2" t="str">
        <f t="shared" si="149"/>
        <v/>
      </c>
      <c r="HG31" s="2" t="str">
        <f t="shared" si="149"/>
        <v/>
      </c>
      <c r="HH31" s="2" t="str">
        <f t="shared" si="149"/>
        <v/>
      </c>
      <c r="HI31" s="2" t="str">
        <f t="shared" si="149"/>
        <v/>
      </c>
      <c r="HJ31" s="2" t="str">
        <f t="shared" si="149"/>
        <v/>
      </c>
      <c r="HK31" s="2" t="str">
        <f t="shared" si="150"/>
        <v/>
      </c>
      <c r="HL31" s="2" t="str">
        <f t="shared" si="150"/>
        <v/>
      </c>
      <c r="HM31" s="2" t="str">
        <f t="shared" si="150"/>
        <v/>
      </c>
      <c r="HN31" s="2" t="str">
        <f t="shared" si="150"/>
        <v/>
      </c>
      <c r="HO31" s="2" t="str">
        <f t="shared" si="150"/>
        <v/>
      </c>
      <c r="HP31" s="2" t="str">
        <f t="shared" si="150"/>
        <v/>
      </c>
      <c r="HQ31" s="2" t="str">
        <f t="shared" si="150"/>
        <v/>
      </c>
      <c r="HR31" s="2" t="str">
        <f t="shared" si="150"/>
        <v/>
      </c>
      <c r="HS31" s="2" t="str">
        <f t="shared" si="150"/>
        <v/>
      </c>
      <c r="HT31" s="2" t="str">
        <f t="shared" si="150"/>
        <v/>
      </c>
      <c r="HU31" s="2" t="str">
        <f t="shared" si="151"/>
        <v/>
      </c>
      <c r="HV31" s="2" t="str">
        <f t="shared" si="151"/>
        <v/>
      </c>
      <c r="HW31" s="2" t="str">
        <f t="shared" si="151"/>
        <v/>
      </c>
      <c r="HX31" s="2" t="str">
        <f t="shared" si="151"/>
        <v/>
      </c>
      <c r="HY31" s="2" t="str">
        <f t="shared" si="151"/>
        <v/>
      </c>
      <c r="HZ31" s="2" t="str">
        <f t="shared" si="151"/>
        <v/>
      </c>
      <c r="IA31" s="2" t="str">
        <f t="shared" si="151"/>
        <v/>
      </c>
      <c r="IB31" s="2" t="str">
        <f t="shared" si="151"/>
        <v/>
      </c>
      <c r="IC31" s="2" t="str">
        <f t="shared" si="151"/>
        <v/>
      </c>
      <c r="ID31" s="2" t="str">
        <f t="shared" si="151"/>
        <v/>
      </c>
      <c r="IE31" s="2" t="str">
        <f t="shared" si="152"/>
        <v/>
      </c>
      <c r="IF31" s="2" t="str">
        <f t="shared" si="152"/>
        <v/>
      </c>
      <c r="IG31" s="2" t="str">
        <f t="shared" si="152"/>
        <v/>
      </c>
      <c r="IH31" s="2" t="str">
        <f t="shared" si="152"/>
        <v/>
      </c>
      <c r="II31" s="2" t="str">
        <f t="shared" si="152"/>
        <v/>
      </c>
      <c r="IJ31" s="2" t="str">
        <f t="shared" si="152"/>
        <v/>
      </c>
      <c r="IK31" s="2" t="str">
        <f t="shared" si="152"/>
        <v/>
      </c>
      <c r="IL31" s="2" t="str">
        <f t="shared" si="152"/>
        <v/>
      </c>
      <c r="IM31" s="2" t="str">
        <f t="shared" si="152"/>
        <v/>
      </c>
      <c r="IN31" s="2" t="str">
        <f t="shared" si="152"/>
        <v/>
      </c>
      <c r="IO31" s="2" t="str">
        <f t="shared" si="153"/>
        <v/>
      </c>
      <c r="IP31" s="2" t="str">
        <f t="shared" si="153"/>
        <v/>
      </c>
      <c r="IQ31" s="2" t="str">
        <f t="shared" si="153"/>
        <v/>
      </c>
      <c r="IR31" s="2" t="str">
        <f t="shared" si="153"/>
        <v/>
      </c>
      <c r="IS31" s="2" t="str">
        <f t="shared" si="153"/>
        <v/>
      </c>
      <c r="IT31" s="2" t="str">
        <f t="shared" si="153"/>
        <v/>
      </c>
      <c r="IU31" s="2" t="str">
        <f t="shared" si="153"/>
        <v/>
      </c>
      <c r="IV31" s="2" t="str">
        <f t="shared" si="153"/>
        <v/>
      </c>
      <c r="IW31" s="2" t="str">
        <f t="shared" si="153"/>
        <v/>
      </c>
      <c r="IX31" s="2" t="str">
        <f t="shared" si="153"/>
        <v/>
      </c>
      <c r="IY31" s="2" t="str">
        <f t="shared" si="154"/>
        <v/>
      </c>
      <c r="IZ31" s="2" t="str">
        <f t="shared" si="154"/>
        <v/>
      </c>
      <c r="JA31" s="2" t="str">
        <f t="shared" si="154"/>
        <v/>
      </c>
      <c r="JB31" s="2" t="str">
        <f t="shared" si="154"/>
        <v/>
      </c>
      <c r="JC31" s="2" t="str">
        <f t="shared" si="154"/>
        <v/>
      </c>
      <c r="JD31" s="2" t="str">
        <f t="shared" si="154"/>
        <v/>
      </c>
      <c r="JE31" s="2" t="str">
        <f t="shared" si="154"/>
        <v/>
      </c>
      <c r="JF31" s="2" t="str">
        <f t="shared" si="154"/>
        <v/>
      </c>
      <c r="JG31" s="2" t="str">
        <f t="shared" si="154"/>
        <v/>
      </c>
      <c r="JH31" s="2" t="str">
        <f t="shared" si="154"/>
        <v/>
      </c>
      <c r="JI31" s="2" t="str">
        <f t="shared" si="155"/>
        <v/>
      </c>
      <c r="JJ31" s="2" t="str">
        <f t="shared" si="155"/>
        <v/>
      </c>
      <c r="JK31" s="2" t="str">
        <f t="shared" si="155"/>
        <v/>
      </c>
      <c r="JL31" s="2" t="str">
        <f t="shared" si="155"/>
        <v/>
      </c>
      <c r="JM31" s="2" t="str">
        <f t="shared" si="155"/>
        <v/>
      </c>
      <c r="JN31" s="2" t="str">
        <f t="shared" si="155"/>
        <v/>
      </c>
      <c r="JO31" s="2" t="str">
        <f t="shared" si="155"/>
        <v/>
      </c>
      <c r="JP31" s="2" t="str">
        <f t="shared" si="155"/>
        <v/>
      </c>
      <c r="JQ31" s="2" t="str">
        <f t="shared" si="155"/>
        <v/>
      </c>
      <c r="JR31" s="2" t="str">
        <f t="shared" si="155"/>
        <v/>
      </c>
      <c r="JS31" s="2" t="str">
        <f t="shared" si="156"/>
        <v/>
      </c>
      <c r="JT31" s="2" t="str">
        <f t="shared" si="156"/>
        <v/>
      </c>
      <c r="JU31" s="2" t="str">
        <f t="shared" si="156"/>
        <v/>
      </c>
      <c r="JV31" s="2" t="str">
        <f t="shared" si="156"/>
        <v/>
      </c>
      <c r="JW31" s="2" t="str">
        <f t="shared" si="156"/>
        <v/>
      </c>
      <c r="JX31" s="2" t="str">
        <f t="shared" si="156"/>
        <v/>
      </c>
      <c r="JY31" s="2" t="str">
        <f t="shared" si="156"/>
        <v/>
      </c>
      <c r="JZ31" s="2" t="str">
        <f t="shared" si="156"/>
        <v/>
      </c>
      <c r="KA31" s="2" t="str">
        <f t="shared" si="156"/>
        <v/>
      </c>
      <c r="KB31" s="2" t="str">
        <f t="shared" si="156"/>
        <v/>
      </c>
      <c r="KC31" s="2" t="str">
        <f t="shared" si="157"/>
        <v/>
      </c>
      <c r="KD31" s="2" t="str">
        <f t="shared" si="157"/>
        <v/>
      </c>
      <c r="KE31" s="2" t="str">
        <f t="shared" si="157"/>
        <v/>
      </c>
      <c r="KF31" s="2" t="str">
        <f t="shared" si="157"/>
        <v/>
      </c>
      <c r="KG31" s="2" t="str">
        <f t="shared" si="157"/>
        <v/>
      </c>
      <c r="KH31" s="2" t="str">
        <f t="shared" si="157"/>
        <v/>
      </c>
      <c r="KI31" s="2" t="str">
        <f t="shared" si="157"/>
        <v/>
      </c>
      <c r="KJ31" s="2" t="str">
        <f t="shared" si="157"/>
        <v/>
      </c>
      <c r="KK31" s="2" t="str">
        <f t="shared" si="157"/>
        <v/>
      </c>
      <c r="KL31" s="2" t="str">
        <f t="shared" si="157"/>
        <v/>
      </c>
      <c r="KM31" s="2" t="str">
        <f t="shared" si="158"/>
        <v/>
      </c>
      <c r="KN31" s="2" t="str">
        <f t="shared" si="158"/>
        <v/>
      </c>
      <c r="KO31" s="2" t="str">
        <f t="shared" si="158"/>
        <v/>
      </c>
      <c r="KP31" s="2" t="str">
        <f t="shared" si="158"/>
        <v/>
      </c>
      <c r="KQ31" s="2" t="str">
        <f t="shared" si="158"/>
        <v/>
      </c>
      <c r="KR31" s="2" t="str">
        <f t="shared" si="158"/>
        <v/>
      </c>
      <c r="KS31" s="2" t="str">
        <f t="shared" si="158"/>
        <v/>
      </c>
      <c r="KT31" s="2" t="str">
        <f t="shared" si="158"/>
        <v/>
      </c>
      <c r="KU31" s="2" t="str">
        <f t="shared" si="158"/>
        <v/>
      </c>
      <c r="KV31" s="2" t="str">
        <f t="shared" si="158"/>
        <v/>
      </c>
      <c r="KW31" s="2" t="str">
        <f t="shared" si="159"/>
        <v/>
      </c>
      <c r="KX31" s="2" t="str">
        <f t="shared" si="159"/>
        <v/>
      </c>
      <c r="KY31" s="2" t="str">
        <f t="shared" si="159"/>
        <v/>
      </c>
      <c r="KZ31" s="2" t="str">
        <f t="shared" si="159"/>
        <v/>
      </c>
      <c r="LA31" s="2" t="str">
        <f t="shared" si="159"/>
        <v/>
      </c>
      <c r="LB31" s="2" t="str">
        <f t="shared" si="159"/>
        <v/>
      </c>
      <c r="LC31" s="2" t="str">
        <f t="shared" si="159"/>
        <v/>
      </c>
      <c r="LD31" s="2" t="str">
        <f t="shared" si="159"/>
        <v/>
      </c>
      <c r="LE31" s="2" t="str">
        <f t="shared" si="159"/>
        <v/>
      </c>
      <c r="LF31" s="2" t="str">
        <f t="shared" si="159"/>
        <v/>
      </c>
      <c r="LG31" s="2" t="str">
        <f t="shared" si="160"/>
        <v/>
      </c>
      <c r="LH31" s="2" t="str">
        <f t="shared" si="160"/>
        <v/>
      </c>
      <c r="LI31" s="2" t="str">
        <f t="shared" si="160"/>
        <v/>
      </c>
      <c r="LJ31" s="2" t="str">
        <f t="shared" si="160"/>
        <v/>
      </c>
      <c r="LK31" s="2" t="str">
        <f t="shared" si="160"/>
        <v/>
      </c>
      <c r="LL31" s="2" t="str">
        <f t="shared" si="160"/>
        <v/>
      </c>
      <c r="LM31" s="2" t="str">
        <f t="shared" si="160"/>
        <v/>
      </c>
      <c r="LN31" s="2" t="str">
        <f t="shared" si="160"/>
        <v/>
      </c>
      <c r="LO31" s="2" t="str">
        <f t="shared" si="160"/>
        <v/>
      </c>
      <c r="LP31" s="2" t="str">
        <f t="shared" si="160"/>
        <v/>
      </c>
      <c r="LQ31" s="2" t="str">
        <f t="shared" si="161"/>
        <v/>
      </c>
      <c r="LR31" s="2" t="str">
        <f t="shared" si="161"/>
        <v/>
      </c>
      <c r="LS31" s="2" t="str">
        <f t="shared" si="161"/>
        <v/>
      </c>
      <c r="LT31" s="2" t="str">
        <f t="shared" si="161"/>
        <v/>
      </c>
      <c r="LU31" s="2" t="str">
        <f t="shared" si="161"/>
        <v/>
      </c>
      <c r="LV31" s="2" t="str">
        <f t="shared" si="161"/>
        <v/>
      </c>
      <c r="LW31" s="2" t="str">
        <f t="shared" si="161"/>
        <v/>
      </c>
      <c r="LX31" s="2" t="str">
        <f t="shared" si="161"/>
        <v/>
      </c>
      <c r="LY31" s="2" t="str">
        <f t="shared" si="161"/>
        <v/>
      </c>
      <c r="LZ31" s="2" t="str">
        <f t="shared" si="161"/>
        <v/>
      </c>
      <c r="MA31" s="2" t="str">
        <f t="shared" si="162"/>
        <v/>
      </c>
      <c r="MB31" s="2" t="str">
        <f t="shared" si="162"/>
        <v/>
      </c>
      <c r="MC31" s="2" t="str">
        <f t="shared" si="162"/>
        <v/>
      </c>
      <c r="MD31" s="2" t="str">
        <f t="shared" si="162"/>
        <v/>
      </c>
      <c r="ME31" s="2" t="str">
        <f t="shared" si="162"/>
        <v/>
      </c>
      <c r="MF31" s="2" t="str">
        <f t="shared" si="162"/>
        <v/>
      </c>
      <c r="MG31" s="2" t="str">
        <f t="shared" si="162"/>
        <v/>
      </c>
      <c r="MH31" s="2" t="str">
        <f t="shared" si="162"/>
        <v/>
      </c>
      <c r="MI31" s="2" t="str">
        <f t="shared" si="162"/>
        <v/>
      </c>
      <c r="MJ31" s="2" t="str">
        <f t="shared" si="162"/>
        <v/>
      </c>
      <c r="MK31" s="2" t="str">
        <f t="shared" si="163"/>
        <v/>
      </c>
      <c r="ML31" s="2" t="str">
        <f t="shared" si="163"/>
        <v/>
      </c>
      <c r="MM31" s="2" t="str">
        <f t="shared" si="163"/>
        <v/>
      </c>
      <c r="MN31" s="2" t="str">
        <f t="shared" si="163"/>
        <v/>
      </c>
      <c r="MO31" s="2" t="str">
        <f t="shared" si="163"/>
        <v/>
      </c>
      <c r="MP31" s="2" t="str">
        <f t="shared" si="163"/>
        <v/>
      </c>
      <c r="MQ31" s="2" t="str">
        <f t="shared" si="163"/>
        <v/>
      </c>
      <c r="MR31" s="2" t="str">
        <f t="shared" si="163"/>
        <v/>
      </c>
      <c r="MS31" s="2" t="str">
        <f t="shared" si="163"/>
        <v/>
      </c>
      <c r="MT31" s="2" t="str">
        <f t="shared" si="163"/>
        <v/>
      </c>
      <c r="MU31" s="2" t="str">
        <f t="shared" si="164"/>
        <v/>
      </c>
      <c r="MV31" s="2" t="str">
        <f t="shared" si="164"/>
        <v/>
      </c>
      <c r="MW31" s="2" t="str">
        <f t="shared" si="164"/>
        <v/>
      </c>
      <c r="MX31" s="2" t="str">
        <f t="shared" si="164"/>
        <v/>
      </c>
      <c r="MY31" s="2" t="str">
        <f t="shared" si="164"/>
        <v/>
      </c>
      <c r="MZ31" s="2" t="str">
        <f t="shared" si="164"/>
        <v/>
      </c>
      <c r="NA31" s="2" t="str">
        <f t="shared" si="164"/>
        <v/>
      </c>
      <c r="NB31" s="2" t="str">
        <f t="shared" si="164"/>
        <v/>
      </c>
      <c r="NC31" s="2" t="str">
        <f t="shared" si="164"/>
        <v/>
      </c>
      <c r="ND31" s="2" t="str">
        <f t="shared" si="164"/>
        <v/>
      </c>
      <c r="NE31" s="2" t="str">
        <f t="shared" si="164"/>
        <v/>
      </c>
      <c r="NF31" s="2" t="str">
        <f t="shared" si="143"/>
        <v/>
      </c>
      <c r="NG31" s="13" t="str">
        <f t="shared" si="143"/>
        <v/>
      </c>
    </row>
    <row r="32" spans="1:371" ht="15" customHeight="1">
      <c r="A32" s="37" t="s">
        <v>28</v>
      </c>
      <c r="B32" s="51">
        <f>E32+E33</f>
        <v>0</v>
      </c>
      <c r="C32" s="22"/>
      <c r="D32" s="26"/>
      <c r="E32" s="49">
        <f>SUM(F32:NG32)</f>
        <v>0</v>
      </c>
      <c r="F32" s="3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47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13"/>
    </row>
    <row r="33" spans="1:371" ht="15" customHeight="1">
      <c r="A33" s="38" t="s">
        <v>29</v>
      </c>
      <c r="B33" s="52"/>
      <c r="C33" s="25"/>
      <c r="D33" s="28"/>
      <c r="E33" s="50">
        <f>SUM(F33:NG33)</f>
        <v>0</v>
      </c>
      <c r="F33" s="3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47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13"/>
    </row>
    <row r="34" spans="1:371">
      <c r="A34" s="37" t="s">
        <v>24</v>
      </c>
      <c r="B34" s="53">
        <f>SUM(E34:E44)</f>
        <v>7</v>
      </c>
      <c r="C34" s="22">
        <v>42188</v>
      </c>
      <c r="D34" s="26">
        <v>42188</v>
      </c>
      <c r="E34" s="39">
        <f t="shared" ref="E34:E44" si="181">COUNTIF(F34:NG34,"ABS")</f>
        <v>1</v>
      </c>
      <c r="F34" s="3" t="str">
        <f t="shared" ref="F34:O44" si="182">IF(AND(date&gt;=début, date&lt;=fin,NOT(F="F")),"ABS","")</f>
        <v/>
      </c>
      <c r="G34" s="2" t="str">
        <f t="shared" si="182"/>
        <v/>
      </c>
      <c r="H34" s="2" t="str">
        <f t="shared" si="182"/>
        <v/>
      </c>
      <c r="I34" s="2" t="str">
        <f t="shared" si="182"/>
        <v/>
      </c>
      <c r="J34" s="2" t="str">
        <f t="shared" si="182"/>
        <v/>
      </c>
      <c r="K34" s="2" t="str">
        <f t="shared" si="182"/>
        <v/>
      </c>
      <c r="L34" s="2" t="str">
        <f t="shared" si="182"/>
        <v/>
      </c>
      <c r="M34" s="2" t="str">
        <f t="shared" si="182"/>
        <v/>
      </c>
      <c r="N34" s="2" t="str">
        <f t="shared" si="182"/>
        <v/>
      </c>
      <c r="O34" s="2" t="str">
        <f t="shared" si="182"/>
        <v/>
      </c>
      <c r="P34" s="2" t="str">
        <f t="shared" ref="P34:Y44" si="183">IF(AND(date&gt;=début, date&lt;=fin,NOT(F="F")),"ABS","")</f>
        <v/>
      </c>
      <c r="Q34" s="2" t="str">
        <f t="shared" si="183"/>
        <v/>
      </c>
      <c r="R34" s="2" t="str">
        <f t="shared" si="183"/>
        <v/>
      </c>
      <c r="S34" s="2" t="str">
        <f t="shared" si="183"/>
        <v/>
      </c>
      <c r="T34" s="2" t="str">
        <f t="shared" si="183"/>
        <v/>
      </c>
      <c r="U34" s="2" t="str">
        <f t="shared" si="183"/>
        <v/>
      </c>
      <c r="V34" s="2" t="str">
        <f t="shared" si="183"/>
        <v/>
      </c>
      <c r="W34" s="2" t="str">
        <f t="shared" si="183"/>
        <v/>
      </c>
      <c r="X34" s="2" t="str">
        <f t="shared" si="183"/>
        <v/>
      </c>
      <c r="Y34" s="2" t="str">
        <f t="shared" si="183"/>
        <v/>
      </c>
      <c r="Z34" s="2" t="str">
        <f t="shared" ref="Z34:AI44" si="184">IF(AND(date&gt;=début, date&lt;=fin,NOT(F="F")),"ABS","")</f>
        <v/>
      </c>
      <c r="AA34" s="2" t="str">
        <f t="shared" si="184"/>
        <v/>
      </c>
      <c r="AB34" s="2" t="str">
        <f t="shared" si="184"/>
        <v/>
      </c>
      <c r="AC34" s="2" t="str">
        <f t="shared" si="184"/>
        <v/>
      </c>
      <c r="AD34" s="2" t="str">
        <f t="shared" si="184"/>
        <v/>
      </c>
      <c r="AE34" s="2" t="str">
        <f t="shared" si="184"/>
        <v/>
      </c>
      <c r="AF34" s="2" t="str">
        <f t="shared" si="184"/>
        <v/>
      </c>
      <c r="AG34" s="2" t="str">
        <f t="shared" si="184"/>
        <v/>
      </c>
      <c r="AH34" s="2" t="str">
        <f t="shared" si="184"/>
        <v/>
      </c>
      <c r="AI34" s="2" t="str">
        <f t="shared" si="184"/>
        <v/>
      </c>
      <c r="AJ34" s="2" t="str">
        <f t="shared" ref="AJ34:AS44" si="185">IF(AND(date&gt;=début, date&lt;=fin,NOT(F="F")),"ABS","")</f>
        <v/>
      </c>
      <c r="AK34" s="2" t="str">
        <f t="shared" si="185"/>
        <v/>
      </c>
      <c r="AL34" s="2" t="str">
        <f t="shared" si="185"/>
        <v>ABS</v>
      </c>
      <c r="AM34" s="2" t="str">
        <f t="shared" si="185"/>
        <v/>
      </c>
      <c r="AN34" s="2" t="str">
        <f t="shared" si="185"/>
        <v/>
      </c>
      <c r="AO34" s="2" t="str">
        <f t="shared" si="185"/>
        <v/>
      </c>
      <c r="AP34" s="2" t="str">
        <f t="shared" si="185"/>
        <v/>
      </c>
      <c r="AQ34" s="2" t="str">
        <f t="shared" si="185"/>
        <v/>
      </c>
      <c r="AR34" s="2" t="str">
        <f t="shared" si="185"/>
        <v/>
      </c>
      <c r="AS34" s="2" t="str">
        <f t="shared" si="185"/>
        <v/>
      </c>
      <c r="AT34" s="2" t="str">
        <f t="shared" ref="AT34:BC44" si="186">IF(AND(date&gt;=début, date&lt;=fin,NOT(F="F")),"ABS","")</f>
        <v/>
      </c>
      <c r="AU34" s="2" t="str">
        <f t="shared" si="186"/>
        <v/>
      </c>
      <c r="AV34" s="2" t="str">
        <f t="shared" si="186"/>
        <v/>
      </c>
      <c r="AW34" s="2" t="str">
        <f t="shared" si="186"/>
        <v/>
      </c>
      <c r="AX34" s="2" t="str">
        <f t="shared" si="186"/>
        <v/>
      </c>
      <c r="AY34" s="2" t="str">
        <f t="shared" si="186"/>
        <v/>
      </c>
      <c r="AZ34" s="2" t="str">
        <f t="shared" si="186"/>
        <v/>
      </c>
      <c r="BA34" s="2" t="str">
        <f t="shared" si="186"/>
        <v/>
      </c>
      <c r="BB34" s="2" t="str">
        <f t="shared" si="186"/>
        <v/>
      </c>
      <c r="BC34" s="2" t="str">
        <f t="shared" si="186"/>
        <v/>
      </c>
      <c r="BD34" s="2" t="str">
        <f t="shared" ref="BD34:BM44" si="187">IF(AND(date&gt;=début, date&lt;=fin,NOT(F="F")),"ABS","")</f>
        <v/>
      </c>
      <c r="BE34" s="2" t="str">
        <f t="shared" si="187"/>
        <v/>
      </c>
      <c r="BF34" s="2" t="str">
        <f t="shared" si="187"/>
        <v/>
      </c>
      <c r="BG34" s="2" t="str">
        <f t="shared" si="187"/>
        <v/>
      </c>
      <c r="BH34" s="2" t="str">
        <f t="shared" si="187"/>
        <v/>
      </c>
      <c r="BI34" s="2" t="str">
        <f t="shared" si="187"/>
        <v/>
      </c>
      <c r="BJ34" s="2" t="str">
        <f t="shared" si="187"/>
        <v/>
      </c>
      <c r="BK34" s="2" t="str">
        <f t="shared" si="187"/>
        <v/>
      </c>
      <c r="BL34" s="2" t="str">
        <f t="shared" si="187"/>
        <v/>
      </c>
      <c r="BM34" s="2" t="str">
        <f t="shared" si="187"/>
        <v/>
      </c>
      <c r="BN34" s="2" t="str">
        <f t="shared" ref="BN34:BW44" si="188">IF(AND(date&gt;=début, date&lt;=fin,NOT(F="F")),"ABS","")</f>
        <v/>
      </c>
      <c r="BO34" s="2" t="str">
        <f t="shared" si="188"/>
        <v/>
      </c>
      <c r="BP34" s="2" t="str">
        <f t="shared" si="188"/>
        <v/>
      </c>
      <c r="BQ34" s="2" t="str">
        <f t="shared" si="188"/>
        <v/>
      </c>
      <c r="BR34" s="2" t="str">
        <f t="shared" si="188"/>
        <v/>
      </c>
      <c r="BS34" s="2" t="str">
        <f t="shared" si="188"/>
        <v/>
      </c>
      <c r="BT34" s="2" t="str">
        <f t="shared" si="188"/>
        <v/>
      </c>
      <c r="BU34" s="2" t="str">
        <f t="shared" si="188"/>
        <v/>
      </c>
      <c r="BV34" s="2" t="str">
        <f t="shared" si="188"/>
        <v/>
      </c>
      <c r="BW34" s="2" t="str">
        <f t="shared" si="188"/>
        <v/>
      </c>
      <c r="BX34" s="2" t="str">
        <f t="shared" ref="BX34:CG44" si="189">IF(AND(date&gt;=début, date&lt;=fin,NOT(F="F")),"ABS","")</f>
        <v/>
      </c>
      <c r="BY34" s="2" t="str">
        <f t="shared" si="189"/>
        <v/>
      </c>
      <c r="BZ34" s="2" t="str">
        <f t="shared" si="189"/>
        <v/>
      </c>
      <c r="CA34" s="2" t="str">
        <f t="shared" si="189"/>
        <v/>
      </c>
      <c r="CB34" s="2" t="str">
        <f t="shared" si="189"/>
        <v/>
      </c>
      <c r="CC34" s="2" t="str">
        <f t="shared" si="189"/>
        <v/>
      </c>
      <c r="CD34" s="2" t="str">
        <f t="shared" si="189"/>
        <v/>
      </c>
      <c r="CE34" s="2" t="str">
        <f t="shared" si="189"/>
        <v/>
      </c>
      <c r="CF34" s="2" t="str">
        <f t="shared" si="189"/>
        <v/>
      </c>
      <c r="CG34" s="2" t="str">
        <f t="shared" si="189"/>
        <v/>
      </c>
      <c r="CH34" s="2" t="str">
        <f t="shared" ref="CH34:CQ44" si="190">IF(AND(date&gt;=début, date&lt;=fin,NOT(F="F")),"ABS","")</f>
        <v/>
      </c>
      <c r="CI34" s="2" t="str">
        <f t="shared" si="190"/>
        <v/>
      </c>
      <c r="CJ34" s="2" t="str">
        <f t="shared" si="190"/>
        <v/>
      </c>
      <c r="CK34" s="2" t="str">
        <f t="shared" si="190"/>
        <v/>
      </c>
      <c r="CL34" s="2" t="str">
        <f t="shared" si="190"/>
        <v/>
      </c>
      <c r="CM34" s="2" t="str">
        <f t="shared" si="190"/>
        <v/>
      </c>
      <c r="CN34" s="2" t="str">
        <f t="shared" si="190"/>
        <v/>
      </c>
      <c r="CO34" s="2" t="str">
        <f t="shared" si="190"/>
        <v/>
      </c>
      <c r="CP34" s="2" t="str">
        <f t="shared" si="190"/>
        <v/>
      </c>
      <c r="CQ34" s="2" t="str">
        <f t="shared" si="190"/>
        <v/>
      </c>
      <c r="CR34" s="2" t="str">
        <f t="shared" ref="CR34:DA44" si="191">IF(AND(date&gt;=début, date&lt;=fin,NOT(F="F")),"ABS","")</f>
        <v/>
      </c>
      <c r="CS34" s="2" t="str">
        <f t="shared" si="191"/>
        <v/>
      </c>
      <c r="CT34" s="2" t="str">
        <f t="shared" si="191"/>
        <v/>
      </c>
      <c r="CU34" s="2" t="str">
        <f t="shared" si="191"/>
        <v/>
      </c>
      <c r="CV34" s="2" t="str">
        <f t="shared" si="191"/>
        <v/>
      </c>
      <c r="CW34" s="2" t="str">
        <f t="shared" si="191"/>
        <v/>
      </c>
      <c r="CX34" s="2" t="str">
        <f t="shared" si="191"/>
        <v/>
      </c>
      <c r="CY34" s="2" t="str">
        <f t="shared" si="191"/>
        <v/>
      </c>
      <c r="CZ34" s="2" t="str">
        <f t="shared" si="191"/>
        <v/>
      </c>
      <c r="DA34" s="2" t="str">
        <f t="shared" si="191"/>
        <v/>
      </c>
      <c r="DB34" s="2" t="str">
        <f t="shared" ref="DB34:DK44" si="192">IF(AND(date&gt;=début, date&lt;=fin,NOT(F="F")),"ABS","")</f>
        <v/>
      </c>
      <c r="DC34" s="2" t="str">
        <f t="shared" si="192"/>
        <v/>
      </c>
      <c r="DD34" s="2" t="str">
        <f t="shared" si="192"/>
        <v/>
      </c>
      <c r="DE34" s="2" t="str">
        <f t="shared" si="192"/>
        <v/>
      </c>
      <c r="DF34" s="2" t="str">
        <f t="shared" si="192"/>
        <v/>
      </c>
      <c r="DG34" s="2" t="str">
        <f t="shared" si="192"/>
        <v/>
      </c>
      <c r="DH34" s="2" t="str">
        <f t="shared" si="192"/>
        <v/>
      </c>
      <c r="DI34" s="2" t="str">
        <f t="shared" si="192"/>
        <v/>
      </c>
      <c r="DJ34" s="2" t="str">
        <f t="shared" si="192"/>
        <v/>
      </c>
      <c r="DK34" s="2" t="str">
        <f t="shared" si="192"/>
        <v/>
      </c>
      <c r="DL34" s="2" t="str">
        <f t="shared" ref="DL34:DU44" si="193">IF(AND(date&gt;=début, date&lt;=fin,NOT(F="F")),"ABS","")</f>
        <v/>
      </c>
      <c r="DM34" s="2" t="str">
        <f t="shared" si="193"/>
        <v/>
      </c>
      <c r="DN34" s="2" t="str">
        <f t="shared" si="193"/>
        <v/>
      </c>
      <c r="DO34" s="2" t="str">
        <f t="shared" si="193"/>
        <v/>
      </c>
      <c r="DP34" s="2" t="str">
        <f t="shared" si="193"/>
        <v/>
      </c>
      <c r="DQ34" s="2" t="str">
        <f t="shared" si="193"/>
        <v/>
      </c>
      <c r="DR34" s="2" t="str">
        <f t="shared" si="193"/>
        <v/>
      </c>
      <c r="DS34" s="2" t="str">
        <f t="shared" si="193"/>
        <v/>
      </c>
      <c r="DT34" s="2" t="str">
        <f t="shared" si="193"/>
        <v/>
      </c>
      <c r="DU34" s="2" t="str">
        <f t="shared" si="193"/>
        <v/>
      </c>
      <c r="DV34" s="2" t="str">
        <f t="shared" ref="DV34:EE44" si="194">IF(AND(date&gt;=début, date&lt;=fin,NOT(F="F")),"ABS","")</f>
        <v/>
      </c>
      <c r="DW34" s="2" t="str">
        <f t="shared" si="194"/>
        <v/>
      </c>
      <c r="DX34" s="2" t="str">
        <f t="shared" si="194"/>
        <v/>
      </c>
      <c r="DY34" s="2" t="str">
        <f t="shared" si="194"/>
        <v/>
      </c>
      <c r="DZ34" s="2" t="str">
        <f t="shared" si="194"/>
        <v/>
      </c>
      <c r="EA34" s="2" t="str">
        <f t="shared" si="194"/>
        <v/>
      </c>
      <c r="EB34" s="2" t="str">
        <f t="shared" si="194"/>
        <v/>
      </c>
      <c r="EC34" s="2" t="str">
        <f t="shared" si="194"/>
        <v/>
      </c>
      <c r="ED34" s="2" t="str">
        <f t="shared" si="194"/>
        <v/>
      </c>
      <c r="EE34" s="2" t="str">
        <f t="shared" si="194"/>
        <v/>
      </c>
      <c r="EF34" s="2" t="str">
        <f t="shared" ref="EF34:EO44" si="195">IF(AND(date&gt;=début, date&lt;=fin,NOT(F="F")),"ABS","")</f>
        <v/>
      </c>
      <c r="EG34" s="2" t="str">
        <f t="shared" si="195"/>
        <v/>
      </c>
      <c r="EH34" s="2" t="str">
        <f t="shared" si="195"/>
        <v/>
      </c>
      <c r="EI34" s="2" t="str">
        <f t="shared" si="195"/>
        <v/>
      </c>
      <c r="EJ34" s="2" t="str">
        <f t="shared" si="195"/>
        <v/>
      </c>
      <c r="EK34" s="2" t="str">
        <f t="shared" si="195"/>
        <v/>
      </c>
      <c r="EL34" s="2" t="str">
        <f t="shared" si="195"/>
        <v/>
      </c>
      <c r="EM34" s="2" t="str">
        <f t="shared" si="195"/>
        <v/>
      </c>
      <c r="EN34" s="2" t="str">
        <f t="shared" si="195"/>
        <v/>
      </c>
      <c r="EO34" s="2" t="str">
        <f t="shared" si="195"/>
        <v/>
      </c>
      <c r="EP34" s="2" t="str">
        <f t="shared" ref="EP34:EY44" si="196">IF(AND(date&gt;=début, date&lt;=fin,NOT(F="F")),"ABS","")</f>
        <v/>
      </c>
      <c r="EQ34" s="2" t="str">
        <f t="shared" si="196"/>
        <v/>
      </c>
      <c r="ER34" s="2" t="str">
        <f t="shared" si="196"/>
        <v/>
      </c>
      <c r="ES34" s="2" t="str">
        <f t="shared" si="196"/>
        <v/>
      </c>
      <c r="ET34" s="2" t="str">
        <f t="shared" si="196"/>
        <v/>
      </c>
      <c r="EU34" s="2" t="str">
        <f t="shared" si="196"/>
        <v/>
      </c>
      <c r="EV34" s="2" t="str">
        <f t="shared" si="196"/>
        <v/>
      </c>
      <c r="EW34" s="2" t="str">
        <f t="shared" si="196"/>
        <v/>
      </c>
      <c r="EX34" s="2" t="str">
        <f t="shared" si="196"/>
        <v/>
      </c>
      <c r="EY34" s="2" t="str">
        <f t="shared" si="196"/>
        <v/>
      </c>
      <c r="EZ34" s="2" t="str">
        <f t="shared" ref="EZ34:FI44" si="197">IF(AND(date&gt;=début, date&lt;=fin,NOT(F="F")),"ABS","")</f>
        <v/>
      </c>
      <c r="FA34" s="2" t="str">
        <f t="shared" si="197"/>
        <v/>
      </c>
      <c r="FB34" s="2" t="str">
        <f t="shared" si="197"/>
        <v/>
      </c>
      <c r="FC34" s="2" t="str">
        <f t="shared" si="197"/>
        <v/>
      </c>
      <c r="FD34" s="2" t="str">
        <f t="shared" si="197"/>
        <v/>
      </c>
      <c r="FE34" s="2" t="str">
        <f t="shared" si="197"/>
        <v/>
      </c>
      <c r="FF34" s="2" t="str">
        <f t="shared" si="197"/>
        <v/>
      </c>
      <c r="FG34" s="2" t="str">
        <f t="shared" si="197"/>
        <v/>
      </c>
      <c r="FH34" s="2" t="str">
        <f t="shared" si="197"/>
        <v/>
      </c>
      <c r="FI34" s="2" t="str">
        <f t="shared" si="197"/>
        <v/>
      </c>
      <c r="FJ34" s="2" t="str">
        <f t="shared" ref="FJ34:FS44" si="198">IF(AND(date&gt;=début, date&lt;=fin,NOT(F="F")),"ABS","")</f>
        <v/>
      </c>
      <c r="FK34" s="2" t="str">
        <f t="shared" si="198"/>
        <v/>
      </c>
      <c r="FL34" s="2" t="str">
        <f t="shared" si="198"/>
        <v/>
      </c>
      <c r="FM34" s="2" t="str">
        <f t="shared" si="198"/>
        <v/>
      </c>
      <c r="FN34" s="2" t="str">
        <f t="shared" si="198"/>
        <v/>
      </c>
      <c r="FO34" s="2" t="str">
        <f t="shared" si="198"/>
        <v/>
      </c>
      <c r="FP34" s="2" t="str">
        <f t="shared" si="198"/>
        <v/>
      </c>
      <c r="FQ34" s="2" t="str">
        <f t="shared" si="198"/>
        <v/>
      </c>
      <c r="FR34" s="2" t="str">
        <f t="shared" si="198"/>
        <v/>
      </c>
      <c r="FS34" s="2" t="str">
        <f t="shared" si="198"/>
        <v/>
      </c>
      <c r="FT34" s="2" t="str">
        <f t="shared" ref="FT34:GC44" si="199">IF(AND(date&gt;=début, date&lt;=fin,NOT(F="F")),"ABS","")</f>
        <v/>
      </c>
      <c r="FU34" s="2" t="str">
        <f t="shared" si="199"/>
        <v/>
      </c>
      <c r="FV34" s="2" t="str">
        <f t="shared" si="199"/>
        <v/>
      </c>
      <c r="FW34" s="2" t="str">
        <f t="shared" si="199"/>
        <v/>
      </c>
      <c r="FX34" s="2" t="str">
        <f t="shared" si="199"/>
        <v/>
      </c>
      <c r="FY34" s="2" t="str">
        <f t="shared" si="199"/>
        <v/>
      </c>
      <c r="FZ34" s="2" t="str">
        <f t="shared" si="199"/>
        <v/>
      </c>
      <c r="GA34" s="2" t="str">
        <f t="shared" si="199"/>
        <v/>
      </c>
      <c r="GB34" s="2" t="str">
        <f t="shared" si="199"/>
        <v/>
      </c>
      <c r="GC34" s="2" t="str">
        <f t="shared" si="199"/>
        <v/>
      </c>
      <c r="GD34" s="2" t="str">
        <f t="shared" ref="GD34:GM44" si="200">IF(AND(date&gt;=début, date&lt;=fin,NOT(F="F")),"ABS","")</f>
        <v/>
      </c>
      <c r="GE34" s="2" t="str">
        <f t="shared" si="200"/>
        <v/>
      </c>
      <c r="GF34" s="2" t="str">
        <f t="shared" si="200"/>
        <v/>
      </c>
      <c r="GG34" s="2" t="str">
        <f t="shared" si="200"/>
        <v/>
      </c>
      <c r="GH34" s="2" t="str">
        <f t="shared" si="200"/>
        <v/>
      </c>
      <c r="GI34" s="2" t="str">
        <f t="shared" si="200"/>
        <v/>
      </c>
      <c r="GJ34" s="2" t="str">
        <f t="shared" si="200"/>
        <v/>
      </c>
      <c r="GK34" s="2" t="str">
        <f t="shared" si="200"/>
        <v/>
      </c>
      <c r="GL34" s="2" t="str">
        <f t="shared" si="200"/>
        <v/>
      </c>
      <c r="GM34" s="2" t="str">
        <f t="shared" si="200"/>
        <v/>
      </c>
      <c r="GN34" s="2" t="str">
        <f t="shared" ref="GN34:GW44" si="201">IF(AND(date&gt;=début, date&lt;=fin,NOT(F="F")),"ABS","")</f>
        <v/>
      </c>
      <c r="GO34" s="2" t="str">
        <f t="shared" si="201"/>
        <v/>
      </c>
      <c r="GP34" s="2" t="str">
        <f t="shared" si="201"/>
        <v/>
      </c>
      <c r="GQ34" s="2" t="str">
        <f t="shared" si="201"/>
        <v/>
      </c>
      <c r="GR34" s="2" t="str">
        <f t="shared" si="201"/>
        <v/>
      </c>
      <c r="GS34" s="2" t="str">
        <f t="shared" si="201"/>
        <v/>
      </c>
      <c r="GT34" s="2" t="str">
        <f t="shared" si="201"/>
        <v/>
      </c>
      <c r="GU34" s="2" t="str">
        <f t="shared" si="201"/>
        <v/>
      </c>
      <c r="GV34" s="2" t="str">
        <f t="shared" si="201"/>
        <v/>
      </c>
      <c r="GW34" s="2" t="str">
        <f t="shared" si="201"/>
        <v/>
      </c>
      <c r="GX34" s="2" t="str">
        <f t="shared" ref="GX34:HG44" si="202">IF(AND(date&gt;=début, date&lt;=fin,NOT(F="F")),"ABS","")</f>
        <v/>
      </c>
      <c r="GY34" s="2" t="str">
        <f t="shared" si="202"/>
        <v/>
      </c>
      <c r="GZ34" s="2" t="str">
        <f t="shared" si="202"/>
        <v/>
      </c>
      <c r="HA34" s="2" t="str">
        <f t="shared" si="202"/>
        <v/>
      </c>
      <c r="HB34" s="2" t="str">
        <f t="shared" si="202"/>
        <v/>
      </c>
      <c r="HC34" s="2" t="str">
        <f t="shared" si="202"/>
        <v/>
      </c>
      <c r="HD34" s="2" t="str">
        <f t="shared" si="202"/>
        <v/>
      </c>
      <c r="HE34" s="47" t="str">
        <f t="shared" si="202"/>
        <v/>
      </c>
      <c r="HF34" s="2" t="str">
        <f t="shared" si="202"/>
        <v/>
      </c>
      <c r="HG34" s="2" t="str">
        <f t="shared" si="202"/>
        <v/>
      </c>
      <c r="HH34" s="2" t="str">
        <f t="shared" ref="HH34:HQ44" si="203">IF(AND(date&gt;=début, date&lt;=fin,NOT(F="F")),"ABS","")</f>
        <v/>
      </c>
      <c r="HI34" s="2" t="str">
        <f t="shared" si="203"/>
        <v/>
      </c>
      <c r="HJ34" s="2" t="str">
        <f t="shared" si="203"/>
        <v/>
      </c>
      <c r="HK34" s="2" t="str">
        <f t="shared" si="203"/>
        <v/>
      </c>
      <c r="HL34" s="2" t="str">
        <f t="shared" si="203"/>
        <v/>
      </c>
      <c r="HM34" s="2" t="str">
        <f t="shared" si="203"/>
        <v/>
      </c>
      <c r="HN34" s="2" t="str">
        <f t="shared" si="203"/>
        <v/>
      </c>
      <c r="HO34" s="2" t="str">
        <f t="shared" si="203"/>
        <v/>
      </c>
      <c r="HP34" s="2" t="str">
        <f t="shared" si="203"/>
        <v/>
      </c>
      <c r="HQ34" s="2" t="str">
        <f t="shared" si="203"/>
        <v/>
      </c>
      <c r="HR34" s="2" t="str">
        <f t="shared" ref="HR34:IA44" si="204">IF(AND(date&gt;=début, date&lt;=fin,NOT(F="F")),"ABS","")</f>
        <v/>
      </c>
      <c r="HS34" s="2" t="str">
        <f t="shared" si="204"/>
        <v/>
      </c>
      <c r="HT34" s="2" t="str">
        <f t="shared" si="204"/>
        <v/>
      </c>
      <c r="HU34" s="2" t="str">
        <f t="shared" si="204"/>
        <v/>
      </c>
      <c r="HV34" s="2" t="str">
        <f t="shared" si="204"/>
        <v/>
      </c>
      <c r="HW34" s="2" t="str">
        <f t="shared" si="204"/>
        <v/>
      </c>
      <c r="HX34" s="2" t="str">
        <f t="shared" si="204"/>
        <v/>
      </c>
      <c r="HY34" s="2" t="str">
        <f t="shared" si="204"/>
        <v/>
      </c>
      <c r="HZ34" s="2" t="str">
        <f t="shared" si="204"/>
        <v/>
      </c>
      <c r="IA34" s="2" t="str">
        <f t="shared" si="204"/>
        <v/>
      </c>
      <c r="IB34" s="2" t="str">
        <f t="shared" ref="IB34:IK44" si="205">IF(AND(date&gt;=début, date&lt;=fin,NOT(F="F")),"ABS","")</f>
        <v/>
      </c>
      <c r="IC34" s="2" t="str">
        <f t="shared" si="205"/>
        <v/>
      </c>
      <c r="ID34" s="2" t="str">
        <f t="shared" si="205"/>
        <v/>
      </c>
      <c r="IE34" s="2" t="str">
        <f t="shared" si="205"/>
        <v/>
      </c>
      <c r="IF34" s="2" t="str">
        <f t="shared" si="205"/>
        <v/>
      </c>
      <c r="IG34" s="2" t="str">
        <f t="shared" si="205"/>
        <v/>
      </c>
      <c r="IH34" s="2" t="str">
        <f t="shared" si="205"/>
        <v/>
      </c>
      <c r="II34" s="2" t="str">
        <f t="shared" si="205"/>
        <v/>
      </c>
      <c r="IJ34" s="2" t="str">
        <f t="shared" si="205"/>
        <v/>
      </c>
      <c r="IK34" s="2" t="str">
        <f t="shared" si="205"/>
        <v/>
      </c>
      <c r="IL34" s="2" t="str">
        <f t="shared" ref="IL34:IU44" si="206">IF(AND(date&gt;=début, date&lt;=fin,NOT(F="F")),"ABS","")</f>
        <v/>
      </c>
      <c r="IM34" s="2" t="str">
        <f t="shared" si="206"/>
        <v/>
      </c>
      <c r="IN34" s="2" t="str">
        <f t="shared" si="206"/>
        <v/>
      </c>
      <c r="IO34" s="2" t="str">
        <f t="shared" si="206"/>
        <v/>
      </c>
      <c r="IP34" s="2" t="str">
        <f t="shared" si="206"/>
        <v/>
      </c>
      <c r="IQ34" s="2" t="str">
        <f t="shared" si="206"/>
        <v/>
      </c>
      <c r="IR34" s="2" t="str">
        <f t="shared" si="206"/>
        <v/>
      </c>
      <c r="IS34" s="2" t="str">
        <f t="shared" si="206"/>
        <v/>
      </c>
      <c r="IT34" s="2" t="str">
        <f t="shared" si="206"/>
        <v/>
      </c>
      <c r="IU34" s="2" t="str">
        <f t="shared" si="206"/>
        <v/>
      </c>
      <c r="IV34" s="2" t="str">
        <f t="shared" ref="IV34:JE44" si="207">IF(AND(date&gt;=début, date&lt;=fin,NOT(F="F")),"ABS","")</f>
        <v/>
      </c>
      <c r="IW34" s="2" t="str">
        <f t="shared" si="207"/>
        <v/>
      </c>
      <c r="IX34" s="2" t="str">
        <f t="shared" si="207"/>
        <v/>
      </c>
      <c r="IY34" s="2" t="str">
        <f t="shared" si="207"/>
        <v/>
      </c>
      <c r="IZ34" s="2" t="str">
        <f t="shared" si="207"/>
        <v/>
      </c>
      <c r="JA34" s="2" t="str">
        <f t="shared" si="207"/>
        <v/>
      </c>
      <c r="JB34" s="2" t="str">
        <f t="shared" si="207"/>
        <v/>
      </c>
      <c r="JC34" s="2" t="str">
        <f t="shared" si="207"/>
        <v/>
      </c>
      <c r="JD34" s="2" t="str">
        <f t="shared" si="207"/>
        <v/>
      </c>
      <c r="JE34" s="2" t="str">
        <f t="shared" si="207"/>
        <v/>
      </c>
      <c r="JF34" s="2" t="str">
        <f t="shared" ref="JF34:JO44" si="208">IF(AND(date&gt;=début, date&lt;=fin,NOT(F="F")),"ABS","")</f>
        <v/>
      </c>
      <c r="JG34" s="2" t="str">
        <f t="shared" si="208"/>
        <v/>
      </c>
      <c r="JH34" s="2" t="str">
        <f t="shared" si="208"/>
        <v/>
      </c>
      <c r="JI34" s="2" t="str">
        <f t="shared" si="208"/>
        <v/>
      </c>
      <c r="JJ34" s="2" t="str">
        <f t="shared" si="208"/>
        <v/>
      </c>
      <c r="JK34" s="2" t="str">
        <f t="shared" si="208"/>
        <v/>
      </c>
      <c r="JL34" s="2" t="str">
        <f t="shared" si="208"/>
        <v/>
      </c>
      <c r="JM34" s="2" t="str">
        <f t="shared" si="208"/>
        <v/>
      </c>
      <c r="JN34" s="2" t="str">
        <f t="shared" si="208"/>
        <v/>
      </c>
      <c r="JO34" s="2" t="str">
        <f t="shared" si="208"/>
        <v/>
      </c>
      <c r="JP34" s="2" t="str">
        <f t="shared" ref="JP34:JY44" si="209">IF(AND(date&gt;=début, date&lt;=fin,NOT(F="F")),"ABS","")</f>
        <v/>
      </c>
      <c r="JQ34" s="2" t="str">
        <f t="shared" si="209"/>
        <v/>
      </c>
      <c r="JR34" s="2" t="str">
        <f t="shared" si="209"/>
        <v/>
      </c>
      <c r="JS34" s="2" t="str">
        <f t="shared" si="209"/>
        <v/>
      </c>
      <c r="JT34" s="2" t="str">
        <f t="shared" si="209"/>
        <v/>
      </c>
      <c r="JU34" s="2" t="str">
        <f t="shared" si="209"/>
        <v/>
      </c>
      <c r="JV34" s="2" t="str">
        <f t="shared" si="209"/>
        <v/>
      </c>
      <c r="JW34" s="2" t="str">
        <f t="shared" si="209"/>
        <v/>
      </c>
      <c r="JX34" s="2" t="str">
        <f t="shared" si="209"/>
        <v/>
      </c>
      <c r="JY34" s="2" t="str">
        <f t="shared" si="209"/>
        <v/>
      </c>
      <c r="JZ34" s="2" t="str">
        <f t="shared" ref="JZ34:KI44" si="210">IF(AND(date&gt;=début, date&lt;=fin,NOT(F="F")),"ABS","")</f>
        <v/>
      </c>
      <c r="KA34" s="2" t="str">
        <f t="shared" si="210"/>
        <v/>
      </c>
      <c r="KB34" s="2" t="str">
        <f t="shared" si="210"/>
        <v/>
      </c>
      <c r="KC34" s="2" t="str">
        <f t="shared" si="210"/>
        <v/>
      </c>
      <c r="KD34" s="2" t="str">
        <f t="shared" si="210"/>
        <v/>
      </c>
      <c r="KE34" s="2" t="str">
        <f t="shared" si="210"/>
        <v/>
      </c>
      <c r="KF34" s="2" t="str">
        <f t="shared" si="210"/>
        <v/>
      </c>
      <c r="KG34" s="2" t="str">
        <f t="shared" si="210"/>
        <v/>
      </c>
      <c r="KH34" s="2" t="str">
        <f t="shared" si="210"/>
        <v/>
      </c>
      <c r="KI34" s="2" t="str">
        <f t="shared" si="210"/>
        <v/>
      </c>
      <c r="KJ34" s="2" t="str">
        <f t="shared" ref="KJ34:KS44" si="211">IF(AND(date&gt;=début, date&lt;=fin,NOT(F="F")),"ABS","")</f>
        <v/>
      </c>
      <c r="KK34" s="2" t="str">
        <f t="shared" si="211"/>
        <v/>
      </c>
      <c r="KL34" s="2" t="str">
        <f t="shared" si="211"/>
        <v/>
      </c>
      <c r="KM34" s="2" t="str">
        <f t="shared" si="211"/>
        <v/>
      </c>
      <c r="KN34" s="2" t="str">
        <f t="shared" si="211"/>
        <v/>
      </c>
      <c r="KO34" s="2" t="str">
        <f t="shared" si="211"/>
        <v/>
      </c>
      <c r="KP34" s="2" t="str">
        <f t="shared" si="211"/>
        <v/>
      </c>
      <c r="KQ34" s="2" t="str">
        <f t="shared" si="211"/>
        <v/>
      </c>
      <c r="KR34" s="2" t="str">
        <f t="shared" si="211"/>
        <v/>
      </c>
      <c r="KS34" s="2" t="str">
        <f t="shared" si="211"/>
        <v/>
      </c>
      <c r="KT34" s="2" t="str">
        <f t="shared" ref="KT34:LC44" si="212">IF(AND(date&gt;=début, date&lt;=fin,NOT(F="F")),"ABS","")</f>
        <v/>
      </c>
      <c r="KU34" s="2" t="str">
        <f t="shared" si="212"/>
        <v/>
      </c>
      <c r="KV34" s="2" t="str">
        <f t="shared" si="212"/>
        <v/>
      </c>
      <c r="KW34" s="2" t="str">
        <f t="shared" si="212"/>
        <v/>
      </c>
      <c r="KX34" s="2" t="str">
        <f t="shared" si="212"/>
        <v/>
      </c>
      <c r="KY34" s="2" t="str">
        <f t="shared" si="212"/>
        <v/>
      </c>
      <c r="KZ34" s="2" t="str">
        <f t="shared" si="212"/>
        <v/>
      </c>
      <c r="LA34" s="2" t="str">
        <f t="shared" si="212"/>
        <v/>
      </c>
      <c r="LB34" s="2" t="str">
        <f t="shared" si="212"/>
        <v/>
      </c>
      <c r="LC34" s="2" t="str">
        <f t="shared" si="212"/>
        <v/>
      </c>
      <c r="LD34" s="2" t="str">
        <f t="shared" ref="LD34:LM44" si="213">IF(AND(date&gt;=début, date&lt;=fin,NOT(F="F")),"ABS","")</f>
        <v/>
      </c>
      <c r="LE34" s="2" t="str">
        <f t="shared" si="213"/>
        <v/>
      </c>
      <c r="LF34" s="2" t="str">
        <f t="shared" si="213"/>
        <v/>
      </c>
      <c r="LG34" s="2" t="str">
        <f t="shared" si="213"/>
        <v/>
      </c>
      <c r="LH34" s="2" t="str">
        <f t="shared" si="213"/>
        <v/>
      </c>
      <c r="LI34" s="2" t="str">
        <f t="shared" si="213"/>
        <v/>
      </c>
      <c r="LJ34" s="2" t="str">
        <f t="shared" si="213"/>
        <v/>
      </c>
      <c r="LK34" s="2" t="str">
        <f t="shared" si="213"/>
        <v/>
      </c>
      <c r="LL34" s="2" t="str">
        <f t="shared" si="213"/>
        <v/>
      </c>
      <c r="LM34" s="2" t="str">
        <f t="shared" si="213"/>
        <v/>
      </c>
      <c r="LN34" s="2" t="str">
        <f t="shared" ref="LN34:LW44" si="214">IF(AND(date&gt;=début, date&lt;=fin,NOT(F="F")),"ABS","")</f>
        <v/>
      </c>
      <c r="LO34" s="2" t="str">
        <f t="shared" si="214"/>
        <v/>
      </c>
      <c r="LP34" s="2" t="str">
        <f t="shared" si="214"/>
        <v/>
      </c>
      <c r="LQ34" s="2" t="str">
        <f t="shared" si="214"/>
        <v/>
      </c>
      <c r="LR34" s="2" t="str">
        <f t="shared" si="214"/>
        <v/>
      </c>
      <c r="LS34" s="2" t="str">
        <f t="shared" si="214"/>
        <v/>
      </c>
      <c r="LT34" s="2" t="str">
        <f t="shared" si="214"/>
        <v/>
      </c>
      <c r="LU34" s="2" t="str">
        <f t="shared" si="214"/>
        <v/>
      </c>
      <c r="LV34" s="2" t="str">
        <f t="shared" si="214"/>
        <v/>
      </c>
      <c r="LW34" s="2" t="str">
        <f t="shared" si="214"/>
        <v/>
      </c>
      <c r="LX34" s="2" t="str">
        <f t="shared" ref="LX34:MG44" si="215">IF(AND(date&gt;=début, date&lt;=fin,NOT(F="F")),"ABS","")</f>
        <v/>
      </c>
      <c r="LY34" s="2" t="str">
        <f t="shared" si="215"/>
        <v/>
      </c>
      <c r="LZ34" s="2" t="str">
        <f t="shared" si="215"/>
        <v/>
      </c>
      <c r="MA34" s="2" t="str">
        <f t="shared" si="215"/>
        <v/>
      </c>
      <c r="MB34" s="2" t="str">
        <f t="shared" si="215"/>
        <v/>
      </c>
      <c r="MC34" s="2" t="str">
        <f t="shared" si="215"/>
        <v/>
      </c>
      <c r="MD34" s="2" t="str">
        <f t="shared" si="215"/>
        <v/>
      </c>
      <c r="ME34" s="2" t="str">
        <f t="shared" si="215"/>
        <v/>
      </c>
      <c r="MF34" s="2" t="str">
        <f t="shared" si="215"/>
        <v/>
      </c>
      <c r="MG34" s="2" t="str">
        <f t="shared" si="215"/>
        <v/>
      </c>
      <c r="MH34" s="2" t="str">
        <f t="shared" ref="MH34:MQ44" si="216">IF(AND(date&gt;=début, date&lt;=fin,NOT(F="F")),"ABS","")</f>
        <v/>
      </c>
      <c r="MI34" s="2" t="str">
        <f t="shared" si="216"/>
        <v/>
      </c>
      <c r="MJ34" s="2" t="str">
        <f t="shared" si="216"/>
        <v/>
      </c>
      <c r="MK34" s="2" t="str">
        <f t="shared" si="216"/>
        <v/>
      </c>
      <c r="ML34" s="2" t="str">
        <f t="shared" si="216"/>
        <v/>
      </c>
      <c r="MM34" s="2" t="str">
        <f t="shared" si="216"/>
        <v/>
      </c>
      <c r="MN34" s="2" t="str">
        <f t="shared" si="216"/>
        <v/>
      </c>
      <c r="MO34" s="2" t="str">
        <f t="shared" si="216"/>
        <v/>
      </c>
      <c r="MP34" s="2" t="str">
        <f t="shared" si="216"/>
        <v/>
      </c>
      <c r="MQ34" s="2" t="str">
        <f t="shared" si="216"/>
        <v/>
      </c>
      <c r="MR34" s="2" t="str">
        <f t="shared" ref="MR34:NA44" si="217">IF(AND(date&gt;=début, date&lt;=fin,NOT(F="F")),"ABS","")</f>
        <v/>
      </c>
      <c r="MS34" s="2" t="str">
        <f t="shared" si="217"/>
        <v/>
      </c>
      <c r="MT34" s="2" t="str">
        <f t="shared" si="217"/>
        <v/>
      </c>
      <c r="MU34" s="2" t="str">
        <f t="shared" si="217"/>
        <v/>
      </c>
      <c r="MV34" s="2" t="str">
        <f t="shared" si="217"/>
        <v/>
      </c>
      <c r="MW34" s="2" t="str">
        <f t="shared" si="217"/>
        <v/>
      </c>
      <c r="MX34" s="2" t="str">
        <f t="shared" si="217"/>
        <v/>
      </c>
      <c r="MY34" s="2" t="str">
        <f t="shared" si="217"/>
        <v/>
      </c>
      <c r="MZ34" s="2" t="str">
        <f t="shared" si="217"/>
        <v/>
      </c>
      <c r="NA34" s="2" t="str">
        <f t="shared" si="217"/>
        <v/>
      </c>
      <c r="NB34" s="2" t="str">
        <f t="shared" ref="NB34:NG44" si="218">IF(AND(date&gt;=début, date&lt;=fin,NOT(F="F")),"ABS","")</f>
        <v/>
      </c>
      <c r="NC34" s="2" t="str">
        <f t="shared" si="218"/>
        <v/>
      </c>
      <c r="ND34" s="2" t="str">
        <f t="shared" si="218"/>
        <v/>
      </c>
      <c r="NE34" s="2" t="str">
        <f t="shared" si="218"/>
        <v/>
      </c>
      <c r="NF34" s="2" t="str">
        <f t="shared" si="218"/>
        <v/>
      </c>
      <c r="NG34" s="13" t="str">
        <f t="shared" si="218"/>
        <v/>
      </c>
    </row>
    <row r="35" spans="1:371">
      <c r="A35" s="12" t="s">
        <v>24</v>
      </c>
      <c r="B35" s="54"/>
      <c r="C35" s="8">
        <v>42194</v>
      </c>
      <c r="D35" s="27">
        <v>42194</v>
      </c>
      <c r="E35" s="23">
        <f t="shared" si="181"/>
        <v>1</v>
      </c>
      <c r="F35" s="3" t="str">
        <f t="shared" si="182"/>
        <v/>
      </c>
      <c r="G35" s="2" t="str">
        <f t="shared" si="182"/>
        <v/>
      </c>
      <c r="H35" s="2" t="str">
        <f t="shared" si="182"/>
        <v/>
      </c>
      <c r="I35" s="2" t="str">
        <f t="shared" si="182"/>
        <v/>
      </c>
      <c r="J35" s="2" t="str">
        <f t="shared" si="182"/>
        <v/>
      </c>
      <c r="K35" s="2" t="str">
        <f t="shared" si="182"/>
        <v/>
      </c>
      <c r="L35" s="2" t="str">
        <f t="shared" si="182"/>
        <v/>
      </c>
      <c r="M35" s="2" t="str">
        <f t="shared" si="182"/>
        <v/>
      </c>
      <c r="N35" s="2" t="str">
        <f t="shared" si="182"/>
        <v/>
      </c>
      <c r="O35" s="2" t="str">
        <f t="shared" si="182"/>
        <v/>
      </c>
      <c r="P35" s="2" t="str">
        <f t="shared" si="183"/>
        <v/>
      </c>
      <c r="Q35" s="2" t="str">
        <f t="shared" si="183"/>
        <v/>
      </c>
      <c r="R35" s="2" t="str">
        <f t="shared" si="183"/>
        <v/>
      </c>
      <c r="S35" s="2" t="str">
        <f t="shared" si="183"/>
        <v/>
      </c>
      <c r="T35" s="2" t="str">
        <f t="shared" si="183"/>
        <v/>
      </c>
      <c r="U35" s="2" t="str">
        <f t="shared" si="183"/>
        <v/>
      </c>
      <c r="V35" s="2" t="str">
        <f t="shared" si="183"/>
        <v/>
      </c>
      <c r="W35" s="2" t="str">
        <f t="shared" si="183"/>
        <v/>
      </c>
      <c r="X35" s="2" t="str">
        <f t="shared" si="183"/>
        <v/>
      </c>
      <c r="Y35" s="2" t="str">
        <f t="shared" si="183"/>
        <v/>
      </c>
      <c r="Z35" s="2" t="str">
        <f t="shared" si="184"/>
        <v/>
      </c>
      <c r="AA35" s="2" t="str">
        <f t="shared" si="184"/>
        <v/>
      </c>
      <c r="AB35" s="2" t="str">
        <f t="shared" si="184"/>
        <v/>
      </c>
      <c r="AC35" s="2" t="str">
        <f t="shared" si="184"/>
        <v/>
      </c>
      <c r="AD35" s="2" t="str">
        <f t="shared" si="184"/>
        <v/>
      </c>
      <c r="AE35" s="2" t="str">
        <f t="shared" si="184"/>
        <v/>
      </c>
      <c r="AF35" s="2" t="str">
        <f t="shared" si="184"/>
        <v/>
      </c>
      <c r="AG35" s="2" t="str">
        <f t="shared" si="184"/>
        <v/>
      </c>
      <c r="AH35" s="2" t="str">
        <f t="shared" si="184"/>
        <v/>
      </c>
      <c r="AI35" s="2" t="str">
        <f t="shared" si="184"/>
        <v/>
      </c>
      <c r="AJ35" s="2" t="str">
        <f t="shared" si="185"/>
        <v/>
      </c>
      <c r="AK35" s="2" t="str">
        <f t="shared" si="185"/>
        <v/>
      </c>
      <c r="AL35" s="2" t="str">
        <f t="shared" si="185"/>
        <v/>
      </c>
      <c r="AM35" s="2" t="str">
        <f t="shared" si="185"/>
        <v/>
      </c>
      <c r="AN35" s="2" t="str">
        <f t="shared" si="185"/>
        <v/>
      </c>
      <c r="AO35" s="2" t="str">
        <f t="shared" si="185"/>
        <v/>
      </c>
      <c r="AP35" s="2" t="str">
        <f t="shared" si="185"/>
        <v/>
      </c>
      <c r="AQ35" s="2" t="str">
        <f t="shared" si="185"/>
        <v/>
      </c>
      <c r="AR35" s="2" t="str">
        <f t="shared" si="185"/>
        <v>ABS</v>
      </c>
      <c r="AS35" s="2" t="str">
        <f t="shared" si="185"/>
        <v/>
      </c>
      <c r="AT35" s="2" t="str">
        <f t="shared" si="186"/>
        <v/>
      </c>
      <c r="AU35" s="2" t="str">
        <f t="shared" si="186"/>
        <v/>
      </c>
      <c r="AV35" s="2" t="str">
        <f t="shared" si="186"/>
        <v/>
      </c>
      <c r="AW35" s="2" t="str">
        <f t="shared" si="186"/>
        <v/>
      </c>
      <c r="AX35" s="2" t="str">
        <f t="shared" si="186"/>
        <v/>
      </c>
      <c r="AY35" s="2" t="str">
        <f t="shared" si="186"/>
        <v/>
      </c>
      <c r="AZ35" s="2" t="str">
        <f t="shared" si="186"/>
        <v/>
      </c>
      <c r="BA35" s="2" t="str">
        <f t="shared" si="186"/>
        <v/>
      </c>
      <c r="BB35" s="2" t="str">
        <f t="shared" si="186"/>
        <v/>
      </c>
      <c r="BC35" s="2" t="str">
        <f t="shared" si="186"/>
        <v/>
      </c>
      <c r="BD35" s="2" t="str">
        <f t="shared" si="187"/>
        <v/>
      </c>
      <c r="BE35" s="2" t="str">
        <f t="shared" si="187"/>
        <v/>
      </c>
      <c r="BF35" s="2" t="str">
        <f t="shared" si="187"/>
        <v/>
      </c>
      <c r="BG35" s="2" t="str">
        <f t="shared" si="187"/>
        <v/>
      </c>
      <c r="BH35" s="2" t="str">
        <f t="shared" si="187"/>
        <v/>
      </c>
      <c r="BI35" s="2" t="str">
        <f t="shared" si="187"/>
        <v/>
      </c>
      <c r="BJ35" s="2" t="str">
        <f t="shared" si="187"/>
        <v/>
      </c>
      <c r="BK35" s="2" t="str">
        <f t="shared" si="187"/>
        <v/>
      </c>
      <c r="BL35" s="2" t="str">
        <f t="shared" si="187"/>
        <v/>
      </c>
      <c r="BM35" s="2" t="str">
        <f t="shared" si="187"/>
        <v/>
      </c>
      <c r="BN35" s="2" t="str">
        <f t="shared" si="188"/>
        <v/>
      </c>
      <c r="BO35" s="2" t="str">
        <f t="shared" si="188"/>
        <v/>
      </c>
      <c r="BP35" s="2" t="str">
        <f t="shared" si="188"/>
        <v/>
      </c>
      <c r="BQ35" s="2" t="str">
        <f t="shared" si="188"/>
        <v/>
      </c>
      <c r="BR35" s="2" t="str">
        <f t="shared" si="188"/>
        <v/>
      </c>
      <c r="BS35" s="2" t="str">
        <f t="shared" si="188"/>
        <v/>
      </c>
      <c r="BT35" s="2" t="str">
        <f t="shared" si="188"/>
        <v/>
      </c>
      <c r="BU35" s="2" t="str">
        <f t="shared" si="188"/>
        <v/>
      </c>
      <c r="BV35" s="2" t="str">
        <f t="shared" si="188"/>
        <v/>
      </c>
      <c r="BW35" s="2" t="str">
        <f t="shared" si="188"/>
        <v/>
      </c>
      <c r="BX35" s="2" t="str">
        <f t="shared" si="189"/>
        <v/>
      </c>
      <c r="BY35" s="2" t="str">
        <f t="shared" si="189"/>
        <v/>
      </c>
      <c r="BZ35" s="2" t="str">
        <f t="shared" si="189"/>
        <v/>
      </c>
      <c r="CA35" s="2" t="str">
        <f t="shared" si="189"/>
        <v/>
      </c>
      <c r="CB35" s="2" t="str">
        <f t="shared" si="189"/>
        <v/>
      </c>
      <c r="CC35" s="2" t="str">
        <f t="shared" si="189"/>
        <v/>
      </c>
      <c r="CD35" s="2" t="str">
        <f t="shared" si="189"/>
        <v/>
      </c>
      <c r="CE35" s="2" t="str">
        <f t="shared" si="189"/>
        <v/>
      </c>
      <c r="CF35" s="2" t="str">
        <f t="shared" si="189"/>
        <v/>
      </c>
      <c r="CG35" s="2" t="str">
        <f t="shared" si="189"/>
        <v/>
      </c>
      <c r="CH35" s="2" t="str">
        <f t="shared" si="190"/>
        <v/>
      </c>
      <c r="CI35" s="2" t="str">
        <f t="shared" si="190"/>
        <v/>
      </c>
      <c r="CJ35" s="2" t="str">
        <f t="shared" si="190"/>
        <v/>
      </c>
      <c r="CK35" s="2" t="str">
        <f t="shared" si="190"/>
        <v/>
      </c>
      <c r="CL35" s="2" t="str">
        <f t="shared" si="190"/>
        <v/>
      </c>
      <c r="CM35" s="2" t="str">
        <f t="shared" si="190"/>
        <v/>
      </c>
      <c r="CN35" s="2" t="str">
        <f t="shared" si="190"/>
        <v/>
      </c>
      <c r="CO35" s="2" t="str">
        <f t="shared" si="190"/>
        <v/>
      </c>
      <c r="CP35" s="2" t="str">
        <f t="shared" si="190"/>
        <v/>
      </c>
      <c r="CQ35" s="2" t="str">
        <f t="shared" si="190"/>
        <v/>
      </c>
      <c r="CR35" s="2" t="str">
        <f t="shared" si="191"/>
        <v/>
      </c>
      <c r="CS35" s="2" t="str">
        <f t="shared" si="191"/>
        <v/>
      </c>
      <c r="CT35" s="2" t="str">
        <f t="shared" si="191"/>
        <v/>
      </c>
      <c r="CU35" s="2" t="str">
        <f t="shared" si="191"/>
        <v/>
      </c>
      <c r="CV35" s="2" t="str">
        <f t="shared" si="191"/>
        <v/>
      </c>
      <c r="CW35" s="2" t="str">
        <f t="shared" si="191"/>
        <v/>
      </c>
      <c r="CX35" s="2" t="str">
        <f t="shared" si="191"/>
        <v/>
      </c>
      <c r="CY35" s="2" t="str">
        <f t="shared" si="191"/>
        <v/>
      </c>
      <c r="CZ35" s="2" t="str">
        <f t="shared" si="191"/>
        <v/>
      </c>
      <c r="DA35" s="2" t="str">
        <f t="shared" si="191"/>
        <v/>
      </c>
      <c r="DB35" s="2" t="str">
        <f t="shared" si="192"/>
        <v/>
      </c>
      <c r="DC35" s="2" t="str">
        <f t="shared" si="192"/>
        <v/>
      </c>
      <c r="DD35" s="2" t="str">
        <f t="shared" si="192"/>
        <v/>
      </c>
      <c r="DE35" s="2" t="str">
        <f t="shared" si="192"/>
        <v/>
      </c>
      <c r="DF35" s="2" t="str">
        <f t="shared" si="192"/>
        <v/>
      </c>
      <c r="DG35" s="2" t="str">
        <f t="shared" si="192"/>
        <v/>
      </c>
      <c r="DH35" s="2" t="str">
        <f t="shared" si="192"/>
        <v/>
      </c>
      <c r="DI35" s="2" t="str">
        <f t="shared" si="192"/>
        <v/>
      </c>
      <c r="DJ35" s="2" t="str">
        <f t="shared" si="192"/>
        <v/>
      </c>
      <c r="DK35" s="2" t="str">
        <f t="shared" si="192"/>
        <v/>
      </c>
      <c r="DL35" s="2" t="str">
        <f t="shared" si="193"/>
        <v/>
      </c>
      <c r="DM35" s="2" t="str">
        <f t="shared" si="193"/>
        <v/>
      </c>
      <c r="DN35" s="2" t="str">
        <f t="shared" si="193"/>
        <v/>
      </c>
      <c r="DO35" s="2" t="str">
        <f t="shared" si="193"/>
        <v/>
      </c>
      <c r="DP35" s="2" t="str">
        <f t="shared" si="193"/>
        <v/>
      </c>
      <c r="DQ35" s="2" t="str">
        <f t="shared" si="193"/>
        <v/>
      </c>
      <c r="DR35" s="2" t="str">
        <f t="shared" si="193"/>
        <v/>
      </c>
      <c r="DS35" s="2" t="str">
        <f t="shared" si="193"/>
        <v/>
      </c>
      <c r="DT35" s="2" t="str">
        <f t="shared" si="193"/>
        <v/>
      </c>
      <c r="DU35" s="2" t="str">
        <f t="shared" si="193"/>
        <v/>
      </c>
      <c r="DV35" s="2" t="str">
        <f t="shared" si="194"/>
        <v/>
      </c>
      <c r="DW35" s="2" t="str">
        <f t="shared" si="194"/>
        <v/>
      </c>
      <c r="DX35" s="2" t="str">
        <f t="shared" si="194"/>
        <v/>
      </c>
      <c r="DY35" s="2" t="str">
        <f t="shared" si="194"/>
        <v/>
      </c>
      <c r="DZ35" s="2" t="str">
        <f t="shared" si="194"/>
        <v/>
      </c>
      <c r="EA35" s="2" t="str">
        <f t="shared" si="194"/>
        <v/>
      </c>
      <c r="EB35" s="2" t="str">
        <f t="shared" si="194"/>
        <v/>
      </c>
      <c r="EC35" s="2" t="str">
        <f t="shared" si="194"/>
        <v/>
      </c>
      <c r="ED35" s="2" t="str">
        <f t="shared" si="194"/>
        <v/>
      </c>
      <c r="EE35" s="2" t="str">
        <f t="shared" si="194"/>
        <v/>
      </c>
      <c r="EF35" s="2" t="str">
        <f t="shared" si="195"/>
        <v/>
      </c>
      <c r="EG35" s="2" t="str">
        <f t="shared" si="195"/>
        <v/>
      </c>
      <c r="EH35" s="2" t="str">
        <f t="shared" si="195"/>
        <v/>
      </c>
      <c r="EI35" s="2" t="str">
        <f t="shared" si="195"/>
        <v/>
      </c>
      <c r="EJ35" s="2" t="str">
        <f t="shared" si="195"/>
        <v/>
      </c>
      <c r="EK35" s="2" t="str">
        <f t="shared" si="195"/>
        <v/>
      </c>
      <c r="EL35" s="2" t="str">
        <f t="shared" si="195"/>
        <v/>
      </c>
      <c r="EM35" s="2" t="str">
        <f t="shared" si="195"/>
        <v/>
      </c>
      <c r="EN35" s="2" t="str">
        <f t="shared" si="195"/>
        <v/>
      </c>
      <c r="EO35" s="2" t="str">
        <f t="shared" si="195"/>
        <v/>
      </c>
      <c r="EP35" s="2" t="str">
        <f t="shared" si="196"/>
        <v/>
      </c>
      <c r="EQ35" s="2" t="str">
        <f t="shared" si="196"/>
        <v/>
      </c>
      <c r="ER35" s="2" t="str">
        <f t="shared" si="196"/>
        <v/>
      </c>
      <c r="ES35" s="2" t="str">
        <f t="shared" si="196"/>
        <v/>
      </c>
      <c r="ET35" s="2" t="str">
        <f t="shared" si="196"/>
        <v/>
      </c>
      <c r="EU35" s="2" t="str">
        <f t="shared" si="196"/>
        <v/>
      </c>
      <c r="EV35" s="2" t="str">
        <f t="shared" si="196"/>
        <v/>
      </c>
      <c r="EW35" s="2" t="str">
        <f t="shared" si="196"/>
        <v/>
      </c>
      <c r="EX35" s="2" t="str">
        <f t="shared" si="196"/>
        <v/>
      </c>
      <c r="EY35" s="2" t="str">
        <f t="shared" si="196"/>
        <v/>
      </c>
      <c r="EZ35" s="2" t="str">
        <f t="shared" si="197"/>
        <v/>
      </c>
      <c r="FA35" s="2" t="str">
        <f t="shared" si="197"/>
        <v/>
      </c>
      <c r="FB35" s="2" t="str">
        <f t="shared" si="197"/>
        <v/>
      </c>
      <c r="FC35" s="2" t="str">
        <f t="shared" si="197"/>
        <v/>
      </c>
      <c r="FD35" s="2" t="str">
        <f t="shared" si="197"/>
        <v/>
      </c>
      <c r="FE35" s="2" t="str">
        <f t="shared" si="197"/>
        <v/>
      </c>
      <c r="FF35" s="2" t="str">
        <f t="shared" si="197"/>
        <v/>
      </c>
      <c r="FG35" s="2" t="str">
        <f t="shared" si="197"/>
        <v/>
      </c>
      <c r="FH35" s="2" t="str">
        <f t="shared" si="197"/>
        <v/>
      </c>
      <c r="FI35" s="2" t="str">
        <f t="shared" si="197"/>
        <v/>
      </c>
      <c r="FJ35" s="2" t="str">
        <f t="shared" si="198"/>
        <v/>
      </c>
      <c r="FK35" s="2" t="str">
        <f t="shared" si="198"/>
        <v/>
      </c>
      <c r="FL35" s="2" t="str">
        <f t="shared" si="198"/>
        <v/>
      </c>
      <c r="FM35" s="2" t="str">
        <f t="shared" si="198"/>
        <v/>
      </c>
      <c r="FN35" s="2" t="str">
        <f t="shared" si="198"/>
        <v/>
      </c>
      <c r="FO35" s="2" t="str">
        <f t="shared" si="198"/>
        <v/>
      </c>
      <c r="FP35" s="2" t="str">
        <f t="shared" si="198"/>
        <v/>
      </c>
      <c r="FQ35" s="2" t="str">
        <f t="shared" si="198"/>
        <v/>
      </c>
      <c r="FR35" s="2" t="str">
        <f t="shared" si="198"/>
        <v/>
      </c>
      <c r="FS35" s="2" t="str">
        <f t="shared" si="198"/>
        <v/>
      </c>
      <c r="FT35" s="2" t="str">
        <f t="shared" si="199"/>
        <v/>
      </c>
      <c r="FU35" s="2" t="str">
        <f t="shared" si="199"/>
        <v/>
      </c>
      <c r="FV35" s="2" t="str">
        <f t="shared" si="199"/>
        <v/>
      </c>
      <c r="FW35" s="2" t="str">
        <f t="shared" si="199"/>
        <v/>
      </c>
      <c r="FX35" s="2" t="str">
        <f t="shared" si="199"/>
        <v/>
      </c>
      <c r="FY35" s="2" t="str">
        <f t="shared" si="199"/>
        <v/>
      </c>
      <c r="FZ35" s="2" t="str">
        <f t="shared" si="199"/>
        <v/>
      </c>
      <c r="GA35" s="2" t="str">
        <f t="shared" si="199"/>
        <v/>
      </c>
      <c r="GB35" s="2" t="str">
        <f t="shared" si="199"/>
        <v/>
      </c>
      <c r="GC35" s="2" t="str">
        <f t="shared" si="199"/>
        <v/>
      </c>
      <c r="GD35" s="2" t="str">
        <f t="shared" si="200"/>
        <v/>
      </c>
      <c r="GE35" s="2" t="str">
        <f t="shared" si="200"/>
        <v/>
      </c>
      <c r="GF35" s="2" t="str">
        <f t="shared" si="200"/>
        <v/>
      </c>
      <c r="GG35" s="2" t="str">
        <f t="shared" si="200"/>
        <v/>
      </c>
      <c r="GH35" s="2" t="str">
        <f t="shared" si="200"/>
        <v/>
      </c>
      <c r="GI35" s="2" t="str">
        <f t="shared" si="200"/>
        <v/>
      </c>
      <c r="GJ35" s="2" t="str">
        <f t="shared" si="200"/>
        <v/>
      </c>
      <c r="GK35" s="2" t="str">
        <f t="shared" si="200"/>
        <v/>
      </c>
      <c r="GL35" s="2" t="str">
        <f t="shared" si="200"/>
        <v/>
      </c>
      <c r="GM35" s="2" t="str">
        <f t="shared" si="200"/>
        <v/>
      </c>
      <c r="GN35" s="2" t="str">
        <f t="shared" si="201"/>
        <v/>
      </c>
      <c r="GO35" s="2" t="str">
        <f t="shared" si="201"/>
        <v/>
      </c>
      <c r="GP35" s="2" t="str">
        <f t="shared" si="201"/>
        <v/>
      </c>
      <c r="GQ35" s="2" t="str">
        <f t="shared" si="201"/>
        <v/>
      </c>
      <c r="GR35" s="2" t="str">
        <f t="shared" si="201"/>
        <v/>
      </c>
      <c r="GS35" s="2" t="str">
        <f t="shared" si="201"/>
        <v/>
      </c>
      <c r="GT35" s="2" t="str">
        <f t="shared" si="201"/>
        <v/>
      </c>
      <c r="GU35" s="2" t="str">
        <f t="shared" si="201"/>
        <v/>
      </c>
      <c r="GV35" s="2" t="str">
        <f t="shared" si="201"/>
        <v/>
      </c>
      <c r="GW35" s="2" t="str">
        <f t="shared" si="201"/>
        <v/>
      </c>
      <c r="GX35" s="2" t="str">
        <f t="shared" si="202"/>
        <v/>
      </c>
      <c r="GY35" s="2" t="str">
        <f t="shared" si="202"/>
        <v/>
      </c>
      <c r="GZ35" s="2" t="str">
        <f t="shared" si="202"/>
        <v/>
      </c>
      <c r="HA35" s="2" t="str">
        <f t="shared" si="202"/>
        <v/>
      </c>
      <c r="HB35" s="2" t="str">
        <f t="shared" si="202"/>
        <v/>
      </c>
      <c r="HC35" s="2" t="str">
        <f t="shared" si="202"/>
        <v/>
      </c>
      <c r="HD35" s="2" t="str">
        <f t="shared" si="202"/>
        <v/>
      </c>
      <c r="HE35" s="47" t="str">
        <f t="shared" si="202"/>
        <v/>
      </c>
      <c r="HF35" s="2" t="str">
        <f t="shared" si="202"/>
        <v/>
      </c>
      <c r="HG35" s="2" t="str">
        <f t="shared" si="202"/>
        <v/>
      </c>
      <c r="HH35" s="2" t="str">
        <f t="shared" si="203"/>
        <v/>
      </c>
      <c r="HI35" s="2" t="str">
        <f t="shared" si="203"/>
        <v/>
      </c>
      <c r="HJ35" s="2" t="str">
        <f t="shared" si="203"/>
        <v/>
      </c>
      <c r="HK35" s="2" t="str">
        <f t="shared" si="203"/>
        <v/>
      </c>
      <c r="HL35" s="2" t="str">
        <f t="shared" si="203"/>
        <v/>
      </c>
      <c r="HM35" s="2" t="str">
        <f t="shared" si="203"/>
        <v/>
      </c>
      <c r="HN35" s="2" t="str">
        <f t="shared" si="203"/>
        <v/>
      </c>
      <c r="HO35" s="2" t="str">
        <f t="shared" si="203"/>
        <v/>
      </c>
      <c r="HP35" s="2" t="str">
        <f t="shared" si="203"/>
        <v/>
      </c>
      <c r="HQ35" s="2" t="str">
        <f t="shared" si="203"/>
        <v/>
      </c>
      <c r="HR35" s="2" t="str">
        <f t="shared" si="204"/>
        <v/>
      </c>
      <c r="HS35" s="2" t="str">
        <f t="shared" si="204"/>
        <v/>
      </c>
      <c r="HT35" s="2" t="str">
        <f t="shared" si="204"/>
        <v/>
      </c>
      <c r="HU35" s="2" t="str">
        <f t="shared" si="204"/>
        <v/>
      </c>
      <c r="HV35" s="2" t="str">
        <f t="shared" si="204"/>
        <v/>
      </c>
      <c r="HW35" s="2" t="str">
        <f t="shared" si="204"/>
        <v/>
      </c>
      <c r="HX35" s="2" t="str">
        <f t="shared" si="204"/>
        <v/>
      </c>
      <c r="HY35" s="2" t="str">
        <f t="shared" si="204"/>
        <v/>
      </c>
      <c r="HZ35" s="2" t="str">
        <f t="shared" si="204"/>
        <v/>
      </c>
      <c r="IA35" s="2" t="str">
        <f t="shared" si="204"/>
        <v/>
      </c>
      <c r="IB35" s="2" t="str">
        <f t="shared" si="205"/>
        <v/>
      </c>
      <c r="IC35" s="2" t="str">
        <f t="shared" si="205"/>
        <v/>
      </c>
      <c r="ID35" s="2" t="str">
        <f t="shared" si="205"/>
        <v/>
      </c>
      <c r="IE35" s="2" t="str">
        <f t="shared" si="205"/>
        <v/>
      </c>
      <c r="IF35" s="2" t="str">
        <f t="shared" si="205"/>
        <v/>
      </c>
      <c r="IG35" s="2" t="str">
        <f t="shared" si="205"/>
        <v/>
      </c>
      <c r="IH35" s="2" t="str">
        <f t="shared" si="205"/>
        <v/>
      </c>
      <c r="II35" s="2" t="str">
        <f t="shared" si="205"/>
        <v/>
      </c>
      <c r="IJ35" s="2" t="str">
        <f t="shared" si="205"/>
        <v/>
      </c>
      <c r="IK35" s="2" t="str">
        <f t="shared" si="205"/>
        <v/>
      </c>
      <c r="IL35" s="2" t="str">
        <f t="shared" si="206"/>
        <v/>
      </c>
      <c r="IM35" s="2" t="str">
        <f t="shared" si="206"/>
        <v/>
      </c>
      <c r="IN35" s="2" t="str">
        <f t="shared" si="206"/>
        <v/>
      </c>
      <c r="IO35" s="2" t="str">
        <f t="shared" si="206"/>
        <v/>
      </c>
      <c r="IP35" s="2" t="str">
        <f t="shared" si="206"/>
        <v/>
      </c>
      <c r="IQ35" s="2" t="str">
        <f t="shared" si="206"/>
        <v/>
      </c>
      <c r="IR35" s="2" t="str">
        <f t="shared" si="206"/>
        <v/>
      </c>
      <c r="IS35" s="2" t="str">
        <f t="shared" si="206"/>
        <v/>
      </c>
      <c r="IT35" s="2" t="str">
        <f t="shared" si="206"/>
        <v/>
      </c>
      <c r="IU35" s="2" t="str">
        <f t="shared" si="206"/>
        <v/>
      </c>
      <c r="IV35" s="2" t="str">
        <f t="shared" si="207"/>
        <v/>
      </c>
      <c r="IW35" s="2" t="str">
        <f t="shared" si="207"/>
        <v/>
      </c>
      <c r="IX35" s="2" t="str">
        <f t="shared" si="207"/>
        <v/>
      </c>
      <c r="IY35" s="2" t="str">
        <f t="shared" si="207"/>
        <v/>
      </c>
      <c r="IZ35" s="2" t="str">
        <f t="shared" si="207"/>
        <v/>
      </c>
      <c r="JA35" s="2" t="str">
        <f t="shared" si="207"/>
        <v/>
      </c>
      <c r="JB35" s="2" t="str">
        <f t="shared" si="207"/>
        <v/>
      </c>
      <c r="JC35" s="2" t="str">
        <f t="shared" si="207"/>
        <v/>
      </c>
      <c r="JD35" s="2" t="str">
        <f t="shared" si="207"/>
        <v/>
      </c>
      <c r="JE35" s="2" t="str">
        <f t="shared" si="207"/>
        <v/>
      </c>
      <c r="JF35" s="2" t="str">
        <f t="shared" si="208"/>
        <v/>
      </c>
      <c r="JG35" s="2" t="str">
        <f t="shared" si="208"/>
        <v/>
      </c>
      <c r="JH35" s="2" t="str">
        <f t="shared" si="208"/>
        <v/>
      </c>
      <c r="JI35" s="2" t="str">
        <f t="shared" si="208"/>
        <v/>
      </c>
      <c r="JJ35" s="2" t="str">
        <f t="shared" si="208"/>
        <v/>
      </c>
      <c r="JK35" s="2" t="str">
        <f t="shared" si="208"/>
        <v/>
      </c>
      <c r="JL35" s="2" t="str">
        <f t="shared" si="208"/>
        <v/>
      </c>
      <c r="JM35" s="2" t="str">
        <f t="shared" si="208"/>
        <v/>
      </c>
      <c r="JN35" s="2" t="str">
        <f t="shared" si="208"/>
        <v/>
      </c>
      <c r="JO35" s="2" t="str">
        <f t="shared" si="208"/>
        <v/>
      </c>
      <c r="JP35" s="2" t="str">
        <f t="shared" si="209"/>
        <v/>
      </c>
      <c r="JQ35" s="2" t="str">
        <f t="shared" si="209"/>
        <v/>
      </c>
      <c r="JR35" s="2" t="str">
        <f t="shared" si="209"/>
        <v/>
      </c>
      <c r="JS35" s="2" t="str">
        <f t="shared" si="209"/>
        <v/>
      </c>
      <c r="JT35" s="2" t="str">
        <f t="shared" si="209"/>
        <v/>
      </c>
      <c r="JU35" s="2" t="str">
        <f t="shared" si="209"/>
        <v/>
      </c>
      <c r="JV35" s="2" t="str">
        <f t="shared" si="209"/>
        <v/>
      </c>
      <c r="JW35" s="2" t="str">
        <f t="shared" si="209"/>
        <v/>
      </c>
      <c r="JX35" s="2" t="str">
        <f t="shared" si="209"/>
        <v/>
      </c>
      <c r="JY35" s="2" t="str">
        <f t="shared" si="209"/>
        <v/>
      </c>
      <c r="JZ35" s="2" t="str">
        <f t="shared" si="210"/>
        <v/>
      </c>
      <c r="KA35" s="2" t="str">
        <f t="shared" si="210"/>
        <v/>
      </c>
      <c r="KB35" s="2" t="str">
        <f t="shared" si="210"/>
        <v/>
      </c>
      <c r="KC35" s="2" t="str">
        <f t="shared" si="210"/>
        <v/>
      </c>
      <c r="KD35" s="2" t="str">
        <f t="shared" si="210"/>
        <v/>
      </c>
      <c r="KE35" s="2" t="str">
        <f t="shared" si="210"/>
        <v/>
      </c>
      <c r="KF35" s="2" t="str">
        <f t="shared" si="210"/>
        <v/>
      </c>
      <c r="KG35" s="2" t="str">
        <f t="shared" si="210"/>
        <v/>
      </c>
      <c r="KH35" s="2" t="str">
        <f t="shared" si="210"/>
        <v/>
      </c>
      <c r="KI35" s="2" t="str">
        <f t="shared" si="210"/>
        <v/>
      </c>
      <c r="KJ35" s="2" t="str">
        <f t="shared" si="211"/>
        <v/>
      </c>
      <c r="KK35" s="2" t="str">
        <f t="shared" si="211"/>
        <v/>
      </c>
      <c r="KL35" s="2" t="str">
        <f t="shared" si="211"/>
        <v/>
      </c>
      <c r="KM35" s="2" t="str">
        <f t="shared" si="211"/>
        <v/>
      </c>
      <c r="KN35" s="2" t="str">
        <f t="shared" si="211"/>
        <v/>
      </c>
      <c r="KO35" s="2" t="str">
        <f t="shared" si="211"/>
        <v/>
      </c>
      <c r="KP35" s="2" t="str">
        <f t="shared" si="211"/>
        <v/>
      </c>
      <c r="KQ35" s="2" t="str">
        <f t="shared" si="211"/>
        <v/>
      </c>
      <c r="KR35" s="2" t="str">
        <f t="shared" si="211"/>
        <v/>
      </c>
      <c r="KS35" s="2" t="str">
        <f t="shared" si="211"/>
        <v/>
      </c>
      <c r="KT35" s="2" t="str">
        <f t="shared" si="212"/>
        <v/>
      </c>
      <c r="KU35" s="2" t="str">
        <f t="shared" si="212"/>
        <v/>
      </c>
      <c r="KV35" s="2" t="str">
        <f t="shared" si="212"/>
        <v/>
      </c>
      <c r="KW35" s="2" t="str">
        <f t="shared" si="212"/>
        <v/>
      </c>
      <c r="KX35" s="2" t="str">
        <f t="shared" si="212"/>
        <v/>
      </c>
      <c r="KY35" s="2" t="str">
        <f t="shared" si="212"/>
        <v/>
      </c>
      <c r="KZ35" s="2" t="str">
        <f t="shared" si="212"/>
        <v/>
      </c>
      <c r="LA35" s="2" t="str">
        <f t="shared" si="212"/>
        <v/>
      </c>
      <c r="LB35" s="2" t="str">
        <f t="shared" si="212"/>
        <v/>
      </c>
      <c r="LC35" s="2" t="str">
        <f t="shared" si="212"/>
        <v/>
      </c>
      <c r="LD35" s="2" t="str">
        <f t="shared" si="213"/>
        <v/>
      </c>
      <c r="LE35" s="2" t="str">
        <f t="shared" si="213"/>
        <v/>
      </c>
      <c r="LF35" s="2" t="str">
        <f t="shared" si="213"/>
        <v/>
      </c>
      <c r="LG35" s="2" t="str">
        <f t="shared" si="213"/>
        <v/>
      </c>
      <c r="LH35" s="2" t="str">
        <f t="shared" si="213"/>
        <v/>
      </c>
      <c r="LI35" s="2" t="str">
        <f t="shared" si="213"/>
        <v/>
      </c>
      <c r="LJ35" s="2" t="str">
        <f t="shared" si="213"/>
        <v/>
      </c>
      <c r="LK35" s="2" t="str">
        <f t="shared" si="213"/>
        <v/>
      </c>
      <c r="LL35" s="2" t="str">
        <f t="shared" si="213"/>
        <v/>
      </c>
      <c r="LM35" s="2" t="str">
        <f t="shared" si="213"/>
        <v/>
      </c>
      <c r="LN35" s="2" t="str">
        <f t="shared" si="214"/>
        <v/>
      </c>
      <c r="LO35" s="2" t="str">
        <f t="shared" si="214"/>
        <v/>
      </c>
      <c r="LP35" s="2" t="str">
        <f t="shared" si="214"/>
        <v/>
      </c>
      <c r="LQ35" s="2" t="str">
        <f t="shared" si="214"/>
        <v/>
      </c>
      <c r="LR35" s="2" t="str">
        <f t="shared" si="214"/>
        <v/>
      </c>
      <c r="LS35" s="2" t="str">
        <f t="shared" si="214"/>
        <v/>
      </c>
      <c r="LT35" s="2" t="str">
        <f t="shared" si="214"/>
        <v/>
      </c>
      <c r="LU35" s="2" t="str">
        <f t="shared" si="214"/>
        <v/>
      </c>
      <c r="LV35" s="2" t="str">
        <f t="shared" si="214"/>
        <v/>
      </c>
      <c r="LW35" s="2" t="str">
        <f t="shared" si="214"/>
        <v/>
      </c>
      <c r="LX35" s="2" t="str">
        <f t="shared" si="215"/>
        <v/>
      </c>
      <c r="LY35" s="2" t="str">
        <f t="shared" si="215"/>
        <v/>
      </c>
      <c r="LZ35" s="2" t="str">
        <f t="shared" si="215"/>
        <v/>
      </c>
      <c r="MA35" s="2" t="str">
        <f t="shared" si="215"/>
        <v/>
      </c>
      <c r="MB35" s="2" t="str">
        <f t="shared" si="215"/>
        <v/>
      </c>
      <c r="MC35" s="2" t="str">
        <f t="shared" si="215"/>
        <v/>
      </c>
      <c r="MD35" s="2" t="str">
        <f t="shared" si="215"/>
        <v/>
      </c>
      <c r="ME35" s="2" t="str">
        <f t="shared" si="215"/>
        <v/>
      </c>
      <c r="MF35" s="2" t="str">
        <f t="shared" si="215"/>
        <v/>
      </c>
      <c r="MG35" s="2" t="str">
        <f t="shared" si="215"/>
        <v/>
      </c>
      <c r="MH35" s="2" t="str">
        <f t="shared" si="216"/>
        <v/>
      </c>
      <c r="MI35" s="2" t="str">
        <f t="shared" si="216"/>
        <v/>
      </c>
      <c r="MJ35" s="2" t="str">
        <f t="shared" si="216"/>
        <v/>
      </c>
      <c r="MK35" s="2" t="str">
        <f t="shared" si="216"/>
        <v/>
      </c>
      <c r="ML35" s="2" t="str">
        <f t="shared" si="216"/>
        <v/>
      </c>
      <c r="MM35" s="2" t="str">
        <f t="shared" si="216"/>
        <v/>
      </c>
      <c r="MN35" s="2" t="str">
        <f t="shared" si="216"/>
        <v/>
      </c>
      <c r="MO35" s="2" t="str">
        <f t="shared" si="216"/>
        <v/>
      </c>
      <c r="MP35" s="2" t="str">
        <f t="shared" si="216"/>
        <v/>
      </c>
      <c r="MQ35" s="2" t="str">
        <f t="shared" si="216"/>
        <v/>
      </c>
      <c r="MR35" s="2" t="str">
        <f t="shared" si="217"/>
        <v/>
      </c>
      <c r="MS35" s="2" t="str">
        <f t="shared" si="217"/>
        <v/>
      </c>
      <c r="MT35" s="2" t="str">
        <f t="shared" si="217"/>
        <v/>
      </c>
      <c r="MU35" s="2" t="str">
        <f t="shared" si="217"/>
        <v/>
      </c>
      <c r="MV35" s="2" t="str">
        <f t="shared" si="217"/>
        <v/>
      </c>
      <c r="MW35" s="2" t="str">
        <f t="shared" si="217"/>
        <v/>
      </c>
      <c r="MX35" s="2" t="str">
        <f t="shared" si="217"/>
        <v/>
      </c>
      <c r="MY35" s="2" t="str">
        <f t="shared" si="217"/>
        <v/>
      </c>
      <c r="MZ35" s="2" t="str">
        <f t="shared" si="217"/>
        <v/>
      </c>
      <c r="NA35" s="2" t="str">
        <f t="shared" si="217"/>
        <v/>
      </c>
      <c r="NB35" s="2" t="str">
        <f t="shared" si="218"/>
        <v/>
      </c>
      <c r="NC35" s="2" t="str">
        <f t="shared" si="218"/>
        <v/>
      </c>
      <c r="ND35" s="2" t="str">
        <f t="shared" si="218"/>
        <v/>
      </c>
      <c r="NE35" s="2" t="str">
        <f t="shared" si="218"/>
        <v/>
      </c>
      <c r="NF35" s="2" t="str">
        <f t="shared" si="218"/>
        <v/>
      </c>
      <c r="NG35" s="13" t="str">
        <f t="shared" si="218"/>
        <v/>
      </c>
    </row>
    <row r="36" spans="1:371">
      <c r="A36" s="12" t="s">
        <v>24</v>
      </c>
      <c r="B36" s="54"/>
      <c r="C36" s="8">
        <v>42198</v>
      </c>
      <c r="D36" s="27">
        <v>42198</v>
      </c>
      <c r="E36" s="23">
        <f t="shared" si="181"/>
        <v>1</v>
      </c>
      <c r="F36" s="3" t="str">
        <f t="shared" si="182"/>
        <v/>
      </c>
      <c r="G36" s="2" t="str">
        <f t="shared" si="182"/>
        <v/>
      </c>
      <c r="H36" s="2" t="str">
        <f t="shared" si="182"/>
        <v/>
      </c>
      <c r="I36" s="2" t="str">
        <f t="shared" si="182"/>
        <v/>
      </c>
      <c r="J36" s="2" t="str">
        <f t="shared" si="182"/>
        <v/>
      </c>
      <c r="K36" s="2" t="str">
        <f t="shared" si="182"/>
        <v/>
      </c>
      <c r="L36" s="2" t="str">
        <f t="shared" si="182"/>
        <v/>
      </c>
      <c r="M36" s="2" t="str">
        <f t="shared" si="182"/>
        <v/>
      </c>
      <c r="N36" s="2" t="str">
        <f t="shared" si="182"/>
        <v/>
      </c>
      <c r="O36" s="2" t="str">
        <f t="shared" si="182"/>
        <v/>
      </c>
      <c r="P36" s="2" t="str">
        <f t="shared" si="183"/>
        <v/>
      </c>
      <c r="Q36" s="2" t="str">
        <f t="shared" si="183"/>
        <v/>
      </c>
      <c r="R36" s="2" t="str">
        <f t="shared" si="183"/>
        <v/>
      </c>
      <c r="S36" s="2" t="str">
        <f t="shared" si="183"/>
        <v/>
      </c>
      <c r="T36" s="2" t="str">
        <f t="shared" si="183"/>
        <v/>
      </c>
      <c r="U36" s="2" t="str">
        <f t="shared" si="183"/>
        <v/>
      </c>
      <c r="V36" s="2" t="str">
        <f t="shared" si="183"/>
        <v/>
      </c>
      <c r="W36" s="2" t="str">
        <f t="shared" si="183"/>
        <v/>
      </c>
      <c r="X36" s="2" t="str">
        <f t="shared" si="183"/>
        <v/>
      </c>
      <c r="Y36" s="2" t="str">
        <f t="shared" si="183"/>
        <v/>
      </c>
      <c r="Z36" s="2" t="str">
        <f t="shared" si="184"/>
        <v/>
      </c>
      <c r="AA36" s="2" t="str">
        <f t="shared" si="184"/>
        <v/>
      </c>
      <c r="AB36" s="2" t="str">
        <f t="shared" si="184"/>
        <v/>
      </c>
      <c r="AC36" s="2" t="str">
        <f t="shared" si="184"/>
        <v/>
      </c>
      <c r="AD36" s="2" t="str">
        <f t="shared" si="184"/>
        <v/>
      </c>
      <c r="AE36" s="2" t="str">
        <f t="shared" si="184"/>
        <v/>
      </c>
      <c r="AF36" s="2" t="str">
        <f t="shared" si="184"/>
        <v/>
      </c>
      <c r="AG36" s="2" t="str">
        <f t="shared" si="184"/>
        <v/>
      </c>
      <c r="AH36" s="2" t="str">
        <f t="shared" si="184"/>
        <v/>
      </c>
      <c r="AI36" s="2" t="str">
        <f t="shared" si="184"/>
        <v/>
      </c>
      <c r="AJ36" s="2" t="str">
        <f t="shared" si="185"/>
        <v/>
      </c>
      <c r="AK36" s="2" t="str">
        <f t="shared" si="185"/>
        <v/>
      </c>
      <c r="AL36" s="2" t="str">
        <f t="shared" si="185"/>
        <v/>
      </c>
      <c r="AM36" s="2" t="str">
        <f t="shared" si="185"/>
        <v/>
      </c>
      <c r="AN36" s="2" t="str">
        <f t="shared" si="185"/>
        <v/>
      </c>
      <c r="AO36" s="2" t="str">
        <f t="shared" si="185"/>
        <v/>
      </c>
      <c r="AP36" s="2" t="str">
        <f t="shared" si="185"/>
        <v/>
      </c>
      <c r="AQ36" s="2" t="str">
        <f t="shared" si="185"/>
        <v/>
      </c>
      <c r="AR36" s="2" t="str">
        <f t="shared" si="185"/>
        <v/>
      </c>
      <c r="AS36" s="2" t="str">
        <f t="shared" si="185"/>
        <v/>
      </c>
      <c r="AT36" s="2" t="str">
        <f t="shared" si="186"/>
        <v/>
      </c>
      <c r="AU36" s="2" t="str">
        <f t="shared" si="186"/>
        <v/>
      </c>
      <c r="AV36" s="2" t="str">
        <f t="shared" si="186"/>
        <v>ABS</v>
      </c>
      <c r="AW36" s="2" t="str">
        <f t="shared" si="186"/>
        <v/>
      </c>
      <c r="AX36" s="2" t="str">
        <f t="shared" si="186"/>
        <v/>
      </c>
      <c r="AY36" s="2" t="str">
        <f t="shared" si="186"/>
        <v/>
      </c>
      <c r="AZ36" s="2" t="str">
        <f t="shared" si="186"/>
        <v/>
      </c>
      <c r="BA36" s="2" t="str">
        <f t="shared" si="186"/>
        <v/>
      </c>
      <c r="BB36" s="2" t="str">
        <f t="shared" si="186"/>
        <v/>
      </c>
      <c r="BC36" s="2" t="str">
        <f t="shared" si="186"/>
        <v/>
      </c>
      <c r="BD36" s="2" t="str">
        <f t="shared" si="187"/>
        <v/>
      </c>
      <c r="BE36" s="2" t="str">
        <f t="shared" si="187"/>
        <v/>
      </c>
      <c r="BF36" s="2" t="str">
        <f t="shared" si="187"/>
        <v/>
      </c>
      <c r="BG36" s="2" t="str">
        <f t="shared" si="187"/>
        <v/>
      </c>
      <c r="BH36" s="2" t="str">
        <f t="shared" si="187"/>
        <v/>
      </c>
      <c r="BI36" s="2" t="str">
        <f t="shared" si="187"/>
        <v/>
      </c>
      <c r="BJ36" s="2" t="str">
        <f t="shared" si="187"/>
        <v/>
      </c>
      <c r="BK36" s="2" t="str">
        <f t="shared" si="187"/>
        <v/>
      </c>
      <c r="BL36" s="2" t="str">
        <f t="shared" si="187"/>
        <v/>
      </c>
      <c r="BM36" s="2" t="str">
        <f t="shared" si="187"/>
        <v/>
      </c>
      <c r="BN36" s="2" t="str">
        <f t="shared" si="188"/>
        <v/>
      </c>
      <c r="BO36" s="2" t="str">
        <f t="shared" si="188"/>
        <v/>
      </c>
      <c r="BP36" s="2" t="str">
        <f t="shared" si="188"/>
        <v/>
      </c>
      <c r="BQ36" s="2" t="str">
        <f t="shared" si="188"/>
        <v/>
      </c>
      <c r="BR36" s="2" t="str">
        <f t="shared" si="188"/>
        <v/>
      </c>
      <c r="BS36" s="2" t="str">
        <f t="shared" si="188"/>
        <v/>
      </c>
      <c r="BT36" s="2" t="str">
        <f t="shared" si="188"/>
        <v/>
      </c>
      <c r="BU36" s="2" t="str">
        <f t="shared" si="188"/>
        <v/>
      </c>
      <c r="BV36" s="2" t="str">
        <f t="shared" si="188"/>
        <v/>
      </c>
      <c r="BW36" s="2" t="str">
        <f t="shared" si="188"/>
        <v/>
      </c>
      <c r="BX36" s="2" t="str">
        <f t="shared" si="189"/>
        <v/>
      </c>
      <c r="BY36" s="2" t="str">
        <f t="shared" si="189"/>
        <v/>
      </c>
      <c r="BZ36" s="2" t="str">
        <f t="shared" si="189"/>
        <v/>
      </c>
      <c r="CA36" s="2" t="str">
        <f t="shared" si="189"/>
        <v/>
      </c>
      <c r="CB36" s="2" t="str">
        <f t="shared" si="189"/>
        <v/>
      </c>
      <c r="CC36" s="2" t="str">
        <f t="shared" si="189"/>
        <v/>
      </c>
      <c r="CD36" s="2" t="str">
        <f t="shared" si="189"/>
        <v/>
      </c>
      <c r="CE36" s="2" t="str">
        <f t="shared" si="189"/>
        <v/>
      </c>
      <c r="CF36" s="2" t="str">
        <f t="shared" si="189"/>
        <v/>
      </c>
      <c r="CG36" s="2" t="str">
        <f t="shared" si="189"/>
        <v/>
      </c>
      <c r="CH36" s="2" t="str">
        <f t="shared" si="190"/>
        <v/>
      </c>
      <c r="CI36" s="2" t="str">
        <f t="shared" si="190"/>
        <v/>
      </c>
      <c r="CJ36" s="2" t="str">
        <f t="shared" si="190"/>
        <v/>
      </c>
      <c r="CK36" s="2" t="str">
        <f t="shared" si="190"/>
        <v/>
      </c>
      <c r="CL36" s="2" t="str">
        <f t="shared" si="190"/>
        <v/>
      </c>
      <c r="CM36" s="2" t="str">
        <f t="shared" si="190"/>
        <v/>
      </c>
      <c r="CN36" s="2" t="str">
        <f t="shared" si="190"/>
        <v/>
      </c>
      <c r="CO36" s="2" t="str">
        <f t="shared" si="190"/>
        <v/>
      </c>
      <c r="CP36" s="2" t="str">
        <f t="shared" si="190"/>
        <v/>
      </c>
      <c r="CQ36" s="2" t="str">
        <f t="shared" si="190"/>
        <v/>
      </c>
      <c r="CR36" s="2" t="str">
        <f t="shared" si="191"/>
        <v/>
      </c>
      <c r="CS36" s="2" t="str">
        <f t="shared" si="191"/>
        <v/>
      </c>
      <c r="CT36" s="2" t="str">
        <f t="shared" si="191"/>
        <v/>
      </c>
      <c r="CU36" s="2" t="str">
        <f t="shared" si="191"/>
        <v/>
      </c>
      <c r="CV36" s="2" t="str">
        <f t="shared" si="191"/>
        <v/>
      </c>
      <c r="CW36" s="2" t="str">
        <f t="shared" si="191"/>
        <v/>
      </c>
      <c r="CX36" s="2" t="str">
        <f t="shared" si="191"/>
        <v/>
      </c>
      <c r="CY36" s="2" t="str">
        <f t="shared" si="191"/>
        <v/>
      </c>
      <c r="CZ36" s="2" t="str">
        <f t="shared" si="191"/>
        <v/>
      </c>
      <c r="DA36" s="2" t="str">
        <f t="shared" si="191"/>
        <v/>
      </c>
      <c r="DB36" s="2" t="str">
        <f t="shared" si="192"/>
        <v/>
      </c>
      <c r="DC36" s="2" t="str">
        <f t="shared" si="192"/>
        <v/>
      </c>
      <c r="DD36" s="2" t="str">
        <f t="shared" si="192"/>
        <v/>
      </c>
      <c r="DE36" s="2" t="str">
        <f t="shared" si="192"/>
        <v/>
      </c>
      <c r="DF36" s="2" t="str">
        <f t="shared" si="192"/>
        <v/>
      </c>
      <c r="DG36" s="2" t="str">
        <f t="shared" si="192"/>
        <v/>
      </c>
      <c r="DH36" s="2" t="str">
        <f t="shared" si="192"/>
        <v/>
      </c>
      <c r="DI36" s="2" t="str">
        <f t="shared" si="192"/>
        <v/>
      </c>
      <c r="DJ36" s="2" t="str">
        <f t="shared" si="192"/>
        <v/>
      </c>
      <c r="DK36" s="2" t="str">
        <f t="shared" si="192"/>
        <v/>
      </c>
      <c r="DL36" s="2" t="str">
        <f t="shared" si="193"/>
        <v/>
      </c>
      <c r="DM36" s="2" t="str">
        <f t="shared" si="193"/>
        <v/>
      </c>
      <c r="DN36" s="2" t="str">
        <f t="shared" si="193"/>
        <v/>
      </c>
      <c r="DO36" s="2" t="str">
        <f t="shared" si="193"/>
        <v/>
      </c>
      <c r="DP36" s="2" t="str">
        <f t="shared" si="193"/>
        <v/>
      </c>
      <c r="DQ36" s="2" t="str">
        <f t="shared" si="193"/>
        <v/>
      </c>
      <c r="DR36" s="2" t="str">
        <f t="shared" si="193"/>
        <v/>
      </c>
      <c r="DS36" s="2" t="str">
        <f t="shared" si="193"/>
        <v/>
      </c>
      <c r="DT36" s="2" t="str">
        <f t="shared" si="193"/>
        <v/>
      </c>
      <c r="DU36" s="2" t="str">
        <f t="shared" si="193"/>
        <v/>
      </c>
      <c r="DV36" s="2" t="str">
        <f t="shared" si="194"/>
        <v/>
      </c>
      <c r="DW36" s="2" t="str">
        <f t="shared" si="194"/>
        <v/>
      </c>
      <c r="DX36" s="2" t="str">
        <f t="shared" si="194"/>
        <v/>
      </c>
      <c r="DY36" s="2" t="str">
        <f t="shared" si="194"/>
        <v/>
      </c>
      <c r="DZ36" s="2" t="str">
        <f t="shared" si="194"/>
        <v/>
      </c>
      <c r="EA36" s="2" t="str">
        <f t="shared" si="194"/>
        <v/>
      </c>
      <c r="EB36" s="2" t="str">
        <f t="shared" si="194"/>
        <v/>
      </c>
      <c r="EC36" s="2" t="str">
        <f t="shared" si="194"/>
        <v/>
      </c>
      <c r="ED36" s="2" t="str">
        <f t="shared" si="194"/>
        <v/>
      </c>
      <c r="EE36" s="2" t="str">
        <f t="shared" si="194"/>
        <v/>
      </c>
      <c r="EF36" s="2" t="str">
        <f t="shared" si="195"/>
        <v/>
      </c>
      <c r="EG36" s="2" t="str">
        <f t="shared" si="195"/>
        <v/>
      </c>
      <c r="EH36" s="2" t="str">
        <f t="shared" si="195"/>
        <v/>
      </c>
      <c r="EI36" s="2" t="str">
        <f t="shared" si="195"/>
        <v/>
      </c>
      <c r="EJ36" s="2" t="str">
        <f t="shared" si="195"/>
        <v/>
      </c>
      <c r="EK36" s="2" t="str">
        <f t="shared" si="195"/>
        <v/>
      </c>
      <c r="EL36" s="2" t="str">
        <f t="shared" si="195"/>
        <v/>
      </c>
      <c r="EM36" s="2" t="str">
        <f t="shared" si="195"/>
        <v/>
      </c>
      <c r="EN36" s="2" t="str">
        <f t="shared" si="195"/>
        <v/>
      </c>
      <c r="EO36" s="2" t="str">
        <f t="shared" si="195"/>
        <v/>
      </c>
      <c r="EP36" s="2" t="str">
        <f t="shared" si="196"/>
        <v/>
      </c>
      <c r="EQ36" s="2" t="str">
        <f t="shared" si="196"/>
        <v/>
      </c>
      <c r="ER36" s="2" t="str">
        <f t="shared" si="196"/>
        <v/>
      </c>
      <c r="ES36" s="2" t="str">
        <f t="shared" si="196"/>
        <v/>
      </c>
      <c r="ET36" s="2" t="str">
        <f t="shared" si="196"/>
        <v/>
      </c>
      <c r="EU36" s="2" t="str">
        <f t="shared" si="196"/>
        <v/>
      </c>
      <c r="EV36" s="2" t="str">
        <f t="shared" si="196"/>
        <v/>
      </c>
      <c r="EW36" s="2" t="str">
        <f t="shared" si="196"/>
        <v/>
      </c>
      <c r="EX36" s="2" t="str">
        <f t="shared" si="196"/>
        <v/>
      </c>
      <c r="EY36" s="2" t="str">
        <f t="shared" si="196"/>
        <v/>
      </c>
      <c r="EZ36" s="2" t="str">
        <f t="shared" si="197"/>
        <v/>
      </c>
      <c r="FA36" s="2" t="str">
        <f t="shared" si="197"/>
        <v/>
      </c>
      <c r="FB36" s="2" t="str">
        <f t="shared" si="197"/>
        <v/>
      </c>
      <c r="FC36" s="2" t="str">
        <f t="shared" si="197"/>
        <v/>
      </c>
      <c r="FD36" s="2" t="str">
        <f t="shared" si="197"/>
        <v/>
      </c>
      <c r="FE36" s="2" t="str">
        <f t="shared" si="197"/>
        <v/>
      </c>
      <c r="FF36" s="2" t="str">
        <f t="shared" si="197"/>
        <v/>
      </c>
      <c r="FG36" s="2" t="str">
        <f t="shared" si="197"/>
        <v/>
      </c>
      <c r="FH36" s="2" t="str">
        <f t="shared" si="197"/>
        <v/>
      </c>
      <c r="FI36" s="2" t="str">
        <f t="shared" si="197"/>
        <v/>
      </c>
      <c r="FJ36" s="2" t="str">
        <f t="shared" si="198"/>
        <v/>
      </c>
      <c r="FK36" s="2" t="str">
        <f t="shared" si="198"/>
        <v/>
      </c>
      <c r="FL36" s="2" t="str">
        <f t="shared" si="198"/>
        <v/>
      </c>
      <c r="FM36" s="2" t="str">
        <f t="shared" si="198"/>
        <v/>
      </c>
      <c r="FN36" s="2" t="str">
        <f t="shared" si="198"/>
        <v/>
      </c>
      <c r="FO36" s="2" t="str">
        <f t="shared" si="198"/>
        <v/>
      </c>
      <c r="FP36" s="2" t="str">
        <f t="shared" si="198"/>
        <v/>
      </c>
      <c r="FQ36" s="2" t="str">
        <f t="shared" si="198"/>
        <v/>
      </c>
      <c r="FR36" s="2" t="str">
        <f t="shared" si="198"/>
        <v/>
      </c>
      <c r="FS36" s="2" t="str">
        <f t="shared" si="198"/>
        <v/>
      </c>
      <c r="FT36" s="2" t="str">
        <f t="shared" si="199"/>
        <v/>
      </c>
      <c r="FU36" s="2" t="str">
        <f t="shared" si="199"/>
        <v/>
      </c>
      <c r="FV36" s="2" t="str">
        <f t="shared" si="199"/>
        <v/>
      </c>
      <c r="FW36" s="2" t="str">
        <f t="shared" si="199"/>
        <v/>
      </c>
      <c r="FX36" s="2" t="str">
        <f t="shared" si="199"/>
        <v/>
      </c>
      <c r="FY36" s="2" t="str">
        <f t="shared" si="199"/>
        <v/>
      </c>
      <c r="FZ36" s="2" t="str">
        <f t="shared" si="199"/>
        <v/>
      </c>
      <c r="GA36" s="2" t="str">
        <f t="shared" si="199"/>
        <v/>
      </c>
      <c r="GB36" s="2" t="str">
        <f t="shared" si="199"/>
        <v/>
      </c>
      <c r="GC36" s="2" t="str">
        <f t="shared" si="199"/>
        <v/>
      </c>
      <c r="GD36" s="2" t="str">
        <f t="shared" si="200"/>
        <v/>
      </c>
      <c r="GE36" s="2" t="str">
        <f t="shared" si="200"/>
        <v/>
      </c>
      <c r="GF36" s="2" t="str">
        <f t="shared" si="200"/>
        <v/>
      </c>
      <c r="GG36" s="2" t="str">
        <f t="shared" si="200"/>
        <v/>
      </c>
      <c r="GH36" s="2" t="str">
        <f t="shared" si="200"/>
        <v/>
      </c>
      <c r="GI36" s="2" t="str">
        <f t="shared" si="200"/>
        <v/>
      </c>
      <c r="GJ36" s="2" t="str">
        <f t="shared" si="200"/>
        <v/>
      </c>
      <c r="GK36" s="2" t="str">
        <f t="shared" si="200"/>
        <v/>
      </c>
      <c r="GL36" s="2" t="str">
        <f t="shared" si="200"/>
        <v/>
      </c>
      <c r="GM36" s="2" t="str">
        <f t="shared" si="200"/>
        <v/>
      </c>
      <c r="GN36" s="2" t="str">
        <f t="shared" si="201"/>
        <v/>
      </c>
      <c r="GO36" s="2" t="str">
        <f t="shared" si="201"/>
        <v/>
      </c>
      <c r="GP36" s="2" t="str">
        <f t="shared" si="201"/>
        <v/>
      </c>
      <c r="GQ36" s="2" t="str">
        <f t="shared" si="201"/>
        <v/>
      </c>
      <c r="GR36" s="2" t="str">
        <f t="shared" si="201"/>
        <v/>
      </c>
      <c r="GS36" s="2" t="str">
        <f t="shared" si="201"/>
        <v/>
      </c>
      <c r="GT36" s="2" t="str">
        <f t="shared" si="201"/>
        <v/>
      </c>
      <c r="GU36" s="2" t="str">
        <f t="shared" si="201"/>
        <v/>
      </c>
      <c r="GV36" s="2" t="str">
        <f t="shared" si="201"/>
        <v/>
      </c>
      <c r="GW36" s="2" t="str">
        <f t="shared" si="201"/>
        <v/>
      </c>
      <c r="GX36" s="2" t="str">
        <f t="shared" si="202"/>
        <v/>
      </c>
      <c r="GY36" s="2" t="str">
        <f t="shared" si="202"/>
        <v/>
      </c>
      <c r="GZ36" s="2" t="str">
        <f t="shared" si="202"/>
        <v/>
      </c>
      <c r="HA36" s="2" t="str">
        <f t="shared" si="202"/>
        <v/>
      </c>
      <c r="HB36" s="2" t="str">
        <f t="shared" si="202"/>
        <v/>
      </c>
      <c r="HC36" s="2" t="str">
        <f t="shared" si="202"/>
        <v/>
      </c>
      <c r="HD36" s="2" t="str">
        <f t="shared" si="202"/>
        <v/>
      </c>
      <c r="HE36" s="47" t="str">
        <f t="shared" si="202"/>
        <v/>
      </c>
      <c r="HF36" s="2" t="str">
        <f t="shared" si="202"/>
        <v/>
      </c>
      <c r="HG36" s="2" t="str">
        <f t="shared" si="202"/>
        <v/>
      </c>
      <c r="HH36" s="2" t="str">
        <f t="shared" si="203"/>
        <v/>
      </c>
      <c r="HI36" s="2" t="str">
        <f t="shared" si="203"/>
        <v/>
      </c>
      <c r="HJ36" s="2" t="str">
        <f t="shared" si="203"/>
        <v/>
      </c>
      <c r="HK36" s="2" t="str">
        <f t="shared" si="203"/>
        <v/>
      </c>
      <c r="HL36" s="2" t="str">
        <f t="shared" si="203"/>
        <v/>
      </c>
      <c r="HM36" s="2" t="str">
        <f t="shared" si="203"/>
        <v/>
      </c>
      <c r="HN36" s="2" t="str">
        <f t="shared" si="203"/>
        <v/>
      </c>
      <c r="HO36" s="2" t="str">
        <f t="shared" si="203"/>
        <v/>
      </c>
      <c r="HP36" s="2" t="str">
        <f t="shared" si="203"/>
        <v/>
      </c>
      <c r="HQ36" s="2" t="str">
        <f t="shared" si="203"/>
        <v/>
      </c>
      <c r="HR36" s="2" t="str">
        <f t="shared" si="204"/>
        <v/>
      </c>
      <c r="HS36" s="2" t="str">
        <f t="shared" si="204"/>
        <v/>
      </c>
      <c r="HT36" s="2" t="str">
        <f t="shared" si="204"/>
        <v/>
      </c>
      <c r="HU36" s="2" t="str">
        <f t="shared" si="204"/>
        <v/>
      </c>
      <c r="HV36" s="2" t="str">
        <f t="shared" si="204"/>
        <v/>
      </c>
      <c r="HW36" s="2" t="str">
        <f t="shared" si="204"/>
        <v/>
      </c>
      <c r="HX36" s="2" t="str">
        <f t="shared" si="204"/>
        <v/>
      </c>
      <c r="HY36" s="2" t="str">
        <f t="shared" si="204"/>
        <v/>
      </c>
      <c r="HZ36" s="2" t="str">
        <f t="shared" si="204"/>
        <v/>
      </c>
      <c r="IA36" s="2" t="str">
        <f t="shared" si="204"/>
        <v/>
      </c>
      <c r="IB36" s="2" t="str">
        <f t="shared" si="205"/>
        <v/>
      </c>
      <c r="IC36" s="2" t="str">
        <f t="shared" si="205"/>
        <v/>
      </c>
      <c r="ID36" s="2" t="str">
        <f t="shared" si="205"/>
        <v/>
      </c>
      <c r="IE36" s="2" t="str">
        <f t="shared" si="205"/>
        <v/>
      </c>
      <c r="IF36" s="2" t="str">
        <f t="shared" si="205"/>
        <v/>
      </c>
      <c r="IG36" s="2" t="str">
        <f t="shared" si="205"/>
        <v/>
      </c>
      <c r="IH36" s="2" t="str">
        <f t="shared" si="205"/>
        <v/>
      </c>
      <c r="II36" s="2" t="str">
        <f t="shared" si="205"/>
        <v/>
      </c>
      <c r="IJ36" s="2" t="str">
        <f t="shared" si="205"/>
        <v/>
      </c>
      <c r="IK36" s="2" t="str">
        <f t="shared" si="205"/>
        <v/>
      </c>
      <c r="IL36" s="2" t="str">
        <f t="shared" si="206"/>
        <v/>
      </c>
      <c r="IM36" s="2" t="str">
        <f t="shared" si="206"/>
        <v/>
      </c>
      <c r="IN36" s="2" t="str">
        <f t="shared" si="206"/>
        <v/>
      </c>
      <c r="IO36" s="2" t="str">
        <f t="shared" si="206"/>
        <v/>
      </c>
      <c r="IP36" s="2" t="str">
        <f t="shared" si="206"/>
        <v/>
      </c>
      <c r="IQ36" s="2" t="str">
        <f t="shared" si="206"/>
        <v/>
      </c>
      <c r="IR36" s="2" t="str">
        <f t="shared" si="206"/>
        <v/>
      </c>
      <c r="IS36" s="2" t="str">
        <f t="shared" si="206"/>
        <v/>
      </c>
      <c r="IT36" s="2" t="str">
        <f t="shared" si="206"/>
        <v/>
      </c>
      <c r="IU36" s="2" t="str">
        <f t="shared" si="206"/>
        <v/>
      </c>
      <c r="IV36" s="2" t="str">
        <f t="shared" si="207"/>
        <v/>
      </c>
      <c r="IW36" s="2" t="str">
        <f t="shared" si="207"/>
        <v/>
      </c>
      <c r="IX36" s="2" t="str">
        <f t="shared" si="207"/>
        <v/>
      </c>
      <c r="IY36" s="2" t="str">
        <f t="shared" si="207"/>
        <v/>
      </c>
      <c r="IZ36" s="2" t="str">
        <f t="shared" si="207"/>
        <v/>
      </c>
      <c r="JA36" s="2" t="str">
        <f t="shared" si="207"/>
        <v/>
      </c>
      <c r="JB36" s="2" t="str">
        <f t="shared" si="207"/>
        <v/>
      </c>
      <c r="JC36" s="2" t="str">
        <f t="shared" si="207"/>
        <v/>
      </c>
      <c r="JD36" s="2" t="str">
        <f t="shared" si="207"/>
        <v/>
      </c>
      <c r="JE36" s="2" t="str">
        <f t="shared" si="207"/>
        <v/>
      </c>
      <c r="JF36" s="2" t="str">
        <f t="shared" si="208"/>
        <v/>
      </c>
      <c r="JG36" s="2" t="str">
        <f t="shared" si="208"/>
        <v/>
      </c>
      <c r="JH36" s="2" t="str">
        <f t="shared" si="208"/>
        <v/>
      </c>
      <c r="JI36" s="2" t="str">
        <f t="shared" si="208"/>
        <v/>
      </c>
      <c r="JJ36" s="2" t="str">
        <f t="shared" si="208"/>
        <v/>
      </c>
      <c r="JK36" s="2" t="str">
        <f t="shared" si="208"/>
        <v/>
      </c>
      <c r="JL36" s="2" t="str">
        <f t="shared" si="208"/>
        <v/>
      </c>
      <c r="JM36" s="2" t="str">
        <f t="shared" si="208"/>
        <v/>
      </c>
      <c r="JN36" s="2" t="str">
        <f t="shared" si="208"/>
        <v/>
      </c>
      <c r="JO36" s="2" t="str">
        <f t="shared" si="208"/>
        <v/>
      </c>
      <c r="JP36" s="2" t="str">
        <f t="shared" si="209"/>
        <v/>
      </c>
      <c r="JQ36" s="2" t="str">
        <f t="shared" si="209"/>
        <v/>
      </c>
      <c r="JR36" s="2" t="str">
        <f t="shared" si="209"/>
        <v/>
      </c>
      <c r="JS36" s="2" t="str">
        <f t="shared" si="209"/>
        <v/>
      </c>
      <c r="JT36" s="2" t="str">
        <f t="shared" si="209"/>
        <v/>
      </c>
      <c r="JU36" s="2" t="str">
        <f t="shared" si="209"/>
        <v/>
      </c>
      <c r="JV36" s="2" t="str">
        <f t="shared" si="209"/>
        <v/>
      </c>
      <c r="JW36" s="2" t="str">
        <f t="shared" si="209"/>
        <v/>
      </c>
      <c r="JX36" s="2" t="str">
        <f t="shared" si="209"/>
        <v/>
      </c>
      <c r="JY36" s="2" t="str">
        <f t="shared" si="209"/>
        <v/>
      </c>
      <c r="JZ36" s="2" t="str">
        <f t="shared" si="210"/>
        <v/>
      </c>
      <c r="KA36" s="2" t="str">
        <f t="shared" si="210"/>
        <v/>
      </c>
      <c r="KB36" s="2" t="str">
        <f t="shared" si="210"/>
        <v/>
      </c>
      <c r="KC36" s="2" t="str">
        <f t="shared" si="210"/>
        <v/>
      </c>
      <c r="KD36" s="2" t="str">
        <f t="shared" si="210"/>
        <v/>
      </c>
      <c r="KE36" s="2" t="str">
        <f t="shared" si="210"/>
        <v/>
      </c>
      <c r="KF36" s="2" t="str">
        <f t="shared" si="210"/>
        <v/>
      </c>
      <c r="KG36" s="2" t="str">
        <f t="shared" si="210"/>
        <v/>
      </c>
      <c r="KH36" s="2" t="str">
        <f t="shared" si="210"/>
        <v/>
      </c>
      <c r="KI36" s="2" t="str">
        <f t="shared" si="210"/>
        <v/>
      </c>
      <c r="KJ36" s="2" t="str">
        <f t="shared" si="211"/>
        <v/>
      </c>
      <c r="KK36" s="2" t="str">
        <f t="shared" si="211"/>
        <v/>
      </c>
      <c r="KL36" s="2" t="str">
        <f t="shared" si="211"/>
        <v/>
      </c>
      <c r="KM36" s="2" t="str">
        <f t="shared" si="211"/>
        <v/>
      </c>
      <c r="KN36" s="2" t="str">
        <f t="shared" si="211"/>
        <v/>
      </c>
      <c r="KO36" s="2" t="str">
        <f t="shared" si="211"/>
        <v/>
      </c>
      <c r="KP36" s="2" t="str">
        <f t="shared" si="211"/>
        <v/>
      </c>
      <c r="KQ36" s="2" t="str">
        <f t="shared" si="211"/>
        <v/>
      </c>
      <c r="KR36" s="2" t="str">
        <f t="shared" si="211"/>
        <v/>
      </c>
      <c r="KS36" s="2" t="str">
        <f t="shared" si="211"/>
        <v/>
      </c>
      <c r="KT36" s="2" t="str">
        <f t="shared" si="212"/>
        <v/>
      </c>
      <c r="KU36" s="2" t="str">
        <f t="shared" si="212"/>
        <v/>
      </c>
      <c r="KV36" s="2" t="str">
        <f t="shared" si="212"/>
        <v/>
      </c>
      <c r="KW36" s="2" t="str">
        <f t="shared" si="212"/>
        <v/>
      </c>
      <c r="KX36" s="2" t="str">
        <f t="shared" si="212"/>
        <v/>
      </c>
      <c r="KY36" s="2" t="str">
        <f t="shared" si="212"/>
        <v/>
      </c>
      <c r="KZ36" s="2" t="str">
        <f t="shared" si="212"/>
        <v/>
      </c>
      <c r="LA36" s="2" t="str">
        <f t="shared" si="212"/>
        <v/>
      </c>
      <c r="LB36" s="2" t="str">
        <f t="shared" si="212"/>
        <v/>
      </c>
      <c r="LC36" s="2" t="str">
        <f t="shared" si="212"/>
        <v/>
      </c>
      <c r="LD36" s="2" t="str">
        <f t="shared" si="213"/>
        <v/>
      </c>
      <c r="LE36" s="2" t="str">
        <f t="shared" si="213"/>
        <v/>
      </c>
      <c r="LF36" s="2" t="str">
        <f t="shared" si="213"/>
        <v/>
      </c>
      <c r="LG36" s="2" t="str">
        <f t="shared" si="213"/>
        <v/>
      </c>
      <c r="LH36" s="2" t="str">
        <f t="shared" si="213"/>
        <v/>
      </c>
      <c r="LI36" s="2" t="str">
        <f t="shared" si="213"/>
        <v/>
      </c>
      <c r="LJ36" s="2" t="str">
        <f t="shared" si="213"/>
        <v/>
      </c>
      <c r="LK36" s="2" t="str">
        <f t="shared" si="213"/>
        <v/>
      </c>
      <c r="LL36" s="2" t="str">
        <f t="shared" si="213"/>
        <v/>
      </c>
      <c r="LM36" s="2" t="str">
        <f t="shared" si="213"/>
        <v/>
      </c>
      <c r="LN36" s="2" t="str">
        <f t="shared" si="214"/>
        <v/>
      </c>
      <c r="LO36" s="2" t="str">
        <f t="shared" si="214"/>
        <v/>
      </c>
      <c r="LP36" s="2" t="str">
        <f t="shared" si="214"/>
        <v/>
      </c>
      <c r="LQ36" s="2" t="str">
        <f t="shared" si="214"/>
        <v/>
      </c>
      <c r="LR36" s="2" t="str">
        <f t="shared" si="214"/>
        <v/>
      </c>
      <c r="LS36" s="2" t="str">
        <f t="shared" si="214"/>
        <v/>
      </c>
      <c r="LT36" s="2" t="str">
        <f t="shared" si="214"/>
        <v/>
      </c>
      <c r="LU36" s="2" t="str">
        <f t="shared" si="214"/>
        <v/>
      </c>
      <c r="LV36" s="2" t="str">
        <f t="shared" si="214"/>
        <v/>
      </c>
      <c r="LW36" s="2" t="str">
        <f t="shared" si="214"/>
        <v/>
      </c>
      <c r="LX36" s="2" t="str">
        <f t="shared" si="215"/>
        <v/>
      </c>
      <c r="LY36" s="2" t="str">
        <f t="shared" si="215"/>
        <v/>
      </c>
      <c r="LZ36" s="2" t="str">
        <f t="shared" si="215"/>
        <v/>
      </c>
      <c r="MA36" s="2" t="str">
        <f t="shared" si="215"/>
        <v/>
      </c>
      <c r="MB36" s="2" t="str">
        <f t="shared" si="215"/>
        <v/>
      </c>
      <c r="MC36" s="2" t="str">
        <f t="shared" si="215"/>
        <v/>
      </c>
      <c r="MD36" s="2" t="str">
        <f t="shared" si="215"/>
        <v/>
      </c>
      <c r="ME36" s="2" t="str">
        <f t="shared" si="215"/>
        <v/>
      </c>
      <c r="MF36" s="2" t="str">
        <f t="shared" si="215"/>
        <v/>
      </c>
      <c r="MG36" s="2" t="str">
        <f t="shared" si="215"/>
        <v/>
      </c>
      <c r="MH36" s="2" t="str">
        <f t="shared" si="216"/>
        <v/>
      </c>
      <c r="MI36" s="2" t="str">
        <f t="shared" si="216"/>
        <v/>
      </c>
      <c r="MJ36" s="2" t="str">
        <f t="shared" si="216"/>
        <v/>
      </c>
      <c r="MK36" s="2" t="str">
        <f t="shared" si="216"/>
        <v/>
      </c>
      <c r="ML36" s="2" t="str">
        <f t="shared" si="216"/>
        <v/>
      </c>
      <c r="MM36" s="2" t="str">
        <f t="shared" si="216"/>
        <v/>
      </c>
      <c r="MN36" s="2" t="str">
        <f t="shared" si="216"/>
        <v/>
      </c>
      <c r="MO36" s="2" t="str">
        <f t="shared" si="216"/>
        <v/>
      </c>
      <c r="MP36" s="2" t="str">
        <f t="shared" si="216"/>
        <v/>
      </c>
      <c r="MQ36" s="2" t="str">
        <f t="shared" si="216"/>
        <v/>
      </c>
      <c r="MR36" s="2" t="str">
        <f t="shared" si="217"/>
        <v/>
      </c>
      <c r="MS36" s="2" t="str">
        <f t="shared" si="217"/>
        <v/>
      </c>
      <c r="MT36" s="2" t="str">
        <f t="shared" si="217"/>
        <v/>
      </c>
      <c r="MU36" s="2" t="str">
        <f t="shared" si="217"/>
        <v/>
      </c>
      <c r="MV36" s="2" t="str">
        <f t="shared" si="217"/>
        <v/>
      </c>
      <c r="MW36" s="2" t="str">
        <f t="shared" si="217"/>
        <v/>
      </c>
      <c r="MX36" s="2" t="str">
        <f t="shared" si="217"/>
        <v/>
      </c>
      <c r="MY36" s="2" t="str">
        <f t="shared" si="217"/>
        <v/>
      </c>
      <c r="MZ36" s="2" t="str">
        <f t="shared" si="217"/>
        <v/>
      </c>
      <c r="NA36" s="2" t="str">
        <f t="shared" si="217"/>
        <v/>
      </c>
      <c r="NB36" s="2" t="str">
        <f t="shared" si="218"/>
        <v/>
      </c>
      <c r="NC36" s="2" t="str">
        <f t="shared" si="218"/>
        <v/>
      </c>
      <c r="ND36" s="2" t="str">
        <f t="shared" si="218"/>
        <v/>
      </c>
      <c r="NE36" s="2" t="str">
        <f t="shared" si="218"/>
        <v/>
      </c>
      <c r="NF36" s="2" t="str">
        <f t="shared" si="218"/>
        <v/>
      </c>
      <c r="NG36" s="13" t="str">
        <f t="shared" si="218"/>
        <v/>
      </c>
    </row>
    <row r="37" spans="1:371">
      <c r="A37" s="12" t="s">
        <v>24</v>
      </c>
      <c r="B37" s="54"/>
      <c r="C37" s="8">
        <v>42257</v>
      </c>
      <c r="D37" s="27">
        <v>42257</v>
      </c>
      <c r="E37" s="23">
        <f t="shared" si="181"/>
        <v>1</v>
      </c>
      <c r="F37" s="3" t="str">
        <f t="shared" si="182"/>
        <v/>
      </c>
      <c r="G37" s="2" t="str">
        <f t="shared" si="182"/>
        <v/>
      </c>
      <c r="H37" s="2" t="str">
        <f t="shared" si="182"/>
        <v/>
      </c>
      <c r="I37" s="2" t="str">
        <f t="shared" si="182"/>
        <v/>
      </c>
      <c r="J37" s="2" t="str">
        <f t="shared" si="182"/>
        <v/>
      </c>
      <c r="K37" s="2" t="str">
        <f t="shared" si="182"/>
        <v/>
      </c>
      <c r="L37" s="2" t="str">
        <f t="shared" si="182"/>
        <v/>
      </c>
      <c r="M37" s="2" t="str">
        <f t="shared" si="182"/>
        <v/>
      </c>
      <c r="N37" s="2" t="str">
        <f t="shared" si="182"/>
        <v/>
      </c>
      <c r="O37" s="2" t="str">
        <f t="shared" si="182"/>
        <v/>
      </c>
      <c r="P37" s="2" t="str">
        <f t="shared" si="183"/>
        <v/>
      </c>
      <c r="Q37" s="2" t="str">
        <f t="shared" si="183"/>
        <v/>
      </c>
      <c r="R37" s="2" t="str">
        <f t="shared" si="183"/>
        <v/>
      </c>
      <c r="S37" s="2" t="str">
        <f t="shared" si="183"/>
        <v/>
      </c>
      <c r="T37" s="2" t="str">
        <f t="shared" si="183"/>
        <v/>
      </c>
      <c r="U37" s="2" t="str">
        <f t="shared" si="183"/>
        <v/>
      </c>
      <c r="V37" s="2" t="str">
        <f t="shared" si="183"/>
        <v/>
      </c>
      <c r="W37" s="2" t="str">
        <f t="shared" si="183"/>
        <v/>
      </c>
      <c r="X37" s="2" t="str">
        <f t="shared" si="183"/>
        <v/>
      </c>
      <c r="Y37" s="2" t="str">
        <f t="shared" si="183"/>
        <v/>
      </c>
      <c r="Z37" s="2" t="str">
        <f t="shared" si="184"/>
        <v/>
      </c>
      <c r="AA37" s="2" t="str">
        <f t="shared" si="184"/>
        <v/>
      </c>
      <c r="AB37" s="2" t="str">
        <f t="shared" si="184"/>
        <v/>
      </c>
      <c r="AC37" s="2" t="str">
        <f t="shared" si="184"/>
        <v/>
      </c>
      <c r="AD37" s="2" t="str">
        <f t="shared" si="184"/>
        <v/>
      </c>
      <c r="AE37" s="2" t="str">
        <f t="shared" si="184"/>
        <v/>
      </c>
      <c r="AF37" s="2" t="str">
        <f t="shared" si="184"/>
        <v/>
      </c>
      <c r="AG37" s="2" t="str">
        <f t="shared" si="184"/>
        <v/>
      </c>
      <c r="AH37" s="2" t="str">
        <f t="shared" si="184"/>
        <v/>
      </c>
      <c r="AI37" s="2" t="str">
        <f t="shared" si="184"/>
        <v/>
      </c>
      <c r="AJ37" s="2" t="str">
        <f t="shared" si="185"/>
        <v/>
      </c>
      <c r="AK37" s="2" t="str">
        <f t="shared" si="185"/>
        <v/>
      </c>
      <c r="AL37" s="2" t="str">
        <f t="shared" si="185"/>
        <v/>
      </c>
      <c r="AM37" s="2" t="str">
        <f t="shared" si="185"/>
        <v/>
      </c>
      <c r="AN37" s="2" t="str">
        <f t="shared" si="185"/>
        <v/>
      </c>
      <c r="AO37" s="2" t="str">
        <f t="shared" si="185"/>
        <v/>
      </c>
      <c r="AP37" s="2" t="str">
        <f t="shared" si="185"/>
        <v/>
      </c>
      <c r="AQ37" s="2" t="str">
        <f t="shared" si="185"/>
        <v/>
      </c>
      <c r="AR37" s="2" t="str">
        <f t="shared" si="185"/>
        <v/>
      </c>
      <c r="AS37" s="2" t="str">
        <f t="shared" si="185"/>
        <v/>
      </c>
      <c r="AT37" s="2" t="str">
        <f t="shared" si="186"/>
        <v/>
      </c>
      <c r="AU37" s="2" t="str">
        <f t="shared" si="186"/>
        <v/>
      </c>
      <c r="AV37" s="2" t="str">
        <f t="shared" si="186"/>
        <v/>
      </c>
      <c r="AW37" s="2" t="str">
        <f t="shared" si="186"/>
        <v/>
      </c>
      <c r="AX37" s="2" t="str">
        <f t="shared" si="186"/>
        <v/>
      </c>
      <c r="AY37" s="2" t="str">
        <f t="shared" si="186"/>
        <v/>
      </c>
      <c r="AZ37" s="2" t="str">
        <f t="shared" si="186"/>
        <v/>
      </c>
      <c r="BA37" s="2" t="str">
        <f t="shared" si="186"/>
        <v/>
      </c>
      <c r="BB37" s="2" t="str">
        <f t="shared" si="186"/>
        <v/>
      </c>
      <c r="BC37" s="2" t="str">
        <f t="shared" si="186"/>
        <v/>
      </c>
      <c r="BD37" s="2" t="str">
        <f t="shared" si="187"/>
        <v/>
      </c>
      <c r="BE37" s="2" t="str">
        <f t="shared" si="187"/>
        <v/>
      </c>
      <c r="BF37" s="2" t="str">
        <f t="shared" si="187"/>
        <v/>
      </c>
      <c r="BG37" s="2" t="str">
        <f t="shared" si="187"/>
        <v/>
      </c>
      <c r="BH37" s="2" t="str">
        <f t="shared" si="187"/>
        <v/>
      </c>
      <c r="BI37" s="2" t="str">
        <f t="shared" si="187"/>
        <v/>
      </c>
      <c r="BJ37" s="2" t="str">
        <f t="shared" si="187"/>
        <v/>
      </c>
      <c r="BK37" s="2" t="str">
        <f t="shared" si="187"/>
        <v/>
      </c>
      <c r="BL37" s="2" t="str">
        <f t="shared" si="187"/>
        <v/>
      </c>
      <c r="BM37" s="2" t="str">
        <f t="shared" si="187"/>
        <v/>
      </c>
      <c r="BN37" s="2" t="str">
        <f t="shared" si="188"/>
        <v/>
      </c>
      <c r="BO37" s="2" t="str">
        <f t="shared" si="188"/>
        <v/>
      </c>
      <c r="BP37" s="2" t="str">
        <f t="shared" si="188"/>
        <v/>
      </c>
      <c r="BQ37" s="2" t="str">
        <f t="shared" si="188"/>
        <v/>
      </c>
      <c r="BR37" s="2" t="str">
        <f t="shared" si="188"/>
        <v/>
      </c>
      <c r="BS37" s="2" t="str">
        <f t="shared" si="188"/>
        <v/>
      </c>
      <c r="BT37" s="2" t="str">
        <f t="shared" si="188"/>
        <v/>
      </c>
      <c r="BU37" s="2" t="str">
        <f t="shared" si="188"/>
        <v/>
      </c>
      <c r="BV37" s="2" t="str">
        <f t="shared" si="188"/>
        <v/>
      </c>
      <c r="BW37" s="2" t="str">
        <f t="shared" si="188"/>
        <v/>
      </c>
      <c r="BX37" s="2" t="str">
        <f t="shared" si="189"/>
        <v/>
      </c>
      <c r="BY37" s="2" t="str">
        <f t="shared" si="189"/>
        <v/>
      </c>
      <c r="BZ37" s="2" t="str">
        <f t="shared" si="189"/>
        <v/>
      </c>
      <c r="CA37" s="2" t="str">
        <f t="shared" si="189"/>
        <v/>
      </c>
      <c r="CB37" s="2" t="str">
        <f t="shared" si="189"/>
        <v/>
      </c>
      <c r="CC37" s="2" t="str">
        <f t="shared" si="189"/>
        <v/>
      </c>
      <c r="CD37" s="2" t="str">
        <f t="shared" si="189"/>
        <v/>
      </c>
      <c r="CE37" s="2" t="str">
        <f t="shared" si="189"/>
        <v/>
      </c>
      <c r="CF37" s="2" t="str">
        <f t="shared" si="189"/>
        <v/>
      </c>
      <c r="CG37" s="2" t="str">
        <f t="shared" si="189"/>
        <v/>
      </c>
      <c r="CH37" s="2" t="str">
        <f t="shared" si="190"/>
        <v/>
      </c>
      <c r="CI37" s="2" t="str">
        <f t="shared" si="190"/>
        <v/>
      </c>
      <c r="CJ37" s="2" t="str">
        <f t="shared" si="190"/>
        <v/>
      </c>
      <c r="CK37" s="2" t="str">
        <f t="shared" si="190"/>
        <v/>
      </c>
      <c r="CL37" s="2" t="str">
        <f t="shared" si="190"/>
        <v/>
      </c>
      <c r="CM37" s="2" t="str">
        <f t="shared" si="190"/>
        <v/>
      </c>
      <c r="CN37" s="2" t="str">
        <f t="shared" si="190"/>
        <v/>
      </c>
      <c r="CO37" s="2" t="str">
        <f t="shared" si="190"/>
        <v/>
      </c>
      <c r="CP37" s="2" t="str">
        <f t="shared" si="190"/>
        <v/>
      </c>
      <c r="CQ37" s="2" t="str">
        <f t="shared" si="190"/>
        <v/>
      </c>
      <c r="CR37" s="2" t="str">
        <f t="shared" si="191"/>
        <v/>
      </c>
      <c r="CS37" s="2" t="str">
        <f t="shared" si="191"/>
        <v/>
      </c>
      <c r="CT37" s="2" t="str">
        <f t="shared" si="191"/>
        <v/>
      </c>
      <c r="CU37" s="2" t="str">
        <f t="shared" si="191"/>
        <v/>
      </c>
      <c r="CV37" s="2" t="str">
        <f t="shared" si="191"/>
        <v/>
      </c>
      <c r="CW37" s="2" t="str">
        <f t="shared" si="191"/>
        <v/>
      </c>
      <c r="CX37" s="2" t="str">
        <f t="shared" si="191"/>
        <v/>
      </c>
      <c r="CY37" s="2" t="str">
        <f t="shared" si="191"/>
        <v/>
      </c>
      <c r="CZ37" s="2" t="str">
        <f t="shared" si="191"/>
        <v/>
      </c>
      <c r="DA37" s="2" t="str">
        <f t="shared" si="191"/>
        <v/>
      </c>
      <c r="DB37" s="2" t="str">
        <f t="shared" si="192"/>
        <v/>
      </c>
      <c r="DC37" s="2" t="str">
        <f t="shared" si="192"/>
        <v>ABS</v>
      </c>
      <c r="DD37" s="2" t="str">
        <f t="shared" si="192"/>
        <v/>
      </c>
      <c r="DE37" s="2" t="str">
        <f t="shared" si="192"/>
        <v/>
      </c>
      <c r="DF37" s="2" t="str">
        <f t="shared" si="192"/>
        <v/>
      </c>
      <c r="DG37" s="2" t="str">
        <f t="shared" si="192"/>
        <v/>
      </c>
      <c r="DH37" s="2" t="str">
        <f t="shared" si="192"/>
        <v/>
      </c>
      <c r="DI37" s="2" t="str">
        <f t="shared" si="192"/>
        <v/>
      </c>
      <c r="DJ37" s="2" t="str">
        <f t="shared" si="192"/>
        <v/>
      </c>
      <c r="DK37" s="2" t="str">
        <f t="shared" si="192"/>
        <v/>
      </c>
      <c r="DL37" s="2" t="str">
        <f t="shared" si="193"/>
        <v/>
      </c>
      <c r="DM37" s="2" t="str">
        <f t="shared" si="193"/>
        <v/>
      </c>
      <c r="DN37" s="2" t="str">
        <f t="shared" si="193"/>
        <v/>
      </c>
      <c r="DO37" s="2" t="str">
        <f t="shared" si="193"/>
        <v/>
      </c>
      <c r="DP37" s="2" t="str">
        <f t="shared" si="193"/>
        <v/>
      </c>
      <c r="DQ37" s="2" t="str">
        <f t="shared" si="193"/>
        <v/>
      </c>
      <c r="DR37" s="2" t="str">
        <f t="shared" si="193"/>
        <v/>
      </c>
      <c r="DS37" s="2" t="str">
        <f t="shared" si="193"/>
        <v/>
      </c>
      <c r="DT37" s="2" t="str">
        <f t="shared" si="193"/>
        <v/>
      </c>
      <c r="DU37" s="2" t="str">
        <f t="shared" si="193"/>
        <v/>
      </c>
      <c r="DV37" s="2" t="str">
        <f t="shared" si="194"/>
        <v/>
      </c>
      <c r="DW37" s="2" t="str">
        <f t="shared" si="194"/>
        <v/>
      </c>
      <c r="DX37" s="2" t="str">
        <f t="shared" si="194"/>
        <v/>
      </c>
      <c r="DY37" s="2" t="str">
        <f t="shared" si="194"/>
        <v/>
      </c>
      <c r="DZ37" s="2" t="str">
        <f t="shared" si="194"/>
        <v/>
      </c>
      <c r="EA37" s="2" t="str">
        <f t="shared" si="194"/>
        <v/>
      </c>
      <c r="EB37" s="2" t="str">
        <f t="shared" si="194"/>
        <v/>
      </c>
      <c r="EC37" s="2" t="str">
        <f t="shared" si="194"/>
        <v/>
      </c>
      <c r="ED37" s="2" t="str">
        <f t="shared" si="194"/>
        <v/>
      </c>
      <c r="EE37" s="2" t="str">
        <f t="shared" si="194"/>
        <v/>
      </c>
      <c r="EF37" s="2" t="str">
        <f t="shared" si="195"/>
        <v/>
      </c>
      <c r="EG37" s="2" t="str">
        <f t="shared" si="195"/>
        <v/>
      </c>
      <c r="EH37" s="2" t="str">
        <f t="shared" si="195"/>
        <v/>
      </c>
      <c r="EI37" s="2" t="str">
        <f t="shared" si="195"/>
        <v/>
      </c>
      <c r="EJ37" s="2" t="str">
        <f t="shared" si="195"/>
        <v/>
      </c>
      <c r="EK37" s="2" t="str">
        <f t="shared" si="195"/>
        <v/>
      </c>
      <c r="EL37" s="2" t="str">
        <f t="shared" si="195"/>
        <v/>
      </c>
      <c r="EM37" s="2" t="str">
        <f t="shared" si="195"/>
        <v/>
      </c>
      <c r="EN37" s="2" t="str">
        <f t="shared" si="195"/>
        <v/>
      </c>
      <c r="EO37" s="2" t="str">
        <f t="shared" si="195"/>
        <v/>
      </c>
      <c r="EP37" s="2" t="str">
        <f t="shared" si="196"/>
        <v/>
      </c>
      <c r="EQ37" s="2" t="str">
        <f t="shared" si="196"/>
        <v/>
      </c>
      <c r="ER37" s="2" t="str">
        <f t="shared" si="196"/>
        <v/>
      </c>
      <c r="ES37" s="2" t="str">
        <f t="shared" si="196"/>
        <v/>
      </c>
      <c r="ET37" s="2" t="str">
        <f t="shared" si="196"/>
        <v/>
      </c>
      <c r="EU37" s="2" t="str">
        <f t="shared" si="196"/>
        <v/>
      </c>
      <c r="EV37" s="2" t="str">
        <f t="shared" si="196"/>
        <v/>
      </c>
      <c r="EW37" s="2" t="str">
        <f t="shared" si="196"/>
        <v/>
      </c>
      <c r="EX37" s="2" t="str">
        <f t="shared" si="196"/>
        <v/>
      </c>
      <c r="EY37" s="2" t="str">
        <f t="shared" si="196"/>
        <v/>
      </c>
      <c r="EZ37" s="2" t="str">
        <f t="shared" si="197"/>
        <v/>
      </c>
      <c r="FA37" s="2" t="str">
        <f t="shared" si="197"/>
        <v/>
      </c>
      <c r="FB37" s="2" t="str">
        <f t="shared" si="197"/>
        <v/>
      </c>
      <c r="FC37" s="2" t="str">
        <f t="shared" si="197"/>
        <v/>
      </c>
      <c r="FD37" s="2" t="str">
        <f t="shared" si="197"/>
        <v/>
      </c>
      <c r="FE37" s="2" t="str">
        <f t="shared" si="197"/>
        <v/>
      </c>
      <c r="FF37" s="2" t="str">
        <f t="shared" si="197"/>
        <v/>
      </c>
      <c r="FG37" s="2" t="str">
        <f t="shared" si="197"/>
        <v/>
      </c>
      <c r="FH37" s="2" t="str">
        <f t="shared" si="197"/>
        <v/>
      </c>
      <c r="FI37" s="2" t="str">
        <f t="shared" si="197"/>
        <v/>
      </c>
      <c r="FJ37" s="2" t="str">
        <f t="shared" si="198"/>
        <v/>
      </c>
      <c r="FK37" s="2" t="str">
        <f t="shared" si="198"/>
        <v/>
      </c>
      <c r="FL37" s="2" t="str">
        <f t="shared" si="198"/>
        <v/>
      </c>
      <c r="FM37" s="2" t="str">
        <f t="shared" si="198"/>
        <v/>
      </c>
      <c r="FN37" s="2" t="str">
        <f t="shared" si="198"/>
        <v/>
      </c>
      <c r="FO37" s="2" t="str">
        <f t="shared" si="198"/>
        <v/>
      </c>
      <c r="FP37" s="2" t="str">
        <f t="shared" si="198"/>
        <v/>
      </c>
      <c r="FQ37" s="2" t="str">
        <f t="shared" si="198"/>
        <v/>
      </c>
      <c r="FR37" s="2" t="str">
        <f t="shared" si="198"/>
        <v/>
      </c>
      <c r="FS37" s="2" t="str">
        <f t="shared" si="198"/>
        <v/>
      </c>
      <c r="FT37" s="2" t="str">
        <f t="shared" si="199"/>
        <v/>
      </c>
      <c r="FU37" s="2" t="str">
        <f t="shared" si="199"/>
        <v/>
      </c>
      <c r="FV37" s="2" t="str">
        <f t="shared" si="199"/>
        <v/>
      </c>
      <c r="FW37" s="2" t="str">
        <f t="shared" si="199"/>
        <v/>
      </c>
      <c r="FX37" s="2" t="str">
        <f t="shared" si="199"/>
        <v/>
      </c>
      <c r="FY37" s="2" t="str">
        <f t="shared" si="199"/>
        <v/>
      </c>
      <c r="FZ37" s="2" t="str">
        <f t="shared" si="199"/>
        <v/>
      </c>
      <c r="GA37" s="2" t="str">
        <f t="shared" si="199"/>
        <v/>
      </c>
      <c r="GB37" s="2" t="str">
        <f t="shared" si="199"/>
        <v/>
      </c>
      <c r="GC37" s="2" t="str">
        <f t="shared" si="199"/>
        <v/>
      </c>
      <c r="GD37" s="2" t="str">
        <f t="shared" si="200"/>
        <v/>
      </c>
      <c r="GE37" s="2" t="str">
        <f t="shared" si="200"/>
        <v/>
      </c>
      <c r="GF37" s="2" t="str">
        <f t="shared" si="200"/>
        <v/>
      </c>
      <c r="GG37" s="2" t="str">
        <f t="shared" si="200"/>
        <v/>
      </c>
      <c r="GH37" s="2" t="str">
        <f t="shared" si="200"/>
        <v/>
      </c>
      <c r="GI37" s="2" t="str">
        <f t="shared" si="200"/>
        <v/>
      </c>
      <c r="GJ37" s="2" t="str">
        <f t="shared" si="200"/>
        <v/>
      </c>
      <c r="GK37" s="2" t="str">
        <f t="shared" si="200"/>
        <v/>
      </c>
      <c r="GL37" s="2" t="str">
        <f t="shared" si="200"/>
        <v/>
      </c>
      <c r="GM37" s="2" t="str">
        <f t="shared" si="200"/>
        <v/>
      </c>
      <c r="GN37" s="2" t="str">
        <f t="shared" si="201"/>
        <v/>
      </c>
      <c r="GO37" s="2" t="str">
        <f t="shared" si="201"/>
        <v/>
      </c>
      <c r="GP37" s="2" t="str">
        <f t="shared" si="201"/>
        <v/>
      </c>
      <c r="GQ37" s="2" t="str">
        <f t="shared" si="201"/>
        <v/>
      </c>
      <c r="GR37" s="2" t="str">
        <f t="shared" si="201"/>
        <v/>
      </c>
      <c r="GS37" s="2" t="str">
        <f t="shared" si="201"/>
        <v/>
      </c>
      <c r="GT37" s="2" t="str">
        <f t="shared" si="201"/>
        <v/>
      </c>
      <c r="GU37" s="2" t="str">
        <f t="shared" si="201"/>
        <v/>
      </c>
      <c r="GV37" s="2" t="str">
        <f t="shared" si="201"/>
        <v/>
      </c>
      <c r="GW37" s="2" t="str">
        <f t="shared" si="201"/>
        <v/>
      </c>
      <c r="GX37" s="2" t="str">
        <f t="shared" si="202"/>
        <v/>
      </c>
      <c r="GY37" s="2" t="str">
        <f t="shared" si="202"/>
        <v/>
      </c>
      <c r="GZ37" s="2" t="str">
        <f t="shared" si="202"/>
        <v/>
      </c>
      <c r="HA37" s="2" t="str">
        <f t="shared" si="202"/>
        <v/>
      </c>
      <c r="HB37" s="2" t="str">
        <f t="shared" si="202"/>
        <v/>
      </c>
      <c r="HC37" s="2" t="str">
        <f t="shared" si="202"/>
        <v/>
      </c>
      <c r="HD37" s="2" t="str">
        <f t="shared" si="202"/>
        <v/>
      </c>
      <c r="HE37" s="47" t="str">
        <f t="shared" si="202"/>
        <v/>
      </c>
      <c r="HF37" s="2" t="str">
        <f t="shared" si="202"/>
        <v/>
      </c>
      <c r="HG37" s="2" t="str">
        <f t="shared" si="202"/>
        <v/>
      </c>
      <c r="HH37" s="2" t="str">
        <f t="shared" si="203"/>
        <v/>
      </c>
      <c r="HI37" s="2" t="str">
        <f t="shared" si="203"/>
        <v/>
      </c>
      <c r="HJ37" s="2" t="str">
        <f t="shared" si="203"/>
        <v/>
      </c>
      <c r="HK37" s="2" t="str">
        <f t="shared" si="203"/>
        <v/>
      </c>
      <c r="HL37" s="2" t="str">
        <f t="shared" si="203"/>
        <v/>
      </c>
      <c r="HM37" s="2" t="str">
        <f t="shared" si="203"/>
        <v/>
      </c>
      <c r="HN37" s="2" t="str">
        <f t="shared" si="203"/>
        <v/>
      </c>
      <c r="HO37" s="2" t="str">
        <f t="shared" si="203"/>
        <v/>
      </c>
      <c r="HP37" s="2" t="str">
        <f t="shared" si="203"/>
        <v/>
      </c>
      <c r="HQ37" s="2" t="str">
        <f t="shared" si="203"/>
        <v/>
      </c>
      <c r="HR37" s="2" t="str">
        <f t="shared" si="204"/>
        <v/>
      </c>
      <c r="HS37" s="2" t="str">
        <f t="shared" si="204"/>
        <v/>
      </c>
      <c r="HT37" s="2" t="str">
        <f t="shared" si="204"/>
        <v/>
      </c>
      <c r="HU37" s="2" t="str">
        <f t="shared" si="204"/>
        <v/>
      </c>
      <c r="HV37" s="2" t="str">
        <f t="shared" si="204"/>
        <v/>
      </c>
      <c r="HW37" s="2" t="str">
        <f t="shared" si="204"/>
        <v/>
      </c>
      <c r="HX37" s="2" t="str">
        <f t="shared" si="204"/>
        <v/>
      </c>
      <c r="HY37" s="2" t="str">
        <f t="shared" si="204"/>
        <v/>
      </c>
      <c r="HZ37" s="2" t="str">
        <f t="shared" si="204"/>
        <v/>
      </c>
      <c r="IA37" s="2" t="str">
        <f t="shared" si="204"/>
        <v/>
      </c>
      <c r="IB37" s="2" t="str">
        <f t="shared" si="205"/>
        <v/>
      </c>
      <c r="IC37" s="2" t="str">
        <f t="shared" si="205"/>
        <v/>
      </c>
      <c r="ID37" s="2" t="str">
        <f t="shared" si="205"/>
        <v/>
      </c>
      <c r="IE37" s="2" t="str">
        <f t="shared" si="205"/>
        <v/>
      </c>
      <c r="IF37" s="2" t="str">
        <f t="shared" si="205"/>
        <v/>
      </c>
      <c r="IG37" s="2" t="str">
        <f t="shared" si="205"/>
        <v/>
      </c>
      <c r="IH37" s="2" t="str">
        <f t="shared" si="205"/>
        <v/>
      </c>
      <c r="II37" s="2" t="str">
        <f t="shared" si="205"/>
        <v/>
      </c>
      <c r="IJ37" s="2" t="str">
        <f t="shared" si="205"/>
        <v/>
      </c>
      <c r="IK37" s="2" t="str">
        <f t="shared" si="205"/>
        <v/>
      </c>
      <c r="IL37" s="2" t="str">
        <f t="shared" si="206"/>
        <v/>
      </c>
      <c r="IM37" s="2" t="str">
        <f t="shared" si="206"/>
        <v/>
      </c>
      <c r="IN37" s="2" t="str">
        <f t="shared" si="206"/>
        <v/>
      </c>
      <c r="IO37" s="2" t="str">
        <f t="shared" si="206"/>
        <v/>
      </c>
      <c r="IP37" s="2" t="str">
        <f t="shared" si="206"/>
        <v/>
      </c>
      <c r="IQ37" s="2" t="str">
        <f t="shared" si="206"/>
        <v/>
      </c>
      <c r="IR37" s="2" t="str">
        <f t="shared" si="206"/>
        <v/>
      </c>
      <c r="IS37" s="2" t="str">
        <f t="shared" si="206"/>
        <v/>
      </c>
      <c r="IT37" s="2" t="str">
        <f t="shared" si="206"/>
        <v/>
      </c>
      <c r="IU37" s="2" t="str">
        <f t="shared" si="206"/>
        <v/>
      </c>
      <c r="IV37" s="2" t="str">
        <f t="shared" si="207"/>
        <v/>
      </c>
      <c r="IW37" s="2" t="str">
        <f t="shared" si="207"/>
        <v/>
      </c>
      <c r="IX37" s="2" t="str">
        <f t="shared" si="207"/>
        <v/>
      </c>
      <c r="IY37" s="2" t="str">
        <f t="shared" si="207"/>
        <v/>
      </c>
      <c r="IZ37" s="2" t="str">
        <f t="shared" si="207"/>
        <v/>
      </c>
      <c r="JA37" s="2" t="str">
        <f t="shared" si="207"/>
        <v/>
      </c>
      <c r="JB37" s="2" t="str">
        <f t="shared" si="207"/>
        <v/>
      </c>
      <c r="JC37" s="2" t="str">
        <f t="shared" si="207"/>
        <v/>
      </c>
      <c r="JD37" s="2" t="str">
        <f t="shared" si="207"/>
        <v/>
      </c>
      <c r="JE37" s="2" t="str">
        <f t="shared" si="207"/>
        <v/>
      </c>
      <c r="JF37" s="2" t="str">
        <f t="shared" si="208"/>
        <v/>
      </c>
      <c r="JG37" s="2" t="str">
        <f t="shared" si="208"/>
        <v/>
      </c>
      <c r="JH37" s="2" t="str">
        <f t="shared" si="208"/>
        <v/>
      </c>
      <c r="JI37" s="2" t="str">
        <f t="shared" si="208"/>
        <v/>
      </c>
      <c r="JJ37" s="2" t="str">
        <f t="shared" si="208"/>
        <v/>
      </c>
      <c r="JK37" s="2" t="str">
        <f t="shared" si="208"/>
        <v/>
      </c>
      <c r="JL37" s="2" t="str">
        <f t="shared" si="208"/>
        <v/>
      </c>
      <c r="JM37" s="2" t="str">
        <f t="shared" si="208"/>
        <v/>
      </c>
      <c r="JN37" s="2" t="str">
        <f t="shared" si="208"/>
        <v/>
      </c>
      <c r="JO37" s="2" t="str">
        <f t="shared" si="208"/>
        <v/>
      </c>
      <c r="JP37" s="2" t="str">
        <f t="shared" si="209"/>
        <v/>
      </c>
      <c r="JQ37" s="2" t="str">
        <f t="shared" si="209"/>
        <v/>
      </c>
      <c r="JR37" s="2" t="str">
        <f t="shared" si="209"/>
        <v/>
      </c>
      <c r="JS37" s="2" t="str">
        <f t="shared" si="209"/>
        <v/>
      </c>
      <c r="JT37" s="2" t="str">
        <f t="shared" si="209"/>
        <v/>
      </c>
      <c r="JU37" s="2" t="str">
        <f t="shared" si="209"/>
        <v/>
      </c>
      <c r="JV37" s="2" t="str">
        <f t="shared" si="209"/>
        <v/>
      </c>
      <c r="JW37" s="2" t="str">
        <f t="shared" si="209"/>
        <v/>
      </c>
      <c r="JX37" s="2" t="str">
        <f t="shared" si="209"/>
        <v/>
      </c>
      <c r="JY37" s="2" t="str">
        <f t="shared" si="209"/>
        <v/>
      </c>
      <c r="JZ37" s="2" t="str">
        <f t="shared" si="210"/>
        <v/>
      </c>
      <c r="KA37" s="2" t="str">
        <f t="shared" si="210"/>
        <v/>
      </c>
      <c r="KB37" s="2" t="str">
        <f t="shared" si="210"/>
        <v/>
      </c>
      <c r="KC37" s="2" t="str">
        <f t="shared" si="210"/>
        <v/>
      </c>
      <c r="KD37" s="2" t="str">
        <f t="shared" si="210"/>
        <v/>
      </c>
      <c r="KE37" s="2" t="str">
        <f t="shared" si="210"/>
        <v/>
      </c>
      <c r="KF37" s="2" t="str">
        <f t="shared" si="210"/>
        <v/>
      </c>
      <c r="KG37" s="2" t="str">
        <f t="shared" si="210"/>
        <v/>
      </c>
      <c r="KH37" s="2" t="str">
        <f t="shared" si="210"/>
        <v/>
      </c>
      <c r="KI37" s="2" t="str">
        <f t="shared" si="210"/>
        <v/>
      </c>
      <c r="KJ37" s="2" t="str">
        <f t="shared" si="211"/>
        <v/>
      </c>
      <c r="KK37" s="2" t="str">
        <f t="shared" si="211"/>
        <v/>
      </c>
      <c r="KL37" s="2" t="str">
        <f t="shared" si="211"/>
        <v/>
      </c>
      <c r="KM37" s="2" t="str">
        <f t="shared" si="211"/>
        <v/>
      </c>
      <c r="KN37" s="2" t="str">
        <f t="shared" si="211"/>
        <v/>
      </c>
      <c r="KO37" s="2" t="str">
        <f t="shared" si="211"/>
        <v/>
      </c>
      <c r="KP37" s="2" t="str">
        <f t="shared" si="211"/>
        <v/>
      </c>
      <c r="KQ37" s="2" t="str">
        <f t="shared" si="211"/>
        <v/>
      </c>
      <c r="KR37" s="2" t="str">
        <f t="shared" si="211"/>
        <v/>
      </c>
      <c r="KS37" s="2" t="str">
        <f t="shared" si="211"/>
        <v/>
      </c>
      <c r="KT37" s="2" t="str">
        <f t="shared" si="212"/>
        <v/>
      </c>
      <c r="KU37" s="2" t="str">
        <f t="shared" si="212"/>
        <v/>
      </c>
      <c r="KV37" s="2" t="str">
        <f t="shared" si="212"/>
        <v/>
      </c>
      <c r="KW37" s="2" t="str">
        <f t="shared" si="212"/>
        <v/>
      </c>
      <c r="KX37" s="2" t="str">
        <f t="shared" si="212"/>
        <v/>
      </c>
      <c r="KY37" s="2" t="str">
        <f t="shared" si="212"/>
        <v/>
      </c>
      <c r="KZ37" s="2" t="str">
        <f t="shared" si="212"/>
        <v/>
      </c>
      <c r="LA37" s="2" t="str">
        <f t="shared" si="212"/>
        <v/>
      </c>
      <c r="LB37" s="2" t="str">
        <f t="shared" si="212"/>
        <v/>
      </c>
      <c r="LC37" s="2" t="str">
        <f t="shared" si="212"/>
        <v/>
      </c>
      <c r="LD37" s="2" t="str">
        <f t="shared" si="213"/>
        <v/>
      </c>
      <c r="LE37" s="2" t="str">
        <f t="shared" si="213"/>
        <v/>
      </c>
      <c r="LF37" s="2" t="str">
        <f t="shared" si="213"/>
        <v/>
      </c>
      <c r="LG37" s="2" t="str">
        <f t="shared" si="213"/>
        <v/>
      </c>
      <c r="LH37" s="2" t="str">
        <f t="shared" si="213"/>
        <v/>
      </c>
      <c r="LI37" s="2" t="str">
        <f t="shared" si="213"/>
        <v/>
      </c>
      <c r="LJ37" s="2" t="str">
        <f t="shared" si="213"/>
        <v/>
      </c>
      <c r="LK37" s="2" t="str">
        <f t="shared" si="213"/>
        <v/>
      </c>
      <c r="LL37" s="2" t="str">
        <f t="shared" si="213"/>
        <v/>
      </c>
      <c r="LM37" s="2" t="str">
        <f t="shared" si="213"/>
        <v/>
      </c>
      <c r="LN37" s="2" t="str">
        <f t="shared" si="214"/>
        <v/>
      </c>
      <c r="LO37" s="2" t="str">
        <f t="shared" si="214"/>
        <v/>
      </c>
      <c r="LP37" s="2" t="str">
        <f t="shared" si="214"/>
        <v/>
      </c>
      <c r="LQ37" s="2" t="str">
        <f t="shared" si="214"/>
        <v/>
      </c>
      <c r="LR37" s="2" t="str">
        <f t="shared" si="214"/>
        <v/>
      </c>
      <c r="LS37" s="2" t="str">
        <f t="shared" si="214"/>
        <v/>
      </c>
      <c r="LT37" s="2" t="str">
        <f t="shared" si="214"/>
        <v/>
      </c>
      <c r="LU37" s="2" t="str">
        <f t="shared" si="214"/>
        <v/>
      </c>
      <c r="LV37" s="2" t="str">
        <f t="shared" si="214"/>
        <v/>
      </c>
      <c r="LW37" s="2" t="str">
        <f t="shared" si="214"/>
        <v/>
      </c>
      <c r="LX37" s="2" t="str">
        <f t="shared" si="215"/>
        <v/>
      </c>
      <c r="LY37" s="2" t="str">
        <f t="shared" si="215"/>
        <v/>
      </c>
      <c r="LZ37" s="2" t="str">
        <f t="shared" si="215"/>
        <v/>
      </c>
      <c r="MA37" s="2" t="str">
        <f t="shared" si="215"/>
        <v/>
      </c>
      <c r="MB37" s="2" t="str">
        <f t="shared" si="215"/>
        <v/>
      </c>
      <c r="MC37" s="2" t="str">
        <f t="shared" si="215"/>
        <v/>
      </c>
      <c r="MD37" s="2" t="str">
        <f t="shared" si="215"/>
        <v/>
      </c>
      <c r="ME37" s="2" t="str">
        <f t="shared" si="215"/>
        <v/>
      </c>
      <c r="MF37" s="2" t="str">
        <f t="shared" si="215"/>
        <v/>
      </c>
      <c r="MG37" s="2" t="str">
        <f t="shared" si="215"/>
        <v/>
      </c>
      <c r="MH37" s="2" t="str">
        <f t="shared" si="216"/>
        <v/>
      </c>
      <c r="MI37" s="2" t="str">
        <f t="shared" si="216"/>
        <v/>
      </c>
      <c r="MJ37" s="2" t="str">
        <f t="shared" si="216"/>
        <v/>
      </c>
      <c r="MK37" s="2" t="str">
        <f t="shared" si="216"/>
        <v/>
      </c>
      <c r="ML37" s="2" t="str">
        <f t="shared" si="216"/>
        <v/>
      </c>
      <c r="MM37" s="2" t="str">
        <f t="shared" si="216"/>
        <v/>
      </c>
      <c r="MN37" s="2" t="str">
        <f t="shared" si="216"/>
        <v/>
      </c>
      <c r="MO37" s="2" t="str">
        <f t="shared" si="216"/>
        <v/>
      </c>
      <c r="MP37" s="2" t="str">
        <f t="shared" si="216"/>
        <v/>
      </c>
      <c r="MQ37" s="2" t="str">
        <f t="shared" si="216"/>
        <v/>
      </c>
      <c r="MR37" s="2" t="str">
        <f t="shared" si="217"/>
        <v/>
      </c>
      <c r="MS37" s="2" t="str">
        <f t="shared" si="217"/>
        <v/>
      </c>
      <c r="MT37" s="2" t="str">
        <f t="shared" si="217"/>
        <v/>
      </c>
      <c r="MU37" s="2" t="str">
        <f t="shared" si="217"/>
        <v/>
      </c>
      <c r="MV37" s="2" t="str">
        <f t="shared" si="217"/>
        <v/>
      </c>
      <c r="MW37" s="2" t="str">
        <f t="shared" si="217"/>
        <v/>
      </c>
      <c r="MX37" s="2" t="str">
        <f t="shared" si="217"/>
        <v/>
      </c>
      <c r="MY37" s="2" t="str">
        <f t="shared" si="217"/>
        <v/>
      </c>
      <c r="MZ37" s="2" t="str">
        <f t="shared" si="217"/>
        <v/>
      </c>
      <c r="NA37" s="2" t="str">
        <f t="shared" si="217"/>
        <v/>
      </c>
      <c r="NB37" s="2" t="str">
        <f t="shared" si="218"/>
        <v/>
      </c>
      <c r="NC37" s="2" t="str">
        <f t="shared" si="218"/>
        <v/>
      </c>
      <c r="ND37" s="2" t="str">
        <f t="shared" si="218"/>
        <v/>
      </c>
      <c r="NE37" s="2" t="str">
        <f t="shared" si="218"/>
        <v/>
      </c>
      <c r="NF37" s="2" t="str">
        <f t="shared" si="218"/>
        <v/>
      </c>
      <c r="NG37" s="13" t="str">
        <f t="shared" si="218"/>
        <v/>
      </c>
    </row>
    <row r="38" spans="1:371">
      <c r="A38" s="12" t="s">
        <v>24</v>
      </c>
      <c r="B38" s="54"/>
      <c r="C38" s="8">
        <v>42305</v>
      </c>
      <c r="D38" s="27">
        <v>42305</v>
      </c>
      <c r="E38" s="23">
        <f t="shared" si="181"/>
        <v>1</v>
      </c>
      <c r="F38" s="3" t="str">
        <f t="shared" si="182"/>
        <v/>
      </c>
      <c r="G38" s="2" t="str">
        <f t="shared" si="182"/>
        <v/>
      </c>
      <c r="H38" s="2" t="str">
        <f t="shared" si="182"/>
        <v/>
      </c>
      <c r="I38" s="2" t="str">
        <f t="shared" si="182"/>
        <v/>
      </c>
      <c r="J38" s="2" t="str">
        <f t="shared" si="182"/>
        <v/>
      </c>
      <c r="K38" s="2" t="str">
        <f t="shared" si="182"/>
        <v/>
      </c>
      <c r="L38" s="2" t="str">
        <f t="shared" si="182"/>
        <v/>
      </c>
      <c r="M38" s="2" t="str">
        <f t="shared" si="182"/>
        <v/>
      </c>
      <c r="N38" s="2" t="str">
        <f t="shared" si="182"/>
        <v/>
      </c>
      <c r="O38" s="2" t="str">
        <f t="shared" si="182"/>
        <v/>
      </c>
      <c r="P38" s="2" t="str">
        <f t="shared" si="183"/>
        <v/>
      </c>
      <c r="Q38" s="2" t="str">
        <f t="shared" si="183"/>
        <v/>
      </c>
      <c r="R38" s="2" t="str">
        <f t="shared" si="183"/>
        <v/>
      </c>
      <c r="S38" s="2" t="str">
        <f t="shared" si="183"/>
        <v/>
      </c>
      <c r="T38" s="2" t="str">
        <f t="shared" si="183"/>
        <v/>
      </c>
      <c r="U38" s="2" t="str">
        <f t="shared" si="183"/>
        <v/>
      </c>
      <c r="V38" s="2" t="str">
        <f t="shared" si="183"/>
        <v/>
      </c>
      <c r="W38" s="2" t="str">
        <f t="shared" si="183"/>
        <v/>
      </c>
      <c r="X38" s="2" t="str">
        <f t="shared" si="183"/>
        <v/>
      </c>
      <c r="Y38" s="2" t="str">
        <f t="shared" si="183"/>
        <v/>
      </c>
      <c r="Z38" s="2" t="str">
        <f t="shared" si="184"/>
        <v/>
      </c>
      <c r="AA38" s="2" t="str">
        <f t="shared" si="184"/>
        <v/>
      </c>
      <c r="AB38" s="2" t="str">
        <f t="shared" si="184"/>
        <v/>
      </c>
      <c r="AC38" s="2" t="str">
        <f t="shared" si="184"/>
        <v/>
      </c>
      <c r="AD38" s="2" t="str">
        <f t="shared" si="184"/>
        <v/>
      </c>
      <c r="AE38" s="2" t="str">
        <f t="shared" si="184"/>
        <v/>
      </c>
      <c r="AF38" s="2" t="str">
        <f t="shared" si="184"/>
        <v/>
      </c>
      <c r="AG38" s="2" t="str">
        <f t="shared" si="184"/>
        <v/>
      </c>
      <c r="AH38" s="2" t="str">
        <f t="shared" si="184"/>
        <v/>
      </c>
      <c r="AI38" s="2" t="str">
        <f t="shared" si="184"/>
        <v/>
      </c>
      <c r="AJ38" s="2" t="str">
        <f t="shared" si="185"/>
        <v/>
      </c>
      <c r="AK38" s="2" t="str">
        <f t="shared" si="185"/>
        <v/>
      </c>
      <c r="AL38" s="2" t="str">
        <f t="shared" si="185"/>
        <v/>
      </c>
      <c r="AM38" s="2" t="str">
        <f t="shared" si="185"/>
        <v/>
      </c>
      <c r="AN38" s="2" t="str">
        <f t="shared" si="185"/>
        <v/>
      </c>
      <c r="AO38" s="2" t="str">
        <f t="shared" si="185"/>
        <v/>
      </c>
      <c r="AP38" s="2" t="str">
        <f t="shared" si="185"/>
        <v/>
      </c>
      <c r="AQ38" s="2" t="str">
        <f t="shared" si="185"/>
        <v/>
      </c>
      <c r="AR38" s="2" t="str">
        <f t="shared" si="185"/>
        <v/>
      </c>
      <c r="AS38" s="2" t="str">
        <f t="shared" si="185"/>
        <v/>
      </c>
      <c r="AT38" s="2" t="str">
        <f t="shared" si="186"/>
        <v/>
      </c>
      <c r="AU38" s="2" t="str">
        <f t="shared" si="186"/>
        <v/>
      </c>
      <c r="AV38" s="2" t="str">
        <f t="shared" si="186"/>
        <v/>
      </c>
      <c r="AW38" s="2" t="str">
        <f t="shared" si="186"/>
        <v/>
      </c>
      <c r="AX38" s="2" t="str">
        <f t="shared" si="186"/>
        <v/>
      </c>
      <c r="AY38" s="2" t="str">
        <f t="shared" si="186"/>
        <v/>
      </c>
      <c r="AZ38" s="2" t="str">
        <f t="shared" si="186"/>
        <v/>
      </c>
      <c r="BA38" s="2" t="str">
        <f t="shared" si="186"/>
        <v/>
      </c>
      <c r="BB38" s="2" t="str">
        <f t="shared" si="186"/>
        <v/>
      </c>
      <c r="BC38" s="2" t="str">
        <f t="shared" si="186"/>
        <v/>
      </c>
      <c r="BD38" s="2" t="str">
        <f t="shared" si="187"/>
        <v/>
      </c>
      <c r="BE38" s="2" t="str">
        <f t="shared" si="187"/>
        <v/>
      </c>
      <c r="BF38" s="2" t="str">
        <f t="shared" si="187"/>
        <v/>
      </c>
      <c r="BG38" s="2" t="str">
        <f t="shared" si="187"/>
        <v/>
      </c>
      <c r="BH38" s="2" t="str">
        <f t="shared" si="187"/>
        <v/>
      </c>
      <c r="BI38" s="2" t="str">
        <f t="shared" si="187"/>
        <v/>
      </c>
      <c r="BJ38" s="2" t="str">
        <f t="shared" si="187"/>
        <v/>
      </c>
      <c r="BK38" s="2" t="str">
        <f t="shared" si="187"/>
        <v/>
      </c>
      <c r="BL38" s="2" t="str">
        <f t="shared" si="187"/>
        <v/>
      </c>
      <c r="BM38" s="2" t="str">
        <f t="shared" si="187"/>
        <v/>
      </c>
      <c r="BN38" s="2" t="str">
        <f t="shared" si="188"/>
        <v/>
      </c>
      <c r="BO38" s="2" t="str">
        <f t="shared" si="188"/>
        <v/>
      </c>
      <c r="BP38" s="2" t="str">
        <f t="shared" si="188"/>
        <v/>
      </c>
      <c r="BQ38" s="2" t="str">
        <f t="shared" si="188"/>
        <v/>
      </c>
      <c r="BR38" s="2" t="str">
        <f t="shared" si="188"/>
        <v/>
      </c>
      <c r="BS38" s="2" t="str">
        <f t="shared" si="188"/>
        <v/>
      </c>
      <c r="BT38" s="2" t="str">
        <f t="shared" si="188"/>
        <v/>
      </c>
      <c r="BU38" s="2" t="str">
        <f t="shared" si="188"/>
        <v/>
      </c>
      <c r="BV38" s="2" t="str">
        <f t="shared" si="188"/>
        <v/>
      </c>
      <c r="BW38" s="2" t="str">
        <f t="shared" si="188"/>
        <v/>
      </c>
      <c r="BX38" s="2" t="str">
        <f t="shared" si="189"/>
        <v/>
      </c>
      <c r="BY38" s="2" t="str">
        <f t="shared" si="189"/>
        <v/>
      </c>
      <c r="BZ38" s="2" t="str">
        <f t="shared" si="189"/>
        <v/>
      </c>
      <c r="CA38" s="2" t="str">
        <f t="shared" si="189"/>
        <v/>
      </c>
      <c r="CB38" s="2" t="str">
        <f t="shared" si="189"/>
        <v/>
      </c>
      <c r="CC38" s="2" t="str">
        <f t="shared" si="189"/>
        <v/>
      </c>
      <c r="CD38" s="2" t="str">
        <f t="shared" si="189"/>
        <v/>
      </c>
      <c r="CE38" s="2" t="str">
        <f t="shared" si="189"/>
        <v/>
      </c>
      <c r="CF38" s="2" t="str">
        <f t="shared" si="189"/>
        <v/>
      </c>
      <c r="CG38" s="2" t="str">
        <f t="shared" si="189"/>
        <v/>
      </c>
      <c r="CH38" s="2" t="str">
        <f t="shared" si="190"/>
        <v/>
      </c>
      <c r="CI38" s="2" t="str">
        <f t="shared" si="190"/>
        <v/>
      </c>
      <c r="CJ38" s="2" t="str">
        <f t="shared" si="190"/>
        <v/>
      </c>
      <c r="CK38" s="2" t="str">
        <f t="shared" si="190"/>
        <v/>
      </c>
      <c r="CL38" s="2" t="str">
        <f t="shared" si="190"/>
        <v/>
      </c>
      <c r="CM38" s="2" t="str">
        <f t="shared" si="190"/>
        <v/>
      </c>
      <c r="CN38" s="2" t="str">
        <f t="shared" si="190"/>
        <v/>
      </c>
      <c r="CO38" s="2" t="str">
        <f t="shared" si="190"/>
        <v/>
      </c>
      <c r="CP38" s="2" t="str">
        <f t="shared" si="190"/>
        <v/>
      </c>
      <c r="CQ38" s="2" t="str">
        <f t="shared" si="190"/>
        <v/>
      </c>
      <c r="CR38" s="2" t="str">
        <f t="shared" si="191"/>
        <v/>
      </c>
      <c r="CS38" s="2" t="str">
        <f t="shared" si="191"/>
        <v/>
      </c>
      <c r="CT38" s="2" t="str">
        <f t="shared" si="191"/>
        <v/>
      </c>
      <c r="CU38" s="2" t="str">
        <f t="shared" si="191"/>
        <v/>
      </c>
      <c r="CV38" s="2" t="str">
        <f t="shared" si="191"/>
        <v/>
      </c>
      <c r="CW38" s="2" t="str">
        <f t="shared" si="191"/>
        <v/>
      </c>
      <c r="CX38" s="2" t="str">
        <f t="shared" si="191"/>
        <v/>
      </c>
      <c r="CY38" s="2" t="str">
        <f t="shared" si="191"/>
        <v/>
      </c>
      <c r="CZ38" s="2" t="str">
        <f t="shared" si="191"/>
        <v/>
      </c>
      <c r="DA38" s="2" t="str">
        <f t="shared" si="191"/>
        <v/>
      </c>
      <c r="DB38" s="2" t="str">
        <f t="shared" si="192"/>
        <v/>
      </c>
      <c r="DC38" s="2" t="str">
        <f t="shared" si="192"/>
        <v/>
      </c>
      <c r="DD38" s="2" t="str">
        <f t="shared" si="192"/>
        <v/>
      </c>
      <c r="DE38" s="2" t="str">
        <f t="shared" si="192"/>
        <v/>
      </c>
      <c r="DF38" s="2" t="str">
        <f t="shared" si="192"/>
        <v/>
      </c>
      <c r="DG38" s="2" t="str">
        <f t="shared" si="192"/>
        <v/>
      </c>
      <c r="DH38" s="2" t="str">
        <f t="shared" si="192"/>
        <v/>
      </c>
      <c r="DI38" s="2" t="str">
        <f t="shared" si="192"/>
        <v/>
      </c>
      <c r="DJ38" s="2" t="str">
        <f t="shared" si="192"/>
        <v/>
      </c>
      <c r="DK38" s="2" t="str">
        <f t="shared" si="192"/>
        <v/>
      </c>
      <c r="DL38" s="2" t="str">
        <f t="shared" si="193"/>
        <v/>
      </c>
      <c r="DM38" s="2" t="str">
        <f t="shared" si="193"/>
        <v/>
      </c>
      <c r="DN38" s="2" t="str">
        <f t="shared" si="193"/>
        <v/>
      </c>
      <c r="DO38" s="2" t="str">
        <f t="shared" si="193"/>
        <v/>
      </c>
      <c r="DP38" s="2" t="str">
        <f t="shared" si="193"/>
        <v/>
      </c>
      <c r="DQ38" s="2" t="str">
        <f t="shared" si="193"/>
        <v/>
      </c>
      <c r="DR38" s="2" t="str">
        <f t="shared" si="193"/>
        <v/>
      </c>
      <c r="DS38" s="2" t="str">
        <f t="shared" si="193"/>
        <v/>
      </c>
      <c r="DT38" s="2" t="str">
        <f t="shared" si="193"/>
        <v/>
      </c>
      <c r="DU38" s="2" t="str">
        <f t="shared" si="193"/>
        <v/>
      </c>
      <c r="DV38" s="2" t="str">
        <f t="shared" si="194"/>
        <v/>
      </c>
      <c r="DW38" s="2" t="str">
        <f t="shared" si="194"/>
        <v/>
      </c>
      <c r="DX38" s="2" t="str">
        <f t="shared" si="194"/>
        <v/>
      </c>
      <c r="DY38" s="2" t="str">
        <f t="shared" si="194"/>
        <v/>
      </c>
      <c r="DZ38" s="2" t="str">
        <f t="shared" si="194"/>
        <v/>
      </c>
      <c r="EA38" s="2" t="str">
        <f t="shared" si="194"/>
        <v/>
      </c>
      <c r="EB38" s="2" t="str">
        <f t="shared" si="194"/>
        <v/>
      </c>
      <c r="EC38" s="2" t="str">
        <f t="shared" si="194"/>
        <v/>
      </c>
      <c r="ED38" s="2" t="str">
        <f t="shared" si="194"/>
        <v/>
      </c>
      <c r="EE38" s="2" t="str">
        <f t="shared" si="194"/>
        <v/>
      </c>
      <c r="EF38" s="2" t="str">
        <f t="shared" si="195"/>
        <v/>
      </c>
      <c r="EG38" s="2" t="str">
        <f t="shared" si="195"/>
        <v/>
      </c>
      <c r="EH38" s="2" t="str">
        <f t="shared" si="195"/>
        <v/>
      </c>
      <c r="EI38" s="2" t="str">
        <f t="shared" si="195"/>
        <v/>
      </c>
      <c r="EJ38" s="2" t="str">
        <f t="shared" si="195"/>
        <v/>
      </c>
      <c r="EK38" s="2" t="str">
        <f t="shared" si="195"/>
        <v/>
      </c>
      <c r="EL38" s="2" t="str">
        <f t="shared" si="195"/>
        <v/>
      </c>
      <c r="EM38" s="2" t="str">
        <f t="shared" si="195"/>
        <v/>
      </c>
      <c r="EN38" s="2" t="str">
        <f t="shared" si="195"/>
        <v/>
      </c>
      <c r="EO38" s="2" t="str">
        <f t="shared" si="195"/>
        <v/>
      </c>
      <c r="EP38" s="2" t="str">
        <f t="shared" si="196"/>
        <v/>
      </c>
      <c r="EQ38" s="2" t="str">
        <f t="shared" si="196"/>
        <v/>
      </c>
      <c r="ER38" s="2" t="str">
        <f t="shared" si="196"/>
        <v/>
      </c>
      <c r="ES38" s="2" t="str">
        <f t="shared" si="196"/>
        <v/>
      </c>
      <c r="ET38" s="2" t="str">
        <f t="shared" si="196"/>
        <v/>
      </c>
      <c r="EU38" s="2" t="str">
        <f t="shared" si="196"/>
        <v/>
      </c>
      <c r="EV38" s="2" t="str">
        <f t="shared" si="196"/>
        <v/>
      </c>
      <c r="EW38" s="2" t="str">
        <f t="shared" si="196"/>
        <v/>
      </c>
      <c r="EX38" s="2" t="str">
        <f t="shared" si="196"/>
        <v/>
      </c>
      <c r="EY38" s="2" t="str">
        <f t="shared" si="196"/>
        <v>ABS</v>
      </c>
      <c r="EZ38" s="2" t="str">
        <f t="shared" si="197"/>
        <v/>
      </c>
      <c r="FA38" s="2" t="str">
        <f t="shared" si="197"/>
        <v/>
      </c>
      <c r="FB38" s="2" t="str">
        <f t="shared" si="197"/>
        <v/>
      </c>
      <c r="FC38" s="2" t="str">
        <f t="shared" si="197"/>
        <v/>
      </c>
      <c r="FD38" s="2" t="str">
        <f t="shared" si="197"/>
        <v/>
      </c>
      <c r="FE38" s="2" t="str">
        <f t="shared" si="197"/>
        <v/>
      </c>
      <c r="FF38" s="2" t="str">
        <f t="shared" si="197"/>
        <v/>
      </c>
      <c r="FG38" s="2" t="str">
        <f t="shared" si="197"/>
        <v/>
      </c>
      <c r="FH38" s="2" t="str">
        <f t="shared" si="197"/>
        <v/>
      </c>
      <c r="FI38" s="2" t="str">
        <f t="shared" si="197"/>
        <v/>
      </c>
      <c r="FJ38" s="2" t="str">
        <f t="shared" si="198"/>
        <v/>
      </c>
      <c r="FK38" s="2" t="str">
        <f t="shared" si="198"/>
        <v/>
      </c>
      <c r="FL38" s="2" t="str">
        <f t="shared" si="198"/>
        <v/>
      </c>
      <c r="FM38" s="2" t="str">
        <f t="shared" si="198"/>
        <v/>
      </c>
      <c r="FN38" s="2" t="str">
        <f t="shared" si="198"/>
        <v/>
      </c>
      <c r="FO38" s="2" t="str">
        <f t="shared" si="198"/>
        <v/>
      </c>
      <c r="FP38" s="2" t="str">
        <f t="shared" si="198"/>
        <v/>
      </c>
      <c r="FQ38" s="2" t="str">
        <f t="shared" si="198"/>
        <v/>
      </c>
      <c r="FR38" s="2" t="str">
        <f t="shared" si="198"/>
        <v/>
      </c>
      <c r="FS38" s="2" t="str">
        <f t="shared" si="198"/>
        <v/>
      </c>
      <c r="FT38" s="2" t="str">
        <f t="shared" si="199"/>
        <v/>
      </c>
      <c r="FU38" s="2" t="str">
        <f t="shared" si="199"/>
        <v/>
      </c>
      <c r="FV38" s="2" t="str">
        <f t="shared" si="199"/>
        <v/>
      </c>
      <c r="FW38" s="2" t="str">
        <f t="shared" si="199"/>
        <v/>
      </c>
      <c r="FX38" s="2" t="str">
        <f t="shared" si="199"/>
        <v/>
      </c>
      <c r="FY38" s="2" t="str">
        <f t="shared" si="199"/>
        <v/>
      </c>
      <c r="FZ38" s="2" t="str">
        <f t="shared" si="199"/>
        <v/>
      </c>
      <c r="GA38" s="2" t="str">
        <f t="shared" si="199"/>
        <v/>
      </c>
      <c r="GB38" s="2" t="str">
        <f t="shared" si="199"/>
        <v/>
      </c>
      <c r="GC38" s="2" t="str">
        <f t="shared" si="199"/>
        <v/>
      </c>
      <c r="GD38" s="2" t="str">
        <f t="shared" si="200"/>
        <v/>
      </c>
      <c r="GE38" s="2" t="str">
        <f t="shared" si="200"/>
        <v/>
      </c>
      <c r="GF38" s="2" t="str">
        <f t="shared" si="200"/>
        <v/>
      </c>
      <c r="GG38" s="2" t="str">
        <f t="shared" si="200"/>
        <v/>
      </c>
      <c r="GH38" s="2" t="str">
        <f t="shared" si="200"/>
        <v/>
      </c>
      <c r="GI38" s="2" t="str">
        <f t="shared" si="200"/>
        <v/>
      </c>
      <c r="GJ38" s="2" t="str">
        <f t="shared" si="200"/>
        <v/>
      </c>
      <c r="GK38" s="2" t="str">
        <f t="shared" si="200"/>
        <v/>
      </c>
      <c r="GL38" s="2" t="str">
        <f t="shared" si="200"/>
        <v/>
      </c>
      <c r="GM38" s="2" t="str">
        <f t="shared" si="200"/>
        <v/>
      </c>
      <c r="GN38" s="2" t="str">
        <f t="shared" si="201"/>
        <v/>
      </c>
      <c r="GO38" s="2" t="str">
        <f t="shared" si="201"/>
        <v/>
      </c>
      <c r="GP38" s="2" t="str">
        <f t="shared" si="201"/>
        <v/>
      </c>
      <c r="GQ38" s="2" t="str">
        <f t="shared" si="201"/>
        <v/>
      </c>
      <c r="GR38" s="2" t="str">
        <f t="shared" si="201"/>
        <v/>
      </c>
      <c r="GS38" s="2" t="str">
        <f t="shared" si="201"/>
        <v/>
      </c>
      <c r="GT38" s="2" t="str">
        <f t="shared" si="201"/>
        <v/>
      </c>
      <c r="GU38" s="2" t="str">
        <f t="shared" si="201"/>
        <v/>
      </c>
      <c r="GV38" s="2" t="str">
        <f t="shared" si="201"/>
        <v/>
      </c>
      <c r="GW38" s="2" t="str">
        <f t="shared" si="201"/>
        <v/>
      </c>
      <c r="GX38" s="2" t="str">
        <f t="shared" si="202"/>
        <v/>
      </c>
      <c r="GY38" s="2" t="str">
        <f t="shared" si="202"/>
        <v/>
      </c>
      <c r="GZ38" s="2" t="str">
        <f t="shared" si="202"/>
        <v/>
      </c>
      <c r="HA38" s="2" t="str">
        <f t="shared" si="202"/>
        <v/>
      </c>
      <c r="HB38" s="2" t="str">
        <f t="shared" si="202"/>
        <v/>
      </c>
      <c r="HC38" s="2" t="str">
        <f t="shared" si="202"/>
        <v/>
      </c>
      <c r="HD38" s="2" t="str">
        <f t="shared" si="202"/>
        <v/>
      </c>
      <c r="HE38" s="47" t="str">
        <f t="shared" si="202"/>
        <v/>
      </c>
      <c r="HF38" s="2" t="str">
        <f t="shared" si="202"/>
        <v/>
      </c>
      <c r="HG38" s="2" t="str">
        <f t="shared" si="202"/>
        <v/>
      </c>
      <c r="HH38" s="2" t="str">
        <f t="shared" si="203"/>
        <v/>
      </c>
      <c r="HI38" s="2" t="str">
        <f t="shared" si="203"/>
        <v/>
      </c>
      <c r="HJ38" s="2" t="str">
        <f t="shared" si="203"/>
        <v/>
      </c>
      <c r="HK38" s="2" t="str">
        <f t="shared" si="203"/>
        <v/>
      </c>
      <c r="HL38" s="2" t="str">
        <f t="shared" si="203"/>
        <v/>
      </c>
      <c r="HM38" s="2" t="str">
        <f t="shared" si="203"/>
        <v/>
      </c>
      <c r="HN38" s="2" t="str">
        <f t="shared" si="203"/>
        <v/>
      </c>
      <c r="HO38" s="2" t="str">
        <f t="shared" si="203"/>
        <v/>
      </c>
      <c r="HP38" s="2" t="str">
        <f t="shared" si="203"/>
        <v/>
      </c>
      <c r="HQ38" s="2" t="str">
        <f t="shared" si="203"/>
        <v/>
      </c>
      <c r="HR38" s="2" t="str">
        <f t="shared" si="204"/>
        <v/>
      </c>
      <c r="HS38" s="2" t="str">
        <f t="shared" si="204"/>
        <v/>
      </c>
      <c r="HT38" s="2" t="str">
        <f t="shared" si="204"/>
        <v/>
      </c>
      <c r="HU38" s="2" t="str">
        <f t="shared" si="204"/>
        <v/>
      </c>
      <c r="HV38" s="2" t="str">
        <f t="shared" si="204"/>
        <v/>
      </c>
      <c r="HW38" s="2" t="str">
        <f t="shared" si="204"/>
        <v/>
      </c>
      <c r="HX38" s="2" t="str">
        <f t="shared" si="204"/>
        <v/>
      </c>
      <c r="HY38" s="2" t="str">
        <f t="shared" si="204"/>
        <v/>
      </c>
      <c r="HZ38" s="2" t="str">
        <f t="shared" si="204"/>
        <v/>
      </c>
      <c r="IA38" s="2" t="str">
        <f t="shared" si="204"/>
        <v/>
      </c>
      <c r="IB38" s="2" t="str">
        <f t="shared" si="205"/>
        <v/>
      </c>
      <c r="IC38" s="2" t="str">
        <f t="shared" si="205"/>
        <v/>
      </c>
      <c r="ID38" s="2" t="str">
        <f t="shared" si="205"/>
        <v/>
      </c>
      <c r="IE38" s="2" t="str">
        <f t="shared" si="205"/>
        <v/>
      </c>
      <c r="IF38" s="2" t="str">
        <f t="shared" si="205"/>
        <v/>
      </c>
      <c r="IG38" s="2" t="str">
        <f t="shared" si="205"/>
        <v/>
      </c>
      <c r="IH38" s="2" t="str">
        <f t="shared" si="205"/>
        <v/>
      </c>
      <c r="II38" s="2" t="str">
        <f t="shared" si="205"/>
        <v/>
      </c>
      <c r="IJ38" s="2" t="str">
        <f t="shared" si="205"/>
        <v/>
      </c>
      <c r="IK38" s="2" t="str">
        <f t="shared" si="205"/>
        <v/>
      </c>
      <c r="IL38" s="2" t="str">
        <f t="shared" si="206"/>
        <v/>
      </c>
      <c r="IM38" s="2" t="str">
        <f t="shared" si="206"/>
        <v/>
      </c>
      <c r="IN38" s="2" t="str">
        <f t="shared" si="206"/>
        <v/>
      </c>
      <c r="IO38" s="2" t="str">
        <f t="shared" si="206"/>
        <v/>
      </c>
      <c r="IP38" s="2" t="str">
        <f t="shared" si="206"/>
        <v/>
      </c>
      <c r="IQ38" s="2" t="str">
        <f t="shared" si="206"/>
        <v/>
      </c>
      <c r="IR38" s="2" t="str">
        <f t="shared" si="206"/>
        <v/>
      </c>
      <c r="IS38" s="2" t="str">
        <f t="shared" si="206"/>
        <v/>
      </c>
      <c r="IT38" s="2" t="str">
        <f t="shared" si="206"/>
        <v/>
      </c>
      <c r="IU38" s="2" t="str">
        <f t="shared" si="206"/>
        <v/>
      </c>
      <c r="IV38" s="2" t="str">
        <f t="shared" si="207"/>
        <v/>
      </c>
      <c r="IW38" s="2" t="str">
        <f t="shared" si="207"/>
        <v/>
      </c>
      <c r="IX38" s="2" t="str">
        <f t="shared" si="207"/>
        <v/>
      </c>
      <c r="IY38" s="2" t="str">
        <f t="shared" si="207"/>
        <v/>
      </c>
      <c r="IZ38" s="2" t="str">
        <f t="shared" si="207"/>
        <v/>
      </c>
      <c r="JA38" s="2" t="str">
        <f t="shared" si="207"/>
        <v/>
      </c>
      <c r="JB38" s="2" t="str">
        <f t="shared" si="207"/>
        <v/>
      </c>
      <c r="JC38" s="2" t="str">
        <f t="shared" si="207"/>
        <v/>
      </c>
      <c r="JD38" s="2" t="str">
        <f t="shared" si="207"/>
        <v/>
      </c>
      <c r="JE38" s="2" t="str">
        <f t="shared" si="207"/>
        <v/>
      </c>
      <c r="JF38" s="2" t="str">
        <f t="shared" si="208"/>
        <v/>
      </c>
      <c r="JG38" s="2" t="str">
        <f t="shared" si="208"/>
        <v/>
      </c>
      <c r="JH38" s="2" t="str">
        <f t="shared" si="208"/>
        <v/>
      </c>
      <c r="JI38" s="2" t="str">
        <f t="shared" si="208"/>
        <v/>
      </c>
      <c r="JJ38" s="2" t="str">
        <f t="shared" si="208"/>
        <v/>
      </c>
      <c r="JK38" s="2" t="str">
        <f t="shared" si="208"/>
        <v/>
      </c>
      <c r="JL38" s="2" t="str">
        <f t="shared" si="208"/>
        <v/>
      </c>
      <c r="JM38" s="2" t="str">
        <f t="shared" si="208"/>
        <v/>
      </c>
      <c r="JN38" s="2" t="str">
        <f t="shared" si="208"/>
        <v/>
      </c>
      <c r="JO38" s="2" t="str">
        <f t="shared" si="208"/>
        <v/>
      </c>
      <c r="JP38" s="2" t="str">
        <f t="shared" si="209"/>
        <v/>
      </c>
      <c r="JQ38" s="2" t="str">
        <f t="shared" si="209"/>
        <v/>
      </c>
      <c r="JR38" s="2" t="str">
        <f t="shared" si="209"/>
        <v/>
      </c>
      <c r="JS38" s="2" t="str">
        <f t="shared" si="209"/>
        <v/>
      </c>
      <c r="JT38" s="2" t="str">
        <f t="shared" si="209"/>
        <v/>
      </c>
      <c r="JU38" s="2" t="str">
        <f t="shared" si="209"/>
        <v/>
      </c>
      <c r="JV38" s="2" t="str">
        <f t="shared" si="209"/>
        <v/>
      </c>
      <c r="JW38" s="2" t="str">
        <f t="shared" si="209"/>
        <v/>
      </c>
      <c r="JX38" s="2" t="str">
        <f t="shared" si="209"/>
        <v/>
      </c>
      <c r="JY38" s="2" t="str">
        <f t="shared" si="209"/>
        <v/>
      </c>
      <c r="JZ38" s="2" t="str">
        <f t="shared" si="210"/>
        <v/>
      </c>
      <c r="KA38" s="2" t="str">
        <f t="shared" si="210"/>
        <v/>
      </c>
      <c r="KB38" s="2" t="str">
        <f t="shared" si="210"/>
        <v/>
      </c>
      <c r="KC38" s="2" t="str">
        <f t="shared" si="210"/>
        <v/>
      </c>
      <c r="KD38" s="2" t="str">
        <f t="shared" si="210"/>
        <v/>
      </c>
      <c r="KE38" s="2" t="str">
        <f t="shared" si="210"/>
        <v/>
      </c>
      <c r="KF38" s="2" t="str">
        <f t="shared" si="210"/>
        <v/>
      </c>
      <c r="KG38" s="2" t="str">
        <f t="shared" si="210"/>
        <v/>
      </c>
      <c r="KH38" s="2" t="str">
        <f t="shared" si="210"/>
        <v/>
      </c>
      <c r="KI38" s="2" t="str">
        <f t="shared" si="210"/>
        <v/>
      </c>
      <c r="KJ38" s="2" t="str">
        <f t="shared" si="211"/>
        <v/>
      </c>
      <c r="KK38" s="2" t="str">
        <f t="shared" si="211"/>
        <v/>
      </c>
      <c r="KL38" s="2" t="str">
        <f t="shared" si="211"/>
        <v/>
      </c>
      <c r="KM38" s="2" t="str">
        <f t="shared" si="211"/>
        <v/>
      </c>
      <c r="KN38" s="2" t="str">
        <f t="shared" si="211"/>
        <v/>
      </c>
      <c r="KO38" s="2" t="str">
        <f t="shared" si="211"/>
        <v/>
      </c>
      <c r="KP38" s="2" t="str">
        <f t="shared" si="211"/>
        <v/>
      </c>
      <c r="KQ38" s="2" t="str">
        <f t="shared" si="211"/>
        <v/>
      </c>
      <c r="KR38" s="2" t="str">
        <f t="shared" si="211"/>
        <v/>
      </c>
      <c r="KS38" s="2" t="str">
        <f t="shared" si="211"/>
        <v/>
      </c>
      <c r="KT38" s="2" t="str">
        <f t="shared" si="212"/>
        <v/>
      </c>
      <c r="KU38" s="2" t="str">
        <f t="shared" si="212"/>
        <v/>
      </c>
      <c r="KV38" s="2" t="str">
        <f t="shared" si="212"/>
        <v/>
      </c>
      <c r="KW38" s="2" t="str">
        <f t="shared" si="212"/>
        <v/>
      </c>
      <c r="KX38" s="2" t="str">
        <f t="shared" si="212"/>
        <v/>
      </c>
      <c r="KY38" s="2" t="str">
        <f t="shared" si="212"/>
        <v/>
      </c>
      <c r="KZ38" s="2" t="str">
        <f t="shared" si="212"/>
        <v/>
      </c>
      <c r="LA38" s="2" t="str">
        <f t="shared" si="212"/>
        <v/>
      </c>
      <c r="LB38" s="2" t="str">
        <f t="shared" si="212"/>
        <v/>
      </c>
      <c r="LC38" s="2" t="str">
        <f t="shared" si="212"/>
        <v/>
      </c>
      <c r="LD38" s="2" t="str">
        <f t="shared" si="213"/>
        <v/>
      </c>
      <c r="LE38" s="2" t="str">
        <f t="shared" si="213"/>
        <v/>
      </c>
      <c r="LF38" s="2" t="str">
        <f t="shared" si="213"/>
        <v/>
      </c>
      <c r="LG38" s="2" t="str">
        <f t="shared" si="213"/>
        <v/>
      </c>
      <c r="LH38" s="2" t="str">
        <f t="shared" si="213"/>
        <v/>
      </c>
      <c r="LI38" s="2" t="str">
        <f t="shared" si="213"/>
        <v/>
      </c>
      <c r="LJ38" s="2" t="str">
        <f t="shared" si="213"/>
        <v/>
      </c>
      <c r="LK38" s="2" t="str">
        <f t="shared" si="213"/>
        <v/>
      </c>
      <c r="LL38" s="2" t="str">
        <f t="shared" si="213"/>
        <v/>
      </c>
      <c r="LM38" s="2" t="str">
        <f t="shared" si="213"/>
        <v/>
      </c>
      <c r="LN38" s="2" t="str">
        <f t="shared" si="214"/>
        <v/>
      </c>
      <c r="LO38" s="2" t="str">
        <f t="shared" si="214"/>
        <v/>
      </c>
      <c r="LP38" s="2" t="str">
        <f t="shared" si="214"/>
        <v/>
      </c>
      <c r="LQ38" s="2" t="str">
        <f t="shared" si="214"/>
        <v/>
      </c>
      <c r="LR38" s="2" t="str">
        <f t="shared" si="214"/>
        <v/>
      </c>
      <c r="LS38" s="2" t="str">
        <f t="shared" si="214"/>
        <v/>
      </c>
      <c r="LT38" s="2" t="str">
        <f t="shared" si="214"/>
        <v/>
      </c>
      <c r="LU38" s="2" t="str">
        <f t="shared" si="214"/>
        <v/>
      </c>
      <c r="LV38" s="2" t="str">
        <f t="shared" si="214"/>
        <v/>
      </c>
      <c r="LW38" s="2" t="str">
        <f t="shared" si="214"/>
        <v/>
      </c>
      <c r="LX38" s="2" t="str">
        <f t="shared" si="215"/>
        <v/>
      </c>
      <c r="LY38" s="2" t="str">
        <f t="shared" si="215"/>
        <v/>
      </c>
      <c r="LZ38" s="2" t="str">
        <f t="shared" si="215"/>
        <v/>
      </c>
      <c r="MA38" s="2" t="str">
        <f t="shared" si="215"/>
        <v/>
      </c>
      <c r="MB38" s="2" t="str">
        <f t="shared" si="215"/>
        <v/>
      </c>
      <c r="MC38" s="2" t="str">
        <f t="shared" si="215"/>
        <v/>
      </c>
      <c r="MD38" s="2" t="str">
        <f t="shared" si="215"/>
        <v/>
      </c>
      <c r="ME38" s="2" t="str">
        <f t="shared" si="215"/>
        <v/>
      </c>
      <c r="MF38" s="2" t="str">
        <f t="shared" si="215"/>
        <v/>
      </c>
      <c r="MG38" s="2" t="str">
        <f t="shared" si="215"/>
        <v/>
      </c>
      <c r="MH38" s="2" t="str">
        <f t="shared" si="216"/>
        <v/>
      </c>
      <c r="MI38" s="2" t="str">
        <f t="shared" si="216"/>
        <v/>
      </c>
      <c r="MJ38" s="2" t="str">
        <f t="shared" si="216"/>
        <v/>
      </c>
      <c r="MK38" s="2" t="str">
        <f t="shared" si="216"/>
        <v/>
      </c>
      <c r="ML38" s="2" t="str">
        <f t="shared" si="216"/>
        <v/>
      </c>
      <c r="MM38" s="2" t="str">
        <f t="shared" si="216"/>
        <v/>
      </c>
      <c r="MN38" s="2" t="str">
        <f t="shared" si="216"/>
        <v/>
      </c>
      <c r="MO38" s="2" t="str">
        <f t="shared" si="216"/>
        <v/>
      </c>
      <c r="MP38" s="2" t="str">
        <f t="shared" si="216"/>
        <v/>
      </c>
      <c r="MQ38" s="2" t="str">
        <f t="shared" si="216"/>
        <v/>
      </c>
      <c r="MR38" s="2" t="str">
        <f t="shared" si="217"/>
        <v/>
      </c>
      <c r="MS38" s="2" t="str">
        <f t="shared" si="217"/>
        <v/>
      </c>
      <c r="MT38" s="2" t="str">
        <f t="shared" si="217"/>
        <v/>
      </c>
      <c r="MU38" s="2" t="str">
        <f t="shared" si="217"/>
        <v/>
      </c>
      <c r="MV38" s="2" t="str">
        <f t="shared" si="217"/>
        <v/>
      </c>
      <c r="MW38" s="2" t="str">
        <f t="shared" si="217"/>
        <v/>
      </c>
      <c r="MX38" s="2" t="str">
        <f t="shared" si="217"/>
        <v/>
      </c>
      <c r="MY38" s="2" t="str">
        <f t="shared" si="217"/>
        <v/>
      </c>
      <c r="MZ38" s="2" t="str">
        <f t="shared" si="217"/>
        <v/>
      </c>
      <c r="NA38" s="2" t="str">
        <f t="shared" si="217"/>
        <v/>
      </c>
      <c r="NB38" s="2" t="str">
        <f t="shared" si="218"/>
        <v/>
      </c>
      <c r="NC38" s="2" t="str">
        <f t="shared" si="218"/>
        <v/>
      </c>
      <c r="ND38" s="2" t="str">
        <f t="shared" si="218"/>
        <v/>
      </c>
      <c r="NE38" s="2" t="str">
        <f t="shared" si="218"/>
        <v/>
      </c>
      <c r="NF38" s="2" t="str">
        <f t="shared" si="218"/>
        <v/>
      </c>
      <c r="NG38" s="13" t="str">
        <f t="shared" si="218"/>
        <v/>
      </c>
    </row>
    <row r="39" spans="1:371">
      <c r="A39" s="12" t="s">
        <v>24</v>
      </c>
      <c r="B39" s="54"/>
      <c r="C39" s="8">
        <v>42279</v>
      </c>
      <c r="D39" s="27">
        <v>42279</v>
      </c>
      <c r="E39" s="23">
        <f t="shared" si="181"/>
        <v>1</v>
      </c>
      <c r="F39" s="3" t="str">
        <f t="shared" si="182"/>
        <v/>
      </c>
      <c r="G39" s="2" t="str">
        <f t="shared" si="182"/>
        <v/>
      </c>
      <c r="H39" s="2" t="str">
        <f t="shared" si="182"/>
        <v/>
      </c>
      <c r="I39" s="2" t="str">
        <f t="shared" si="182"/>
        <v/>
      </c>
      <c r="J39" s="2" t="str">
        <f t="shared" si="182"/>
        <v/>
      </c>
      <c r="K39" s="2" t="str">
        <f t="shared" si="182"/>
        <v/>
      </c>
      <c r="L39" s="2" t="str">
        <f t="shared" si="182"/>
        <v/>
      </c>
      <c r="M39" s="2" t="str">
        <f t="shared" si="182"/>
        <v/>
      </c>
      <c r="N39" s="2" t="str">
        <f t="shared" si="182"/>
        <v/>
      </c>
      <c r="O39" s="2" t="str">
        <f t="shared" si="182"/>
        <v/>
      </c>
      <c r="P39" s="2" t="str">
        <f t="shared" si="183"/>
        <v/>
      </c>
      <c r="Q39" s="2" t="str">
        <f t="shared" si="183"/>
        <v/>
      </c>
      <c r="R39" s="2" t="str">
        <f t="shared" si="183"/>
        <v/>
      </c>
      <c r="S39" s="2" t="str">
        <f t="shared" si="183"/>
        <v/>
      </c>
      <c r="T39" s="2" t="str">
        <f t="shared" si="183"/>
        <v/>
      </c>
      <c r="U39" s="2" t="str">
        <f t="shared" si="183"/>
        <v/>
      </c>
      <c r="V39" s="2" t="str">
        <f t="shared" si="183"/>
        <v/>
      </c>
      <c r="W39" s="2" t="str">
        <f t="shared" si="183"/>
        <v/>
      </c>
      <c r="X39" s="2" t="str">
        <f t="shared" si="183"/>
        <v/>
      </c>
      <c r="Y39" s="2" t="str">
        <f t="shared" si="183"/>
        <v/>
      </c>
      <c r="Z39" s="2" t="str">
        <f t="shared" si="184"/>
        <v/>
      </c>
      <c r="AA39" s="2" t="str">
        <f t="shared" si="184"/>
        <v/>
      </c>
      <c r="AB39" s="2" t="str">
        <f t="shared" si="184"/>
        <v/>
      </c>
      <c r="AC39" s="2" t="str">
        <f t="shared" si="184"/>
        <v/>
      </c>
      <c r="AD39" s="2" t="str">
        <f t="shared" si="184"/>
        <v/>
      </c>
      <c r="AE39" s="2" t="str">
        <f t="shared" si="184"/>
        <v/>
      </c>
      <c r="AF39" s="2" t="str">
        <f t="shared" si="184"/>
        <v/>
      </c>
      <c r="AG39" s="2" t="str">
        <f t="shared" si="184"/>
        <v/>
      </c>
      <c r="AH39" s="2" t="str">
        <f t="shared" si="184"/>
        <v/>
      </c>
      <c r="AI39" s="2" t="str">
        <f t="shared" si="184"/>
        <v/>
      </c>
      <c r="AJ39" s="2" t="str">
        <f t="shared" si="185"/>
        <v/>
      </c>
      <c r="AK39" s="2" t="str">
        <f t="shared" si="185"/>
        <v/>
      </c>
      <c r="AL39" s="2" t="str">
        <f t="shared" si="185"/>
        <v/>
      </c>
      <c r="AM39" s="2" t="str">
        <f t="shared" si="185"/>
        <v/>
      </c>
      <c r="AN39" s="2" t="str">
        <f t="shared" si="185"/>
        <v/>
      </c>
      <c r="AO39" s="2" t="str">
        <f t="shared" si="185"/>
        <v/>
      </c>
      <c r="AP39" s="2" t="str">
        <f t="shared" si="185"/>
        <v/>
      </c>
      <c r="AQ39" s="2" t="str">
        <f t="shared" si="185"/>
        <v/>
      </c>
      <c r="AR39" s="2" t="str">
        <f t="shared" si="185"/>
        <v/>
      </c>
      <c r="AS39" s="2" t="str">
        <f t="shared" si="185"/>
        <v/>
      </c>
      <c r="AT39" s="2" t="str">
        <f t="shared" si="186"/>
        <v/>
      </c>
      <c r="AU39" s="2" t="str">
        <f t="shared" si="186"/>
        <v/>
      </c>
      <c r="AV39" s="2" t="str">
        <f t="shared" si="186"/>
        <v/>
      </c>
      <c r="AW39" s="2" t="str">
        <f t="shared" si="186"/>
        <v/>
      </c>
      <c r="AX39" s="2" t="str">
        <f t="shared" si="186"/>
        <v/>
      </c>
      <c r="AY39" s="2" t="str">
        <f t="shared" si="186"/>
        <v/>
      </c>
      <c r="AZ39" s="2" t="str">
        <f t="shared" si="186"/>
        <v/>
      </c>
      <c r="BA39" s="2" t="str">
        <f t="shared" si="186"/>
        <v/>
      </c>
      <c r="BB39" s="2" t="str">
        <f t="shared" si="186"/>
        <v/>
      </c>
      <c r="BC39" s="2" t="str">
        <f t="shared" si="186"/>
        <v/>
      </c>
      <c r="BD39" s="2" t="str">
        <f t="shared" si="187"/>
        <v/>
      </c>
      <c r="BE39" s="2" t="str">
        <f t="shared" si="187"/>
        <v/>
      </c>
      <c r="BF39" s="2" t="str">
        <f t="shared" si="187"/>
        <v/>
      </c>
      <c r="BG39" s="2" t="str">
        <f t="shared" si="187"/>
        <v/>
      </c>
      <c r="BH39" s="2" t="str">
        <f t="shared" si="187"/>
        <v/>
      </c>
      <c r="BI39" s="2" t="str">
        <f t="shared" si="187"/>
        <v/>
      </c>
      <c r="BJ39" s="2" t="str">
        <f t="shared" si="187"/>
        <v/>
      </c>
      <c r="BK39" s="2" t="str">
        <f t="shared" si="187"/>
        <v/>
      </c>
      <c r="BL39" s="2" t="str">
        <f t="shared" si="187"/>
        <v/>
      </c>
      <c r="BM39" s="2" t="str">
        <f t="shared" si="187"/>
        <v/>
      </c>
      <c r="BN39" s="2" t="str">
        <f t="shared" si="188"/>
        <v/>
      </c>
      <c r="BO39" s="2" t="str">
        <f t="shared" si="188"/>
        <v/>
      </c>
      <c r="BP39" s="2" t="str">
        <f t="shared" si="188"/>
        <v/>
      </c>
      <c r="BQ39" s="2" t="str">
        <f t="shared" si="188"/>
        <v/>
      </c>
      <c r="BR39" s="2" t="str">
        <f t="shared" si="188"/>
        <v/>
      </c>
      <c r="BS39" s="2" t="str">
        <f t="shared" si="188"/>
        <v/>
      </c>
      <c r="BT39" s="2" t="str">
        <f t="shared" si="188"/>
        <v/>
      </c>
      <c r="BU39" s="2" t="str">
        <f t="shared" si="188"/>
        <v/>
      </c>
      <c r="BV39" s="2" t="str">
        <f t="shared" si="188"/>
        <v/>
      </c>
      <c r="BW39" s="2" t="str">
        <f t="shared" si="188"/>
        <v/>
      </c>
      <c r="BX39" s="2" t="str">
        <f t="shared" si="189"/>
        <v/>
      </c>
      <c r="BY39" s="2" t="str">
        <f t="shared" si="189"/>
        <v/>
      </c>
      <c r="BZ39" s="2" t="str">
        <f t="shared" si="189"/>
        <v/>
      </c>
      <c r="CA39" s="2" t="str">
        <f t="shared" si="189"/>
        <v/>
      </c>
      <c r="CB39" s="2" t="str">
        <f t="shared" si="189"/>
        <v/>
      </c>
      <c r="CC39" s="2" t="str">
        <f t="shared" si="189"/>
        <v/>
      </c>
      <c r="CD39" s="2" t="str">
        <f t="shared" si="189"/>
        <v/>
      </c>
      <c r="CE39" s="2" t="str">
        <f t="shared" si="189"/>
        <v/>
      </c>
      <c r="CF39" s="2" t="str">
        <f t="shared" si="189"/>
        <v/>
      </c>
      <c r="CG39" s="2" t="str">
        <f t="shared" si="189"/>
        <v/>
      </c>
      <c r="CH39" s="2" t="str">
        <f t="shared" si="190"/>
        <v/>
      </c>
      <c r="CI39" s="2" t="str">
        <f t="shared" si="190"/>
        <v/>
      </c>
      <c r="CJ39" s="2" t="str">
        <f t="shared" si="190"/>
        <v/>
      </c>
      <c r="CK39" s="2" t="str">
        <f t="shared" si="190"/>
        <v/>
      </c>
      <c r="CL39" s="2" t="str">
        <f t="shared" si="190"/>
        <v/>
      </c>
      <c r="CM39" s="2" t="str">
        <f t="shared" si="190"/>
        <v/>
      </c>
      <c r="CN39" s="2" t="str">
        <f t="shared" si="190"/>
        <v/>
      </c>
      <c r="CO39" s="2" t="str">
        <f t="shared" si="190"/>
        <v/>
      </c>
      <c r="CP39" s="2" t="str">
        <f t="shared" si="190"/>
        <v/>
      </c>
      <c r="CQ39" s="2" t="str">
        <f t="shared" si="190"/>
        <v/>
      </c>
      <c r="CR39" s="2" t="str">
        <f t="shared" si="191"/>
        <v/>
      </c>
      <c r="CS39" s="2" t="str">
        <f t="shared" si="191"/>
        <v/>
      </c>
      <c r="CT39" s="2" t="str">
        <f t="shared" si="191"/>
        <v/>
      </c>
      <c r="CU39" s="2" t="str">
        <f t="shared" si="191"/>
        <v/>
      </c>
      <c r="CV39" s="2" t="str">
        <f t="shared" si="191"/>
        <v/>
      </c>
      <c r="CW39" s="2" t="str">
        <f t="shared" si="191"/>
        <v/>
      </c>
      <c r="CX39" s="2" t="str">
        <f t="shared" si="191"/>
        <v/>
      </c>
      <c r="CY39" s="2" t="str">
        <f t="shared" si="191"/>
        <v/>
      </c>
      <c r="CZ39" s="2" t="str">
        <f t="shared" si="191"/>
        <v/>
      </c>
      <c r="DA39" s="2" t="str">
        <f t="shared" si="191"/>
        <v/>
      </c>
      <c r="DB39" s="2" t="str">
        <f t="shared" si="192"/>
        <v/>
      </c>
      <c r="DC39" s="2" t="str">
        <f t="shared" si="192"/>
        <v/>
      </c>
      <c r="DD39" s="2" t="str">
        <f t="shared" si="192"/>
        <v/>
      </c>
      <c r="DE39" s="2" t="str">
        <f t="shared" si="192"/>
        <v/>
      </c>
      <c r="DF39" s="2" t="str">
        <f t="shared" si="192"/>
        <v/>
      </c>
      <c r="DG39" s="2" t="str">
        <f t="shared" si="192"/>
        <v/>
      </c>
      <c r="DH39" s="2" t="str">
        <f t="shared" si="192"/>
        <v/>
      </c>
      <c r="DI39" s="2" t="str">
        <f t="shared" si="192"/>
        <v/>
      </c>
      <c r="DJ39" s="2" t="str">
        <f t="shared" si="192"/>
        <v/>
      </c>
      <c r="DK39" s="2" t="str">
        <f t="shared" si="192"/>
        <v/>
      </c>
      <c r="DL39" s="2" t="str">
        <f t="shared" si="193"/>
        <v/>
      </c>
      <c r="DM39" s="2" t="str">
        <f t="shared" si="193"/>
        <v/>
      </c>
      <c r="DN39" s="2" t="str">
        <f t="shared" si="193"/>
        <v/>
      </c>
      <c r="DO39" s="2" t="str">
        <f t="shared" si="193"/>
        <v/>
      </c>
      <c r="DP39" s="2" t="str">
        <f t="shared" si="193"/>
        <v/>
      </c>
      <c r="DQ39" s="2" t="str">
        <f t="shared" si="193"/>
        <v/>
      </c>
      <c r="DR39" s="2" t="str">
        <f t="shared" si="193"/>
        <v/>
      </c>
      <c r="DS39" s="2" t="str">
        <f t="shared" si="193"/>
        <v/>
      </c>
      <c r="DT39" s="2" t="str">
        <f t="shared" si="193"/>
        <v/>
      </c>
      <c r="DU39" s="2" t="str">
        <f t="shared" si="193"/>
        <v/>
      </c>
      <c r="DV39" s="2" t="str">
        <f t="shared" si="194"/>
        <v/>
      </c>
      <c r="DW39" s="2" t="str">
        <f t="shared" si="194"/>
        <v/>
      </c>
      <c r="DX39" s="2" t="str">
        <f t="shared" si="194"/>
        <v/>
      </c>
      <c r="DY39" s="2" t="str">
        <f t="shared" si="194"/>
        <v>ABS</v>
      </c>
      <c r="DZ39" s="2" t="str">
        <f t="shared" si="194"/>
        <v/>
      </c>
      <c r="EA39" s="2" t="str">
        <f t="shared" si="194"/>
        <v/>
      </c>
      <c r="EB39" s="2" t="str">
        <f t="shared" si="194"/>
        <v/>
      </c>
      <c r="EC39" s="2" t="str">
        <f t="shared" si="194"/>
        <v/>
      </c>
      <c r="ED39" s="2" t="str">
        <f t="shared" si="194"/>
        <v/>
      </c>
      <c r="EE39" s="2" t="str">
        <f t="shared" si="194"/>
        <v/>
      </c>
      <c r="EF39" s="2" t="str">
        <f t="shared" si="195"/>
        <v/>
      </c>
      <c r="EG39" s="2" t="str">
        <f t="shared" si="195"/>
        <v/>
      </c>
      <c r="EH39" s="2" t="str">
        <f t="shared" si="195"/>
        <v/>
      </c>
      <c r="EI39" s="2" t="str">
        <f t="shared" si="195"/>
        <v/>
      </c>
      <c r="EJ39" s="2" t="str">
        <f t="shared" si="195"/>
        <v/>
      </c>
      <c r="EK39" s="2" t="str">
        <f t="shared" si="195"/>
        <v/>
      </c>
      <c r="EL39" s="2" t="str">
        <f t="shared" si="195"/>
        <v/>
      </c>
      <c r="EM39" s="2" t="str">
        <f t="shared" si="195"/>
        <v/>
      </c>
      <c r="EN39" s="2" t="str">
        <f t="shared" si="195"/>
        <v/>
      </c>
      <c r="EO39" s="2" t="str">
        <f t="shared" si="195"/>
        <v/>
      </c>
      <c r="EP39" s="2" t="str">
        <f t="shared" si="196"/>
        <v/>
      </c>
      <c r="EQ39" s="2" t="str">
        <f t="shared" si="196"/>
        <v/>
      </c>
      <c r="ER39" s="2" t="str">
        <f t="shared" si="196"/>
        <v/>
      </c>
      <c r="ES39" s="2" t="str">
        <f t="shared" si="196"/>
        <v/>
      </c>
      <c r="ET39" s="2" t="str">
        <f t="shared" si="196"/>
        <v/>
      </c>
      <c r="EU39" s="2" t="str">
        <f t="shared" si="196"/>
        <v/>
      </c>
      <c r="EV39" s="2" t="str">
        <f t="shared" si="196"/>
        <v/>
      </c>
      <c r="EW39" s="2" t="str">
        <f t="shared" si="196"/>
        <v/>
      </c>
      <c r="EX39" s="2" t="str">
        <f t="shared" si="196"/>
        <v/>
      </c>
      <c r="EY39" s="2" t="str">
        <f t="shared" si="196"/>
        <v/>
      </c>
      <c r="EZ39" s="2" t="str">
        <f t="shared" si="197"/>
        <v/>
      </c>
      <c r="FA39" s="2" t="str">
        <f t="shared" si="197"/>
        <v/>
      </c>
      <c r="FB39" s="2" t="str">
        <f t="shared" si="197"/>
        <v/>
      </c>
      <c r="FC39" s="2" t="str">
        <f t="shared" si="197"/>
        <v/>
      </c>
      <c r="FD39" s="2" t="str">
        <f t="shared" si="197"/>
        <v/>
      </c>
      <c r="FE39" s="2" t="str">
        <f t="shared" si="197"/>
        <v/>
      </c>
      <c r="FF39" s="2" t="str">
        <f t="shared" si="197"/>
        <v/>
      </c>
      <c r="FG39" s="2" t="str">
        <f t="shared" si="197"/>
        <v/>
      </c>
      <c r="FH39" s="2" t="str">
        <f t="shared" si="197"/>
        <v/>
      </c>
      <c r="FI39" s="2" t="str">
        <f t="shared" si="197"/>
        <v/>
      </c>
      <c r="FJ39" s="2" t="str">
        <f t="shared" si="198"/>
        <v/>
      </c>
      <c r="FK39" s="2" t="str">
        <f t="shared" si="198"/>
        <v/>
      </c>
      <c r="FL39" s="2" t="str">
        <f t="shared" si="198"/>
        <v/>
      </c>
      <c r="FM39" s="2" t="str">
        <f t="shared" si="198"/>
        <v/>
      </c>
      <c r="FN39" s="2" t="str">
        <f t="shared" si="198"/>
        <v/>
      </c>
      <c r="FO39" s="2" t="str">
        <f t="shared" si="198"/>
        <v/>
      </c>
      <c r="FP39" s="2" t="str">
        <f t="shared" si="198"/>
        <v/>
      </c>
      <c r="FQ39" s="2" t="str">
        <f t="shared" si="198"/>
        <v/>
      </c>
      <c r="FR39" s="2" t="str">
        <f t="shared" si="198"/>
        <v/>
      </c>
      <c r="FS39" s="2" t="str">
        <f t="shared" si="198"/>
        <v/>
      </c>
      <c r="FT39" s="2" t="str">
        <f t="shared" si="199"/>
        <v/>
      </c>
      <c r="FU39" s="2" t="str">
        <f t="shared" si="199"/>
        <v/>
      </c>
      <c r="FV39" s="2" t="str">
        <f t="shared" si="199"/>
        <v/>
      </c>
      <c r="FW39" s="2" t="str">
        <f t="shared" si="199"/>
        <v/>
      </c>
      <c r="FX39" s="2" t="str">
        <f t="shared" si="199"/>
        <v/>
      </c>
      <c r="FY39" s="2" t="str">
        <f t="shared" si="199"/>
        <v/>
      </c>
      <c r="FZ39" s="2" t="str">
        <f t="shared" si="199"/>
        <v/>
      </c>
      <c r="GA39" s="2" t="str">
        <f t="shared" si="199"/>
        <v/>
      </c>
      <c r="GB39" s="2" t="str">
        <f t="shared" si="199"/>
        <v/>
      </c>
      <c r="GC39" s="2" t="str">
        <f t="shared" si="199"/>
        <v/>
      </c>
      <c r="GD39" s="2" t="str">
        <f t="shared" si="200"/>
        <v/>
      </c>
      <c r="GE39" s="2" t="str">
        <f t="shared" si="200"/>
        <v/>
      </c>
      <c r="GF39" s="2" t="str">
        <f t="shared" si="200"/>
        <v/>
      </c>
      <c r="GG39" s="2" t="str">
        <f t="shared" si="200"/>
        <v/>
      </c>
      <c r="GH39" s="2" t="str">
        <f t="shared" si="200"/>
        <v/>
      </c>
      <c r="GI39" s="2" t="str">
        <f t="shared" si="200"/>
        <v/>
      </c>
      <c r="GJ39" s="2" t="str">
        <f t="shared" si="200"/>
        <v/>
      </c>
      <c r="GK39" s="2" t="str">
        <f t="shared" si="200"/>
        <v/>
      </c>
      <c r="GL39" s="2" t="str">
        <f t="shared" si="200"/>
        <v/>
      </c>
      <c r="GM39" s="2" t="str">
        <f t="shared" si="200"/>
        <v/>
      </c>
      <c r="GN39" s="2" t="str">
        <f t="shared" si="201"/>
        <v/>
      </c>
      <c r="GO39" s="2" t="str">
        <f t="shared" si="201"/>
        <v/>
      </c>
      <c r="GP39" s="2" t="str">
        <f t="shared" si="201"/>
        <v/>
      </c>
      <c r="GQ39" s="2" t="str">
        <f t="shared" si="201"/>
        <v/>
      </c>
      <c r="GR39" s="2" t="str">
        <f t="shared" si="201"/>
        <v/>
      </c>
      <c r="GS39" s="2" t="str">
        <f t="shared" si="201"/>
        <v/>
      </c>
      <c r="GT39" s="2" t="str">
        <f t="shared" si="201"/>
        <v/>
      </c>
      <c r="GU39" s="2" t="str">
        <f t="shared" si="201"/>
        <v/>
      </c>
      <c r="GV39" s="2" t="str">
        <f t="shared" si="201"/>
        <v/>
      </c>
      <c r="GW39" s="2" t="str">
        <f t="shared" si="201"/>
        <v/>
      </c>
      <c r="GX39" s="2" t="str">
        <f t="shared" si="202"/>
        <v/>
      </c>
      <c r="GY39" s="2" t="str">
        <f t="shared" si="202"/>
        <v/>
      </c>
      <c r="GZ39" s="2" t="str">
        <f t="shared" si="202"/>
        <v/>
      </c>
      <c r="HA39" s="2" t="str">
        <f t="shared" si="202"/>
        <v/>
      </c>
      <c r="HB39" s="2" t="str">
        <f t="shared" si="202"/>
        <v/>
      </c>
      <c r="HC39" s="2" t="str">
        <f t="shared" si="202"/>
        <v/>
      </c>
      <c r="HD39" s="2" t="str">
        <f t="shared" si="202"/>
        <v/>
      </c>
      <c r="HE39" s="47" t="str">
        <f t="shared" si="202"/>
        <v/>
      </c>
      <c r="HF39" s="2" t="str">
        <f t="shared" si="202"/>
        <v/>
      </c>
      <c r="HG39" s="2" t="str">
        <f t="shared" si="202"/>
        <v/>
      </c>
      <c r="HH39" s="2" t="str">
        <f t="shared" si="203"/>
        <v/>
      </c>
      <c r="HI39" s="2" t="str">
        <f t="shared" si="203"/>
        <v/>
      </c>
      <c r="HJ39" s="2" t="str">
        <f t="shared" si="203"/>
        <v/>
      </c>
      <c r="HK39" s="2" t="str">
        <f t="shared" si="203"/>
        <v/>
      </c>
      <c r="HL39" s="2" t="str">
        <f t="shared" si="203"/>
        <v/>
      </c>
      <c r="HM39" s="2" t="str">
        <f t="shared" si="203"/>
        <v/>
      </c>
      <c r="HN39" s="2" t="str">
        <f t="shared" si="203"/>
        <v/>
      </c>
      <c r="HO39" s="2" t="str">
        <f t="shared" si="203"/>
        <v/>
      </c>
      <c r="HP39" s="2" t="str">
        <f t="shared" si="203"/>
        <v/>
      </c>
      <c r="HQ39" s="2" t="str">
        <f t="shared" si="203"/>
        <v/>
      </c>
      <c r="HR39" s="2" t="str">
        <f t="shared" si="204"/>
        <v/>
      </c>
      <c r="HS39" s="2" t="str">
        <f t="shared" si="204"/>
        <v/>
      </c>
      <c r="HT39" s="2" t="str">
        <f t="shared" si="204"/>
        <v/>
      </c>
      <c r="HU39" s="2" t="str">
        <f t="shared" si="204"/>
        <v/>
      </c>
      <c r="HV39" s="2" t="str">
        <f t="shared" si="204"/>
        <v/>
      </c>
      <c r="HW39" s="2" t="str">
        <f t="shared" si="204"/>
        <v/>
      </c>
      <c r="HX39" s="2" t="str">
        <f t="shared" si="204"/>
        <v/>
      </c>
      <c r="HY39" s="2" t="str">
        <f t="shared" si="204"/>
        <v/>
      </c>
      <c r="HZ39" s="2" t="str">
        <f t="shared" si="204"/>
        <v/>
      </c>
      <c r="IA39" s="2" t="str">
        <f t="shared" si="204"/>
        <v/>
      </c>
      <c r="IB39" s="2" t="str">
        <f t="shared" si="205"/>
        <v/>
      </c>
      <c r="IC39" s="2" t="str">
        <f t="shared" si="205"/>
        <v/>
      </c>
      <c r="ID39" s="2" t="str">
        <f t="shared" si="205"/>
        <v/>
      </c>
      <c r="IE39" s="2" t="str">
        <f t="shared" si="205"/>
        <v/>
      </c>
      <c r="IF39" s="2" t="str">
        <f t="shared" si="205"/>
        <v/>
      </c>
      <c r="IG39" s="2" t="str">
        <f t="shared" si="205"/>
        <v/>
      </c>
      <c r="IH39" s="2" t="str">
        <f t="shared" si="205"/>
        <v/>
      </c>
      <c r="II39" s="2" t="str">
        <f t="shared" si="205"/>
        <v/>
      </c>
      <c r="IJ39" s="2" t="str">
        <f t="shared" si="205"/>
        <v/>
      </c>
      <c r="IK39" s="2" t="str">
        <f t="shared" si="205"/>
        <v/>
      </c>
      <c r="IL39" s="2" t="str">
        <f t="shared" si="206"/>
        <v/>
      </c>
      <c r="IM39" s="2" t="str">
        <f t="shared" si="206"/>
        <v/>
      </c>
      <c r="IN39" s="2" t="str">
        <f t="shared" si="206"/>
        <v/>
      </c>
      <c r="IO39" s="2" t="str">
        <f t="shared" si="206"/>
        <v/>
      </c>
      <c r="IP39" s="2" t="str">
        <f t="shared" si="206"/>
        <v/>
      </c>
      <c r="IQ39" s="2" t="str">
        <f t="shared" si="206"/>
        <v/>
      </c>
      <c r="IR39" s="2" t="str">
        <f t="shared" si="206"/>
        <v/>
      </c>
      <c r="IS39" s="2" t="str">
        <f t="shared" si="206"/>
        <v/>
      </c>
      <c r="IT39" s="2" t="str">
        <f t="shared" si="206"/>
        <v/>
      </c>
      <c r="IU39" s="2" t="str">
        <f t="shared" si="206"/>
        <v/>
      </c>
      <c r="IV39" s="2" t="str">
        <f t="shared" si="207"/>
        <v/>
      </c>
      <c r="IW39" s="2" t="str">
        <f t="shared" si="207"/>
        <v/>
      </c>
      <c r="IX39" s="2" t="str">
        <f t="shared" si="207"/>
        <v/>
      </c>
      <c r="IY39" s="2" t="str">
        <f t="shared" si="207"/>
        <v/>
      </c>
      <c r="IZ39" s="2" t="str">
        <f t="shared" si="207"/>
        <v/>
      </c>
      <c r="JA39" s="2" t="str">
        <f t="shared" si="207"/>
        <v/>
      </c>
      <c r="JB39" s="2" t="str">
        <f t="shared" si="207"/>
        <v/>
      </c>
      <c r="JC39" s="2" t="str">
        <f t="shared" si="207"/>
        <v/>
      </c>
      <c r="JD39" s="2" t="str">
        <f t="shared" si="207"/>
        <v/>
      </c>
      <c r="JE39" s="2" t="str">
        <f t="shared" si="207"/>
        <v/>
      </c>
      <c r="JF39" s="2" t="str">
        <f t="shared" si="208"/>
        <v/>
      </c>
      <c r="JG39" s="2" t="str">
        <f t="shared" si="208"/>
        <v/>
      </c>
      <c r="JH39" s="2" t="str">
        <f t="shared" si="208"/>
        <v/>
      </c>
      <c r="JI39" s="2" t="str">
        <f t="shared" si="208"/>
        <v/>
      </c>
      <c r="JJ39" s="2" t="str">
        <f t="shared" si="208"/>
        <v/>
      </c>
      <c r="JK39" s="2" t="str">
        <f t="shared" si="208"/>
        <v/>
      </c>
      <c r="JL39" s="2" t="str">
        <f t="shared" si="208"/>
        <v/>
      </c>
      <c r="JM39" s="2" t="str">
        <f t="shared" si="208"/>
        <v/>
      </c>
      <c r="JN39" s="2" t="str">
        <f t="shared" si="208"/>
        <v/>
      </c>
      <c r="JO39" s="2" t="str">
        <f t="shared" si="208"/>
        <v/>
      </c>
      <c r="JP39" s="2" t="str">
        <f t="shared" si="209"/>
        <v/>
      </c>
      <c r="JQ39" s="2" t="str">
        <f t="shared" si="209"/>
        <v/>
      </c>
      <c r="JR39" s="2" t="str">
        <f t="shared" si="209"/>
        <v/>
      </c>
      <c r="JS39" s="2" t="str">
        <f t="shared" si="209"/>
        <v/>
      </c>
      <c r="JT39" s="2" t="str">
        <f t="shared" si="209"/>
        <v/>
      </c>
      <c r="JU39" s="2" t="str">
        <f t="shared" si="209"/>
        <v/>
      </c>
      <c r="JV39" s="2" t="str">
        <f t="shared" si="209"/>
        <v/>
      </c>
      <c r="JW39" s="2" t="str">
        <f t="shared" si="209"/>
        <v/>
      </c>
      <c r="JX39" s="2" t="str">
        <f t="shared" si="209"/>
        <v/>
      </c>
      <c r="JY39" s="2" t="str">
        <f t="shared" si="209"/>
        <v/>
      </c>
      <c r="JZ39" s="2" t="str">
        <f t="shared" si="210"/>
        <v/>
      </c>
      <c r="KA39" s="2" t="str">
        <f t="shared" si="210"/>
        <v/>
      </c>
      <c r="KB39" s="2" t="str">
        <f t="shared" si="210"/>
        <v/>
      </c>
      <c r="KC39" s="2" t="str">
        <f t="shared" si="210"/>
        <v/>
      </c>
      <c r="KD39" s="2" t="str">
        <f t="shared" si="210"/>
        <v/>
      </c>
      <c r="KE39" s="2" t="str">
        <f t="shared" si="210"/>
        <v/>
      </c>
      <c r="KF39" s="2" t="str">
        <f t="shared" si="210"/>
        <v/>
      </c>
      <c r="KG39" s="2" t="str">
        <f t="shared" si="210"/>
        <v/>
      </c>
      <c r="KH39" s="2" t="str">
        <f t="shared" si="210"/>
        <v/>
      </c>
      <c r="KI39" s="2" t="str">
        <f t="shared" si="210"/>
        <v/>
      </c>
      <c r="KJ39" s="2" t="str">
        <f t="shared" si="211"/>
        <v/>
      </c>
      <c r="KK39" s="2" t="str">
        <f t="shared" si="211"/>
        <v/>
      </c>
      <c r="KL39" s="2" t="str">
        <f t="shared" si="211"/>
        <v/>
      </c>
      <c r="KM39" s="2" t="str">
        <f t="shared" si="211"/>
        <v/>
      </c>
      <c r="KN39" s="2" t="str">
        <f t="shared" si="211"/>
        <v/>
      </c>
      <c r="KO39" s="2" t="str">
        <f t="shared" si="211"/>
        <v/>
      </c>
      <c r="KP39" s="2" t="str">
        <f t="shared" si="211"/>
        <v/>
      </c>
      <c r="KQ39" s="2" t="str">
        <f t="shared" si="211"/>
        <v/>
      </c>
      <c r="KR39" s="2" t="str">
        <f t="shared" si="211"/>
        <v/>
      </c>
      <c r="KS39" s="2" t="str">
        <f t="shared" si="211"/>
        <v/>
      </c>
      <c r="KT39" s="2" t="str">
        <f t="shared" si="212"/>
        <v/>
      </c>
      <c r="KU39" s="2" t="str">
        <f t="shared" si="212"/>
        <v/>
      </c>
      <c r="KV39" s="2" t="str">
        <f t="shared" si="212"/>
        <v/>
      </c>
      <c r="KW39" s="2" t="str">
        <f t="shared" si="212"/>
        <v/>
      </c>
      <c r="KX39" s="2" t="str">
        <f t="shared" si="212"/>
        <v/>
      </c>
      <c r="KY39" s="2" t="str">
        <f t="shared" si="212"/>
        <v/>
      </c>
      <c r="KZ39" s="2" t="str">
        <f t="shared" si="212"/>
        <v/>
      </c>
      <c r="LA39" s="2" t="str">
        <f t="shared" si="212"/>
        <v/>
      </c>
      <c r="LB39" s="2" t="str">
        <f t="shared" si="212"/>
        <v/>
      </c>
      <c r="LC39" s="2" t="str">
        <f t="shared" si="212"/>
        <v/>
      </c>
      <c r="LD39" s="2" t="str">
        <f t="shared" si="213"/>
        <v/>
      </c>
      <c r="LE39" s="2" t="str">
        <f t="shared" si="213"/>
        <v/>
      </c>
      <c r="LF39" s="2" t="str">
        <f t="shared" si="213"/>
        <v/>
      </c>
      <c r="LG39" s="2" t="str">
        <f t="shared" si="213"/>
        <v/>
      </c>
      <c r="LH39" s="2" t="str">
        <f t="shared" si="213"/>
        <v/>
      </c>
      <c r="LI39" s="2" t="str">
        <f t="shared" si="213"/>
        <v/>
      </c>
      <c r="LJ39" s="2" t="str">
        <f t="shared" si="213"/>
        <v/>
      </c>
      <c r="LK39" s="2" t="str">
        <f t="shared" si="213"/>
        <v/>
      </c>
      <c r="LL39" s="2" t="str">
        <f t="shared" si="213"/>
        <v/>
      </c>
      <c r="LM39" s="2" t="str">
        <f t="shared" si="213"/>
        <v/>
      </c>
      <c r="LN39" s="2" t="str">
        <f t="shared" si="214"/>
        <v/>
      </c>
      <c r="LO39" s="2" t="str">
        <f t="shared" si="214"/>
        <v/>
      </c>
      <c r="LP39" s="2" t="str">
        <f t="shared" si="214"/>
        <v/>
      </c>
      <c r="LQ39" s="2" t="str">
        <f t="shared" si="214"/>
        <v/>
      </c>
      <c r="LR39" s="2" t="str">
        <f t="shared" si="214"/>
        <v/>
      </c>
      <c r="LS39" s="2" t="str">
        <f t="shared" si="214"/>
        <v/>
      </c>
      <c r="LT39" s="2" t="str">
        <f t="shared" si="214"/>
        <v/>
      </c>
      <c r="LU39" s="2" t="str">
        <f t="shared" si="214"/>
        <v/>
      </c>
      <c r="LV39" s="2" t="str">
        <f t="shared" si="214"/>
        <v/>
      </c>
      <c r="LW39" s="2" t="str">
        <f t="shared" si="214"/>
        <v/>
      </c>
      <c r="LX39" s="2" t="str">
        <f t="shared" si="215"/>
        <v/>
      </c>
      <c r="LY39" s="2" t="str">
        <f t="shared" si="215"/>
        <v/>
      </c>
      <c r="LZ39" s="2" t="str">
        <f t="shared" si="215"/>
        <v/>
      </c>
      <c r="MA39" s="2" t="str">
        <f t="shared" si="215"/>
        <v/>
      </c>
      <c r="MB39" s="2" t="str">
        <f t="shared" si="215"/>
        <v/>
      </c>
      <c r="MC39" s="2" t="str">
        <f t="shared" si="215"/>
        <v/>
      </c>
      <c r="MD39" s="2" t="str">
        <f t="shared" si="215"/>
        <v/>
      </c>
      <c r="ME39" s="2" t="str">
        <f t="shared" si="215"/>
        <v/>
      </c>
      <c r="MF39" s="2" t="str">
        <f t="shared" si="215"/>
        <v/>
      </c>
      <c r="MG39" s="2" t="str">
        <f t="shared" si="215"/>
        <v/>
      </c>
      <c r="MH39" s="2" t="str">
        <f t="shared" si="216"/>
        <v/>
      </c>
      <c r="MI39" s="2" t="str">
        <f t="shared" si="216"/>
        <v/>
      </c>
      <c r="MJ39" s="2" t="str">
        <f t="shared" si="216"/>
        <v/>
      </c>
      <c r="MK39" s="2" t="str">
        <f t="shared" si="216"/>
        <v/>
      </c>
      <c r="ML39" s="2" t="str">
        <f t="shared" si="216"/>
        <v/>
      </c>
      <c r="MM39" s="2" t="str">
        <f t="shared" si="216"/>
        <v/>
      </c>
      <c r="MN39" s="2" t="str">
        <f t="shared" si="216"/>
        <v/>
      </c>
      <c r="MO39" s="2" t="str">
        <f t="shared" si="216"/>
        <v/>
      </c>
      <c r="MP39" s="2" t="str">
        <f t="shared" si="216"/>
        <v/>
      </c>
      <c r="MQ39" s="2" t="str">
        <f t="shared" si="216"/>
        <v/>
      </c>
      <c r="MR39" s="2" t="str">
        <f t="shared" si="217"/>
        <v/>
      </c>
      <c r="MS39" s="2" t="str">
        <f t="shared" si="217"/>
        <v/>
      </c>
      <c r="MT39" s="2" t="str">
        <f t="shared" si="217"/>
        <v/>
      </c>
      <c r="MU39" s="2" t="str">
        <f t="shared" si="217"/>
        <v/>
      </c>
      <c r="MV39" s="2" t="str">
        <f t="shared" si="217"/>
        <v/>
      </c>
      <c r="MW39" s="2" t="str">
        <f t="shared" si="217"/>
        <v/>
      </c>
      <c r="MX39" s="2" t="str">
        <f t="shared" si="217"/>
        <v/>
      </c>
      <c r="MY39" s="2" t="str">
        <f t="shared" si="217"/>
        <v/>
      </c>
      <c r="MZ39" s="2" t="str">
        <f t="shared" si="217"/>
        <v/>
      </c>
      <c r="NA39" s="2" t="str">
        <f t="shared" si="217"/>
        <v/>
      </c>
      <c r="NB39" s="2" t="str">
        <f t="shared" si="218"/>
        <v/>
      </c>
      <c r="NC39" s="2" t="str">
        <f t="shared" si="218"/>
        <v/>
      </c>
      <c r="ND39" s="2" t="str">
        <f t="shared" si="218"/>
        <v/>
      </c>
      <c r="NE39" s="2" t="str">
        <f t="shared" si="218"/>
        <v/>
      </c>
      <c r="NF39" s="2" t="str">
        <f t="shared" si="218"/>
        <v/>
      </c>
      <c r="NG39" s="13" t="str">
        <f t="shared" si="218"/>
        <v/>
      </c>
    </row>
    <row r="40" spans="1:371">
      <c r="A40" s="12" t="s">
        <v>24</v>
      </c>
      <c r="B40" s="54"/>
      <c r="C40" s="8">
        <v>42285</v>
      </c>
      <c r="D40" s="27">
        <v>42285</v>
      </c>
      <c r="E40" s="23">
        <f t="shared" si="181"/>
        <v>1</v>
      </c>
      <c r="F40" s="3" t="str">
        <f t="shared" si="182"/>
        <v/>
      </c>
      <c r="G40" s="2" t="str">
        <f t="shared" si="182"/>
        <v/>
      </c>
      <c r="H40" s="2" t="str">
        <f t="shared" si="182"/>
        <v/>
      </c>
      <c r="I40" s="2" t="str">
        <f t="shared" si="182"/>
        <v/>
      </c>
      <c r="J40" s="2" t="str">
        <f t="shared" si="182"/>
        <v/>
      </c>
      <c r="K40" s="2" t="str">
        <f t="shared" si="182"/>
        <v/>
      </c>
      <c r="L40" s="2" t="str">
        <f t="shared" si="182"/>
        <v/>
      </c>
      <c r="M40" s="2" t="str">
        <f t="shared" si="182"/>
        <v/>
      </c>
      <c r="N40" s="2" t="str">
        <f t="shared" si="182"/>
        <v/>
      </c>
      <c r="O40" s="2" t="str">
        <f t="shared" si="182"/>
        <v/>
      </c>
      <c r="P40" s="2" t="str">
        <f t="shared" si="183"/>
        <v/>
      </c>
      <c r="Q40" s="2" t="str">
        <f t="shared" si="183"/>
        <v/>
      </c>
      <c r="R40" s="2" t="str">
        <f t="shared" si="183"/>
        <v/>
      </c>
      <c r="S40" s="2" t="str">
        <f t="shared" si="183"/>
        <v/>
      </c>
      <c r="T40" s="2" t="str">
        <f t="shared" si="183"/>
        <v/>
      </c>
      <c r="U40" s="2" t="str">
        <f t="shared" si="183"/>
        <v/>
      </c>
      <c r="V40" s="2" t="str">
        <f t="shared" si="183"/>
        <v/>
      </c>
      <c r="W40" s="2" t="str">
        <f t="shared" si="183"/>
        <v/>
      </c>
      <c r="X40" s="2" t="str">
        <f t="shared" si="183"/>
        <v/>
      </c>
      <c r="Y40" s="2" t="str">
        <f t="shared" si="183"/>
        <v/>
      </c>
      <c r="Z40" s="2" t="str">
        <f t="shared" si="184"/>
        <v/>
      </c>
      <c r="AA40" s="2" t="str">
        <f t="shared" si="184"/>
        <v/>
      </c>
      <c r="AB40" s="2" t="str">
        <f t="shared" si="184"/>
        <v/>
      </c>
      <c r="AC40" s="2" t="str">
        <f t="shared" si="184"/>
        <v/>
      </c>
      <c r="AD40" s="2" t="str">
        <f t="shared" si="184"/>
        <v/>
      </c>
      <c r="AE40" s="2" t="str">
        <f t="shared" si="184"/>
        <v/>
      </c>
      <c r="AF40" s="2" t="str">
        <f t="shared" si="184"/>
        <v/>
      </c>
      <c r="AG40" s="2" t="str">
        <f t="shared" si="184"/>
        <v/>
      </c>
      <c r="AH40" s="2" t="str">
        <f t="shared" si="184"/>
        <v/>
      </c>
      <c r="AI40" s="2" t="str">
        <f t="shared" si="184"/>
        <v/>
      </c>
      <c r="AJ40" s="2" t="str">
        <f t="shared" si="185"/>
        <v/>
      </c>
      <c r="AK40" s="2" t="str">
        <f t="shared" si="185"/>
        <v/>
      </c>
      <c r="AL40" s="2" t="str">
        <f t="shared" si="185"/>
        <v/>
      </c>
      <c r="AM40" s="2" t="str">
        <f t="shared" si="185"/>
        <v/>
      </c>
      <c r="AN40" s="2" t="str">
        <f t="shared" si="185"/>
        <v/>
      </c>
      <c r="AO40" s="2" t="str">
        <f t="shared" si="185"/>
        <v/>
      </c>
      <c r="AP40" s="2" t="str">
        <f t="shared" si="185"/>
        <v/>
      </c>
      <c r="AQ40" s="2" t="str">
        <f t="shared" si="185"/>
        <v/>
      </c>
      <c r="AR40" s="2" t="str">
        <f t="shared" si="185"/>
        <v/>
      </c>
      <c r="AS40" s="2" t="str">
        <f t="shared" si="185"/>
        <v/>
      </c>
      <c r="AT40" s="2" t="str">
        <f t="shared" si="186"/>
        <v/>
      </c>
      <c r="AU40" s="2" t="str">
        <f t="shared" si="186"/>
        <v/>
      </c>
      <c r="AV40" s="2" t="str">
        <f t="shared" si="186"/>
        <v/>
      </c>
      <c r="AW40" s="2" t="str">
        <f t="shared" si="186"/>
        <v/>
      </c>
      <c r="AX40" s="2" t="str">
        <f t="shared" si="186"/>
        <v/>
      </c>
      <c r="AY40" s="2" t="str">
        <f t="shared" si="186"/>
        <v/>
      </c>
      <c r="AZ40" s="2" t="str">
        <f t="shared" si="186"/>
        <v/>
      </c>
      <c r="BA40" s="2" t="str">
        <f t="shared" si="186"/>
        <v/>
      </c>
      <c r="BB40" s="2" t="str">
        <f t="shared" si="186"/>
        <v/>
      </c>
      <c r="BC40" s="2" t="str">
        <f t="shared" si="186"/>
        <v/>
      </c>
      <c r="BD40" s="2" t="str">
        <f t="shared" si="187"/>
        <v/>
      </c>
      <c r="BE40" s="2" t="str">
        <f t="shared" si="187"/>
        <v/>
      </c>
      <c r="BF40" s="2" t="str">
        <f t="shared" si="187"/>
        <v/>
      </c>
      <c r="BG40" s="2" t="str">
        <f t="shared" si="187"/>
        <v/>
      </c>
      <c r="BH40" s="2" t="str">
        <f t="shared" si="187"/>
        <v/>
      </c>
      <c r="BI40" s="2" t="str">
        <f t="shared" si="187"/>
        <v/>
      </c>
      <c r="BJ40" s="2" t="str">
        <f t="shared" si="187"/>
        <v/>
      </c>
      <c r="BK40" s="2" t="str">
        <f t="shared" si="187"/>
        <v/>
      </c>
      <c r="BL40" s="2" t="str">
        <f t="shared" si="187"/>
        <v/>
      </c>
      <c r="BM40" s="2" t="str">
        <f t="shared" si="187"/>
        <v/>
      </c>
      <c r="BN40" s="2" t="str">
        <f t="shared" si="188"/>
        <v/>
      </c>
      <c r="BO40" s="2" t="str">
        <f t="shared" si="188"/>
        <v/>
      </c>
      <c r="BP40" s="2" t="str">
        <f t="shared" si="188"/>
        <v/>
      </c>
      <c r="BQ40" s="2" t="str">
        <f t="shared" si="188"/>
        <v/>
      </c>
      <c r="BR40" s="2" t="str">
        <f t="shared" si="188"/>
        <v/>
      </c>
      <c r="BS40" s="2" t="str">
        <f t="shared" si="188"/>
        <v/>
      </c>
      <c r="BT40" s="2" t="str">
        <f t="shared" si="188"/>
        <v/>
      </c>
      <c r="BU40" s="2" t="str">
        <f t="shared" si="188"/>
        <v/>
      </c>
      <c r="BV40" s="2" t="str">
        <f t="shared" si="188"/>
        <v/>
      </c>
      <c r="BW40" s="2" t="str">
        <f t="shared" si="188"/>
        <v/>
      </c>
      <c r="BX40" s="2" t="str">
        <f t="shared" si="189"/>
        <v/>
      </c>
      <c r="BY40" s="2" t="str">
        <f t="shared" si="189"/>
        <v/>
      </c>
      <c r="BZ40" s="2" t="str">
        <f t="shared" si="189"/>
        <v/>
      </c>
      <c r="CA40" s="2" t="str">
        <f t="shared" si="189"/>
        <v/>
      </c>
      <c r="CB40" s="2" t="str">
        <f t="shared" si="189"/>
        <v/>
      </c>
      <c r="CC40" s="2" t="str">
        <f t="shared" si="189"/>
        <v/>
      </c>
      <c r="CD40" s="2" t="str">
        <f t="shared" si="189"/>
        <v/>
      </c>
      <c r="CE40" s="2" t="str">
        <f t="shared" si="189"/>
        <v/>
      </c>
      <c r="CF40" s="2" t="str">
        <f t="shared" si="189"/>
        <v/>
      </c>
      <c r="CG40" s="2" t="str">
        <f t="shared" si="189"/>
        <v/>
      </c>
      <c r="CH40" s="2" t="str">
        <f t="shared" si="190"/>
        <v/>
      </c>
      <c r="CI40" s="2" t="str">
        <f t="shared" si="190"/>
        <v/>
      </c>
      <c r="CJ40" s="2" t="str">
        <f t="shared" si="190"/>
        <v/>
      </c>
      <c r="CK40" s="2" t="str">
        <f t="shared" si="190"/>
        <v/>
      </c>
      <c r="CL40" s="2" t="str">
        <f t="shared" si="190"/>
        <v/>
      </c>
      <c r="CM40" s="2" t="str">
        <f t="shared" si="190"/>
        <v/>
      </c>
      <c r="CN40" s="2" t="str">
        <f t="shared" si="190"/>
        <v/>
      </c>
      <c r="CO40" s="2" t="str">
        <f t="shared" si="190"/>
        <v/>
      </c>
      <c r="CP40" s="2" t="str">
        <f t="shared" si="190"/>
        <v/>
      </c>
      <c r="CQ40" s="2" t="str">
        <f t="shared" si="190"/>
        <v/>
      </c>
      <c r="CR40" s="2" t="str">
        <f t="shared" si="191"/>
        <v/>
      </c>
      <c r="CS40" s="2" t="str">
        <f t="shared" si="191"/>
        <v/>
      </c>
      <c r="CT40" s="2" t="str">
        <f t="shared" si="191"/>
        <v/>
      </c>
      <c r="CU40" s="2" t="str">
        <f t="shared" si="191"/>
        <v/>
      </c>
      <c r="CV40" s="2" t="str">
        <f t="shared" si="191"/>
        <v/>
      </c>
      <c r="CW40" s="2" t="str">
        <f t="shared" si="191"/>
        <v/>
      </c>
      <c r="CX40" s="2" t="str">
        <f t="shared" si="191"/>
        <v/>
      </c>
      <c r="CY40" s="2" t="str">
        <f t="shared" si="191"/>
        <v/>
      </c>
      <c r="CZ40" s="2" t="str">
        <f t="shared" si="191"/>
        <v/>
      </c>
      <c r="DA40" s="2" t="str">
        <f t="shared" si="191"/>
        <v/>
      </c>
      <c r="DB40" s="2" t="str">
        <f t="shared" si="192"/>
        <v/>
      </c>
      <c r="DC40" s="2" t="str">
        <f t="shared" si="192"/>
        <v/>
      </c>
      <c r="DD40" s="2" t="str">
        <f t="shared" si="192"/>
        <v/>
      </c>
      <c r="DE40" s="2" t="str">
        <f t="shared" si="192"/>
        <v/>
      </c>
      <c r="DF40" s="2" t="str">
        <f t="shared" si="192"/>
        <v/>
      </c>
      <c r="DG40" s="2" t="str">
        <f t="shared" si="192"/>
        <v/>
      </c>
      <c r="DH40" s="2" t="str">
        <f t="shared" si="192"/>
        <v/>
      </c>
      <c r="DI40" s="2" t="str">
        <f t="shared" si="192"/>
        <v/>
      </c>
      <c r="DJ40" s="2" t="str">
        <f t="shared" si="192"/>
        <v/>
      </c>
      <c r="DK40" s="2" t="str">
        <f t="shared" si="192"/>
        <v/>
      </c>
      <c r="DL40" s="2" t="str">
        <f t="shared" si="193"/>
        <v/>
      </c>
      <c r="DM40" s="2" t="str">
        <f t="shared" si="193"/>
        <v/>
      </c>
      <c r="DN40" s="2" t="str">
        <f t="shared" si="193"/>
        <v/>
      </c>
      <c r="DO40" s="2" t="str">
        <f t="shared" si="193"/>
        <v/>
      </c>
      <c r="DP40" s="2" t="str">
        <f t="shared" si="193"/>
        <v/>
      </c>
      <c r="DQ40" s="2" t="str">
        <f t="shared" si="193"/>
        <v/>
      </c>
      <c r="DR40" s="2" t="str">
        <f t="shared" si="193"/>
        <v/>
      </c>
      <c r="DS40" s="2" t="str">
        <f t="shared" si="193"/>
        <v/>
      </c>
      <c r="DT40" s="2" t="str">
        <f t="shared" si="193"/>
        <v/>
      </c>
      <c r="DU40" s="2" t="str">
        <f t="shared" si="193"/>
        <v/>
      </c>
      <c r="DV40" s="2" t="str">
        <f t="shared" si="194"/>
        <v/>
      </c>
      <c r="DW40" s="2" t="str">
        <f t="shared" si="194"/>
        <v/>
      </c>
      <c r="DX40" s="2" t="str">
        <f t="shared" si="194"/>
        <v/>
      </c>
      <c r="DY40" s="2" t="str">
        <f t="shared" si="194"/>
        <v/>
      </c>
      <c r="DZ40" s="2" t="str">
        <f t="shared" si="194"/>
        <v/>
      </c>
      <c r="EA40" s="2" t="str">
        <f t="shared" si="194"/>
        <v/>
      </c>
      <c r="EB40" s="2" t="str">
        <f t="shared" si="194"/>
        <v/>
      </c>
      <c r="EC40" s="2" t="str">
        <f t="shared" si="194"/>
        <v/>
      </c>
      <c r="ED40" s="2" t="str">
        <f t="shared" si="194"/>
        <v/>
      </c>
      <c r="EE40" s="2" t="str">
        <f t="shared" si="194"/>
        <v>ABS</v>
      </c>
      <c r="EF40" s="2" t="str">
        <f t="shared" si="195"/>
        <v/>
      </c>
      <c r="EG40" s="2" t="str">
        <f t="shared" si="195"/>
        <v/>
      </c>
      <c r="EH40" s="2" t="str">
        <f t="shared" si="195"/>
        <v/>
      </c>
      <c r="EI40" s="2" t="str">
        <f t="shared" si="195"/>
        <v/>
      </c>
      <c r="EJ40" s="2" t="str">
        <f t="shared" si="195"/>
        <v/>
      </c>
      <c r="EK40" s="2" t="str">
        <f t="shared" si="195"/>
        <v/>
      </c>
      <c r="EL40" s="2" t="str">
        <f t="shared" si="195"/>
        <v/>
      </c>
      <c r="EM40" s="2" t="str">
        <f t="shared" si="195"/>
        <v/>
      </c>
      <c r="EN40" s="2" t="str">
        <f t="shared" si="195"/>
        <v/>
      </c>
      <c r="EO40" s="2" t="str">
        <f t="shared" si="195"/>
        <v/>
      </c>
      <c r="EP40" s="2" t="str">
        <f t="shared" si="196"/>
        <v/>
      </c>
      <c r="EQ40" s="2" t="str">
        <f t="shared" si="196"/>
        <v/>
      </c>
      <c r="ER40" s="2" t="str">
        <f t="shared" si="196"/>
        <v/>
      </c>
      <c r="ES40" s="2" t="str">
        <f t="shared" si="196"/>
        <v/>
      </c>
      <c r="ET40" s="2" t="str">
        <f t="shared" si="196"/>
        <v/>
      </c>
      <c r="EU40" s="2" t="str">
        <f t="shared" si="196"/>
        <v/>
      </c>
      <c r="EV40" s="2" t="str">
        <f t="shared" si="196"/>
        <v/>
      </c>
      <c r="EW40" s="2" t="str">
        <f t="shared" si="196"/>
        <v/>
      </c>
      <c r="EX40" s="2" t="str">
        <f t="shared" si="196"/>
        <v/>
      </c>
      <c r="EY40" s="2" t="str">
        <f t="shared" si="196"/>
        <v/>
      </c>
      <c r="EZ40" s="2" t="str">
        <f t="shared" si="197"/>
        <v/>
      </c>
      <c r="FA40" s="2" t="str">
        <f t="shared" si="197"/>
        <v/>
      </c>
      <c r="FB40" s="2" t="str">
        <f t="shared" si="197"/>
        <v/>
      </c>
      <c r="FC40" s="2" t="str">
        <f t="shared" si="197"/>
        <v/>
      </c>
      <c r="FD40" s="2" t="str">
        <f t="shared" si="197"/>
        <v/>
      </c>
      <c r="FE40" s="2" t="str">
        <f t="shared" si="197"/>
        <v/>
      </c>
      <c r="FF40" s="2" t="str">
        <f t="shared" si="197"/>
        <v/>
      </c>
      <c r="FG40" s="2" t="str">
        <f t="shared" si="197"/>
        <v/>
      </c>
      <c r="FH40" s="2" t="str">
        <f t="shared" si="197"/>
        <v/>
      </c>
      <c r="FI40" s="2" t="str">
        <f t="shared" si="197"/>
        <v/>
      </c>
      <c r="FJ40" s="2" t="str">
        <f t="shared" si="198"/>
        <v/>
      </c>
      <c r="FK40" s="2" t="str">
        <f t="shared" si="198"/>
        <v/>
      </c>
      <c r="FL40" s="2" t="str">
        <f t="shared" si="198"/>
        <v/>
      </c>
      <c r="FM40" s="2" t="str">
        <f t="shared" si="198"/>
        <v/>
      </c>
      <c r="FN40" s="2" t="str">
        <f t="shared" si="198"/>
        <v/>
      </c>
      <c r="FO40" s="2" t="str">
        <f t="shared" si="198"/>
        <v/>
      </c>
      <c r="FP40" s="2" t="str">
        <f t="shared" si="198"/>
        <v/>
      </c>
      <c r="FQ40" s="2" t="str">
        <f t="shared" si="198"/>
        <v/>
      </c>
      <c r="FR40" s="2" t="str">
        <f t="shared" si="198"/>
        <v/>
      </c>
      <c r="FS40" s="2" t="str">
        <f t="shared" si="198"/>
        <v/>
      </c>
      <c r="FT40" s="2" t="str">
        <f t="shared" si="199"/>
        <v/>
      </c>
      <c r="FU40" s="2" t="str">
        <f t="shared" si="199"/>
        <v/>
      </c>
      <c r="FV40" s="2" t="str">
        <f t="shared" si="199"/>
        <v/>
      </c>
      <c r="FW40" s="2" t="str">
        <f t="shared" si="199"/>
        <v/>
      </c>
      <c r="FX40" s="2" t="str">
        <f t="shared" si="199"/>
        <v/>
      </c>
      <c r="FY40" s="2" t="str">
        <f t="shared" si="199"/>
        <v/>
      </c>
      <c r="FZ40" s="2" t="str">
        <f t="shared" si="199"/>
        <v/>
      </c>
      <c r="GA40" s="2" t="str">
        <f t="shared" si="199"/>
        <v/>
      </c>
      <c r="GB40" s="2" t="str">
        <f t="shared" si="199"/>
        <v/>
      </c>
      <c r="GC40" s="2" t="str">
        <f t="shared" si="199"/>
        <v/>
      </c>
      <c r="GD40" s="2" t="str">
        <f t="shared" si="200"/>
        <v/>
      </c>
      <c r="GE40" s="2" t="str">
        <f t="shared" si="200"/>
        <v/>
      </c>
      <c r="GF40" s="2" t="str">
        <f t="shared" si="200"/>
        <v/>
      </c>
      <c r="GG40" s="2" t="str">
        <f t="shared" si="200"/>
        <v/>
      </c>
      <c r="GH40" s="2" t="str">
        <f t="shared" si="200"/>
        <v/>
      </c>
      <c r="GI40" s="2" t="str">
        <f t="shared" si="200"/>
        <v/>
      </c>
      <c r="GJ40" s="2" t="str">
        <f t="shared" si="200"/>
        <v/>
      </c>
      <c r="GK40" s="2" t="str">
        <f t="shared" si="200"/>
        <v/>
      </c>
      <c r="GL40" s="2" t="str">
        <f t="shared" si="200"/>
        <v/>
      </c>
      <c r="GM40" s="2" t="str">
        <f t="shared" si="200"/>
        <v/>
      </c>
      <c r="GN40" s="2" t="str">
        <f t="shared" si="201"/>
        <v/>
      </c>
      <c r="GO40" s="2" t="str">
        <f t="shared" si="201"/>
        <v/>
      </c>
      <c r="GP40" s="2" t="str">
        <f t="shared" si="201"/>
        <v/>
      </c>
      <c r="GQ40" s="2" t="str">
        <f t="shared" si="201"/>
        <v/>
      </c>
      <c r="GR40" s="2" t="str">
        <f t="shared" si="201"/>
        <v/>
      </c>
      <c r="GS40" s="2" t="str">
        <f t="shared" si="201"/>
        <v/>
      </c>
      <c r="GT40" s="2" t="str">
        <f t="shared" si="201"/>
        <v/>
      </c>
      <c r="GU40" s="2" t="str">
        <f t="shared" si="201"/>
        <v/>
      </c>
      <c r="GV40" s="2" t="str">
        <f t="shared" si="201"/>
        <v/>
      </c>
      <c r="GW40" s="2" t="str">
        <f t="shared" si="201"/>
        <v/>
      </c>
      <c r="GX40" s="2" t="str">
        <f t="shared" si="202"/>
        <v/>
      </c>
      <c r="GY40" s="2" t="str">
        <f t="shared" si="202"/>
        <v/>
      </c>
      <c r="GZ40" s="2" t="str">
        <f t="shared" si="202"/>
        <v/>
      </c>
      <c r="HA40" s="2" t="str">
        <f t="shared" si="202"/>
        <v/>
      </c>
      <c r="HB40" s="2" t="str">
        <f t="shared" si="202"/>
        <v/>
      </c>
      <c r="HC40" s="2" t="str">
        <f t="shared" si="202"/>
        <v/>
      </c>
      <c r="HD40" s="2" t="str">
        <f t="shared" si="202"/>
        <v/>
      </c>
      <c r="HE40" s="47" t="str">
        <f t="shared" si="202"/>
        <v/>
      </c>
      <c r="HF40" s="2" t="str">
        <f t="shared" si="202"/>
        <v/>
      </c>
      <c r="HG40" s="2" t="str">
        <f t="shared" si="202"/>
        <v/>
      </c>
      <c r="HH40" s="2" t="str">
        <f t="shared" si="203"/>
        <v/>
      </c>
      <c r="HI40" s="2" t="str">
        <f t="shared" si="203"/>
        <v/>
      </c>
      <c r="HJ40" s="2" t="str">
        <f t="shared" si="203"/>
        <v/>
      </c>
      <c r="HK40" s="2" t="str">
        <f t="shared" si="203"/>
        <v/>
      </c>
      <c r="HL40" s="2" t="str">
        <f t="shared" si="203"/>
        <v/>
      </c>
      <c r="HM40" s="2" t="str">
        <f t="shared" si="203"/>
        <v/>
      </c>
      <c r="HN40" s="2" t="str">
        <f t="shared" si="203"/>
        <v/>
      </c>
      <c r="HO40" s="2" t="str">
        <f t="shared" si="203"/>
        <v/>
      </c>
      <c r="HP40" s="2" t="str">
        <f t="shared" si="203"/>
        <v/>
      </c>
      <c r="HQ40" s="2" t="str">
        <f t="shared" si="203"/>
        <v/>
      </c>
      <c r="HR40" s="2" t="str">
        <f t="shared" si="204"/>
        <v/>
      </c>
      <c r="HS40" s="2" t="str">
        <f t="shared" si="204"/>
        <v/>
      </c>
      <c r="HT40" s="2" t="str">
        <f t="shared" si="204"/>
        <v/>
      </c>
      <c r="HU40" s="2" t="str">
        <f t="shared" si="204"/>
        <v/>
      </c>
      <c r="HV40" s="2" t="str">
        <f t="shared" si="204"/>
        <v/>
      </c>
      <c r="HW40" s="2" t="str">
        <f t="shared" si="204"/>
        <v/>
      </c>
      <c r="HX40" s="2" t="str">
        <f t="shared" si="204"/>
        <v/>
      </c>
      <c r="HY40" s="2" t="str">
        <f t="shared" si="204"/>
        <v/>
      </c>
      <c r="HZ40" s="2" t="str">
        <f t="shared" si="204"/>
        <v/>
      </c>
      <c r="IA40" s="2" t="str">
        <f t="shared" si="204"/>
        <v/>
      </c>
      <c r="IB40" s="2" t="str">
        <f t="shared" si="205"/>
        <v/>
      </c>
      <c r="IC40" s="2" t="str">
        <f t="shared" si="205"/>
        <v/>
      </c>
      <c r="ID40" s="2" t="str">
        <f t="shared" si="205"/>
        <v/>
      </c>
      <c r="IE40" s="2" t="str">
        <f t="shared" si="205"/>
        <v/>
      </c>
      <c r="IF40" s="2" t="str">
        <f t="shared" si="205"/>
        <v/>
      </c>
      <c r="IG40" s="2" t="str">
        <f t="shared" si="205"/>
        <v/>
      </c>
      <c r="IH40" s="2" t="str">
        <f t="shared" si="205"/>
        <v/>
      </c>
      <c r="II40" s="2" t="str">
        <f t="shared" si="205"/>
        <v/>
      </c>
      <c r="IJ40" s="2" t="str">
        <f t="shared" si="205"/>
        <v/>
      </c>
      <c r="IK40" s="2" t="str">
        <f t="shared" si="205"/>
        <v/>
      </c>
      <c r="IL40" s="2" t="str">
        <f t="shared" si="206"/>
        <v/>
      </c>
      <c r="IM40" s="2" t="str">
        <f t="shared" si="206"/>
        <v/>
      </c>
      <c r="IN40" s="2" t="str">
        <f t="shared" si="206"/>
        <v/>
      </c>
      <c r="IO40" s="2" t="str">
        <f t="shared" si="206"/>
        <v/>
      </c>
      <c r="IP40" s="2" t="str">
        <f t="shared" si="206"/>
        <v/>
      </c>
      <c r="IQ40" s="2" t="str">
        <f t="shared" si="206"/>
        <v/>
      </c>
      <c r="IR40" s="2" t="str">
        <f t="shared" si="206"/>
        <v/>
      </c>
      <c r="IS40" s="2" t="str">
        <f t="shared" si="206"/>
        <v/>
      </c>
      <c r="IT40" s="2" t="str">
        <f t="shared" si="206"/>
        <v/>
      </c>
      <c r="IU40" s="2" t="str">
        <f t="shared" si="206"/>
        <v/>
      </c>
      <c r="IV40" s="2" t="str">
        <f t="shared" si="207"/>
        <v/>
      </c>
      <c r="IW40" s="2" t="str">
        <f t="shared" si="207"/>
        <v/>
      </c>
      <c r="IX40" s="2" t="str">
        <f t="shared" si="207"/>
        <v/>
      </c>
      <c r="IY40" s="2" t="str">
        <f t="shared" si="207"/>
        <v/>
      </c>
      <c r="IZ40" s="2" t="str">
        <f t="shared" si="207"/>
        <v/>
      </c>
      <c r="JA40" s="2" t="str">
        <f t="shared" si="207"/>
        <v/>
      </c>
      <c r="JB40" s="2" t="str">
        <f t="shared" si="207"/>
        <v/>
      </c>
      <c r="JC40" s="2" t="str">
        <f t="shared" si="207"/>
        <v/>
      </c>
      <c r="JD40" s="2" t="str">
        <f t="shared" si="207"/>
        <v/>
      </c>
      <c r="JE40" s="2" t="str">
        <f t="shared" si="207"/>
        <v/>
      </c>
      <c r="JF40" s="2" t="str">
        <f t="shared" si="208"/>
        <v/>
      </c>
      <c r="JG40" s="2" t="str">
        <f t="shared" si="208"/>
        <v/>
      </c>
      <c r="JH40" s="2" t="str">
        <f t="shared" si="208"/>
        <v/>
      </c>
      <c r="JI40" s="2" t="str">
        <f t="shared" si="208"/>
        <v/>
      </c>
      <c r="JJ40" s="2" t="str">
        <f t="shared" si="208"/>
        <v/>
      </c>
      <c r="JK40" s="2" t="str">
        <f t="shared" si="208"/>
        <v/>
      </c>
      <c r="JL40" s="2" t="str">
        <f t="shared" si="208"/>
        <v/>
      </c>
      <c r="JM40" s="2" t="str">
        <f t="shared" si="208"/>
        <v/>
      </c>
      <c r="JN40" s="2" t="str">
        <f t="shared" si="208"/>
        <v/>
      </c>
      <c r="JO40" s="2" t="str">
        <f t="shared" si="208"/>
        <v/>
      </c>
      <c r="JP40" s="2" t="str">
        <f t="shared" si="209"/>
        <v/>
      </c>
      <c r="JQ40" s="2" t="str">
        <f t="shared" si="209"/>
        <v/>
      </c>
      <c r="JR40" s="2" t="str">
        <f t="shared" si="209"/>
        <v/>
      </c>
      <c r="JS40" s="2" t="str">
        <f t="shared" si="209"/>
        <v/>
      </c>
      <c r="JT40" s="2" t="str">
        <f t="shared" si="209"/>
        <v/>
      </c>
      <c r="JU40" s="2" t="str">
        <f t="shared" si="209"/>
        <v/>
      </c>
      <c r="JV40" s="2" t="str">
        <f t="shared" si="209"/>
        <v/>
      </c>
      <c r="JW40" s="2" t="str">
        <f t="shared" si="209"/>
        <v/>
      </c>
      <c r="JX40" s="2" t="str">
        <f t="shared" si="209"/>
        <v/>
      </c>
      <c r="JY40" s="2" t="str">
        <f t="shared" si="209"/>
        <v/>
      </c>
      <c r="JZ40" s="2" t="str">
        <f t="shared" si="210"/>
        <v/>
      </c>
      <c r="KA40" s="2" t="str">
        <f t="shared" si="210"/>
        <v/>
      </c>
      <c r="KB40" s="2" t="str">
        <f t="shared" si="210"/>
        <v/>
      </c>
      <c r="KC40" s="2" t="str">
        <f t="shared" si="210"/>
        <v/>
      </c>
      <c r="KD40" s="2" t="str">
        <f t="shared" si="210"/>
        <v/>
      </c>
      <c r="KE40" s="2" t="str">
        <f t="shared" si="210"/>
        <v/>
      </c>
      <c r="KF40" s="2" t="str">
        <f t="shared" si="210"/>
        <v/>
      </c>
      <c r="KG40" s="2" t="str">
        <f t="shared" si="210"/>
        <v/>
      </c>
      <c r="KH40" s="2" t="str">
        <f t="shared" si="210"/>
        <v/>
      </c>
      <c r="KI40" s="2" t="str">
        <f t="shared" si="210"/>
        <v/>
      </c>
      <c r="KJ40" s="2" t="str">
        <f t="shared" si="211"/>
        <v/>
      </c>
      <c r="KK40" s="2" t="str">
        <f t="shared" si="211"/>
        <v/>
      </c>
      <c r="KL40" s="2" t="str">
        <f t="shared" si="211"/>
        <v/>
      </c>
      <c r="KM40" s="2" t="str">
        <f t="shared" si="211"/>
        <v/>
      </c>
      <c r="KN40" s="2" t="str">
        <f t="shared" si="211"/>
        <v/>
      </c>
      <c r="KO40" s="2" t="str">
        <f t="shared" si="211"/>
        <v/>
      </c>
      <c r="KP40" s="2" t="str">
        <f t="shared" si="211"/>
        <v/>
      </c>
      <c r="KQ40" s="2" t="str">
        <f t="shared" si="211"/>
        <v/>
      </c>
      <c r="KR40" s="2" t="str">
        <f t="shared" si="211"/>
        <v/>
      </c>
      <c r="KS40" s="2" t="str">
        <f t="shared" si="211"/>
        <v/>
      </c>
      <c r="KT40" s="2" t="str">
        <f t="shared" si="212"/>
        <v/>
      </c>
      <c r="KU40" s="2" t="str">
        <f t="shared" si="212"/>
        <v/>
      </c>
      <c r="KV40" s="2" t="str">
        <f t="shared" si="212"/>
        <v/>
      </c>
      <c r="KW40" s="2" t="str">
        <f t="shared" si="212"/>
        <v/>
      </c>
      <c r="KX40" s="2" t="str">
        <f t="shared" si="212"/>
        <v/>
      </c>
      <c r="KY40" s="2" t="str">
        <f t="shared" si="212"/>
        <v/>
      </c>
      <c r="KZ40" s="2" t="str">
        <f t="shared" si="212"/>
        <v/>
      </c>
      <c r="LA40" s="2" t="str">
        <f t="shared" si="212"/>
        <v/>
      </c>
      <c r="LB40" s="2" t="str">
        <f t="shared" si="212"/>
        <v/>
      </c>
      <c r="LC40" s="2" t="str">
        <f t="shared" si="212"/>
        <v/>
      </c>
      <c r="LD40" s="2" t="str">
        <f t="shared" si="213"/>
        <v/>
      </c>
      <c r="LE40" s="2" t="str">
        <f t="shared" si="213"/>
        <v/>
      </c>
      <c r="LF40" s="2" t="str">
        <f t="shared" si="213"/>
        <v/>
      </c>
      <c r="LG40" s="2" t="str">
        <f t="shared" si="213"/>
        <v/>
      </c>
      <c r="LH40" s="2" t="str">
        <f t="shared" si="213"/>
        <v/>
      </c>
      <c r="LI40" s="2" t="str">
        <f t="shared" si="213"/>
        <v/>
      </c>
      <c r="LJ40" s="2" t="str">
        <f t="shared" si="213"/>
        <v/>
      </c>
      <c r="LK40" s="2" t="str">
        <f t="shared" si="213"/>
        <v/>
      </c>
      <c r="LL40" s="2" t="str">
        <f t="shared" si="213"/>
        <v/>
      </c>
      <c r="LM40" s="2" t="str">
        <f t="shared" si="213"/>
        <v/>
      </c>
      <c r="LN40" s="2" t="str">
        <f t="shared" si="214"/>
        <v/>
      </c>
      <c r="LO40" s="2" t="str">
        <f t="shared" si="214"/>
        <v/>
      </c>
      <c r="LP40" s="2" t="str">
        <f t="shared" si="214"/>
        <v/>
      </c>
      <c r="LQ40" s="2" t="str">
        <f t="shared" si="214"/>
        <v/>
      </c>
      <c r="LR40" s="2" t="str">
        <f t="shared" si="214"/>
        <v/>
      </c>
      <c r="LS40" s="2" t="str">
        <f t="shared" si="214"/>
        <v/>
      </c>
      <c r="LT40" s="2" t="str">
        <f t="shared" si="214"/>
        <v/>
      </c>
      <c r="LU40" s="2" t="str">
        <f t="shared" si="214"/>
        <v/>
      </c>
      <c r="LV40" s="2" t="str">
        <f t="shared" si="214"/>
        <v/>
      </c>
      <c r="LW40" s="2" t="str">
        <f t="shared" si="214"/>
        <v/>
      </c>
      <c r="LX40" s="2" t="str">
        <f t="shared" si="215"/>
        <v/>
      </c>
      <c r="LY40" s="2" t="str">
        <f t="shared" si="215"/>
        <v/>
      </c>
      <c r="LZ40" s="2" t="str">
        <f t="shared" si="215"/>
        <v/>
      </c>
      <c r="MA40" s="2" t="str">
        <f t="shared" si="215"/>
        <v/>
      </c>
      <c r="MB40" s="2" t="str">
        <f t="shared" si="215"/>
        <v/>
      </c>
      <c r="MC40" s="2" t="str">
        <f t="shared" si="215"/>
        <v/>
      </c>
      <c r="MD40" s="2" t="str">
        <f t="shared" si="215"/>
        <v/>
      </c>
      <c r="ME40" s="2" t="str">
        <f t="shared" si="215"/>
        <v/>
      </c>
      <c r="MF40" s="2" t="str">
        <f t="shared" si="215"/>
        <v/>
      </c>
      <c r="MG40" s="2" t="str">
        <f t="shared" si="215"/>
        <v/>
      </c>
      <c r="MH40" s="2" t="str">
        <f t="shared" si="216"/>
        <v/>
      </c>
      <c r="MI40" s="2" t="str">
        <f t="shared" si="216"/>
        <v/>
      </c>
      <c r="MJ40" s="2" t="str">
        <f t="shared" si="216"/>
        <v/>
      </c>
      <c r="MK40" s="2" t="str">
        <f t="shared" si="216"/>
        <v/>
      </c>
      <c r="ML40" s="2" t="str">
        <f t="shared" si="216"/>
        <v/>
      </c>
      <c r="MM40" s="2" t="str">
        <f t="shared" si="216"/>
        <v/>
      </c>
      <c r="MN40" s="2" t="str">
        <f t="shared" si="216"/>
        <v/>
      </c>
      <c r="MO40" s="2" t="str">
        <f t="shared" si="216"/>
        <v/>
      </c>
      <c r="MP40" s="2" t="str">
        <f t="shared" si="216"/>
        <v/>
      </c>
      <c r="MQ40" s="2" t="str">
        <f t="shared" si="216"/>
        <v/>
      </c>
      <c r="MR40" s="2" t="str">
        <f t="shared" si="217"/>
        <v/>
      </c>
      <c r="MS40" s="2" t="str">
        <f t="shared" si="217"/>
        <v/>
      </c>
      <c r="MT40" s="2" t="str">
        <f t="shared" si="217"/>
        <v/>
      </c>
      <c r="MU40" s="2" t="str">
        <f t="shared" si="217"/>
        <v/>
      </c>
      <c r="MV40" s="2" t="str">
        <f t="shared" si="217"/>
        <v/>
      </c>
      <c r="MW40" s="2" t="str">
        <f t="shared" si="217"/>
        <v/>
      </c>
      <c r="MX40" s="2" t="str">
        <f t="shared" si="217"/>
        <v/>
      </c>
      <c r="MY40" s="2" t="str">
        <f t="shared" si="217"/>
        <v/>
      </c>
      <c r="MZ40" s="2" t="str">
        <f t="shared" si="217"/>
        <v/>
      </c>
      <c r="NA40" s="2" t="str">
        <f t="shared" si="217"/>
        <v/>
      </c>
      <c r="NB40" s="2" t="str">
        <f t="shared" si="218"/>
        <v/>
      </c>
      <c r="NC40" s="2" t="str">
        <f t="shared" si="218"/>
        <v/>
      </c>
      <c r="ND40" s="2" t="str">
        <f t="shared" si="218"/>
        <v/>
      </c>
      <c r="NE40" s="2" t="str">
        <f t="shared" si="218"/>
        <v/>
      </c>
      <c r="NF40" s="2" t="str">
        <f t="shared" si="218"/>
        <v/>
      </c>
      <c r="NG40" s="13" t="str">
        <f t="shared" si="218"/>
        <v/>
      </c>
    </row>
    <row r="41" spans="1:371">
      <c r="A41" s="12" t="s">
        <v>24</v>
      </c>
      <c r="B41" s="54"/>
      <c r="C41" s="8"/>
      <c r="D41" s="27"/>
      <c r="E41" s="23">
        <f t="shared" si="181"/>
        <v>0</v>
      </c>
      <c r="F41" s="3" t="str">
        <f t="shared" si="182"/>
        <v/>
      </c>
      <c r="G41" s="2" t="str">
        <f t="shared" si="182"/>
        <v/>
      </c>
      <c r="H41" s="2" t="str">
        <f t="shared" si="182"/>
        <v/>
      </c>
      <c r="I41" s="2" t="str">
        <f t="shared" si="182"/>
        <v/>
      </c>
      <c r="J41" s="2" t="str">
        <f t="shared" si="182"/>
        <v/>
      </c>
      <c r="K41" s="2" t="str">
        <f t="shared" si="182"/>
        <v/>
      </c>
      <c r="L41" s="2" t="str">
        <f t="shared" si="182"/>
        <v/>
      </c>
      <c r="M41" s="2" t="str">
        <f t="shared" si="182"/>
        <v/>
      </c>
      <c r="N41" s="2" t="str">
        <f t="shared" si="182"/>
        <v/>
      </c>
      <c r="O41" s="2" t="str">
        <f t="shared" si="182"/>
        <v/>
      </c>
      <c r="P41" s="2" t="str">
        <f t="shared" si="183"/>
        <v/>
      </c>
      <c r="Q41" s="2" t="str">
        <f t="shared" si="183"/>
        <v/>
      </c>
      <c r="R41" s="2" t="str">
        <f t="shared" si="183"/>
        <v/>
      </c>
      <c r="S41" s="2" t="str">
        <f t="shared" si="183"/>
        <v/>
      </c>
      <c r="T41" s="2" t="str">
        <f t="shared" si="183"/>
        <v/>
      </c>
      <c r="U41" s="2" t="str">
        <f t="shared" si="183"/>
        <v/>
      </c>
      <c r="V41" s="2" t="str">
        <f t="shared" si="183"/>
        <v/>
      </c>
      <c r="W41" s="2" t="str">
        <f t="shared" si="183"/>
        <v/>
      </c>
      <c r="X41" s="2" t="str">
        <f t="shared" si="183"/>
        <v/>
      </c>
      <c r="Y41" s="2" t="str">
        <f t="shared" si="183"/>
        <v/>
      </c>
      <c r="Z41" s="2" t="str">
        <f t="shared" si="184"/>
        <v/>
      </c>
      <c r="AA41" s="2" t="str">
        <f t="shared" si="184"/>
        <v/>
      </c>
      <c r="AB41" s="2" t="str">
        <f t="shared" si="184"/>
        <v/>
      </c>
      <c r="AC41" s="2" t="str">
        <f t="shared" si="184"/>
        <v/>
      </c>
      <c r="AD41" s="2" t="str">
        <f t="shared" si="184"/>
        <v/>
      </c>
      <c r="AE41" s="2" t="str">
        <f t="shared" si="184"/>
        <v/>
      </c>
      <c r="AF41" s="2" t="str">
        <f t="shared" si="184"/>
        <v/>
      </c>
      <c r="AG41" s="2" t="str">
        <f t="shared" si="184"/>
        <v/>
      </c>
      <c r="AH41" s="2" t="str">
        <f t="shared" si="184"/>
        <v/>
      </c>
      <c r="AI41" s="2" t="str">
        <f t="shared" si="184"/>
        <v/>
      </c>
      <c r="AJ41" s="2" t="str">
        <f t="shared" si="185"/>
        <v/>
      </c>
      <c r="AK41" s="2" t="str">
        <f t="shared" si="185"/>
        <v/>
      </c>
      <c r="AL41" s="2" t="str">
        <f t="shared" si="185"/>
        <v/>
      </c>
      <c r="AM41" s="2" t="str">
        <f t="shared" si="185"/>
        <v/>
      </c>
      <c r="AN41" s="2" t="str">
        <f t="shared" si="185"/>
        <v/>
      </c>
      <c r="AO41" s="2" t="str">
        <f t="shared" si="185"/>
        <v/>
      </c>
      <c r="AP41" s="2" t="str">
        <f t="shared" si="185"/>
        <v/>
      </c>
      <c r="AQ41" s="2" t="str">
        <f t="shared" si="185"/>
        <v/>
      </c>
      <c r="AR41" s="2" t="str">
        <f t="shared" si="185"/>
        <v/>
      </c>
      <c r="AS41" s="2" t="str">
        <f t="shared" si="185"/>
        <v/>
      </c>
      <c r="AT41" s="2" t="str">
        <f t="shared" si="186"/>
        <v/>
      </c>
      <c r="AU41" s="2" t="str">
        <f t="shared" si="186"/>
        <v/>
      </c>
      <c r="AV41" s="2" t="str">
        <f t="shared" si="186"/>
        <v/>
      </c>
      <c r="AW41" s="2" t="str">
        <f t="shared" si="186"/>
        <v/>
      </c>
      <c r="AX41" s="2" t="str">
        <f t="shared" si="186"/>
        <v/>
      </c>
      <c r="AY41" s="2" t="str">
        <f t="shared" si="186"/>
        <v/>
      </c>
      <c r="AZ41" s="2" t="str">
        <f t="shared" si="186"/>
        <v/>
      </c>
      <c r="BA41" s="2" t="str">
        <f t="shared" si="186"/>
        <v/>
      </c>
      <c r="BB41" s="2" t="str">
        <f t="shared" si="186"/>
        <v/>
      </c>
      <c r="BC41" s="2" t="str">
        <f t="shared" si="186"/>
        <v/>
      </c>
      <c r="BD41" s="2" t="str">
        <f t="shared" si="187"/>
        <v/>
      </c>
      <c r="BE41" s="2" t="str">
        <f t="shared" si="187"/>
        <v/>
      </c>
      <c r="BF41" s="2" t="str">
        <f t="shared" si="187"/>
        <v/>
      </c>
      <c r="BG41" s="2" t="str">
        <f t="shared" si="187"/>
        <v/>
      </c>
      <c r="BH41" s="2" t="str">
        <f t="shared" si="187"/>
        <v/>
      </c>
      <c r="BI41" s="2" t="str">
        <f t="shared" si="187"/>
        <v/>
      </c>
      <c r="BJ41" s="2" t="str">
        <f t="shared" si="187"/>
        <v/>
      </c>
      <c r="BK41" s="2" t="str">
        <f t="shared" si="187"/>
        <v/>
      </c>
      <c r="BL41" s="2" t="str">
        <f t="shared" si="187"/>
        <v/>
      </c>
      <c r="BM41" s="2" t="str">
        <f t="shared" si="187"/>
        <v/>
      </c>
      <c r="BN41" s="2" t="str">
        <f t="shared" si="188"/>
        <v/>
      </c>
      <c r="BO41" s="2" t="str">
        <f t="shared" si="188"/>
        <v/>
      </c>
      <c r="BP41" s="2" t="str">
        <f t="shared" si="188"/>
        <v/>
      </c>
      <c r="BQ41" s="2" t="str">
        <f t="shared" si="188"/>
        <v/>
      </c>
      <c r="BR41" s="2" t="str">
        <f t="shared" si="188"/>
        <v/>
      </c>
      <c r="BS41" s="2" t="str">
        <f t="shared" si="188"/>
        <v/>
      </c>
      <c r="BT41" s="2" t="str">
        <f t="shared" si="188"/>
        <v/>
      </c>
      <c r="BU41" s="2" t="str">
        <f t="shared" si="188"/>
        <v/>
      </c>
      <c r="BV41" s="2" t="str">
        <f t="shared" si="188"/>
        <v/>
      </c>
      <c r="BW41" s="2" t="str">
        <f t="shared" si="188"/>
        <v/>
      </c>
      <c r="BX41" s="2" t="str">
        <f t="shared" si="189"/>
        <v/>
      </c>
      <c r="BY41" s="2" t="str">
        <f t="shared" si="189"/>
        <v/>
      </c>
      <c r="BZ41" s="2" t="str">
        <f t="shared" si="189"/>
        <v/>
      </c>
      <c r="CA41" s="2" t="str">
        <f t="shared" si="189"/>
        <v/>
      </c>
      <c r="CB41" s="2" t="str">
        <f t="shared" si="189"/>
        <v/>
      </c>
      <c r="CC41" s="2" t="str">
        <f t="shared" si="189"/>
        <v/>
      </c>
      <c r="CD41" s="2" t="str">
        <f t="shared" si="189"/>
        <v/>
      </c>
      <c r="CE41" s="2" t="str">
        <f t="shared" si="189"/>
        <v/>
      </c>
      <c r="CF41" s="2" t="str">
        <f t="shared" si="189"/>
        <v/>
      </c>
      <c r="CG41" s="2" t="str">
        <f t="shared" si="189"/>
        <v/>
      </c>
      <c r="CH41" s="2" t="str">
        <f t="shared" si="190"/>
        <v/>
      </c>
      <c r="CI41" s="2" t="str">
        <f t="shared" si="190"/>
        <v/>
      </c>
      <c r="CJ41" s="2" t="str">
        <f t="shared" si="190"/>
        <v/>
      </c>
      <c r="CK41" s="2" t="str">
        <f t="shared" si="190"/>
        <v/>
      </c>
      <c r="CL41" s="2" t="str">
        <f t="shared" si="190"/>
        <v/>
      </c>
      <c r="CM41" s="2" t="str">
        <f t="shared" si="190"/>
        <v/>
      </c>
      <c r="CN41" s="2" t="str">
        <f t="shared" si="190"/>
        <v/>
      </c>
      <c r="CO41" s="2" t="str">
        <f t="shared" si="190"/>
        <v/>
      </c>
      <c r="CP41" s="2" t="str">
        <f t="shared" si="190"/>
        <v/>
      </c>
      <c r="CQ41" s="2" t="str">
        <f t="shared" si="190"/>
        <v/>
      </c>
      <c r="CR41" s="2" t="str">
        <f t="shared" si="191"/>
        <v/>
      </c>
      <c r="CS41" s="2" t="str">
        <f t="shared" si="191"/>
        <v/>
      </c>
      <c r="CT41" s="2" t="str">
        <f t="shared" si="191"/>
        <v/>
      </c>
      <c r="CU41" s="2" t="str">
        <f t="shared" si="191"/>
        <v/>
      </c>
      <c r="CV41" s="2" t="str">
        <f t="shared" si="191"/>
        <v/>
      </c>
      <c r="CW41" s="2" t="str">
        <f t="shared" si="191"/>
        <v/>
      </c>
      <c r="CX41" s="2" t="str">
        <f t="shared" si="191"/>
        <v/>
      </c>
      <c r="CY41" s="2" t="str">
        <f t="shared" si="191"/>
        <v/>
      </c>
      <c r="CZ41" s="2" t="str">
        <f t="shared" si="191"/>
        <v/>
      </c>
      <c r="DA41" s="2" t="str">
        <f t="shared" si="191"/>
        <v/>
      </c>
      <c r="DB41" s="2" t="str">
        <f t="shared" si="192"/>
        <v/>
      </c>
      <c r="DC41" s="2" t="str">
        <f t="shared" si="192"/>
        <v/>
      </c>
      <c r="DD41" s="2" t="str">
        <f t="shared" si="192"/>
        <v/>
      </c>
      <c r="DE41" s="2" t="str">
        <f t="shared" si="192"/>
        <v/>
      </c>
      <c r="DF41" s="2" t="str">
        <f t="shared" si="192"/>
        <v/>
      </c>
      <c r="DG41" s="2" t="str">
        <f t="shared" si="192"/>
        <v/>
      </c>
      <c r="DH41" s="2" t="str">
        <f t="shared" si="192"/>
        <v/>
      </c>
      <c r="DI41" s="2" t="str">
        <f t="shared" si="192"/>
        <v/>
      </c>
      <c r="DJ41" s="2" t="str">
        <f t="shared" si="192"/>
        <v/>
      </c>
      <c r="DK41" s="2" t="str">
        <f t="shared" si="192"/>
        <v/>
      </c>
      <c r="DL41" s="2" t="str">
        <f t="shared" si="193"/>
        <v/>
      </c>
      <c r="DM41" s="2" t="str">
        <f t="shared" si="193"/>
        <v/>
      </c>
      <c r="DN41" s="2" t="str">
        <f t="shared" si="193"/>
        <v/>
      </c>
      <c r="DO41" s="2" t="str">
        <f t="shared" si="193"/>
        <v/>
      </c>
      <c r="DP41" s="2" t="str">
        <f t="shared" si="193"/>
        <v/>
      </c>
      <c r="DQ41" s="2" t="str">
        <f t="shared" si="193"/>
        <v/>
      </c>
      <c r="DR41" s="2" t="str">
        <f t="shared" si="193"/>
        <v/>
      </c>
      <c r="DS41" s="2" t="str">
        <f t="shared" si="193"/>
        <v/>
      </c>
      <c r="DT41" s="2" t="str">
        <f t="shared" si="193"/>
        <v/>
      </c>
      <c r="DU41" s="2" t="str">
        <f t="shared" si="193"/>
        <v/>
      </c>
      <c r="DV41" s="2" t="str">
        <f t="shared" si="194"/>
        <v/>
      </c>
      <c r="DW41" s="2" t="str">
        <f t="shared" si="194"/>
        <v/>
      </c>
      <c r="DX41" s="2" t="str">
        <f t="shared" si="194"/>
        <v/>
      </c>
      <c r="DY41" s="2" t="str">
        <f t="shared" si="194"/>
        <v/>
      </c>
      <c r="DZ41" s="2" t="str">
        <f t="shared" si="194"/>
        <v/>
      </c>
      <c r="EA41" s="2" t="str">
        <f t="shared" si="194"/>
        <v/>
      </c>
      <c r="EB41" s="2" t="str">
        <f t="shared" si="194"/>
        <v/>
      </c>
      <c r="EC41" s="2" t="str">
        <f t="shared" si="194"/>
        <v/>
      </c>
      <c r="ED41" s="2" t="str">
        <f t="shared" si="194"/>
        <v/>
      </c>
      <c r="EE41" s="2" t="str">
        <f t="shared" si="194"/>
        <v/>
      </c>
      <c r="EF41" s="2" t="str">
        <f t="shared" si="195"/>
        <v/>
      </c>
      <c r="EG41" s="2" t="str">
        <f t="shared" si="195"/>
        <v/>
      </c>
      <c r="EH41" s="2" t="str">
        <f t="shared" si="195"/>
        <v/>
      </c>
      <c r="EI41" s="2" t="str">
        <f t="shared" si="195"/>
        <v/>
      </c>
      <c r="EJ41" s="2" t="str">
        <f t="shared" si="195"/>
        <v/>
      </c>
      <c r="EK41" s="2" t="str">
        <f t="shared" si="195"/>
        <v/>
      </c>
      <c r="EL41" s="2" t="str">
        <f t="shared" si="195"/>
        <v/>
      </c>
      <c r="EM41" s="2" t="str">
        <f t="shared" si="195"/>
        <v/>
      </c>
      <c r="EN41" s="2" t="str">
        <f t="shared" si="195"/>
        <v/>
      </c>
      <c r="EO41" s="2" t="str">
        <f t="shared" si="195"/>
        <v/>
      </c>
      <c r="EP41" s="2" t="str">
        <f t="shared" si="196"/>
        <v/>
      </c>
      <c r="EQ41" s="2" t="str">
        <f t="shared" si="196"/>
        <v/>
      </c>
      <c r="ER41" s="2" t="str">
        <f t="shared" si="196"/>
        <v/>
      </c>
      <c r="ES41" s="2" t="str">
        <f t="shared" si="196"/>
        <v/>
      </c>
      <c r="ET41" s="2" t="str">
        <f t="shared" si="196"/>
        <v/>
      </c>
      <c r="EU41" s="2" t="str">
        <f t="shared" si="196"/>
        <v/>
      </c>
      <c r="EV41" s="2" t="str">
        <f t="shared" si="196"/>
        <v/>
      </c>
      <c r="EW41" s="2" t="str">
        <f t="shared" si="196"/>
        <v/>
      </c>
      <c r="EX41" s="2" t="str">
        <f t="shared" si="196"/>
        <v/>
      </c>
      <c r="EY41" s="2" t="str">
        <f t="shared" si="196"/>
        <v/>
      </c>
      <c r="EZ41" s="2" t="str">
        <f t="shared" si="197"/>
        <v/>
      </c>
      <c r="FA41" s="2" t="str">
        <f t="shared" si="197"/>
        <v/>
      </c>
      <c r="FB41" s="2" t="str">
        <f t="shared" si="197"/>
        <v/>
      </c>
      <c r="FC41" s="2" t="str">
        <f t="shared" si="197"/>
        <v/>
      </c>
      <c r="FD41" s="2" t="str">
        <f t="shared" si="197"/>
        <v/>
      </c>
      <c r="FE41" s="2" t="str">
        <f t="shared" si="197"/>
        <v/>
      </c>
      <c r="FF41" s="2" t="str">
        <f t="shared" si="197"/>
        <v/>
      </c>
      <c r="FG41" s="2" t="str">
        <f t="shared" si="197"/>
        <v/>
      </c>
      <c r="FH41" s="2" t="str">
        <f t="shared" si="197"/>
        <v/>
      </c>
      <c r="FI41" s="2" t="str">
        <f t="shared" si="197"/>
        <v/>
      </c>
      <c r="FJ41" s="2" t="str">
        <f t="shared" si="198"/>
        <v/>
      </c>
      <c r="FK41" s="2" t="str">
        <f t="shared" si="198"/>
        <v/>
      </c>
      <c r="FL41" s="2" t="str">
        <f t="shared" si="198"/>
        <v/>
      </c>
      <c r="FM41" s="2" t="str">
        <f t="shared" si="198"/>
        <v/>
      </c>
      <c r="FN41" s="2" t="str">
        <f t="shared" si="198"/>
        <v/>
      </c>
      <c r="FO41" s="2" t="str">
        <f t="shared" si="198"/>
        <v/>
      </c>
      <c r="FP41" s="2" t="str">
        <f t="shared" si="198"/>
        <v/>
      </c>
      <c r="FQ41" s="2" t="str">
        <f t="shared" si="198"/>
        <v/>
      </c>
      <c r="FR41" s="2" t="str">
        <f t="shared" si="198"/>
        <v/>
      </c>
      <c r="FS41" s="2" t="str">
        <f t="shared" si="198"/>
        <v/>
      </c>
      <c r="FT41" s="2" t="str">
        <f t="shared" si="199"/>
        <v/>
      </c>
      <c r="FU41" s="2" t="str">
        <f t="shared" si="199"/>
        <v/>
      </c>
      <c r="FV41" s="2" t="str">
        <f t="shared" si="199"/>
        <v/>
      </c>
      <c r="FW41" s="2" t="str">
        <f t="shared" si="199"/>
        <v/>
      </c>
      <c r="FX41" s="2" t="str">
        <f t="shared" si="199"/>
        <v/>
      </c>
      <c r="FY41" s="2" t="str">
        <f t="shared" si="199"/>
        <v/>
      </c>
      <c r="FZ41" s="2" t="str">
        <f t="shared" si="199"/>
        <v/>
      </c>
      <c r="GA41" s="2" t="str">
        <f t="shared" si="199"/>
        <v/>
      </c>
      <c r="GB41" s="2" t="str">
        <f t="shared" si="199"/>
        <v/>
      </c>
      <c r="GC41" s="2" t="str">
        <f t="shared" si="199"/>
        <v/>
      </c>
      <c r="GD41" s="2" t="str">
        <f t="shared" si="200"/>
        <v/>
      </c>
      <c r="GE41" s="2" t="str">
        <f t="shared" si="200"/>
        <v/>
      </c>
      <c r="GF41" s="2" t="str">
        <f t="shared" si="200"/>
        <v/>
      </c>
      <c r="GG41" s="2" t="str">
        <f t="shared" si="200"/>
        <v/>
      </c>
      <c r="GH41" s="2" t="str">
        <f t="shared" si="200"/>
        <v/>
      </c>
      <c r="GI41" s="2" t="str">
        <f t="shared" si="200"/>
        <v/>
      </c>
      <c r="GJ41" s="2" t="str">
        <f t="shared" si="200"/>
        <v/>
      </c>
      <c r="GK41" s="2" t="str">
        <f t="shared" si="200"/>
        <v/>
      </c>
      <c r="GL41" s="2" t="str">
        <f t="shared" si="200"/>
        <v/>
      </c>
      <c r="GM41" s="2" t="str">
        <f t="shared" si="200"/>
        <v/>
      </c>
      <c r="GN41" s="2" t="str">
        <f t="shared" si="201"/>
        <v/>
      </c>
      <c r="GO41" s="2" t="str">
        <f t="shared" si="201"/>
        <v/>
      </c>
      <c r="GP41" s="2" t="str">
        <f t="shared" si="201"/>
        <v/>
      </c>
      <c r="GQ41" s="2" t="str">
        <f t="shared" si="201"/>
        <v/>
      </c>
      <c r="GR41" s="2" t="str">
        <f t="shared" si="201"/>
        <v/>
      </c>
      <c r="GS41" s="2" t="str">
        <f t="shared" si="201"/>
        <v/>
      </c>
      <c r="GT41" s="2" t="str">
        <f t="shared" si="201"/>
        <v/>
      </c>
      <c r="GU41" s="2" t="str">
        <f t="shared" si="201"/>
        <v/>
      </c>
      <c r="GV41" s="2" t="str">
        <f t="shared" si="201"/>
        <v/>
      </c>
      <c r="GW41" s="2" t="str">
        <f t="shared" si="201"/>
        <v/>
      </c>
      <c r="GX41" s="2" t="str">
        <f t="shared" si="202"/>
        <v/>
      </c>
      <c r="GY41" s="2" t="str">
        <f t="shared" si="202"/>
        <v/>
      </c>
      <c r="GZ41" s="2" t="str">
        <f t="shared" si="202"/>
        <v/>
      </c>
      <c r="HA41" s="2" t="str">
        <f t="shared" si="202"/>
        <v/>
      </c>
      <c r="HB41" s="2" t="str">
        <f t="shared" si="202"/>
        <v/>
      </c>
      <c r="HC41" s="2" t="str">
        <f t="shared" si="202"/>
        <v/>
      </c>
      <c r="HD41" s="2" t="str">
        <f t="shared" si="202"/>
        <v/>
      </c>
      <c r="HE41" s="47" t="str">
        <f t="shared" si="202"/>
        <v/>
      </c>
      <c r="HF41" s="2" t="str">
        <f t="shared" si="202"/>
        <v/>
      </c>
      <c r="HG41" s="2" t="str">
        <f t="shared" si="202"/>
        <v/>
      </c>
      <c r="HH41" s="2" t="str">
        <f t="shared" si="203"/>
        <v/>
      </c>
      <c r="HI41" s="2" t="str">
        <f t="shared" si="203"/>
        <v/>
      </c>
      <c r="HJ41" s="2" t="str">
        <f t="shared" si="203"/>
        <v/>
      </c>
      <c r="HK41" s="2" t="str">
        <f t="shared" si="203"/>
        <v/>
      </c>
      <c r="HL41" s="2" t="str">
        <f t="shared" si="203"/>
        <v/>
      </c>
      <c r="HM41" s="2" t="str">
        <f t="shared" si="203"/>
        <v/>
      </c>
      <c r="HN41" s="2" t="str">
        <f t="shared" si="203"/>
        <v/>
      </c>
      <c r="HO41" s="2" t="str">
        <f t="shared" si="203"/>
        <v/>
      </c>
      <c r="HP41" s="2" t="str">
        <f t="shared" si="203"/>
        <v/>
      </c>
      <c r="HQ41" s="2" t="str">
        <f t="shared" si="203"/>
        <v/>
      </c>
      <c r="HR41" s="2" t="str">
        <f t="shared" si="204"/>
        <v/>
      </c>
      <c r="HS41" s="2" t="str">
        <f t="shared" si="204"/>
        <v/>
      </c>
      <c r="HT41" s="2" t="str">
        <f t="shared" si="204"/>
        <v/>
      </c>
      <c r="HU41" s="2" t="str">
        <f t="shared" si="204"/>
        <v/>
      </c>
      <c r="HV41" s="2" t="str">
        <f t="shared" si="204"/>
        <v/>
      </c>
      <c r="HW41" s="2" t="str">
        <f t="shared" si="204"/>
        <v/>
      </c>
      <c r="HX41" s="2" t="str">
        <f t="shared" si="204"/>
        <v/>
      </c>
      <c r="HY41" s="2" t="str">
        <f t="shared" si="204"/>
        <v/>
      </c>
      <c r="HZ41" s="2" t="str">
        <f t="shared" si="204"/>
        <v/>
      </c>
      <c r="IA41" s="2" t="str">
        <f t="shared" si="204"/>
        <v/>
      </c>
      <c r="IB41" s="2" t="str">
        <f t="shared" si="205"/>
        <v/>
      </c>
      <c r="IC41" s="2" t="str">
        <f t="shared" si="205"/>
        <v/>
      </c>
      <c r="ID41" s="2" t="str">
        <f t="shared" si="205"/>
        <v/>
      </c>
      <c r="IE41" s="2" t="str">
        <f t="shared" si="205"/>
        <v/>
      </c>
      <c r="IF41" s="2" t="str">
        <f t="shared" si="205"/>
        <v/>
      </c>
      <c r="IG41" s="2" t="str">
        <f t="shared" si="205"/>
        <v/>
      </c>
      <c r="IH41" s="2" t="str">
        <f t="shared" si="205"/>
        <v/>
      </c>
      <c r="II41" s="2" t="str">
        <f t="shared" si="205"/>
        <v/>
      </c>
      <c r="IJ41" s="2" t="str">
        <f t="shared" si="205"/>
        <v/>
      </c>
      <c r="IK41" s="2" t="str">
        <f t="shared" si="205"/>
        <v/>
      </c>
      <c r="IL41" s="2" t="str">
        <f t="shared" si="206"/>
        <v/>
      </c>
      <c r="IM41" s="2" t="str">
        <f t="shared" si="206"/>
        <v/>
      </c>
      <c r="IN41" s="2" t="str">
        <f t="shared" si="206"/>
        <v/>
      </c>
      <c r="IO41" s="2" t="str">
        <f t="shared" si="206"/>
        <v/>
      </c>
      <c r="IP41" s="2" t="str">
        <f t="shared" si="206"/>
        <v/>
      </c>
      <c r="IQ41" s="2" t="str">
        <f t="shared" si="206"/>
        <v/>
      </c>
      <c r="IR41" s="2" t="str">
        <f t="shared" si="206"/>
        <v/>
      </c>
      <c r="IS41" s="2" t="str">
        <f t="shared" si="206"/>
        <v/>
      </c>
      <c r="IT41" s="2" t="str">
        <f t="shared" si="206"/>
        <v/>
      </c>
      <c r="IU41" s="2" t="str">
        <f t="shared" si="206"/>
        <v/>
      </c>
      <c r="IV41" s="2" t="str">
        <f t="shared" si="207"/>
        <v/>
      </c>
      <c r="IW41" s="2" t="str">
        <f t="shared" si="207"/>
        <v/>
      </c>
      <c r="IX41" s="2" t="str">
        <f t="shared" si="207"/>
        <v/>
      </c>
      <c r="IY41" s="2" t="str">
        <f t="shared" si="207"/>
        <v/>
      </c>
      <c r="IZ41" s="2" t="str">
        <f t="shared" si="207"/>
        <v/>
      </c>
      <c r="JA41" s="2" t="str">
        <f t="shared" si="207"/>
        <v/>
      </c>
      <c r="JB41" s="2" t="str">
        <f t="shared" si="207"/>
        <v/>
      </c>
      <c r="JC41" s="2" t="str">
        <f t="shared" si="207"/>
        <v/>
      </c>
      <c r="JD41" s="2" t="str">
        <f t="shared" si="207"/>
        <v/>
      </c>
      <c r="JE41" s="2" t="str">
        <f t="shared" si="207"/>
        <v/>
      </c>
      <c r="JF41" s="2" t="str">
        <f t="shared" si="208"/>
        <v/>
      </c>
      <c r="JG41" s="2" t="str">
        <f t="shared" si="208"/>
        <v/>
      </c>
      <c r="JH41" s="2" t="str">
        <f t="shared" si="208"/>
        <v/>
      </c>
      <c r="JI41" s="2" t="str">
        <f t="shared" si="208"/>
        <v/>
      </c>
      <c r="JJ41" s="2" t="str">
        <f t="shared" si="208"/>
        <v/>
      </c>
      <c r="JK41" s="2" t="str">
        <f t="shared" si="208"/>
        <v/>
      </c>
      <c r="JL41" s="2" t="str">
        <f t="shared" si="208"/>
        <v/>
      </c>
      <c r="JM41" s="2" t="str">
        <f t="shared" si="208"/>
        <v/>
      </c>
      <c r="JN41" s="2" t="str">
        <f t="shared" si="208"/>
        <v/>
      </c>
      <c r="JO41" s="2" t="str">
        <f t="shared" si="208"/>
        <v/>
      </c>
      <c r="JP41" s="2" t="str">
        <f t="shared" si="209"/>
        <v/>
      </c>
      <c r="JQ41" s="2" t="str">
        <f t="shared" si="209"/>
        <v/>
      </c>
      <c r="JR41" s="2" t="str">
        <f t="shared" si="209"/>
        <v/>
      </c>
      <c r="JS41" s="2" t="str">
        <f t="shared" si="209"/>
        <v/>
      </c>
      <c r="JT41" s="2" t="str">
        <f t="shared" si="209"/>
        <v/>
      </c>
      <c r="JU41" s="2" t="str">
        <f t="shared" si="209"/>
        <v/>
      </c>
      <c r="JV41" s="2" t="str">
        <f t="shared" si="209"/>
        <v/>
      </c>
      <c r="JW41" s="2" t="str">
        <f t="shared" si="209"/>
        <v/>
      </c>
      <c r="JX41" s="2" t="str">
        <f t="shared" si="209"/>
        <v/>
      </c>
      <c r="JY41" s="2" t="str">
        <f t="shared" si="209"/>
        <v/>
      </c>
      <c r="JZ41" s="2" t="str">
        <f t="shared" si="210"/>
        <v/>
      </c>
      <c r="KA41" s="2" t="str">
        <f t="shared" si="210"/>
        <v/>
      </c>
      <c r="KB41" s="2" t="str">
        <f t="shared" si="210"/>
        <v/>
      </c>
      <c r="KC41" s="2" t="str">
        <f t="shared" si="210"/>
        <v/>
      </c>
      <c r="KD41" s="2" t="str">
        <f t="shared" si="210"/>
        <v/>
      </c>
      <c r="KE41" s="2" t="str">
        <f t="shared" si="210"/>
        <v/>
      </c>
      <c r="KF41" s="2" t="str">
        <f t="shared" si="210"/>
        <v/>
      </c>
      <c r="KG41" s="2" t="str">
        <f t="shared" si="210"/>
        <v/>
      </c>
      <c r="KH41" s="2" t="str">
        <f t="shared" si="210"/>
        <v/>
      </c>
      <c r="KI41" s="2" t="str">
        <f t="shared" si="210"/>
        <v/>
      </c>
      <c r="KJ41" s="2" t="str">
        <f t="shared" si="211"/>
        <v/>
      </c>
      <c r="KK41" s="2" t="str">
        <f t="shared" si="211"/>
        <v/>
      </c>
      <c r="KL41" s="2" t="str">
        <f t="shared" si="211"/>
        <v/>
      </c>
      <c r="KM41" s="2" t="str">
        <f t="shared" si="211"/>
        <v/>
      </c>
      <c r="KN41" s="2" t="str">
        <f t="shared" si="211"/>
        <v/>
      </c>
      <c r="KO41" s="2" t="str">
        <f t="shared" si="211"/>
        <v/>
      </c>
      <c r="KP41" s="2" t="str">
        <f t="shared" si="211"/>
        <v/>
      </c>
      <c r="KQ41" s="2" t="str">
        <f t="shared" si="211"/>
        <v/>
      </c>
      <c r="KR41" s="2" t="str">
        <f t="shared" si="211"/>
        <v/>
      </c>
      <c r="KS41" s="2" t="str">
        <f t="shared" si="211"/>
        <v/>
      </c>
      <c r="KT41" s="2" t="str">
        <f t="shared" si="212"/>
        <v/>
      </c>
      <c r="KU41" s="2" t="str">
        <f t="shared" si="212"/>
        <v/>
      </c>
      <c r="KV41" s="2" t="str">
        <f t="shared" si="212"/>
        <v/>
      </c>
      <c r="KW41" s="2" t="str">
        <f t="shared" si="212"/>
        <v/>
      </c>
      <c r="KX41" s="2" t="str">
        <f t="shared" si="212"/>
        <v/>
      </c>
      <c r="KY41" s="2" t="str">
        <f t="shared" si="212"/>
        <v/>
      </c>
      <c r="KZ41" s="2" t="str">
        <f t="shared" si="212"/>
        <v/>
      </c>
      <c r="LA41" s="2" t="str">
        <f t="shared" si="212"/>
        <v/>
      </c>
      <c r="LB41" s="2" t="str">
        <f t="shared" si="212"/>
        <v/>
      </c>
      <c r="LC41" s="2" t="str">
        <f t="shared" si="212"/>
        <v/>
      </c>
      <c r="LD41" s="2" t="str">
        <f t="shared" si="213"/>
        <v/>
      </c>
      <c r="LE41" s="2" t="str">
        <f t="shared" si="213"/>
        <v/>
      </c>
      <c r="LF41" s="2" t="str">
        <f t="shared" si="213"/>
        <v/>
      </c>
      <c r="LG41" s="2" t="str">
        <f t="shared" si="213"/>
        <v/>
      </c>
      <c r="LH41" s="2" t="str">
        <f t="shared" si="213"/>
        <v/>
      </c>
      <c r="LI41" s="2" t="str">
        <f t="shared" si="213"/>
        <v/>
      </c>
      <c r="LJ41" s="2" t="str">
        <f t="shared" si="213"/>
        <v/>
      </c>
      <c r="LK41" s="2" t="str">
        <f t="shared" si="213"/>
        <v/>
      </c>
      <c r="LL41" s="2" t="str">
        <f t="shared" si="213"/>
        <v/>
      </c>
      <c r="LM41" s="2" t="str">
        <f t="shared" si="213"/>
        <v/>
      </c>
      <c r="LN41" s="2" t="str">
        <f t="shared" si="214"/>
        <v/>
      </c>
      <c r="LO41" s="2" t="str">
        <f t="shared" si="214"/>
        <v/>
      </c>
      <c r="LP41" s="2" t="str">
        <f t="shared" si="214"/>
        <v/>
      </c>
      <c r="LQ41" s="2" t="str">
        <f t="shared" si="214"/>
        <v/>
      </c>
      <c r="LR41" s="2" t="str">
        <f t="shared" si="214"/>
        <v/>
      </c>
      <c r="LS41" s="2" t="str">
        <f t="shared" si="214"/>
        <v/>
      </c>
      <c r="LT41" s="2" t="str">
        <f t="shared" si="214"/>
        <v/>
      </c>
      <c r="LU41" s="2" t="str">
        <f t="shared" si="214"/>
        <v/>
      </c>
      <c r="LV41" s="2" t="str">
        <f t="shared" si="214"/>
        <v/>
      </c>
      <c r="LW41" s="2" t="str">
        <f t="shared" si="214"/>
        <v/>
      </c>
      <c r="LX41" s="2" t="str">
        <f t="shared" si="215"/>
        <v/>
      </c>
      <c r="LY41" s="2" t="str">
        <f t="shared" si="215"/>
        <v/>
      </c>
      <c r="LZ41" s="2" t="str">
        <f t="shared" si="215"/>
        <v/>
      </c>
      <c r="MA41" s="2" t="str">
        <f t="shared" si="215"/>
        <v/>
      </c>
      <c r="MB41" s="2" t="str">
        <f t="shared" si="215"/>
        <v/>
      </c>
      <c r="MC41" s="2" t="str">
        <f t="shared" si="215"/>
        <v/>
      </c>
      <c r="MD41" s="2" t="str">
        <f t="shared" si="215"/>
        <v/>
      </c>
      <c r="ME41" s="2" t="str">
        <f t="shared" si="215"/>
        <v/>
      </c>
      <c r="MF41" s="2" t="str">
        <f t="shared" si="215"/>
        <v/>
      </c>
      <c r="MG41" s="2" t="str">
        <f t="shared" si="215"/>
        <v/>
      </c>
      <c r="MH41" s="2" t="str">
        <f t="shared" si="216"/>
        <v/>
      </c>
      <c r="MI41" s="2" t="str">
        <f t="shared" si="216"/>
        <v/>
      </c>
      <c r="MJ41" s="2" t="str">
        <f t="shared" si="216"/>
        <v/>
      </c>
      <c r="MK41" s="2" t="str">
        <f t="shared" si="216"/>
        <v/>
      </c>
      <c r="ML41" s="2" t="str">
        <f t="shared" si="216"/>
        <v/>
      </c>
      <c r="MM41" s="2" t="str">
        <f t="shared" si="216"/>
        <v/>
      </c>
      <c r="MN41" s="2" t="str">
        <f t="shared" si="216"/>
        <v/>
      </c>
      <c r="MO41" s="2" t="str">
        <f t="shared" si="216"/>
        <v/>
      </c>
      <c r="MP41" s="2" t="str">
        <f t="shared" si="216"/>
        <v/>
      </c>
      <c r="MQ41" s="2" t="str">
        <f t="shared" si="216"/>
        <v/>
      </c>
      <c r="MR41" s="2" t="str">
        <f t="shared" si="217"/>
        <v/>
      </c>
      <c r="MS41" s="2" t="str">
        <f t="shared" si="217"/>
        <v/>
      </c>
      <c r="MT41" s="2" t="str">
        <f t="shared" si="217"/>
        <v/>
      </c>
      <c r="MU41" s="2" t="str">
        <f t="shared" si="217"/>
        <v/>
      </c>
      <c r="MV41" s="2" t="str">
        <f t="shared" si="217"/>
        <v/>
      </c>
      <c r="MW41" s="2" t="str">
        <f t="shared" si="217"/>
        <v/>
      </c>
      <c r="MX41" s="2" t="str">
        <f t="shared" si="217"/>
        <v/>
      </c>
      <c r="MY41" s="2" t="str">
        <f t="shared" si="217"/>
        <v/>
      </c>
      <c r="MZ41" s="2" t="str">
        <f t="shared" si="217"/>
        <v/>
      </c>
      <c r="NA41" s="2" t="str">
        <f t="shared" si="217"/>
        <v/>
      </c>
      <c r="NB41" s="2" t="str">
        <f t="shared" si="218"/>
        <v/>
      </c>
      <c r="NC41" s="2" t="str">
        <f t="shared" si="218"/>
        <v/>
      </c>
      <c r="ND41" s="2" t="str">
        <f t="shared" si="218"/>
        <v/>
      </c>
      <c r="NE41" s="2" t="str">
        <f t="shared" si="218"/>
        <v/>
      </c>
      <c r="NF41" s="2" t="str">
        <f t="shared" si="218"/>
        <v/>
      </c>
      <c r="NG41" s="13" t="str">
        <f t="shared" si="218"/>
        <v/>
      </c>
    </row>
    <row r="42" spans="1:371">
      <c r="A42" s="12" t="s">
        <v>24</v>
      </c>
      <c r="B42" s="54"/>
      <c r="C42" s="8"/>
      <c r="D42" s="27"/>
      <c r="E42" s="23">
        <f t="shared" ref="E42" si="219">COUNTIF(F42:NG42,"ABS")</f>
        <v>0</v>
      </c>
      <c r="F42" s="3" t="str">
        <f t="shared" si="182"/>
        <v/>
      </c>
      <c r="G42" s="2" t="str">
        <f t="shared" si="182"/>
        <v/>
      </c>
      <c r="H42" s="2" t="str">
        <f t="shared" si="182"/>
        <v/>
      </c>
      <c r="I42" s="2" t="str">
        <f t="shared" si="182"/>
        <v/>
      </c>
      <c r="J42" s="2" t="str">
        <f t="shared" si="182"/>
        <v/>
      </c>
      <c r="K42" s="2" t="str">
        <f t="shared" si="182"/>
        <v/>
      </c>
      <c r="L42" s="2" t="str">
        <f t="shared" si="182"/>
        <v/>
      </c>
      <c r="M42" s="2" t="str">
        <f t="shared" si="182"/>
        <v/>
      </c>
      <c r="N42" s="2" t="str">
        <f t="shared" si="182"/>
        <v/>
      </c>
      <c r="O42" s="2" t="str">
        <f t="shared" si="182"/>
        <v/>
      </c>
      <c r="P42" s="2" t="str">
        <f t="shared" si="183"/>
        <v/>
      </c>
      <c r="Q42" s="2" t="str">
        <f t="shared" si="183"/>
        <v/>
      </c>
      <c r="R42" s="2" t="str">
        <f t="shared" si="183"/>
        <v/>
      </c>
      <c r="S42" s="2" t="str">
        <f t="shared" si="183"/>
        <v/>
      </c>
      <c r="T42" s="2" t="str">
        <f t="shared" si="183"/>
        <v/>
      </c>
      <c r="U42" s="2" t="str">
        <f t="shared" si="183"/>
        <v/>
      </c>
      <c r="V42" s="2" t="str">
        <f t="shared" si="183"/>
        <v/>
      </c>
      <c r="W42" s="2" t="str">
        <f t="shared" si="183"/>
        <v/>
      </c>
      <c r="X42" s="2" t="str">
        <f t="shared" si="183"/>
        <v/>
      </c>
      <c r="Y42" s="2" t="str">
        <f t="shared" si="183"/>
        <v/>
      </c>
      <c r="Z42" s="2" t="str">
        <f t="shared" si="184"/>
        <v/>
      </c>
      <c r="AA42" s="2" t="str">
        <f t="shared" si="184"/>
        <v/>
      </c>
      <c r="AB42" s="2" t="str">
        <f t="shared" si="184"/>
        <v/>
      </c>
      <c r="AC42" s="2" t="str">
        <f t="shared" si="184"/>
        <v/>
      </c>
      <c r="AD42" s="2" t="str">
        <f t="shared" si="184"/>
        <v/>
      </c>
      <c r="AE42" s="2" t="str">
        <f t="shared" si="184"/>
        <v/>
      </c>
      <c r="AF42" s="2" t="str">
        <f t="shared" si="184"/>
        <v/>
      </c>
      <c r="AG42" s="2" t="str">
        <f t="shared" si="184"/>
        <v/>
      </c>
      <c r="AH42" s="2" t="str">
        <f t="shared" si="184"/>
        <v/>
      </c>
      <c r="AI42" s="2" t="str">
        <f t="shared" si="184"/>
        <v/>
      </c>
      <c r="AJ42" s="2" t="str">
        <f t="shared" si="185"/>
        <v/>
      </c>
      <c r="AK42" s="2" t="str">
        <f t="shared" si="185"/>
        <v/>
      </c>
      <c r="AL42" s="2" t="str">
        <f t="shared" si="185"/>
        <v/>
      </c>
      <c r="AM42" s="2" t="str">
        <f t="shared" si="185"/>
        <v/>
      </c>
      <c r="AN42" s="2" t="str">
        <f t="shared" si="185"/>
        <v/>
      </c>
      <c r="AO42" s="2" t="str">
        <f t="shared" si="185"/>
        <v/>
      </c>
      <c r="AP42" s="2" t="str">
        <f t="shared" si="185"/>
        <v/>
      </c>
      <c r="AQ42" s="2" t="str">
        <f t="shared" si="185"/>
        <v/>
      </c>
      <c r="AR42" s="2" t="str">
        <f t="shared" si="185"/>
        <v/>
      </c>
      <c r="AS42" s="2" t="str">
        <f t="shared" si="185"/>
        <v/>
      </c>
      <c r="AT42" s="2" t="str">
        <f t="shared" si="186"/>
        <v/>
      </c>
      <c r="AU42" s="2" t="str">
        <f t="shared" si="186"/>
        <v/>
      </c>
      <c r="AV42" s="2" t="str">
        <f t="shared" si="186"/>
        <v/>
      </c>
      <c r="AW42" s="2" t="str">
        <f t="shared" si="186"/>
        <v/>
      </c>
      <c r="AX42" s="2" t="str">
        <f t="shared" si="186"/>
        <v/>
      </c>
      <c r="AY42" s="2" t="str">
        <f t="shared" si="186"/>
        <v/>
      </c>
      <c r="AZ42" s="2" t="str">
        <f t="shared" si="186"/>
        <v/>
      </c>
      <c r="BA42" s="2" t="str">
        <f t="shared" si="186"/>
        <v/>
      </c>
      <c r="BB42" s="2" t="str">
        <f t="shared" si="186"/>
        <v/>
      </c>
      <c r="BC42" s="2" t="str">
        <f t="shared" si="186"/>
        <v/>
      </c>
      <c r="BD42" s="2" t="str">
        <f t="shared" si="187"/>
        <v/>
      </c>
      <c r="BE42" s="2" t="str">
        <f t="shared" si="187"/>
        <v/>
      </c>
      <c r="BF42" s="2" t="str">
        <f t="shared" si="187"/>
        <v/>
      </c>
      <c r="BG42" s="2" t="str">
        <f t="shared" si="187"/>
        <v/>
      </c>
      <c r="BH42" s="2" t="str">
        <f t="shared" si="187"/>
        <v/>
      </c>
      <c r="BI42" s="2" t="str">
        <f t="shared" si="187"/>
        <v/>
      </c>
      <c r="BJ42" s="2" t="str">
        <f t="shared" si="187"/>
        <v/>
      </c>
      <c r="BK42" s="2" t="str">
        <f t="shared" si="187"/>
        <v/>
      </c>
      <c r="BL42" s="2" t="str">
        <f t="shared" si="187"/>
        <v/>
      </c>
      <c r="BM42" s="2" t="str">
        <f t="shared" si="187"/>
        <v/>
      </c>
      <c r="BN42" s="2" t="str">
        <f t="shared" si="188"/>
        <v/>
      </c>
      <c r="BO42" s="2" t="str">
        <f t="shared" si="188"/>
        <v/>
      </c>
      <c r="BP42" s="2" t="str">
        <f t="shared" si="188"/>
        <v/>
      </c>
      <c r="BQ42" s="2" t="str">
        <f t="shared" si="188"/>
        <v/>
      </c>
      <c r="BR42" s="2" t="str">
        <f t="shared" si="188"/>
        <v/>
      </c>
      <c r="BS42" s="2" t="str">
        <f t="shared" si="188"/>
        <v/>
      </c>
      <c r="BT42" s="2" t="str">
        <f t="shared" si="188"/>
        <v/>
      </c>
      <c r="BU42" s="2" t="str">
        <f t="shared" si="188"/>
        <v/>
      </c>
      <c r="BV42" s="2" t="str">
        <f t="shared" si="188"/>
        <v/>
      </c>
      <c r="BW42" s="2" t="str">
        <f t="shared" si="188"/>
        <v/>
      </c>
      <c r="BX42" s="2" t="str">
        <f t="shared" si="189"/>
        <v/>
      </c>
      <c r="BY42" s="2" t="str">
        <f t="shared" si="189"/>
        <v/>
      </c>
      <c r="BZ42" s="2" t="str">
        <f t="shared" si="189"/>
        <v/>
      </c>
      <c r="CA42" s="2" t="str">
        <f t="shared" si="189"/>
        <v/>
      </c>
      <c r="CB42" s="2" t="str">
        <f t="shared" si="189"/>
        <v/>
      </c>
      <c r="CC42" s="2" t="str">
        <f t="shared" si="189"/>
        <v/>
      </c>
      <c r="CD42" s="2" t="str">
        <f t="shared" si="189"/>
        <v/>
      </c>
      <c r="CE42" s="2" t="str">
        <f t="shared" si="189"/>
        <v/>
      </c>
      <c r="CF42" s="2" t="str">
        <f t="shared" si="189"/>
        <v/>
      </c>
      <c r="CG42" s="2" t="str">
        <f t="shared" si="189"/>
        <v/>
      </c>
      <c r="CH42" s="2" t="str">
        <f t="shared" si="190"/>
        <v/>
      </c>
      <c r="CI42" s="2" t="str">
        <f t="shared" si="190"/>
        <v/>
      </c>
      <c r="CJ42" s="2" t="str">
        <f t="shared" si="190"/>
        <v/>
      </c>
      <c r="CK42" s="2" t="str">
        <f t="shared" si="190"/>
        <v/>
      </c>
      <c r="CL42" s="2" t="str">
        <f t="shared" si="190"/>
        <v/>
      </c>
      <c r="CM42" s="2" t="str">
        <f t="shared" si="190"/>
        <v/>
      </c>
      <c r="CN42" s="2" t="str">
        <f t="shared" si="190"/>
        <v/>
      </c>
      <c r="CO42" s="2" t="str">
        <f t="shared" si="190"/>
        <v/>
      </c>
      <c r="CP42" s="2" t="str">
        <f t="shared" si="190"/>
        <v/>
      </c>
      <c r="CQ42" s="2" t="str">
        <f t="shared" si="190"/>
        <v/>
      </c>
      <c r="CR42" s="2" t="str">
        <f t="shared" si="191"/>
        <v/>
      </c>
      <c r="CS42" s="2" t="str">
        <f t="shared" si="191"/>
        <v/>
      </c>
      <c r="CT42" s="2" t="str">
        <f t="shared" si="191"/>
        <v/>
      </c>
      <c r="CU42" s="2" t="str">
        <f t="shared" si="191"/>
        <v/>
      </c>
      <c r="CV42" s="2" t="str">
        <f t="shared" si="191"/>
        <v/>
      </c>
      <c r="CW42" s="2" t="str">
        <f t="shared" si="191"/>
        <v/>
      </c>
      <c r="CX42" s="2" t="str">
        <f t="shared" si="191"/>
        <v/>
      </c>
      <c r="CY42" s="2" t="str">
        <f t="shared" si="191"/>
        <v/>
      </c>
      <c r="CZ42" s="2" t="str">
        <f t="shared" si="191"/>
        <v/>
      </c>
      <c r="DA42" s="2" t="str">
        <f t="shared" si="191"/>
        <v/>
      </c>
      <c r="DB42" s="2" t="str">
        <f t="shared" si="192"/>
        <v/>
      </c>
      <c r="DC42" s="2" t="str">
        <f t="shared" si="192"/>
        <v/>
      </c>
      <c r="DD42" s="2" t="str">
        <f t="shared" si="192"/>
        <v/>
      </c>
      <c r="DE42" s="2" t="str">
        <f t="shared" si="192"/>
        <v/>
      </c>
      <c r="DF42" s="2" t="str">
        <f t="shared" si="192"/>
        <v/>
      </c>
      <c r="DG42" s="2" t="str">
        <f t="shared" si="192"/>
        <v/>
      </c>
      <c r="DH42" s="2" t="str">
        <f t="shared" si="192"/>
        <v/>
      </c>
      <c r="DI42" s="2" t="str">
        <f t="shared" si="192"/>
        <v/>
      </c>
      <c r="DJ42" s="2" t="str">
        <f t="shared" si="192"/>
        <v/>
      </c>
      <c r="DK42" s="2" t="str">
        <f t="shared" si="192"/>
        <v/>
      </c>
      <c r="DL42" s="2" t="str">
        <f t="shared" si="193"/>
        <v/>
      </c>
      <c r="DM42" s="2" t="str">
        <f t="shared" si="193"/>
        <v/>
      </c>
      <c r="DN42" s="2" t="str">
        <f t="shared" si="193"/>
        <v/>
      </c>
      <c r="DO42" s="2" t="str">
        <f t="shared" si="193"/>
        <v/>
      </c>
      <c r="DP42" s="2" t="str">
        <f t="shared" si="193"/>
        <v/>
      </c>
      <c r="DQ42" s="2" t="str">
        <f t="shared" si="193"/>
        <v/>
      </c>
      <c r="DR42" s="2" t="str">
        <f t="shared" si="193"/>
        <v/>
      </c>
      <c r="DS42" s="2" t="str">
        <f t="shared" si="193"/>
        <v/>
      </c>
      <c r="DT42" s="2" t="str">
        <f t="shared" si="193"/>
        <v/>
      </c>
      <c r="DU42" s="2" t="str">
        <f t="shared" si="193"/>
        <v/>
      </c>
      <c r="DV42" s="2" t="str">
        <f t="shared" si="194"/>
        <v/>
      </c>
      <c r="DW42" s="2" t="str">
        <f t="shared" si="194"/>
        <v/>
      </c>
      <c r="DX42" s="2" t="str">
        <f t="shared" si="194"/>
        <v/>
      </c>
      <c r="DY42" s="2" t="str">
        <f t="shared" si="194"/>
        <v/>
      </c>
      <c r="DZ42" s="2" t="str">
        <f t="shared" si="194"/>
        <v/>
      </c>
      <c r="EA42" s="2" t="str">
        <f t="shared" si="194"/>
        <v/>
      </c>
      <c r="EB42" s="2" t="str">
        <f t="shared" si="194"/>
        <v/>
      </c>
      <c r="EC42" s="2" t="str">
        <f t="shared" si="194"/>
        <v/>
      </c>
      <c r="ED42" s="2" t="str">
        <f t="shared" si="194"/>
        <v/>
      </c>
      <c r="EE42" s="2" t="str">
        <f t="shared" si="194"/>
        <v/>
      </c>
      <c r="EF42" s="2" t="str">
        <f t="shared" si="195"/>
        <v/>
      </c>
      <c r="EG42" s="2" t="str">
        <f t="shared" si="195"/>
        <v/>
      </c>
      <c r="EH42" s="2" t="str">
        <f t="shared" si="195"/>
        <v/>
      </c>
      <c r="EI42" s="2" t="str">
        <f t="shared" si="195"/>
        <v/>
      </c>
      <c r="EJ42" s="2" t="str">
        <f t="shared" si="195"/>
        <v/>
      </c>
      <c r="EK42" s="2" t="str">
        <f t="shared" si="195"/>
        <v/>
      </c>
      <c r="EL42" s="2" t="str">
        <f t="shared" si="195"/>
        <v/>
      </c>
      <c r="EM42" s="2" t="str">
        <f t="shared" si="195"/>
        <v/>
      </c>
      <c r="EN42" s="2" t="str">
        <f t="shared" si="195"/>
        <v/>
      </c>
      <c r="EO42" s="2" t="str">
        <f t="shared" si="195"/>
        <v/>
      </c>
      <c r="EP42" s="2" t="str">
        <f t="shared" si="196"/>
        <v/>
      </c>
      <c r="EQ42" s="2" t="str">
        <f t="shared" si="196"/>
        <v/>
      </c>
      <c r="ER42" s="2" t="str">
        <f t="shared" si="196"/>
        <v/>
      </c>
      <c r="ES42" s="2" t="str">
        <f t="shared" si="196"/>
        <v/>
      </c>
      <c r="ET42" s="2" t="str">
        <f t="shared" si="196"/>
        <v/>
      </c>
      <c r="EU42" s="2" t="str">
        <f t="shared" si="196"/>
        <v/>
      </c>
      <c r="EV42" s="2" t="str">
        <f t="shared" si="196"/>
        <v/>
      </c>
      <c r="EW42" s="2" t="str">
        <f t="shared" si="196"/>
        <v/>
      </c>
      <c r="EX42" s="2" t="str">
        <f t="shared" si="196"/>
        <v/>
      </c>
      <c r="EY42" s="2" t="str">
        <f t="shared" si="196"/>
        <v/>
      </c>
      <c r="EZ42" s="2" t="str">
        <f t="shared" si="197"/>
        <v/>
      </c>
      <c r="FA42" s="2" t="str">
        <f t="shared" si="197"/>
        <v/>
      </c>
      <c r="FB42" s="2" t="str">
        <f t="shared" si="197"/>
        <v/>
      </c>
      <c r="FC42" s="2" t="str">
        <f t="shared" si="197"/>
        <v/>
      </c>
      <c r="FD42" s="2" t="str">
        <f t="shared" si="197"/>
        <v/>
      </c>
      <c r="FE42" s="2" t="str">
        <f t="shared" si="197"/>
        <v/>
      </c>
      <c r="FF42" s="2" t="str">
        <f t="shared" si="197"/>
        <v/>
      </c>
      <c r="FG42" s="2" t="str">
        <f t="shared" si="197"/>
        <v/>
      </c>
      <c r="FH42" s="2" t="str">
        <f t="shared" si="197"/>
        <v/>
      </c>
      <c r="FI42" s="2" t="str">
        <f t="shared" si="197"/>
        <v/>
      </c>
      <c r="FJ42" s="2" t="str">
        <f t="shared" si="198"/>
        <v/>
      </c>
      <c r="FK42" s="2" t="str">
        <f t="shared" si="198"/>
        <v/>
      </c>
      <c r="FL42" s="2" t="str">
        <f t="shared" si="198"/>
        <v/>
      </c>
      <c r="FM42" s="2" t="str">
        <f t="shared" si="198"/>
        <v/>
      </c>
      <c r="FN42" s="2" t="str">
        <f t="shared" si="198"/>
        <v/>
      </c>
      <c r="FO42" s="2" t="str">
        <f t="shared" si="198"/>
        <v/>
      </c>
      <c r="FP42" s="2" t="str">
        <f t="shared" si="198"/>
        <v/>
      </c>
      <c r="FQ42" s="2" t="str">
        <f t="shared" si="198"/>
        <v/>
      </c>
      <c r="FR42" s="2" t="str">
        <f t="shared" si="198"/>
        <v/>
      </c>
      <c r="FS42" s="2" t="str">
        <f t="shared" si="198"/>
        <v/>
      </c>
      <c r="FT42" s="2" t="str">
        <f t="shared" si="199"/>
        <v/>
      </c>
      <c r="FU42" s="2" t="str">
        <f t="shared" si="199"/>
        <v/>
      </c>
      <c r="FV42" s="2" t="str">
        <f t="shared" si="199"/>
        <v/>
      </c>
      <c r="FW42" s="2" t="str">
        <f t="shared" si="199"/>
        <v/>
      </c>
      <c r="FX42" s="2" t="str">
        <f t="shared" si="199"/>
        <v/>
      </c>
      <c r="FY42" s="2" t="str">
        <f t="shared" si="199"/>
        <v/>
      </c>
      <c r="FZ42" s="2" t="str">
        <f t="shared" si="199"/>
        <v/>
      </c>
      <c r="GA42" s="2" t="str">
        <f t="shared" si="199"/>
        <v/>
      </c>
      <c r="GB42" s="2" t="str">
        <f t="shared" si="199"/>
        <v/>
      </c>
      <c r="GC42" s="2" t="str">
        <f t="shared" si="199"/>
        <v/>
      </c>
      <c r="GD42" s="2" t="str">
        <f t="shared" si="200"/>
        <v/>
      </c>
      <c r="GE42" s="2" t="str">
        <f t="shared" si="200"/>
        <v/>
      </c>
      <c r="GF42" s="2" t="str">
        <f t="shared" si="200"/>
        <v/>
      </c>
      <c r="GG42" s="2" t="str">
        <f t="shared" si="200"/>
        <v/>
      </c>
      <c r="GH42" s="2" t="str">
        <f t="shared" si="200"/>
        <v/>
      </c>
      <c r="GI42" s="2" t="str">
        <f t="shared" si="200"/>
        <v/>
      </c>
      <c r="GJ42" s="2" t="str">
        <f t="shared" si="200"/>
        <v/>
      </c>
      <c r="GK42" s="2" t="str">
        <f t="shared" si="200"/>
        <v/>
      </c>
      <c r="GL42" s="2" t="str">
        <f t="shared" si="200"/>
        <v/>
      </c>
      <c r="GM42" s="2" t="str">
        <f t="shared" si="200"/>
        <v/>
      </c>
      <c r="GN42" s="2" t="str">
        <f t="shared" si="201"/>
        <v/>
      </c>
      <c r="GO42" s="2" t="str">
        <f t="shared" si="201"/>
        <v/>
      </c>
      <c r="GP42" s="2" t="str">
        <f t="shared" si="201"/>
        <v/>
      </c>
      <c r="GQ42" s="2" t="str">
        <f t="shared" si="201"/>
        <v/>
      </c>
      <c r="GR42" s="2" t="str">
        <f t="shared" si="201"/>
        <v/>
      </c>
      <c r="GS42" s="2" t="str">
        <f t="shared" si="201"/>
        <v/>
      </c>
      <c r="GT42" s="2" t="str">
        <f t="shared" si="201"/>
        <v/>
      </c>
      <c r="GU42" s="2" t="str">
        <f t="shared" si="201"/>
        <v/>
      </c>
      <c r="GV42" s="2" t="str">
        <f t="shared" si="201"/>
        <v/>
      </c>
      <c r="GW42" s="2" t="str">
        <f t="shared" si="201"/>
        <v/>
      </c>
      <c r="GX42" s="2" t="str">
        <f t="shared" si="202"/>
        <v/>
      </c>
      <c r="GY42" s="2" t="str">
        <f t="shared" si="202"/>
        <v/>
      </c>
      <c r="GZ42" s="2" t="str">
        <f t="shared" si="202"/>
        <v/>
      </c>
      <c r="HA42" s="2" t="str">
        <f t="shared" si="202"/>
        <v/>
      </c>
      <c r="HB42" s="2" t="str">
        <f t="shared" si="202"/>
        <v/>
      </c>
      <c r="HC42" s="2" t="str">
        <f t="shared" si="202"/>
        <v/>
      </c>
      <c r="HD42" s="2" t="str">
        <f t="shared" si="202"/>
        <v/>
      </c>
      <c r="HE42" s="47" t="str">
        <f t="shared" si="202"/>
        <v/>
      </c>
      <c r="HF42" s="2" t="str">
        <f t="shared" si="202"/>
        <v/>
      </c>
      <c r="HG42" s="2" t="str">
        <f t="shared" si="202"/>
        <v/>
      </c>
      <c r="HH42" s="2" t="str">
        <f t="shared" si="203"/>
        <v/>
      </c>
      <c r="HI42" s="2" t="str">
        <f t="shared" si="203"/>
        <v/>
      </c>
      <c r="HJ42" s="2" t="str">
        <f t="shared" si="203"/>
        <v/>
      </c>
      <c r="HK42" s="2" t="str">
        <f t="shared" si="203"/>
        <v/>
      </c>
      <c r="HL42" s="2" t="str">
        <f t="shared" si="203"/>
        <v/>
      </c>
      <c r="HM42" s="2" t="str">
        <f t="shared" si="203"/>
        <v/>
      </c>
      <c r="HN42" s="2" t="str">
        <f t="shared" si="203"/>
        <v/>
      </c>
      <c r="HO42" s="2" t="str">
        <f t="shared" si="203"/>
        <v/>
      </c>
      <c r="HP42" s="2" t="str">
        <f t="shared" si="203"/>
        <v/>
      </c>
      <c r="HQ42" s="2" t="str">
        <f t="shared" si="203"/>
        <v/>
      </c>
      <c r="HR42" s="2" t="str">
        <f t="shared" si="204"/>
        <v/>
      </c>
      <c r="HS42" s="2" t="str">
        <f t="shared" si="204"/>
        <v/>
      </c>
      <c r="HT42" s="2" t="str">
        <f t="shared" si="204"/>
        <v/>
      </c>
      <c r="HU42" s="2" t="str">
        <f t="shared" si="204"/>
        <v/>
      </c>
      <c r="HV42" s="2" t="str">
        <f t="shared" si="204"/>
        <v/>
      </c>
      <c r="HW42" s="2" t="str">
        <f t="shared" si="204"/>
        <v/>
      </c>
      <c r="HX42" s="2" t="str">
        <f t="shared" si="204"/>
        <v/>
      </c>
      <c r="HY42" s="2" t="str">
        <f t="shared" si="204"/>
        <v/>
      </c>
      <c r="HZ42" s="2" t="str">
        <f t="shared" si="204"/>
        <v/>
      </c>
      <c r="IA42" s="2" t="str">
        <f t="shared" si="204"/>
        <v/>
      </c>
      <c r="IB42" s="2" t="str">
        <f t="shared" si="205"/>
        <v/>
      </c>
      <c r="IC42" s="2" t="str">
        <f t="shared" si="205"/>
        <v/>
      </c>
      <c r="ID42" s="2" t="str">
        <f t="shared" si="205"/>
        <v/>
      </c>
      <c r="IE42" s="2" t="str">
        <f t="shared" si="205"/>
        <v/>
      </c>
      <c r="IF42" s="2" t="str">
        <f t="shared" si="205"/>
        <v/>
      </c>
      <c r="IG42" s="2" t="str">
        <f t="shared" si="205"/>
        <v/>
      </c>
      <c r="IH42" s="2" t="str">
        <f t="shared" si="205"/>
        <v/>
      </c>
      <c r="II42" s="2" t="str">
        <f t="shared" si="205"/>
        <v/>
      </c>
      <c r="IJ42" s="2" t="str">
        <f t="shared" si="205"/>
        <v/>
      </c>
      <c r="IK42" s="2" t="str">
        <f t="shared" si="205"/>
        <v/>
      </c>
      <c r="IL42" s="2" t="str">
        <f t="shared" si="206"/>
        <v/>
      </c>
      <c r="IM42" s="2" t="str">
        <f t="shared" si="206"/>
        <v/>
      </c>
      <c r="IN42" s="2" t="str">
        <f t="shared" si="206"/>
        <v/>
      </c>
      <c r="IO42" s="2" t="str">
        <f t="shared" si="206"/>
        <v/>
      </c>
      <c r="IP42" s="2" t="str">
        <f t="shared" si="206"/>
        <v/>
      </c>
      <c r="IQ42" s="2" t="str">
        <f t="shared" si="206"/>
        <v/>
      </c>
      <c r="IR42" s="2" t="str">
        <f t="shared" si="206"/>
        <v/>
      </c>
      <c r="IS42" s="2" t="str">
        <f t="shared" si="206"/>
        <v/>
      </c>
      <c r="IT42" s="2" t="str">
        <f t="shared" si="206"/>
        <v/>
      </c>
      <c r="IU42" s="2" t="str">
        <f t="shared" si="206"/>
        <v/>
      </c>
      <c r="IV42" s="2" t="str">
        <f t="shared" si="207"/>
        <v/>
      </c>
      <c r="IW42" s="2" t="str">
        <f t="shared" si="207"/>
        <v/>
      </c>
      <c r="IX42" s="2" t="str">
        <f t="shared" si="207"/>
        <v/>
      </c>
      <c r="IY42" s="2" t="str">
        <f t="shared" si="207"/>
        <v/>
      </c>
      <c r="IZ42" s="2" t="str">
        <f t="shared" si="207"/>
        <v/>
      </c>
      <c r="JA42" s="2" t="str">
        <f t="shared" si="207"/>
        <v/>
      </c>
      <c r="JB42" s="2" t="str">
        <f t="shared" si="207"/>
        <v/>
      </c>
      <c r="JC42" s="2" t="str">
        <f t="shared" si="207"/>
        <v/>
      </c>
      <c r="JD42" s="2" t="str">
        <f t="shared" si="207"/>
        <v/>
      </c>
      <c r="JE42" s="2" t="str">
        <f t="shared" si="207"/>
        <v/>
      </c>
      <c r="JF42" s="2" t="str">
        <f t="shared" si="208"/>
        <v/>
      </c>
      <c r="JG42" s="2" t="str">
        <f t="shared" si="208"/>
        <v/>
      </c>
      <c r="JH42" s="2" t="str">
        <f t="shared" si="208"/>
        <v/>
      </c>
      <c r="JI42" s="2" t="str">
        <f t="shared" si="208"/>
        <v/>
      </c>
      <c r="JJ42" s="2" t="str">
        <f t="shared" si="208"/>
        <v/>
      </c>
      <c r="JK42" s="2" t="str">
        <f t="shared" si="208"/>
        <v/>
      </c>
      <c r="JL42" s="2" t="str">
        <f t="shared" si="208"/>
        <v/>
      </c>
      <c r="JM42" s="2" t="str">
        <f t="shared" si="208"/>
        <v/>
      </c>
      <c r="JN42" s="2" t="str">
        <f t="shared" si="208"/>
        <v/>
      </c>
      <c r="JO42" s="2" t="str">
        <f t="shared" si="208"/>
        <v/>
      </c>
      <c r="JP42" s="2" t="str">
        <f t="shared" si="209"/>
        <v/>
      </c>
      <c r="JQ42" s="2" t="str">
        <f t="shared" si="209"/>
        <v/>
      </c>
      <c r="JR42" s="2" t="str">
        <f t="shared" si="209"/>
        <v/>
      </c>
      <c r="JS42" s="2" t="str">
        <f t="shared" si="209"/>
        <v/>
      </c>
      <c r="JT42" s="2" t="str">
        <f t="shared" si="209"/>
        <v/>
      </c>
      <c r="JU42" s="2" t="str">
        <f t="shared" si="209"/>
        <v/>
      </c>
      <c r="JV42" s="2" t="str">
        <f t="shared" si="209"/>
        <v/>
      </c>
      <c r="JW42" s="2" t="str">
        <f t="shared" si="209"/>
        <v/>
      </c>
      <c r="JX42" s="2" t="str">
        <f t="shared" si="209"/>
        <v/>
      </c>
      <c r="JY42" s="2" t="str">
        <f t="shared" si="209"/>
        <v/>
      </c>
      <c r="JZ42" s="2" t="str">
        <f t="shared" si="210"/>
        <v/>
      </c>
      <c r="KA42" s="2" t="str">
        <f t="shared" si="210"/>
        <v/>
      </c>
      <c r="KB42" s="2" t="str">
        <f t="shared" si="210"/>
        <v/>
      </c>
      <c r="KC42" s="2" t="str">
        <f t="shared" si="210"/>
        <v/>
      </c>
      <c r="KD42" s="2" t="str">
        <f t="shared" si="210"/>
        <v/>
      </c>
      <c r="KE42" s="2" t="str">
        <f t="shared" si="210"/>
        <v/>
      </c>
      <c r="KF42" s="2" t="str">
        <f t="shared" si="210"/>
        <v/>
      </c>
      <c r="KG42" s="2" t="str">
        <f t="shared" si="210"/>
        <v/>
      </c>
      <c r="KH42" s="2" t="str">
        <f t="shared" si="210"/>
        <v/>
      </c>
      <c r="KI42" s="2" t="str">
        <f t="shared" si="210"/>
        <v/>
      </c>
      <c r="KJ42" s="2" t="str">
        <f t="shared" si="211"/>
        <v/>
      </c>
      <c r="KK42" s="2" t="str">
        <f t="shared" si="211"/>
        <v/>
      </c>
      <c r="KL42" s="2" t="str">
        <f t="shared" si="211"/>
        <v/>
      </c>
      <c r="KM42" s="2" t="str">
        <f t="shared" si="211"/>
        <v/>
      </c>
      <c r="KN42" s="2" t="str">
        <f t="shared" si="211"/>
        <v/>
      </c>
      <c r="KO42" s="2" t="str">
        <f t="shared" si="211"/>
        <v/>
      </c>
      <c r="KP42" s="2" t="str">
        <f t="shared" si="211"/>
        <v/>
      </c>
      <c r="KQ42" s="2" t="str">
        <f t="shared" si="211"/>
        <v/>
      </c>
      <c r="KR42" s="2" t="str">
        <f t="shared" si="211"/>
        <v/>
      </c>
      <c r="KS42" s="2" t="str">
        <f t="shared" si="211"/>
        <v/>
      </c>
      <c r="KT42" s="2" t="str">
        <f t="shared" si="212"/>
        <v/>
      </c>
      <c r="KU42" s="2" t="str">
        <f t="shared" si="212"/>
        <v/>
      </c>
      <c r="KV42" s="2" t="str">
        <f t="shared" si="212"/>
        <v/>
      </c>
      <c r="KW42" s="2" t="str">
        <f t="shared" si="212"/>
        <v/>
      </c>
      <c r="KX42" s="2" t="str">
        <f t="shared" si="212"/>
        <v/>
      </c>
      <c r="KY42" s="2" t="str">
        <f t="shared" si="212"/>
        <v/>
      </c>
      <c r="KZ42" s="2" t="str">
        <f t="shared" si="212"/>
        <v/>
      </c>
      <c r="LA42" s="2" t="str">
        <f t="shared" si="212"/>
        <v/>
      </c>
      <c r="LB42" s="2" t="str">
        <f t="shared" si="212"/>
        <v/>
      </c>
      <c r="LC42" s="2" t="str">
        <f t="shared" si="212"/>
        <v/>
      </c>
      <c r="LD42" s="2" t="str">
        <f t="shared" si="213"/>
        <v/>
      </c>
      <c r="LE42" s="2" t="str">
        <f t="shared" si="213"/>
        <v/>
      </c>
      <c r="LF42" s="2" t="str">
        <f t="shared" si="213"/>
        <v/>
      </c>
      <c r="LG42" s="2" t="str">
        <f t="shared" si="213"/>
        <v/>
      </c>
      <c r="LH42" s="2" t="str">
        <f t="shared" si="213"/>
        <v/>
      </c>
      <c r="LI42" s="2" t="str">
        <f t="shared" si="213"/>
        <v/>
      </c>
      <c r="LJ42" s="2" t="str">
        <f t="shared" si="213"/>
        <v/>
      </c>
      <c r="LK42" s="2" t="str">
        <f t="shared" si="213"/>
        <v/>
      </c>
      <c r="LL42" s="2" t="str">
        <f t="shared" si="213"/>
        <v/>
      </c>
      <c r="LM42" s="2" t="str">
        <f t="shared" si="213"/>
        <v/>
      </c>
      <c r="LN42" s="2" t="str">
        <f t="shared" si="214"/>
        <v/>
      </c>
      <c r="LO42" s="2" t="str">
        <f t="shared" si="214"/>
        <v/>
      </c>
      <c r="LP42" s="2" t="str">
        <f t="shared" si="214"/>
        <v/>
      </c>
      <c r="LQ42" s="2" t="str">
        <f t="shared" si="214"/>
        <v/>
      </c>
      <c r="LR42" s="2" t="str">
        <f t="shared" si="214"/>
        <v/>
      </c>
      <c r="LS42" s="2" t="str">
        <f t="shared" si="214"/>
        <v/>
      </c>
      <c r="LT42" s="2" t="str">
        <f t="shared" si="214"/>
        <v/>
      </c>
      <c r="LU42" s="2" t="str">
        <f t="shared" si="214"/>
        <v/>
      </c>
      <c r="LV42" s="2" t="str">
        <f t="shared" si="214"/>
        <v/>
      </c>
      <c r="LW42" s="2" t="str">
        <f t="shared" si="214"/>
        <v/>
      </c>
      <c r="LX42" s="2" t="str">
        <f t="shared" si="215"/>
        <v/>
      </c>
      <c r="LY42" s="2" t="str">
        <f t="shared" si="215"/>
        <v/>
      </c>
      <c r="LZ42" s="2" t="str">
        <f t="shared" si="215"/>
        <v/>
      </c>
      <c r="MA42" s="2" t="str">
        <f t="shared" si="215"/>
        <v/>
      </c>
      <c r="MB42" s="2" t="str">
        <f t="shared" si="215"/>
        <v/>
      </c>
      <c r="MC42" s="2" t="str">
        <f t="shared" si="215"/>
        <v/>
      </c>
      <c r="MD42" s="2" t="str">
        <f t="shared" si="215"/>
        <v/>
      </c>
      <c r="ME42" s="2" t="str">
        <f t="shared" si="215"/>
        <v/>
      </c>
      <c r="MF42" s="2" t="str">
        <f t="shared" si="215"/>
        <v/>
      </c>
      <c r="MG42" s="2" t="str">
        <f t="shared" si="215"/>
        <v/>
      </c>
      <c r="MH42" s="2" t="str">
        <f t="shared" si="216"/>
        <v/>
      </c>
      <c r="MI42" s="2" t="str">
        <f t="shared" si="216"/>
        <v/>
      </c>
      <c r="MJ42" s="2" t="str">
        <f t="shared" si="216"/>
        <v/>
      </c>
      <c r="MK42" s="2" t="str">
        <f t="shared" si="216"/>
        <v/>
      </c>
      <c r="ML42" s="2" t="str">
        <f t="shared" si="216"/>
        <v/>
      </c>
      <c r="MM42" s="2" t="str">
        <f t="shared" si="216"/>
        <v/>
      </c>
      <c r="MN42" s="2" t="str">
        <f t="shared" si="216"/>
        <v/>
      </c>
      <c r="MO42" s="2" t="str">
        <f t="shared" si="216"/>
        <v/>
      </c>
      <c r="MP42" s="2" t="str">
        <f t="shared" si="216"/>
        <v/>
      </c>
      <c r="MQ42" s="2" t="str">
        <f t="shared" si="216"/>
        <v/>
      </c>
      <c r="MR42" s="2" t="str">
        <f t="shared" si="217"/>
        <v/>
      </c>
      <c r="MS42" s="2" t="str">
        <f t="shared" si="217"/>
        <v/>
      </c>
      <c r="MT42" s="2" t="str">
        <f t="shared" si="217"/>
        <v/>
      </c>
      <c r="MU42" s="2" t="str">
        <f t="shared" si="217"/>
        <v/>
      </c>
      <c r="MV42" s="2" t="str">
        <f t="shared" si="217"/>
        <v/>
      </c>
      <c r="MW42" s="2" t="str">
        <f t="shared" si="217"/>
        <v/>
      </c>
      <c r="MX42" s="2" t="str">
        <f t="shared" si="217"/>
        <v/>
      </c>
      <c r="MY42" s="2" t="str">
        <f t="shared" si="217"/>
        <v/>
      </c>
      <c r="MZ42" s="2" t="str">
        <f t="shared" si="217"/>
        <v/>
      </c>
      <c r="NA42" s="2" t="str">
        <f t="shared" si="217"/>
        <v/>
      </c>
      <c r="NB42" s="2" t="str">
        <f t="shared" si="218"/>
        <v/>
      </c>
      <c r="NC42" s="2" t="str">
        <f t="shared" si="218"/>
        <v/>
      </c>
      <c r="ND42" s="2" t="str">
        <f t="shared" si="218"/>
        <v/>
      </c>
      <c r="NE42" s="2" t="str">
        <f t="shared" si="218"/>
        <v/>
      </c>
      <c r="NF42" s="2" t="str">
        <f t="shared" si="218"/>
        <v/>
      </c>
      <c r="NG42" s="13" t="str">
        <f t="shared" si="218"/>
        <v/>
      </c>
    </row>
    <row r="43" spans="1:371">
      <c r="A43" s="12" t="s">
        <v>24</v>
      </c>
      <c r="B43" s="54"/>
      <c r="C43" s="8"/>
      <c r="D43" s="27"/>
      <c r="E43" s="23">
        <f t="shared" ref="E43" si="220">COUNTIF(F43:NG43,"ABS")</f>
        <v>0</v>
      </c>
      <c r="F43" s="3" t="str">
        <f t="shared" si="182"/>
        <v/>
      </c>
      <c r="G43" s="2" t="str">
        <f t="shared" si="182"/>
        <v/>
      </c>
      <c r="H43" s="2" t="str">
        <f t="shared" si="182"/>
        <v/>
      </c>
      <c r="I43" s="2" t="str">
        <f t="shared" si="182"/>
        <v/>
      </c>
      <c r="J43" s="2" t="str">
        <f t="shared" si="182"/>
        <v/>
      </c>
      <c r="K43" s="2" t="str">
        <f t="shared" si="182"/>
        <v/>
      </c>
      <c r="L43" s="2" t="str">
        <f t="shared" si="182"/>
        <v/>
      </c>
      <c r="M43" s="2" t="str">
        <f t="shared" si="182"/>
        <v/>
      </c>
      <c r="N43" s="2" t="str">
        <f t="shared" si="182"/>
        <v/>
      </c>
      <c r="O43" s="2" t="str">
        <f t="shared" si="182"/>
        <v/>
      </c>
      <c r="P43" s="2" t="str">
        <f t="shared" si="183"/>
        <v/>
      </c>
      <c r="Q43" s="2" t="str">
        <f t="shared" si="183"/>
        <v/>
      </c>
      <c r="R43" s="2" t="str">
        <f t="shared" si="183"/>
        <v/>
      </c>
      <c r="S43" s="2" t="str">
        <f t="shared" si="183"/>
        <v/>
      </c>
      <c r="T43" s="2" t="str">
        <f t="shared" si="183"/>
        <v/>
      </c>
      <c r="U43" s="2" t="str">
        <f t="shared" si="183"/>
        <v/>
      </c>
      <c r="V43" s="2" t="str">
        <f t="shared" si="183"/>
        <v/>
      </c>
      <c r="W43" s="2" t="str">
        <f t="shared" si="183"/>
        <v/>
      </c>
      <c r="X43" s="2" t="str">
        <f t="shared" si="183"/>
        <v/>
      </c>
      <c r="Y43" s="2" t="str">
        <f t="shared" si="183"/>
        <v/>
      </c>
      <c r="Z43" s="2" t="str">
        <f t="shared" si="184"/>
        <v/>
      </c>
      <c r="AA43" s="2" t="str">
        <f t="shared" si="184"/>
        <v/>
      </c>
      <c r="AB43" s="2" t="str">
        <f t="shared" si="184"/>
        <v/>
      </c>
      <c r="AC43" s="2" t="str">
        <f t="shared" si="184"/>
        <v/>
      </c>
      <c r="AD43" s="2" t="str">
        <f t="shared" si="184"/>
        <v/>
      </c>
      <c r="AE43" s="2" t="str">
        <f t="shared" si="184"/>
        <v/>
      </c>
      <c r="AF43" s="2" t="str">
        <f t="shared" si="184"/>
        <v/>
      </c>
      <c r="AG43" s="2" t="str">
        <f t="shared" si="184"/>
        <v/>
      </c>
      <c r="AH43" s="2" t="str">
        <f t="shared" si="184"/>
        <v/>
      </c>
      <c r="AI43" s="2" t="str">
        <f t="shared" si="184"/>
        <v/>
      </c>
      <c r="AJ43" s="2" t="str">
        <f t="shared" si="185"/>
        <v/>
      </c>
      <c r="AK43" s="2" t="str">
        <f t="shared" si="185"/>
        <v/>
      </c>
      <c r="AL43" s="2" t="str">
        <f t="shared" si="185"/>
        <v/>
      </c>
      <c r="AM43" s="2" t="str">
        <f t="shared" si="185"/>
        <v/>
      </c>
      <c r="AN43" s="2" t="str">
        <f t="shared" si="185"/>
        <v/>
      </c>
      <c r="AO43" s="2" t="str">
        <f t="shared" si="185"/>
        <v/>
      </c>
      <c r="AP43" s="2" t="str">
        <f t="shared" si="185"/>
        <v/>
      </c>
      <c r="AQ43" s="2" t="str">
        <f t="shared" si="185"/>
        <v/>
      </c>
      <c r="AR43" s="2" t="str">
        <f t="shared" si="185"/>
        <v/>
      </c>
      <c r="AS43" s="2" t="str">
        <f t="shared" si="185"/>
        <v/>
      </c>
      <c r="AT43" s="2" t="str">
        <f t="shared" si="186"/>
        <v/>
      </c>
      <c r="AU43" s="2" t="str">
        <f t="shared" si="186"/>
        <v/>
      </c>
      <c r="AV43" s="2" t="str">
        <f t="shared" si="186"/>
        <v/>
      </c>
      <c r="AW43" s="2" t="str">
        <f t="shared" si="186"/>
        <v/>
      </c>
      <c r="AX43" s="2" t="str">
        <f t="shared" si="186"/>
        <v/>
      </c>
      <c r="AY43" s="2" t="str">
        <f t="shared" si="186"/>
        <v/>
      </c>
      <c r="AZ43" s="2" t="str">
        <f t="shared" si="186"/>
        <v/>
      </c>
      <c r="BA43" s="2" t="str">
        <f t="shared" si="186"/>
        <v/>
      </c>
      <c r="BB43" s="2" t="str">
        <f t="shared" si="186"/>
        <v/>
      </c>
      <c r="BC43" s="2" t="str">
        <f t="shared" si="186"/>
        <v/>
      </c>
      <c r="BD43" s="2" t="str">
        <f t="shared" si="187"/>
        <v/>
      </c>
      <c r="BE43" s="2" t="str">
        <f t="shared" si="187"/>
        <v/>
      </c>
      <c r="BF43" s="2" t="str">
        <f t="shared" si="187"/>
        <v/>
      </c>
      <c r="BG43" s="2" t="str">
        <f t="shared" si="187"/>
        <v/>
      </c>
      <c r="BH43" s="2" t="str">
        <f t="shared" si="187"/>
        <v/>
      </c>
      <c r="BI43" s="2" t="str">
        <f t="shared" si="187"/>
        <v/>
      </c>
      <c r="BJ43" s="2" t="str">
        <f t="shared" si="187"/>
        <v/>
      </c>
      <c r="BK43" s="2" t="str">
        <f t="shared" si="187"/>
        <v/>
      </c>
      <c r="BL43" s="2" t="str">
        <f t="shared" si="187"/>
        <v/>
      </c>
      <c r="BM43" s="2" t="str">
        <f t="shared" si="187"/>
        <v/>
      </c>
      <c r="BN43" s="2" t="str">
        <f t="shared" si="188"/>
        <v/>
      </c>
      <c r="BO43" s="2" t="str">
        <f t="shared" si="188"/>
        <v/>
      </c>
      <c r="BP43" s="2" t="str">
        <f t="shared" si="188"/>
        <v/>
      </c>
      <c r="BQ43" s="2" t="str">
        <f t="shared" si="188"/>
        <v/>
      </c>
      <c r="BR43" s="2" t="str">
        <f t="shared" si="188"/>
        <v/>
      </c>
      <c r="BS43" s="2" t="str">
        <f t="shared" si="188"/>
        <v/>
      </c>
      <c r="BT43" s="2" t="str">
        <f t="shared" si="188"/>
        <v/>
      </c>
      <c r="BU43" s="2" t="str">
        <f t="shared" si="188"/>
        <v/>
      </c>
      <c r="BV43" s="2" t="str">
        <f t="shared" si="188"/>
        <v/>
      </c>
      <c r="BW43" s="2" t="str">
        <f t="shared" si="188"/>
        <v/>
      </c>
      <c r="BX43" s="2" t="str">
        <f t="shared" si="189"/>
        <v/>
      </c>
      <c r="BY43" s="2" t="str">
        <f t="shared" si="189"/>
        <v/>
      </c>
      <c r="BZ43" s="2" t="str">
        <f t="shared" si="189"/>
        <v/>
      </c>
      <c r="CA43" s="2" t="str">
        <f t="shared" si="189"/>
        <v/>
      </c>
      <c r="CB43" s="2" t="str">
        <f t="shared" si="189"/>
        <v/>
      </c>
      <c r="CC43" s="2" t="str">
        <f t="shared" si="189"/>
        <v/>
      </c>
      <c r="CD43" s="2" t="str">
        <f t="shared" si="189"/>
        <v/>
      </c>
      <c r="CE43" s="2" t="str">
        <f t="shared" si="189"/>
        <v/>
      </c>
      <c r="CF43" s="2" t="str">
        <f t="shared" si="189"/>
        <v/>
      </c>
      <c r="CG43" s="2" t="str">
        <f t="shared" si="189"/>
        <v/>
      </c>
      <c r="CH43" s="2" t="str">
        <f t="shared" si="190"/>
        <v/>
      </c>
      <c r="CI43" s="2" t="str">
        <f t="shared" si="190"/>
        <v/>
      </c>
      <c r="CJ43" s="2" t="str">
        <f t="shared" si="190"/>
        <v/>
      </c>
      <c r="CK43" s="2" t="str">
        <f t="shared" si="190"/>
        <v/>
      </c>
      <c r="CL43" s="2" t="str">
        <f t="shared" si="190"/>
        <v/>
      </c>
      <c r="CM43" s="2" t="str">
        <f t="shared" si="190"/>
        <v/>
      </c>
      <c r="CN43" s="2" t="str">
        <f t="shared" si="190"/>
        <v/>
      </c>
      <c r="CO43" s="2" t="str">
        <f t="shared" si="190"/>
        <v/>
      </c>
      <c r="CP43" s="2" t="str">
        <f t="shared" si="190"/>
        <v/>
      </c>
      <c r="CQ43" s="2" t="str">
        <f t="shared" si="190"/>
        <v/>
      </c>
      <c r="CR43" s="2" t="str">
        <f t="shared" si="191"/>
        <v/>
      </c>
      <c r="CS43" s="2" t="str">
        <f t="shared" si="191"/>
        <v/>
      </c>
      <c r="CT43" s="2" t="str">
        <f t="shared" si="191"/>
        <v/>
      </c>
      <c r="CU43" s="2" t="str">
        <f t="shared" si="191"/>
        <v/>
      </c>
      <c r="CV43" s="2" t="str">
        <f t="shared" si="191"/>
        <v/>
      </c>
      <c r="CW43" s="2" t="str">
        <f t="shared" si="191"/>
        <v/>
      </c>
      <c r="CX43" s="2" t="str">
        <f t="shared" si="191"/>
        <v/>
      </c>
      <c r="CY43" s="2" t="str">
        <f t="shared" si="191"/>
        <v/>
      </c>
      <c r="CZ43" s="2" t="str">
        <f t="shared" si="191"/>
        <v/>
      </c>
      <c r="DA43" s="2" t="str">
        <f t="shared" si="191"/>
        <v/>
      </c>
      <c r="DB43" s="2" t="str">
        <f t="shared" si="192"/>
        <v/>
      </c>
      <c r="DC43" s="2" t="str">
        <f t="shared" si="192"/>
        <v/>
      </c>
      <c r="DD43" s="2" t="str">
        <f t="shared" si="192"/>
        <v/>
      </c>
      <c r="DE43" s="2" t="str">
        <f t="shared" si="192"/>
        <v/>
      </c>
      <c r="DF43" s="2" t="str">
        <f t="shared" si="192"/>
        <v/>
      </c>
      <c r="DG43" s="2" t="str">
        <f t="shared" si="192"/>
        <v/>
      </c>
      <c r="DH43" s="2" t="str">
        <f t="shared" si="192"/>
        <v/>
      </c>
      <c r="DI43" s="2" t="str">
        <f t="shared" si="192"/>
        <v/>
      </c>
      <c r="DJ43" s="2" t="str">
        <f t="shared" si="192"/>
        <v/>
      </c>
      <c r="DK43" s="2" t="str">
        <f t="shared" si="192"/>
        <v/>
      </c>
      <c r="DL43" s="2" t="str">
        <f t="shared" si="193"/>
        <v/>
      </c>
      <c r="DM43" s="2" t="str">
        <f t="shared" si="193"/>
        <v/>
      </c>
      <c r="DN43" s="2" t="str">
        <f t="shared" si="193"/>
        <v/>
      </c>
      <c r="DO43" s="2" t="str">
        <f t="shared" si="193"/>
        <v/>
      </c>
      <c r="DP43" s="2" t="str">
        <f t="shared" si="193"/>
        <v/>
      </c>
      <c r="DQ43" s="2" t="str">
        <f t="shared" si="193"/>
        <v/>
      </c>
      <c r="DR43" s="2" t="str">
        <f t="shared" si="193"/>
        <v/>
      </c>
      <c r="DS43" s="2" t="str">
        <f t="shared" si="193"/>
        <v/>
      </c>
      <c r="DT43" s="2" t="str">
        <f t="shared" si="193"/>
        <v/>
      </c>
      <c r="DU43" s="2" t="str">
        <f t="shared" si="193"/>
        <v/>
      </c>
      <c r="DV43" s="2" t="str">
        <f t="shared" si="194"/>
        <v/>
      </c>
      <c r="DW43" s="2" t="str">
        <f t="shared" si="194"/>
        <v/>
      </c>
      <c r="DX43" s="2" t="str">
        <f t="shared" si="194"/>
        <v/>
      </c>
      <c r="DY43" s="2" t="str">
        <f t="shared" si="194"/>
        <v/>
      </c>
      <c r="DZ43" s="2" t="str">
        <f t="shared" si="194"/>
        <v/>
      </c>
      <c r="EA43" s="2" t="str">
        <f t="shared" si="194"/>
        <v/>
      </c>
      <c r="EB43" s="2" t="str">
        <f t="shared" si="194"/>
        <v/>
      </c>
      <c r="EC43" s="2" t="str">
        <f t="shared" si="194"/>
        <v/>
      </c>
      <c r="ED43" s="2" t="str">
        <f t="shared" si="194"/>
        <v/>
      </c>
      <c r="EE43" s="2" t="str">
        <f t="shared" si="194"/>
        <v/>
      </c>
      <c r="EF43" s="2" t="str">
        <f t="shared" si="195"/>
        <v/>
      </c>
      <c r="EG43" s="2" t="str">
        <f t="shared" si="195"/>
        <v/>
      </c>
      <c r="EH43" s="2" t="str">
        <f t="shared" si="195"/>
        <v/>
      </c>
      <c r="EI43" s="2" t="str">
        <f t="shared" si="195"/>
        <v/>
      </c>
      <c r="EJ43" s="2" t="str">
        <f t="shared" si="195"/>
        <v/>
      </c>
      <c r="EK43" s="2" t="str">
        <f t="shared" si="195"/>
        <v/>
      </c>
      <c r="EL43" s="2" t="str">
        <f t="shared" si="195"/>
        <v/>
      </c>
      <c r="EM43" s="2" t="str">
        <f t="shared" si="195"/>
        <v/>
      </c>
      <c r="EN43" s="2" t="str">
        <f t="shared" si="195"/>
        <v/>
      </c>
      <c r="EO43" s="2" t="str">
        <f t="shared" si="195"/>
        <v/>
      </c>
      <c r="EP43" s="2" t="str">
        <f t="shared" si="196"/>
        <v/>
      </c>
      <c r="EQ43" s="2" t="str">
        <f t="shared" si="196"/>
        <v/>
      </c>
      <c r="ER43" s="2" t="str">
        <f t="shared" si="196"/>
        <v/>
      </c>
      <c r="ES43" s="2" t="str">
        <f t="shared" si="196"/>
        <v/>
      </c>
      <c r="ET43" s="2" t="str">
        <f t="shared" si="196"/>
        <v/>
      </c>
      <c r="EU43" s="2" t="str">
        <f t="shared" si="196"/>
        <v/>
      </c>
      <c r="EV43" s="2" t="str">
        <f t="shared" si="196"/>
        <v/>
      </c>
      <c r="EW43" s="2" t="str">
        <f t="shared" si="196"/>
        <v/>
      </c>
      <c r="EX43" s="2" t="str">
        <f t="shared" si="196"/>
        <v/>
      </c>
      <c r="EY43" s="2" t="str">
        <f t="shared" si="196"/>
        <v/>
      </c>
      <c r="EZ43" s="2" t="str">
        <f t="shared" si="197"/>
        <v/>
      </c>
      <c r="FA43" s="2" t="str">
        <f t="shared" si="197"/>
        <v/>
      </c>
      <c r="FB43" s="2" t="str">
        <f t="shared" si="197"/>
        <v/>
      </c>
      <c r="FC43" s="2" t="str">
        <f t="shared" si="197"/>
        <v/>
      </c>
      <c r="FD43" s="2" t="str">
        <f t="shared" si="197"/>
        <v/>
      </c>
      <c r="FE43" s="2" t="str">
        <f t="shared" si="197"/>
        <v/>
      </c>
      <c r="FF43" s="2" t="str">
        <f t="shared" si="197"/>
        <v/>
      </c>
      <c r="FG43" s="2" t="str">
        <f t="shared" si="197"/>
        <v/>
      </c>
      <c r="FH43" s="2" t="str">
        <f t="shared" si="197"/>
        <v/>
      </c>
      <c r="FI43" s="2" t="str">
        <f t="shared" si="197"/>
        <v/>
      </c>
      <c r="FJ43" s="2" t="str">
        <f t="shared" si="198"/>
        <v/>
      </c>
      <c r="FK43" s="2" t="str">
        <f t="shared" si="198"/>
        <v/>
      </c>
      <c r="FL43" s="2" t="str">
        <f t="shared" si="198"/>
        <v/>
      </c>
      <c r="FM43" s="2" t="str">
        <f t="shared" si="198"/>
        <v/>
      </c>
      <c r="FN43" s="2" t="str">
        <f t="shared" si="198"/>
        <v/>
      </c>
      <c r="FO43" s="2" t="str">
        <f t="shared" si="198"/>
        <v/>
      </c>
      <c r="FP43" s="2" t="str">
        <f t="shared" si="198"/>
        <v/>
      </c>
      <c r="FQ43" s="2" t="str">
        <f t="shared" si="198"/>
        <v/>
      </c>
      <c r="FR43" s="2" t="str">
        <f t="shared" si="198"/>
        <v/>
      </c>
      <c r="FS43" s="2" t="str">
        <f t="shared" si="198"/>
        <v/>
      </c>
      <c r="FT43" s="2" t="str">
        <f t="shared" si="199"/>
        <v/>
      </c>
      <c r="FU43" s="2" t="str">
        <f t="shared" si="199"/>
        <v/>
      </c>
      <c r="FV43" s="2" t="str">
        <f t="shared" si="199"/>
        <v/>
      </c>
      <c r="FW43" s="2" t="str">
        <f t="shared" si="199"/>
        <v/>
      </c>
      <c r="FX43" s="2" t="str">
        <f t="shared" si="199"/>
        <v/>
      </c>
      <c r="FY43" s="2" t="str">
        <f t="shared" si="199"/>
        <v/>
      </c>
      <c r="FZ43" s="2" t="str">
        <f t="shared" si="199"/>
        <v/>
      </c>
      <c r="GA43" s="2" t="str">
        <f t="shared" si="199"/>
        <v/>
      </c>
      <c r="GB43" s="2" t="str">
        <f t="shared" si="199"/>
        <v/>
      </c>
      <c r="GC43" s="2" t="str">
        <f t="shared" si="199"/>
        <v/>
      </c>
      <c r="GD43" s="2" t="str">
        <f t="shared" si="200"/>
        <v/>
      </c>
      <c r="GE43" s="2" t="str">
        <f t="shared" si="200"/>
        <v/>
      </c>
      <c r="GF43" s="2" t="str">
        <f t="shared" si="200"/>
        <v/>
      </c>
      <c r="GG43" s="2" t="str">
        <f t="shared" si="200"/>
        <v/>
      </c>
      <c r="GH43" s="2" t="str">
        <f t="shared" si="200"/>
        <v/>
      </c>
      <c r="GI43" s="2" t="str">
        <f t="shared" si="200"/>
        <v/>
      </c>
      <c r="GJ43" s="2" t="str">
        <f t="shared" si="200"/>
        <v/>
      </c>
      <c r="GK43" s="2" t="str">
        <f t="shared" si="200"/>
        <v/>
      </c>
      <c r="GL43" s="2" t="str">
        <f t="shared" si="200"/>
        <v/>
      </c>
      <c r="GM43" s="2" t="str">
        <f t="shared" si="200"/>
        <v/>
      </c>
      <c r="GN43" s="2" t="str">
        <f t="shared" si="201"/>
        <v/>
      </c>
      <c r="GO43" s="2" t="str">
        <f t="shared" si="201"/>
        <v/>
      </c>
      <c r="GP43" s="2" t="str">
        <f t="shared" si="201"/>
        <v/>
      </c>
      <c r="GQ43" s="2" t="str">
        <f t="shared" si="201"/>
        <v/>
      </c>
      <c r="GR43" s="2" t="str">
        <f t="shared" si="201"/>
        <v/>
      </c>
      <c r="GS43" s="2" t="str">
        <f t="shared" si="201"/>
        <v/>
      </c>
      <c r="GT43" s="2" t="str">
        <f t="shared" si="201"/>
        <v/>
      </c>
      <c r="GU43" s="2" t="str">
        <f t="shared" si="201"/>
        <v/>
      </c>
      <c r="GV43" s="2" t="str">
        <f t="shared" si="201"/>
        <v/>
      </c>
      <c r="GW43" s="2" t="str">
        <f t="shared" si="201"/>
        <v/>
      </c>
      <c r="GX43" s="2" t="str">
        <f t="shared" si="202"/>
        <v/>
      </c>
      <c r="GY43" s="2" t="str">
        <f t="shared" si="202"/>
        <v/>
      </c>
      <c r="GZ43" s="2" t="str">
        <f t="shared" si="202"/>
        <v/>
      </c>
      <c r="HA43" s="2" t="str">
        <f t="shared" si="202"/>
        <v/>
      </c>
      <c r="HB43" s="2" t="str">
        <f t="shared" si="202"/>
        <v/>
      </c>
      <c r="HC43" s="2" t="str">
        <f t="shared" si="202"/>
        <v/>
      </c>
      <c r="HD43" s="2" t="str">
        <f t="shared" si="202"/>
        <v/>
      </c>
      <c r="HE43" s="47" t="str">
        <f t="shared" si="202"/>
        <v/>
      </c>
      <c r="HF43" s="2" t="str">
        <f t="shared" si="202"/>
        <v/>
      </c>
      <c r="HG43" s="2" t="str">
        <f t="shared" si="202"/>
        <v/>
      </c>
      <c r="HH43" s="2" t="str">
        <f t="shared" si="203"/>
        <v/>
      </c>
      <c r="HI43" s="2" t="str">
        <f t="shared" si="203"/>
        <v/>
      </c>
      <c r="HJ43" s="2" t="str">
        <f t="shared" si="203"/>
        <v/>
      </c>
      <c r="HK43" s="2" t="str">
        <f t="shared" si="203"/>
        <v/>
      </c>
      <c r="HL43" s="2" t="str">
        <f t="shared" si="203"/>
        <v/>
      </c>
      <c r="HM43" s="2" t="str">
        <f t="shared" si="203"/>
        <v/>
      </c>
      <c r="HN43" s="2" t="str">
        <f t="shared" si="203"/>
        <v/>
      </c>
      <c r="HO43" s="2" t="str">
        <f t="shared" si="203"/>
        <v/>
      </c>
      <c r="HP43" s="2" t="str">
        <f t="shared" si="203"/>
        <v/>
      </c>
      <c r="HQ43" s="2" t="str">
        <f t="shared" si="203"/>
        <v/>
      </c>
      <c r="HR43" s="2" t="str">
        <f t="shared" si="204"/>
        <v/>
      </c>
      <c r="HS43" s="2" t="str">
        <f t="shared" si="204"/>
        <v/>
      </c>
      <c r="HT43" s="2" t="str">
        <f t="shared" si="204"/>
        <v/>
      </c>
      <c r="HU43" s="2" t="str">
        <f t="shared" si="204"/>
        <v/>
      </c>
      <c r="HV43" s="2" t="str">
        <f t="shared" si="204"/>
        <v/>
      </c>
      <c r="HW43" s="2" t="str">
        <f t="shared" si="204"/>
        <v/>
      </c>
      <c r="HX43" s="2" t="str">
        <f t="shared" si="204"/>
        <v/>
      </c>
      <c r="HY43" s="2" t="str">
        <f t="shared" si="204"/>
        <v/>
      </c>
      <c r="HZ43" s="2" t="str">
        <f t="shared" si="204"/>
        <v/>
      </c>
      <c r="IA43" s="2" t="str">
        <f t="shared" si="204"/>
        <v/>
      </c>
      <c r="IB43" s="2" t="str">
        <f t="shared" si="205"/>
        <v/>
      </c>
      <c r="IC43" s="2" t="str">
        <f t="shared" si="205"/>
        <v/>
      </c>
      <c r="ID43" s="2" t="str">
        <f t="shared" si="205"/>
        <v/>
      </c>
      <c r="IE43" s="2" t="str">
        <f t="shared" si="205"/>
        <v/>
      </c>
      <c r="IF43" s="2" t="str">
        <f t="shared" si="205"/>
        <v/>
      </c>
      <c r="IG43" s="2" t="str">
        <f t="shared" si="205"/>
        <v/>
      </c>
      <c r="IH43" s="2" t="str">
        <f t="shared" si="205"/>
        <v/>
      </c>
      <c r="II43" s="2" t="str">
        <f t="shared" si="205"/>
        <v/>
      </c>
      <c r="IJ43" s="2" t="str">
        <f t="shared" si="205"/>
        <v/>
      </c>
      <c r="IK43" s="2" t="str">
        <f t="shared" si="205"/>
        <v/>
      </c>
      <c r="IL43" s="2" t="str">
        <f t="shared" si="206"/>
        <v/>
      </c>
      <c r="IM43" s="2" t="str">
        <f t="shared" si="206"/>
        <v/>
      </c>
      <c r="IN43" s="2" t="str">
        <f t="shared" si="206"/>
        <v/>
      </c>
      <c r="IO43" s="2" t="str">
        <f t="shared" si="206"/>
        <v/>
      </c>
      <c r="IP43" s="2" t="str">
        <f t="shared" si="206"/>
        <v/>
      </c>
      <c r="IQ43" s="2" t="str">
        <f t="shared" si="206"/>
        <v/>
      </c>
      <c r="IR43" s="2" t="str">
        <f t="shared" si="206"/>
        <v/>
      </c>
      <c r="IS43" s="2" t="str">
        <f t="shared" si="206"/>
        <v/>
      </c>
      <c r="IT43" s="2" t="str">
        <f t="shared" si="206"/>
        <v/>
      </c>
      <c r="IU43" s="2" t="str">
        <f t="shared" si="206"/>
        <v/>
      </c>
      <c r="IV43" s="2" t="str">
        <f t="shared" si="207"/>
        <v/>
      </c>
      <c r="IW43" s="2" t="str">
        <f t="shared" si="207"/>
        <v/>
      </c>
      <c r="IX43" s="2" t="str">
        <f t="shared" si="207"/>
        <v/>
      </c>
      <c r="IY43" s="2" t="str">
        <f t="shared" si="207"/>
        <v/>
      </c>
      <c r="IZ43" s="2" t="str">
        <f t="shared" si="207"/>
        <v/>
      </c>
      <c r="JA43" s="2" t="str">
        <f t="shared" si="207"/>
        <v/>
      </c>
      <c r="JB43" s="2" t="str">
        <f t="shared" si="207"/>
        <v/>
      </c>
      <c r="JC43" s="2" t="str">
        <f t="shared" si="207"/>
        <v/>
      </c>
      <c r="JD43" s="2" t="str">
        <f t="shared" si="207"/>
        <v/>
      </c>
      <c r="JE43" s="2" t="str">
        <f t="shared" si="207"/>
        <v/>
      </c>
      <c r="JF43" s="2" t="str">
        <f t="shared" si="208"/>
        <v/>
      </c>
      <c r="JG43" s="2" t="str">
        <f t="shared" si="208"/>
        <v/>
      </c>
      <c r="JH43" s="2" t="str">
        <f t="shared" si="208"/>
        <v/>
      </c>
      <c r="JI43" s="2" t="str">
        <f t="shared" si="208"/>
        <v/>
      </c>
      <c r="JJ43" s="2" t="str">
        <f t="shared" si="208"/>
        <v/>
      </c>
      <c r="JK43" s="2" t="str">
        <f t="shared" si="208"/>
        <v/>
      </c>
      <c r="JL43" s="2" t="str">
        <f t="shared" si="208"/>
        <v/>
      </c>
      <c r="JM43" s="2" t="str">
        <f t="shared" si="208"/>
        <v/>
      </c>
      <c r="JN43" s="2" t="str">
        <f t="shared" si="208"/>
        <v/>
      </c>
      <c r="JO43" s="2" t="str">
        <f t="shared" si="208"/>
        <v/>
      </c>
      <c r="JP43" s="2" t="str">
        <f t="shared" si="209"/>
        <v/>
      </c>
      <c r="JQ43" s="2" t="str">
        <f t="shared" si="209"/>
        <v/>
      </c>
      <c r="JR43" s="2" t="str">
        <f t="shared" si="209"/>
        <v/>
      </c>
      <c r="JS43" s="2" t="str">
        <f t="shared" si="209"/>
        <v/>
      </c>
      <c r="JT43" s="2" t="str">
        <f t="shared" si="209"/>
        <v/>
      </c>
      <c r="JU43" s="2" t="str">
        <f t="shared" si="209"/>
        <v/>
      </c>
      <c r="JV43" s="2" t="str">
        <f t="shared" si="209"/>
        <v/>
      </c>
      <c r="JW43" s="2" t="str">
        <f t="shared" si="209"/>
        <v/>
      </c>
      <c r="JX43" s="2" t="str">
        <f t="shared" si="209"/>
        <v/>
      </c>
      <c r="JY43" s="2" t="str">
        <f t="shared" si="209"/>
        <v/>
      </c>
      <c r="JZ43" s="2" t="str">
        <f t="shared" si="210"/>
        <v/>
      </c>
      <c r="KA43" s="2" t="str">
        <f t="shared" si="210"/>
        <v/>
      </c>
      <c r="KB43" s="2" t="str">
        <f t="shared" si="210"/>
        <v/>
      </c>
      <c r="KC43" s="2" t="str">
        <f t="shared" si="210"/>
        <v/>
      </c>
      <c r="KD43" s="2" t="str">
        <f t="shared" si="210"/>
        <v/>
      </c>
      <c r="KE43" s="2" t="str">
        <f t="shared" si="210"/>
        <v/>
      </c>
      <c r="KF43" s="2" t="str">
        <f t="shared" si="210"/>
        <v/>
      </c>
      <c r="KG43" s="2" t="str">
        <f t="shared" si="210"/>
        <v/>
      </c>
      <c r="KH43" s="2" t="str">
        <f t="shared" si="210"/>
        <v/>
      </c>
      <c r="KI43" s="2" t="str">
        <f t="shared" si="210"/>
        <v/>
      </c>
      <c r="KJ43" s="2" t="str">
        <f t="shared" si="211"/>
        <v/>
      </c>
      <c r="KK43" s="2" t="str">
        <f t="shared" si="211"/>
        <v/>
      </c>
      <c r="KL43" s="2" t="str">
        <f t="shared" si="211"/>
        <v/>
      </c>
      <c r="KM43" s="2" t="str">
        <f t="shared" si="211"/>
        <v/>
      </c>
      <c r="KN43" s="2" t="str">
        <f t="shared" si="211"/>
        <v/>
      </c>
      <c r="KO43" s="2" t="str">
        <f t="shared" si="211"/>
        <v/>
      </c>
      <c r="KP43" s="2" t="str">
        <f t="shared" si="211"/>
        <v/>
      </c>
      <c r="KQ43" s="2" t="str">
        <f t="shared" si="211"/>
        <v/>
      </c>
      <c r="KR43" s="2" t="str">
        <f t="shared" si="211"/>
        <v/>
      </c>
      <c r="KS43" s="2" t="str">
        <f t="shared" si="211"/>
        <v/>
      </c>
      <c r="KT43" s="2" t="str">
        <f t="shared" si="212"/>
        <v/>
      </c>
      <c r="KU43" s="2" t="str">
        <f t="shared" si="212"/>
        <v/>
      </c>
      <c r="KV43" s="2" t="str">
        <f t="shared" si="212"/>
        <v/>
      </c>
      <c r="KW43" s="2" t="str">
        <f t="shared" si="212"/>
        <v/>
      </c>
      <c r="KX43" s="2" t="str">
        <f t="shared" si="212"/>
        <v/>
      </c>
      <c r="KY43" s="2" t="str">
        <f t="shared" si="212"/>
        <v/>
      </c>
      <c r="KZ43" s="2" t="str">
        <f t="shared" si="212"/>
        <v/>
      </c>
      <c r="LA43" s="2" t="str">
        <f t="shared" si="212"/>
        <v/>
      </c>
      <c r="LB43" s="2" t="str">
        <f t="shared" si="212"/>
        <v/>
      </c>
      <c r="LC43" s="2" t="str">
        <f t="shared" si="212"/>
        <v/>
      </c>
      <c r="LD43" s="2" t="str">
        <f t="shared" si="213"/>
        <v/>
      </c>
      <c r="LE43" s="2" t="str">
        <f t="shared" si="213"/>
        <v/>
      </c>
      <c r="LF43" s="2" t="str">
        <f t="shared" si="213"/>
        <v/>
      </c>
      <c r="LG43" s="2" t="str">
        <f t="shared" si="213"/>
        <v/>
      </c>
      <c r="LH43" s="2" t="str">
        <f t="shared" si="213"/>
        <v/>
      </c>
      <c r="LI43" s="2" t="str">
        <f t="shared" si="213"/>
        <v/>
      </c>
      <c r="LJ43" s="2" t="str">
        <f t="shared" si="213"/>
        <v/>
      </c>
      <c r="LK43" s="2" t="str">
        <f t="shared" si="213"/>
        <v/>
      </c>
      <c r="LL43" s="2" t="str">
        <f t="shared" si="213"/>
        <v/>
      </c>
      <c r="LM43" s="2" t="str">
        <f t="shared" si="213"/>
        <v/>
      </c>
      <c r="LN43" s="2" t="str">
        <f t="shared" si="214"/>
        <v/>
      </c>
      <c r="LO43" s="2" t="str">
        <f t="shared" si="214"/>
        <v/>
      </c>
      <c r="LP43" s="2" t="str">
        <f t="shared" si="214"/>
        <v/>
      </c>
      <c r="LQ43" s="2" t="str">
        <f t="shared" si="214"/>
        <v/>
      </c>
      <c r="LR43" s="2" t="str">
        <f t="shared" si="214"/>
        <v/>
      </c>
      <c r="LS43" s="2" t="str">
        <f t="shared" si="214"/>
        <v/>
      </c>
      <c r="LT43" s="2" t="str">
        <f t="shared" si="214"/>
        <v/>
      </c>
      <c r="LU43" s="2" t="str">
        <f t="shared" si="214"/>
        <v/>
      </c>
      <c r="LV43" s="2" t="str">
        <f t="shared" si="214"/>
        <v/>
      </c>
      <c r="LW43" s="2" t="str">
        <f t="shared" si="214"/>
        <v/>
      </c>
      <c r="LX43" s="2" t="str">
        <f t="shared" si="215"/>
        <v/>
      </c>
      <c r="LY43" s="2" t="str">
        <f t="shared" si="215"/>
        <v/>
      </c>
      <c r="LZ43" s="2" t="str">
        <f t="shared" si="215"/>
        <v/>
      </c>
      <c r="MA43" s="2" t="str">
        <f t="shared" si="215"/>
        <v/>
      </c>
      <c r="MB43" s="2" t="str">
        <f t="shared" si="215"/>
        <v/>
      </c>
      <c r="MC43" s="2" t="str">
        <f t="shared" si="215"/>
        <v/>
      </c>
      <c r="MD43" s="2" t="str">
        <f t="shared" si="215"/>
        <v/>
      </c>
      <c r="ME43" s="2" t="str">
        <f t="shared" si="215"/>
        <v/>
      </c>
      <c r="MF43" s="2" t="str">
        <f t="shared" si="215"/>
        <v/>
      </c>
      <c r="MG43" s="2" t="str">
        <f t="shared" si="215"/>
        <v/>
      </c>
      <c r="MH43" s="2" t="str">
        <f t="shared" si="216"/>
        <v/>
      </c>
      <c r="MI43" s="2" t="str">
        <f t="shared" si="216"/>
        <v/>
      </c>
      <c r="MJ43" s="2" t="str">
        <f t="shared" si="216"/>
        <v/>
      </c>
      <c r="MK43" s="2" t="str">
        <f t="shared" si="216"/>
        <v/>
      </c>
      <c r="ML43" s="2" t="str">
        <f t="shared" si="216"/>
        <v/>
      </c>
      <c r="MM43" s="2" t="str">
        <f t="shared" si="216"/>
        <v/>
      </c>
      <c r="MN43" s="2" t="str">
        <f t="shared" si="216"/>
        <v/>
      </c>
      <c r="MO43" s="2" t="str">
        <f t="shared" si="216"/>
        <v/>
      </c>
      <c r="MP43" s="2" t="str">
        <f t="shared" si="216"/>
        <v/>
      </c>
      <c r="MQ43" s="2" t="str">
        <f t="shared" si="216"/>
        <v/>
      </c>
      <c r="MR43" s="2" t="str">
        <f t="shared" si="217"/>
        <v/>
      </c>
      <c r="MS43" s="2" t="str">
        <f t="shared" si="217"/>
        <v/>
      </c>
      <c r="MT43" s="2" t="str">
        <f t="shared" si="217"/>
        <v/>
      </c>
      <c r="MU43" s="2" t="str">
        <f t="shared" si="217"/>
        <v/>
      </c>
      <c r="MV43" s="2" t="str">
        <f t="shared" si="217"/>
        <v/>
      </c>
      <c r="MW43" s="2" t="str">
        <f t="shared" si="217"/>
        <v/>
      </c>
      <c r="MX43" s="2" t="str">
        <f t="shared" si="217"/>
        <v/>
      </c>
      <c r="MY43" s="2" t="str">
        <f t="shared" si="217"/>
        <v/>
      </c>
      <c r="MZ43" s="2" t="str">
        <f t="shared" si="217"/>
        <v/>
      </c>
      <c r="NA43" s="2" t="str">
        <f t="shared" si="217"/>
        <v/>
      </c>
      <c r="NB43" s="2" t="str">
        <f t="shared" si="218"/>
        <v/>
      </c>
      <c r="NC43" s="2" t="str">
        <f t="shared" si="218"/>
        <v/>
      </c>
      <c r="ND43" s="2" t="str">
        <f t="shared" si="218"/>
        <v/>
      </c>
      <c r="NE43" s="2" t="str">
        <f t="shared" si="218"/>
        <v/>
      </c>
      <c r="NF43" s="2" t="str">
        <f t="shared" si="218"/>
        <v/>
      </c>
      <c r="NG43" s="13" t="str">
        <f t="shared" si="218"/>
        <v/>
      </c>
    </row>
    <row r="44" spans="1:371">
      <c r="A44" s="38" t="s">
        <v>24</v>
      </c>
      <c r="B44" s="55"/>
      <c r="C44" s="25"/>
      <c r="D44" s="28"/>
      <c r="E44" s="23">
        <f t="shared" si="181"/>
        <v>0</v>
      </c>
      <c r="F44" s="3" t="str">
        <f t="shared" si="182"/>
        <v/>
      </c>
      <c r="G44" s="2" t="str">
        <f t="shared" si="182"/>
        <v/>
      </c>
      <c r="H44" s="2" t="str">
        <f t="shared" si="182"/>
        <v/>
      </c>
      <c r="I44" s="2" t="str">
        <f t="shared" si="182"/>
        <v/>
      </c>
      <c r="J44" s="2" t="str">
        <f t="shared" si="182"/>
        <v/>
      </c>
      <c r="K44" s="2" t="str">
        <f t="shared" si="182"/>
        <v/>
      </c>
      <c r="L44" s="2" t="str">
        <f t="shared" si="182"/>
        <v/>
      </c>
      <c r="M44" s="2" t="str">
        <f t="shared" si="182"/>
        <v/>
      </c>
      <c r="N44" s="2" t="str">
        <f t="shared" si="182"/>
        <v/>
      </c>
      <c r="O44" s="2" t="str">
        <f t="shared" si="182"/>
        <v/>
      </c>
      <c r="P44" s="2" t="str">
        <f t="shared" si="183"/>
        <v/>
      </c>
      <c r="Q44" s="2" t="str">
        <f t="shared" si="183"/>
        <v/>
      </c>
      <c r="R44" s="2" t="str">
        <f t="shared" si="183"/>
        <v/>
      </c>
      <c r="S44" s="2" t="str">
        <f t="shared" si="183"/>
        <v/>
      </c>
      <c r="T44" s="2" t="str">
        <f t="shared" si="183"/>
        <v/>
      </c>
      <c r="U44" s="2" t="str">
        <f t="shared" si="183"/>
        <v/>
      </c>
      <c r="V44" s="2" t="str">
        <f t="shared" si="183"/>
        <v/>
      </c>
      <c r="W44" s="2" t="str">
        <f t="shared" si="183"/>
        <v/>
      </c>
      <c r="X44" s="2" t="str">
        <f t="shared" si="183"/>
        <v/>
      </c>
      <c r="Y44" s="2" t="str">
        <f t="shared" si="183"/>
        <v/>
      </c>
      <c r="Z44" s="2" t="str">
        <f t="shared" si="184"/>
        <v/>
      </c>
      <c r="AA44" s="2" t="str">
        <f t="shared" si="184"/>
        <v/>
      </c>
      <c r="AB44" s="2" t="str">
        <f t="shared" si="184"/>
        <v/>
      </c>
      <c r="AC44" s="2" t="str">
        <f t="shared" si="184"/>
        <v/>
      </c>
      <c r="AD44" s="2" t="str">
        <f t="shared" si="184"/>
        <v/>
      </c>
      <c r="AE44" s="2" t="str">
        <f t="shared" si="184"/>
        <v/>
      </c>
      <c r="AF44" s="2" t="str">
        <f t="shared" si="184"/>
        <v/>
      </c>
      <c r="AG44" s="2" t="str">
        <f t="shared" si="184"/>
        <v/>
      </c>
      <c r="AH44" s="2" t="str">
        <f t="shared" si="184"/>
        <v/>
      </c>
      <c r="AI44" s="2" t="str">
        <f t="shared" si="184"/>
        <v/>
      </c>
      <c r="AJ44" s="2" t="str">
        <f t="shared" si="185"/>
        <v/>
      </c>
      <c r="AK44" s="2" t="str">
        <f t="shared" si="185"/>
        <v/>
      </c>
      <c r="AL44" s="2" t="str">
        <f t="shared" si="185"/>
        <v/>
      </c>
      <c r="AM44" s="2" t="str">
        <f t="shared" si="185"/>
        <v/>
      </c>
      <c r="AN44" s="2" t="str">
        <f t="shared" si="185"/>
        <v/>
      </c>
      <c r="AO44" s="2" t="str">
        <f t="shared" si="185"/>
        <v/>
      </c>
      <c r="AP44" s="2" t="str">
        <f t="shared" si="185"/>
        <v/>
      </c>
      <c r="AQ44" s="2" t="str">
        <f t="shared" si="185"/>
        <v/>
      </c>
      <c r="AR44" s="2" t="str">
        <f t="shared" si="185"/>
        <v/>
      </c>
      <c r="AS44" s="2" t="str">
        <f t="shared" si="185"/>
        <v/>
      </c>
      <c r="AT44" s="2" t="str">
        <f t="shared" si="186"/>
        <v/>
      </c>
      <c r="AU44" s="2" t="str">
        <f t="shared" si="186"/>
        <v/>
      </c>
      <c r="AV44" s="2" t="str">
        <f t="shared" si="186"/>
        <v/>
      </c>
      <c r="AW44" s="2" t="str">
        <f t="shared" si="186"/>
        <v/>
      </c>
      <c r="AX44" s="2" t="str">
        <f t="shared" si="186"/>
        <v/>
      </c>
      <c r="AY44" s="2" t="str">
        <f t="shared" si="186"/>
        <v/>
      </c>
      <c r="AZ44" s="2" t="str">
        <f t="shared" si="186"/>
        <v/>
      </c>
      <c r="BA44" s="2" t="str">
        <f t="shared" si="186"/>
        <v/>
      </c>
      <c r="BB44" s="2" t="str">
        <f t="shared" si="186"/>
        <v/>
      </c>
      <c r="BC44" s="2" t="str">
        <f t="shared" si="186"/>
        <v/>
      </c>
      <c r="BD44" s="2" t="str">
        <f t="shared" si="187"/>
        <v/>
      </c>
      <c r="BE44" s="2" t="str">
        <f t="shared" si="187"/>
        <v/>
      </c>
      <c r="BF44" s="2" t="str">
        <f t="shared" si="187"/>
        <v/>
      </c>
      <c r="BG44" s="2" t="str">
        <f t="shared" si="187"/>
        <v/>
      </c>
      <c r="BH44" s="2" t="str">
        <f t="shared" si="187"/>
        <v/>
      </c>
      <c r="BI44" s="2" t="str">
        <f t="shared" si="187"/>
        <v/>
      </c>
      <c r="BJ44" s="2" t="str">
        <f t="shared" si="187"/>
        <v/>
      </c>
      <c r="BK44" s="2" t="str">
        <f t="shared" si="187"/>
        <v/>
      </c>
      <c r="BL44" s="2" t="str">
        <f t="shared" si="187"/>
        <v/>
      </c>
      <c r="BM44" s="2" t="str">
        <f t="shared" si="187"/>
        <v/>
      </c>
      <c r="BN44" s="2" t="str">
        <f t="shared" si="188"/>
        <v/>
      </c>
      <c r="BO44" s="2" t="str">
        <f t="shared" si="188"/>
        <v/>
      </c>
      <c r="BP44" s="2" t="str">
        <f t="shared" si="188"/>
        <v/>
      </c>
      <c r="BQ44" s="2" t="str">
        <f t="shared" si="188"/>
        <v/>
      </c>
      <c r="BR44" s="2" t="str">
        <f t="shared" si="188"/>
        <v/>
      </c>
      <c r="BS44" s="2" t="str">
        <f t="shared" si="188"/>
        <v/>
      </c>
      <c r="BT44" s="2" t="str">
        <f t="shared" si="188"/>
        <v/>
      </c>
      <c r="BU44" s="2" t="str">
        <f t="shared" si="188"/>
        <v/>
      </c>
      <c r="BV44" s="2" t="str">
        <f t="shared" si="188"/>
        <v/>
      </c>
      <c r="BW44" s="2" t="str">
        <f t="shared" si="188"/>
        <v/>
      </c>
      <c r="BX44" s="2" t="str">
        <f t="shared" si="189"/>
        <v/>
      </c>
      <c r="BY44" s="2" t="str">
        <f t="shared" si="189"/>
        <v/>
      </c>
      <c r="BZ44" s="2" t="str">
        <f t="shared" si="189"/>
        <v/>
      </c>
      <c r="CA44" s="2" t="str">
        <f t="shared" si="189"/>
        <v/>
      </c>
      <c r="CB44" s="2" t="str">
        <f t="shared" si="189"/>
        <v/>
      </c>
      <c r="CC44" s="2" t="str">
        <f t="shared" si="189"/>
        <v/>
      </c>
      <c r="CD44" s="2" t="str">
        <f t="shared" si="189"/>
        <v/>
      </c>
      <c r="CE44" s="2" t="str">
        <f t="shared" si="189"/>
        <v/>
      </c>
      <c r="CF44" s="2" t="str">
        <f t="shared" si="189"/>
        <v/>
      </c>
      <c r="CG44" s="2" t="str">
        <f t="shared" si="189"/>
        <v/>
      </c>
      <c r="CH44" s="2" t="str">
        <f t="shared" si="190"/>
        <v/>
      </c>
      <c r="CI44" s="2" t="str">
        <f t="shared" si="190"/>
        <v/>
      </c>
      <c r="CJ44" s="2" t="str">
        <f t="shared" si="190"/>
        <v/>
      </c>
      <c r="CK44" s="2" t="str">
        <f t="shared" si="190"/>
        <v/>
      </c>
      <c r="CL44" s="2" t="str">
        <f t="shared" si="190"/>
        <v/>
      </c>
      <c r="CM44" s="2" t="str">
        <f t="shared" si="190"/>
        <v/>
      </c>
      <c r="CN44" s="2" t="str">
        <f t="shared" si="190"/>
        <v/>
      </c>
      <c r="CO44" s="2" t="str">
        <f t="shared" si="190"/>
        <v/>
      </c>
      <c r="CP44" s="2" t="str">
        <f t="shared" si="190"/>
        <v/>
      </c>
      <c r="CQ44" s="2" t="str">
        <f t="shared" si="190"/>
        <v/>
      </c>
      <c r="CR44" s="2" t="str">
        <f t="shared" si="191"/>
        <v/>
      </c>
      <c r="CS44" s="2" t="str">
        <f t="shared" si="191"/>
        <v/>
      </c>
      <c r="CT44" s="2" t="str">
        <f t="shared" si="191"/>
        <v/>
      </c>
      <c r="CU44" s="2" t="str">
        <f t="shared" si="191"/>
        <v/>
      </c>
      <c r="CV44" s="2" t="str">
        <f t="shared" si="191"/>
        <v/>
      </c>
      <c r="CW44" s="2" t="str">
        <f t="shared" si="191"/>
        <v/>
      </c>
      <c r="CX44" s="2" t="str">
        <f t="shared" si="191"/>
        <v/>
      </c>
      <c r="CY44" s="2" t="str">
        <f t="shared" si="191"/>
        <v/>
      </c>
      <c r="CZ44" s="2" t="str">
        <f t="shared" si="191"/>
        <v/>
      </c>
      <c r="DA44" s="2" t="str">
        <f t="shared" si="191"/>
        <v/>
      </c>
      <c r="DB44" s="2" t="str">
        <f t="shared" si="192"/>
        <v/>
      </c>
      <c r="DC44" s="2" t="str">
        <f t="shared" si="192"/>
        <v/>
      </c>
      <c r="DD44" s="2" t="str">
        <f t="shared" si="192"/>
        <v/>
      </c>
      <c r="DE44" s="2" t="str">
        <f t="shared" si="192"/>
        <v/>
      </c>
      <c r="DF44" s="2" t="str">
        <f t="shared" si="192"/>
        <v/>
      </c>
      <c r="DG44" s="2" t="str">
        <f t="shared" si="192"/>
        <v/>
      </c>
      <c r="DH44" s="2" t="str">
        <f t="shared" si="192"/>
        <v/>
      </c>
      <c r="DI44" s="2" t="str">
        <f t="shared" si="192"/>
        <v/>
      </c>
      <c r="DJ44" s="2" t="str">
        <f t="shared" si="192"/>
        <v/>
      </c>
      <c r="DK44" s="2" t="str">
        <f t="shared" si="192"/>
        <v/>
      </c>
      <c r="DL44" s="2" t="str">
        <f t="shared" si="193"/>
        <v/>
      </c>
      <c r="DM44" s="2" t="str">
        <f t="shared" si="193"/>
        <v/>
      </c>
      <c r="DN44" s="2" t="str">
        <f t="shared" si="193"/>
        <v/>
      </c>
      <c r="DO44" s="2" t="str">
        <f t="shared" si="193"/>
        <v/>
      </c>
      <c r="DP44" s="2" t="str">
        <f t="shared" si="193"/>
        <v/>
      </c>
      <c r="DQ44" s="2" t="str">
        <f t="shared" si="193"/>
        <v/>
      </c>
      <c r="DR44" s="2" t="str">
        <f t="shared" si="193"/>
        <v/>
      </c>
      <c r="DS44" s="2" t="str">
        <f t="shared" si="193"/>
        <v/>
      </c>
      <c r="DT44" s="2" t="str">
        <f t="shared" si="193"/>
        <v/>
      </c>
      <c r="DU44" s="2" t="str">
        <f t="shared" si="193"/>
        <v/>
      </c>
      <c r="DV44" s="2" t="str">
        <f t="shared" si="194"/>
        <v/>
      </c>
      <c r="DW44" s="2" t="str">
        <f t="shared" si="194"/>
        <v/>
      </c>
      <c r="DX44" s="2" t="str">
        <f t="shared" si="194"/>
        <v/>
      </c>
      <c r="DY44" s="2" t="str">
        <f t="shared" si="194"/>
        <v/>
      </c>
      <c r="DZ44" s="2" t="str">
        <f t="shared" si="194"/>
        <v/>
      </c>
      <c r="EA44" s="2" t="str">
        <f t="shared" si="194"/>
        <v/>
      </c>
      <c r="EB44" s="2" t="str">
        <f t="shared" si="194"/>
        <v/>
      </c>
      <c r="EC44" s="2" t="str">
        <f t="shared" si="194"/>
        <v/>
      </c>
      <c r="ED44" s="2" t="str">
        <f t="shared" si="194"/>
        <v/>
      </c>
      <c r="EE44" s="2" t="str">
        <f t="shared" si="194"/>
        <v/>
      </c>
      <c r="EF44" s="2" t="str">
        <f t="shared" si="195"/>
        <v/>
      </c>
      <c r="EG44" s="2" t="str">
        <f t="shared" si="195"/>
        <v/>
      </c>
      <c r="EH44" s="2" t="str">
        <f t="shared" si="195"/>
        <v/>
      </c>
      <c r="EI44" s="2" t="str">
        <f t="shared" si="195"/>
        <v/>
      </c>
      <c r="EJ44" s="2" t="str">
        <f t="shared" si="195"/>
        <v/>
      </c>
      <c r="EK44" s="2" t="str">
        <f t="shared" si="195"/>
        <v/>
      </c>
      <c r="EL44" s="2" t="str">
        <f t="shared" si="195"/>
        <v/>
      </c>
      <c r="EM44" s="2" t="str">
        <f t="shared" si="195"/>
        <v/>
      </c>
      <c r="EN44" s="2" t="str">
        <f t="shared" si="195"/>
        <v/>
      </c>
      <c r="EO44" s="2" t="str">
        <f t="shared" si="195"/>
        <v/>
      </c>
      <c r="EP44" s="2" t="str">
        <f t="shared" si="196"/>
        <v/>
      </c>
      <c r="EQ44" s="2" t="str">
        <f t="shared" si="196"/>
        <v/>
      </c>
      <c r="ER44" s="2" t="str">
        <f t="shared" si="196"/>
        <v/>
      </c>
      <c r="ES44" s="2" t="str">
        <f t="shared" si="196"/>
        <v/>
      </c>
      <c r="ET44" s="2" t="str">
        <f t="shared" si="196"/>
        <v/>
      </c>
      <c r="EU44" s="2" t="str">
        <f t="shared" si="196"/>
        <v/>
      </c>
      <c r="EV44" s="2" t="str">
        <f t="shared" si="196"/>
        <v/>
      </c>
      <c r="EW44" s="2" t="str">
        <f t="shared" si="196"/>
        <v/>
      </c>
      <c r="EX44" s="2" t="str">
        <f t="shared" si="196"/>
        <v/>
      </c>
      <c r="EY44" s="2" t="str">
        <f t="shared" si="196"/>
        <v/>
      </c>
      <c r="EZ44" s="2" t="str">
        <f t="shared" si="197"/>
        <v/>
      </c>
      <c r="FA44" s="2" t="str">
        <f t="shared" si="197"/>
        <v/>
      </c>
      <c r="FB44" s="2" t="str">
        <f t="shared" si="197"/>
        <v/>
      </c>
      <c r="FC44" s="2" t="str">
        <f t="shared" si="197"/>
        <v/>
      </c>
      <c r="FD44" s="2" t="str">
        <f t="shared" si="197"/>
        <v/>
      </c>
      <c r="FE44" s="2" t="str">
        <f t="shared" si="197"/>
        <v/>
      </c>
      <c r="FF44" s="2" t="str">
        <f t="shared" si="197"/>
        <v/>
      </c>
      <c r="FG44" s="2" t="str">
        <f t="shared" si="197"/>
        <v/>
      </c>
      <c r="FH44" s="2" t="str">
        <f t="shared" si="197"/>
        <v/>
      </c>
      <c r="FI44" s="2" t="str">
        <f t="shared" si="197"/>
        <v/>
      </c>
      <c r="FJ44" s="2" t="str">
        <f t="shared" si="198"/>
        <v/>
      </c>
      <c r="FK44" s="2" t="str">
        <f t="shared" si="198"/>
        <v/>
      </c>
      <c r="FL44" s="2" t="str">
        <f t="shared" si="198"/>
        <v/>
      </c>
      <c r="FM44" s="2" t="str">
        <f t="shared" si="198"/>
        <v/>
      </c>
      <c r="FN44" s="2" t="str">
        <f t="shared" si="198"/>
        <v/>
      </c>
      <c r="FO44" s="2" t="str">
        <f t="shared" si="198"/>
        <v/>
      </c>
      <c r="FP44" s="2" t="str">
        <f t="shared" si="198"/>
        <v/>
      </c>
      <c r="FQ44" s="2" t="str">
        <f t="shared" si="198"/>
        <v/>
      </c>
      <c r="FR44" s="2" t="str">
        <f t="shared" si="198"/>
        <v/>
      </c>
      <c r="FS44" s="2" t="str">
        <f t="shared" si="198"/>
        <v/>
      </c>
      <c r="FT44" s="2" t="str">
        <f t="shared" si="199"/>
        <v/>
      </c>
      <c r="FU44" s="2" t="str">
        <f t="shared" si="199"/>
        <v/>
      </c>
      <c r="FV44" s="2" t="str">
        <f t="shared" si="199"/>
        <v/>
      </c>
      <c r="FW44" s="2" t="str">
        <f t="shared" si="199"/>
        <v/>
      </c>
      <c r="FX44" s="2" t="str">
        <f t="shared" si="199"/>
        <v/>
      </c>
      <c r="FY44" s="2" t="str">
        <f t="shared" si="199"/>
        <v/>
      </c>
      <c r="FZ44" s="2" t="str">
        <f t="shared" si="199"/>
        <v/>
      </c>
      <c r="GA44" s="2" t="str">
        <f t="shared" si="199"/>
        <v/>
      </c>
      <c r="GB44" s="2" t="str">
        <f t="shared" si="199"/>
        <v/>
      </c>
      <c r="GC44" s="2" t="str">
        <f t="shared" si="199"/>
        <v/>
      </c>
      <c r="GD44" s="2" t="str">
        <f t="shared" si="200"/>
        <v/>
      </c>
      <c r="GE44" s="2" t="str">
        <f t="shared" si="200"/>
        <v/>
      </c>
      <c r="GF44" s="2" t="str">
        <f t="shared" si="200"/>
        <v/>
      </c>
      <c r="GG44" s="2" t="str">
        <f t="shared" si="200"/>
        <v/>
      </c>
      <c r="GH44" s="2" t="str">
        <f t="shared" si="200"/>
        <v/>
      </c>
      <c r="GI44" s="2" t="str">
        <f t="shared" si="200"/>
        <v/>
      </c>
      <c r="GJ44" s="2" t="str">
        <f t="shared" si="200"/>
        <v/>
      </c>
      <c r="GK44" s="2" t="str">
        <f t="shared" si="200"/>
        <v/>
      </c>
      <c r="GL44" s="2" t="str">
        <f t="shared" si="200"/>
        <v/>
      </c>
      <c r="GM44" s="2" t="str">
        <f t="shared" si="200"/>
        <v/>
      </c>
      <c r="GN44" s="2" t="str">
        <f t="shared" si="201"/>
        <v/>
      </c>
      <c r="GO44" s="2" t="str">
        <f t="shared" si="201"/>
        <v/>
      </c>
      <c r="GP44" s="2" t="str">
        <f t="shared" si="201"/>
        <v/>
      </c>
      <c r="GQ44" s="2" t="str">
        <f t="shared" si="201"/>
        <v/>
      </c>
      <c r="GR44" s="2" t="str">
        <f t="shared" si="201"/>
        <v/>
      </c>
      <c r="GS44" s="2" t="str">
        <f t="shared" si="201"/>
        <v/>
      </c>
      <c r="GT44" s="2" t="str">
        <f t="shared" si="201"/>
        <v/>
      </c>
      <c r="GU44" s="2" t="str">
        <f t="shared" si="201"/>
        <v/>
      </c>
      <c r="GV44" s="2" t="str">
        <f t="shared" si="201"/>
        <v/>
      </c>
      <c r="GW44" s="2" t="str">
        <f t="shared" si="201"/>
        <v/>
      </c>
      <c r="GX44" s="2" t="str">
        <f t="shared" si="202"/>
        <v/>
      </c>
      <c r="GY44" s="2" t="str">
        <f t="shared" si="202"/>
        <v/>
      </c>
      <c r="GZ44" s="2" t="str">
        <f t="shared" si="202"/>
        <v/>
      </c>
      <c r="HA44" s="2" t="str">
        <f t="shared" si="202"/>
        <v/>
      </c>
      <c r="HB44" s="2" t="str">
        <f t="shared" si="202"/>
        <v/>
      </c>
      <c r="HC44" s="2" t="str">
        <f t="shared" si="202"/>
        <v/>
      </c>
      <c r="HD44" s="2" t="str">
        <f t="shared" si="202"/>
        <v/>
      </c>
      <c r="HE44" s="47" t="str">
        <f t="shared" si="202"/>
        <v/>
      </c>
      <c r="HF44" s="2" t="str">
        <f t="shared" si="202"/>
        <v/>
      </c>
      <c r="HG44" s="2" t="str">
        <f t="shared" si="202"/>
        <v/>
      </c>
      <c r="HH44" s="2" t="str">
        <f t="shared" si="203"/>
        <v/>
      </c>
      <c r="HI44" s="2" t="str">
        <f t="shared" si="203"/>
        <v/>
      </c>
      <c r="HJ44" s="2" t="str">
        <f t="shared" si="203"/>
        <v/>
      </c>
      <c r="HK44" s="2" t="str">
        <f t="shared" si="203"/>
        <v/>
      </c>
      <c r="HL44" s="2" t="str">
        <f t="shared" si="203"/>
        <v/>
      </c>
      <c r="HM44" s="2" t="str">
        <f t="shared" si="203"/>
        <v/>
      </c>
      <c r="HN44" s="2" t="str">
        <f t="shared" si="203"/>
        <v/>
      </c>
      <c r="HO44" s="2" t="str">
        <f t="shared" si="203"/>
        <v/>
      </c>
      <c r="HP44" s="2" t="str">
        <f t="shared" si="203"/>
        <v/>
      </c>
      <c r="HQ44" s="2" t="str">
        <f t="shared" si="203"/>
        <v/>
      </c>
      <c r="HR44" s="2" t="str">
        <f t="shared" si="204"/>
        <v/>
      </c>
      <c r="HS44" s="2" t="str">
        <f t="shared" si="204"/>
        <v/>
      </c>
      <c r="HT44" s="2" t="str">
        <f t="shared" si="204"/>
        <v/>
      </c>
      <c r="HU44" s="2" t="str">
        <f t="shared" si="204"/>
        <v/>
      </c>
      <c r="HV44" s="2" t="str">
        <f t="shared" si="204"/>
        <v/>
      </c>
      <c r="HW44" s="2" t="str">
        <f t="shared" si="204"/>
        <v/>
      </c>
      <c r="HX44" s="2" t="str">
        <f t="shared" si="204"/>
        <v/>
      </c>
      <c r="HY44" s="2" t="str">
        <f t="shared" si="204"/>
        <v/>
      </c>
      <c r="HZ44" s="2" t="str">
        <f t="shared" si="204"/>
        <v/>
      </c>
      <c r="IA44" s="2" t="str">
        <f t="shared" si="204"/>
        <v/>
      </c>
      <c r="IB44" s="2" t="str">
        <f t="shared" si="205"/>
        <v/>
      </c>
      <c r="IC44" s="2" t="str">
        <f t="shared" si="205"/>
        <v/>
      </c>
      <c r="ID44" s="2" t="str">
        <f t="shared" si="205"/>
        <v/>
      </c>
      <c r="IE44" s="2" t="str">
        <f t="shared" si="205"/>
        <v/>
      </c>
      <c r="IF44" s="2" t="str">
        <f t="shared" si="205"/>
        <v/>
      </c>
      <c r="IG44" s="2" t="str">
        <f t="shared" si="205"/>
        <v/>
      </c>
      <c r="IH44" s="2" t="str">
        <f t="shared" si="205"/>
        <v/>
      </c>
      <c r="II44" s="2" t="str">
        <f t="shared" si="205"/>
        <v/>
      </c>
      <c r="IJ44" s="2" t="str">
        <f t="shared" si="205"/>
        <v/>
      </c>
      <c r="IK44" s="2" t="str">
        <f t="shared" si="205"/>
        <v/>
      </c>
      <c r="IL44" s="2" t="str">
        <f t="shared" si="206"/>
        <v/>
      </c>
      <c r="IM44" s="2" t="str">
        <f t="shared" si="206"/>
        <v/>
      </c>
      <c r="IN44" s="2" t="str">
        <f t="shared" si="206"/>
        <v/>
      </c>
      <c r="IO44" s="2" t="str">
        <f t="shared" si="206"/>
        <v/>
      </c>
      <c r="IP44" s="2" t="str">
        <f t="shared" si="206"/>
        <v/>
      </c>
      <c r="IQ44" s="2" t="str">
        <f t="shared" si="206"/>
        <v/>
      </c>
      <c r="IR44" s="2" t="str">
        <f t="shared" si="206"/>
        <v/>
      </c>
      <c r="IS44" s="2" t="str">
        <f t="shared" si="206"/>
        <v/>
      </c>
      <c r="IT44" s="2" t="str">
        <f t="shared" si="206"/>
        <v/>
      </c>
      <c r="IU44" s="2" t="str">
        <f t="shared" si="206"/>
        <v/>
      </c>
      <c r="IV44" s="2" t="str">
        <f t="shared" si="207"/>
        <v/>
      </c>
      <c r="IW44" s="2" t="str">
        <f t="shared" si="207"/>
        <v/>
      </c>
      <c r="IX44" s="2" t="str">
        <f t="shared" si="207"/>
        <v/>
      </c>
      <c r="IY44" s="2" t="str">
        <f t="shared" si="207"/>
        <v/>
      </c>
      <c r="IZ44" s="2" t="str">
        <f t="shared" si="207"/>
        <v/>
      </c>
      <c r="JA44" s="2" t="str">
        <f t="shared" si="207"/>
        <v/>
      </c>
      <c r="JB44" s="2" t="str">
        <f t="shared" si="207"/>
        <v/>
      </c>
      <c r="JC44" s="2" t="str">
        <f t="shared" si="207"/>
        <v/>
      </c>
      <c r="JD44" s="2" t="str">
        <f t="shared" si="207"/>
        <v/>
      </c>
      <c r="JE44" s="2" t="str">
        <f t="shared" si="207"/>
        <v/>
      </c>
      <c r="JF44" s="2" t="str">
        <f t="shared" si="208"/>
        <v/>
      </c>
      <c r="JG44" s="2" t="str">
        <f t="shared" si="208"/>
        <v/>
      </c>
      <c r="JH44" s="2" t="str">
        <f t="shared" si="208"/>
        <v/>
      </c>
      <c r="JI44" s="2" t="str">
        <f t="shared" si="208"/>
        <v/>
      </c>
      <c r="JJ44" s="2" t="str">
        <f t="shared" si="208"/>
        <v/>
      </c>
      <c r="JK44" s="2" t="str">
        <f t="shared" si="208"/>
        <v/>
      </c>
      <c r="JL44" s="2" t="str">
        <f t="shared" si="208"/>
        <v/>
      </c>
      <c r="JM44" s="2" t="str">
        <f t="shared" si="208"/>
        <v/>
      </c>
      <c r="JN44" s="2" t="str">
        <f t="shared" si="208"/>
        <v/>
      </c>
      <c r="JO44" s="2" t="str">
        <f t="shared" si="208"/>
        <v/>
      </c>
      <c r="JP44" s="2" t="str">
        <f t="shared" si="209"/>
        <v/>
      </c>
      <c r="JQ44" s="2" t="str">
        <f t="shared" si="209"/>
        <v/>
      </c>
      <c r="JR44" s="2" t="str">
        <f t="shared" si="209"/>
        <v/>
      </c>
      <c r="JS44" s="2" t="str">
        <f t="shared" si="209"/>
        <v/>
      </c>
      <c r="JT44" s="2" t="str">
        <f t="shared" si="209"/>
        <v/>
      </c>
      <c r="JU44" s="2" t="str">
        <f t="shared" si="209"/>
        <v/>
      </c>
      <c r="JV44" s="2" t="str">
        <f t="shared" si="209"/>
        <v/>
      </c>
      <c r="JW44" s="2" t="str">
        <f t="shared" si="209"/>
        <v/>
      </c>
      <c r="JX44" s="2" t="str">
        <f t="shared" si="209"/>
        <v/>
      </c>
      <c r="JY44" s="2" t="str">
        <f t="shared" si="209"/>
        <v/>
      </c>
      <c r="JZ44" s="2" t="str">
        <f t="shared" si="210"/>
        <v/>
      </c>
      <c r="KA44" s="2" t="str">
        <f t="shared" si="210"/>
        <v/>
      </c>
      <c r="KB44" s="2" t="str">
        <f t="shared" si="210"/>
        <v/>
      </c>
      <c r="KC44" s="2" t="str">
        <f t="shared" si="210"/>
        <v/>
      </c>
      <c r="KD44" s="2" t="str">
        <f t="shared" si="210"/>
        <v/>
      </c>
      <c r="KE44" s="2" t="str">
        <f t="shared" si="210"/>
        <v/>
      </c>
      <c r="KF44" s="2" t="str">
        <f t="shared" si="210"/>
        <v/>
      </c>
      <c r="KG44" s="2" t="str">
        <f t="shared" si="210"/>
        <v/>
      </c>
      <c r="KH44" s="2" t="str">
        <f t="shared" si="210"/>
        <v/>
      </c>
      <c r="KI44" s="2" t="str">
        <f t="shared" si="210"/>
        <v/>
      </c>
      <c r="KJ44" s="2" t="str">
        <f t="shared" si="211"/>
        <v/>
      </c>
      <c r="KK44" s="2" t="str">
        <f t="shared" si="211"/>
        <v/>
      </c>
      <c r="KL44" s="2" t="str">
        <f t="shared" si="211"/>
        <v/>
      </c>
      <c r="KM44" s="2" t="str">
        <f t="shared" si="211"/>
        <v/>
      </c>
      <c r="KN44" s="2" t="str">
        <f t="shared" si="211"/>
        <v/>
      </c>
      <c r="KO44" s="2" t="str">
        <f t="shared" si="211"/>
        <v/>
      </c>
      <c r="KP44" s="2" t="str">
        <f t="shared" si="211"/>
        <v/>
      </c>
      <c r="KQ44" s="2" t="str">
        <f t="shared" si="211"/>
        <v/>
      </c>
      <c r="KR44" s="2" t="str">
        <f t="shared" si="211"/>
        <v/>
      </c>
      <c r="KS44" s="2" t="str">
        <f t="shared" si="211"/>
        <v/>
      </c>
      <c r="KT44" s="2" t="str">
        <f t="shared" si="212"/>
        <v/>
      </c>
      <c r="KU44" s="2" t="str">
        <f t="shared" si="212"/>
        <v/>
      </c>
      <c r="KV44" s="2" t="str">
        <f t="shared" si="212"/>
        <v/>
      </c>
      <c r="KW44" s="2" t="str">
        <f t="shared" si="212"/>
        <v/>
      </c>
      <c r="KX44" s="2" t="str">
        <f t="shared" si="212"/>
        <v/>
      </c>
      <c r="KY44" s="2" t="str">
        <f t="shared" si="212"/>
        <v/>
      </c>
      <c r="KZ44" s="2" t="str">
        <f t="shared" si="212"/>
        <v/>
      </c>
      <c r="LA44" s="2" t="str">
        <f t="shared" si="212"/>
        <v/>
      </c>
      <c r="LB44" s="2" t="str">
        <f t="shared" si="212"/>
        <v/>
      </c>
      <c r="LC44" s="2" t="str">
        <f t="shared" si="212"/>
        <v/>
      </c>
      <c r="LD44" s="2" t="str">
        <f t="shared" si="213"/>
        <v/>
      </c>
      <c r="LE44" s="2" t="str">
        <f t="shared" si="213"/>
        <v/>
      </c>
      <c r="LF44" s="2" t="str">
        <f t="shared" si="213"/>
        <v/>
      </c>
      <c r="LG44" s="2" t="str">
        <f t="shared" si="213"/>
        <v/>
      </c>
      <c r="LH44" s="2" t="str">
        <f t="shared" si="213"/>
        <v/>
      </c>
      <c r="LI44" s="2" t="str">
        <f t="shared" si="213"/>
        <v/>
      </c>
      <c r="LJ44" s="2" t="str">
        <f t="shared" si="213"/>
        <v/>
      </c>
      <c r="LK44" s="2" t="str">
        <f t="shared" si="213"/>
        <v/>
      </c>
      <c r="LL44" s="2" t="str">
        <f t="shared" si="213"/>
        <v/>
      </c>
      <c r="LM44" s="2" t="str">
        <f t="shared" si="213"/>
        <v/>
      </c>
      <c r="LN44" s="2" t="str">
        <f t="shared" si="214"/>
        <v/>
      </c>
      <c r="LO44" s="2" t="str">
        <f t="shared" si="214"/>
        <v/>
      </c>
      <c r="LP44" s="2" t="str">
        <f t="shared" si="214"/>
        <v/>
      </c>
      <c r="LQ44" s="2" t="str">
        <f t="shared" si="214"/>
        <v/>
      </c>
      <c r="LR44" s="2" t="str">
        <f t="shared" si="214"/>
        <v/>
      </c>
      <c r="LS44" s="2" t="str">
        <f t="shared" si="214"/>
        <v/>
      </c>
      <c r="LT44" s="2" t="str">
        <f t="shared" si="214"/>
        <v/>
      </c>
      <c r="LU44" s="2" t="str">
        <f t="shared" si="214"/>
        <v/>
      </c>
      <c r="LV44" s="2" t="str">
        <f t="shared" si="214"/>
        <v/>
      </c>
      <c r="LW44" s="2" t="str">
        <f t="shared" si="214"/>
        <v/>
      </c>
      <c r="LX44" s="2" t="str">
        <f t="shared" si="215"/>
        <v/>
      </c>
      <c r="LY44" s="2" t="str">
        <f t="shared" si="215"/>
        <v/>
      </c>
      <c r="LZ44" s="2" t="str">
        <f t="shared" si="215"/>
        <v/>
      </c>
      <c r="MA44" s="2" t="str">
        <f t="shared" si="215"/>
        <v/>
      </c>
      <c r="MB44" s="2" t="str">
        <f t="shared" si="215"/>
        <v/>
      </c>
      <c r="MC44" s="2" t="str">
        <f t="shared" si="215"/>
        <v/>
      </c>
      <c r="MD44" s="2" t="str">
        <f t="shared" si="215"/>
        <v/>
      </c>
      <c r="ME44" s="2" t="str">
        <f t="shared" si="215"/>
        <v/>
      </c>
      <c r="MF44" s="2" t="str">
        <f t="shared" si="215"/>
        <v/>
      </c>
      <c r="MG44" s="2" t="str">
        <f t="shared" si="215"/>
        <v/>
      </c>
      <c r="MH44" s="2" t="str">
        <f t="shared" si="216"/>
        <v/>
      </c>
      <c r="MI44" s="2" t="str">
        <f t="shared" si="216"/>
        <v/>
      </c>
      <c r="MJ44" s="2" t="str">
        <f t="shared" si="216"/>
        <v/>
      </c>
      <c r="MK44" s="2" t="str">
        <f t="shared" si="216"/>
        <v/>
      </c>
      <c r="ML44" s="2" t="str">
        <f t="shared" si="216"/>
        <v/>
      </c>
      <c r="MM44" s="2" t="str">
        <f t="shared" si="216"/>
        <v/>
      </c>
      <c r="MN44" s="2" t="str">
        <f t="shared" si="216"/>
        <v/>
      </c>
      <c r="MO44" s="2" t="str">
        <f t="shared" si="216"/>
        <v/>
      </c>
      <c r="MP44" s="2" t="str">
        <f t="shared" si="216"/>
        <v/>
      </c>
      <c r="MQ44" s="2" t="str">
        <f t="shared" si="216"/>
        <v/>
      </c>
      <c r="MR44" s="2" t="str">
        <f t="shared" si="217"/>
        <v/>
      </c>
      <c r="MS44" s="2" t="str">
        <f t="shared" si="217"/>
        <v/>
      </c>
      <c r="MT44" s="2" t="str">
        <f t="shared" si="217"/>
        <v/>
      </c>
      <c r="MU44" s="2" t="str">
        <f t="shared" si="217"/>
        <v/>
      </c>
      <c r="MV44" s="2" t="str">
        <f t="shared" si="217"/>
        <v/>
      </c>
      <c r="MW44" s="2" t="str">
        <f t="shared" si="217"/>
        <v/>
      </c>
      <c r="MX44" s="2" t="str">
        <f t="shared" si="217"/>
        <v/>
      </c>
      <c r="MY44" s="2" t="str">
        <f t="shared" si="217"/>
        <v/>
      </c>
      <c r="MZ44" s="2" t="str">
        <f t="shared" si="217"/>
        <v/>
      </c>
      <c r="NA44" s="2" t="str">
        <f t="shared" si="217"/>
        <v/>
      </c>
      <c r="NB44" s="2" t="str">
        <f t="shared" si="218"/>
        <v/>
      </c>
      <c r="NC44" s="2" t="str">
        <f t="shared" si="218"/>
        <v/>
      </c>
      <c r="ND44" s="2" t="str">
        <f t="shared" si="218"/>
        <v/>
      </c>
      <c r="NE44" s="2" t="str">
        <f t="shared" si="218"/>
        <v/>
      </c>
      <c r="NF44" s="2" t="str">
        <f t="shared" si="218"/>
        <v/>
      </c>
      <c r="NG44" s="13" t="str">
        <f t="shared" si="218"/>
        <v/>
      </c>
    </row>
    <row r="45" spans="1:371">
      <c r="A45" s="37" t="s">
        <v>12</v>
      </c>
      <c r="B45" s="53">
        <f>SUM(E45:E47)</f>
        <v>0</v>
      </c>
      <c r="C45" s="22"/>
      <c r="D45" s="26"/>
      <c r="E45" s="23">
        <f>COUNTIF(F45:NG45,"M")</f>
        <v>0</v>
      </c>
      <c r="F45" s="3" t="str">
        <f t="shared" ref="F45:O47" si="221">IF(AND(date&gt;=début, date&lt;=fin,NOT(F="F")),"M","")</f>
        <v/>
      </c>
      <c r="G45" s="2" t="str">
        <f t="shared" si="221"/>
        <v/>
      </c>
      <c r="H45" s="2" t="str">
        <f t="shared" si="221"/>
        <v/>
      </c>
      <c r="I45" s="2" t="str">
        <f t="shared" si="221"/>
        <v/>
      </c>
      <c r="J45" s="2" t="str">
        <f t="shared" si="221"/>
        <v/>
      </c>
      <c r="K45" s="2" t="str">
        <f t="shared" si="221"/>
        <v/>
      </c>
      <c r="L45" s="2" t="str">
        <f t="shared" si="221"/>
        <v/>
      </c>
      <c r="M45" s="2" t="str">
        <f t="shared" si="221"/>
        <v/>
      </c>
      <c r="N45" s="2" t="str">
        <f t="shared" si="221"/>
        <v/>
      </c>
      <c r="O45" s="2" t="str">
        <f t="shared" si="221"/>
        <v/>
      </c>
      <c r="P45" s="2" t="str">
        <f t="shared" ref="P45:Y47" si="222">IF(AND(date&gt;=début, date&lt;=fin,NOT(F="F")),"M","")</f>
        <v/>
      </c>
      <c r="Q45" s="2" t="str">
        <f t="shared" si="222"/>
        <v/>
      </c>
      <c r="R45" s="2" t="str">
        <f t="shared" si="222"/>
        <v/>
      </c>
      <c r="S45" s="2" t="str">
        <f t="shared" si="222"/>
        <v/>
      </c>
      <c r="T45" s="2" t="str">
        <f t="shared" si="222"/>
        <v/>
      </c>
      <c r="U45" s="2" t="str">
        <f t="shared" si="222"/>
        <v/>
      </c>
      <c r="V45" s="2" t="str">
        <f t="shared" si="222"/>
        <v/>
      </c>
      <c r="W45" s="2" t="str">
        <f t="shared" si="222"/>
        <v/>
      </c>
      <c r="X45" s="2" t="str">
        <f t="shared" si="222"/>
        <v/>
      </c>
      <c r="Y45" s="2" t="str">
        <f t="shared" si="222"/>
        <v/>
      </c>
      <c r="Z45" s="2" t="str">
        <f t="shared" ref="Z45:AI47" si="223">IF(AND(date&gt;=début, date&lt;=fin,NOT(F="F")),"M","")</f>
        <v/>
      </c>
      <c r="AA45" s="2" t="str">
        <f t="shared" si="223"/>
        <v/>
      </c>
      <c r="AB45" s="2" t="str">
        <f t="shared" si="223"/>
        <v/>
      </c>
      <c r="AC45" s="2" t="str">
        <f t="shared" si="223"/>
        <v/>
      </c>
      <c r="AD45" s="2" t="str">
        <f t="shared" si="223"/>
        <v/>
      </c>
      <c r="AE45" s="2" t="str">
        <f t="shared" si="223"/>
        <v/>
      </c>
      <c r="AF45" s="2" t="str">
        <f t="shared" si="223"/>
        <v/>
      </c>
      <c r="AG45" s="2" t="str">
        <f t="shared" si="223"/>
        <v/>
      </c>
      <c r="AH45" s="2" t="str">
        <f t="shared" si="223"/>
        <v/>
      </c>
      <c r="AI45" s="2" t="str">
        <f t="shared" si="223"/>
        <v/>
      </c>
      <c r="AJ45" s="2" t="str">
        <f t="shared" ref="AJ45:AS47" si="224">IF(AND(date&gt;=début, date&lt;=fin,NOT(F="F")),"M","")</f>
        <v/>
      </c>
      <c r="AK45" s="2" t="str">
        <f t="shared" si="224"/>
        <v/>
      </c>
      <c r="AL45" s="2" t="str">
        <f t="shared" si="224"/>
        <v/>
      </c>
      <c r="AM45" s="2" t="str">
        <f t="shared" si="224"/>
        <v/>
      </c>
      <c r="AN45" s="2" t="str">
        <f t="shared" si="224"/>
        <v/>
      </c>
      <c r="AO45" s="2" t="str">
        <f t="shared" si="224"/>
        <v/>
      </c>
      <c r="AP45" s="2" t="str">
        <f t="shared" si="224"/>
        <v/>
      </c>
      <c r="AQ45" s="2" t="str">
        <f t="shared" si="224"/>
        <v/>
      </c>
      <c r="AR45" s="2" t="str">
        <f t="shared" si="224"/>
        <v/>
      </c>
      <c r="AS45" s="2" t="str">
        <f t="shared" si="224"/>
        <v/>
      </c>
      <c r="AT45" s="2" t="str">
        <f t="shared" ref="AT45:BC47" si="225">IF(AND(date&gt;=début, date&lt;=fin,NOT(F="F")),"M","")</f>
        <v/>
      </c>
      <c r="AU45" s="2" t="str">
        <f t="shared" si="225"/>
        <v/>
      </c>
      <c r="AV45" s="2" t="str">
        <f t="shared" si="225"/>
        <v/>
      </c>
      <c r="AW45" s="2" t="str">
        <f t="shared" si="225"/>
        <v/>
      </c>
      <c r="AX45" s="2" t="str">
        <f t="shared" si="225"/>
        <v/>
      </c>
      <c r="AY45" s="2" t="str">
        <f t="shared" si="225"/>
        <v/>
      </c>
      <c r="AZ45" s="2" t="str">
        <f t="shared" si="225"/>
        <v/>
      </c>
      <c r="BA45" s="2" t="str">
        <f t="shared" si="225"/>
        <v/>
      </c>
      <c r="BB45" s="2" t="str">
        <f t="shared" si="225"/>
        <v/>
      </c>
      <c r="BC45" s="2" t="str">
        <f t="shared" si="225"/>
        <v/>
      </c>
      <c r="BD45" s="2" t="str">
        <f t="shared" ref="BD45:BM47" si="226">IF(AND(date&gt;=début, date&lt;=fin,NOT(F="F")),"M","")</f>
        <v/>
      </c>
      <c r="BE45" s="2" t="str">
        <f t="shared" si="226"/>
        <v/>
      </c>
      <c r="BF45" s="2" t="str">
        <f t="shared" si="226"/>
        <v/>
      </c>
      <c r="BG45" s="2" t="str">
        <f t="shared" si="226"/>
        <v/>
      </c>
      <c r="BH45" s="2" t="str">
        <f t="shared" si="226"/>
        <v/>
      </c>
      <c r="BI45" s="2" t="str">
        <f t="shared" si="226"/>
        <v/>
      </c>
      <c r="BJ45" s="2" t="str">
        <f t="shared" si="226"/>
        <v/>
      </c>
      <c r="BK45" s="2" t="str">
        <f t="shared" si="226"/>
        <v/>
      </c>
      <c r="BL45" s="2" t="str">
        <f t="shared" si="226"/>
        <v/>
      </c>
      <c r="BM45" s="2" t="str">
        <f t="shared" si="226"/>
        <v/>
      </c>
      <c r="BN45" s="2" t="str">
        <f t="shared" ref="BN45:BW47" si="227">IF(AND(date&gt;=début, date&lt;=fin,NOT(F="F")),"M","")</f>
        <v/>
      </c>
      <c r="BO45" s="2" t="str">
        <f t="shared" si="227"/>
        <v/>
      </c>
      <c r="BP45" s="2" t="str">
        <f t="shared" si="227"/>
        <v/>
      </c>
      <c r="BQ45" s="2" t="str">
        <f t="shared" si="227"/>
        <v/>
      </c>
      <c r="BR45" s="2" t="str">
        <f t="shared" si="227"/>
        <v/>
      </c>
      <c r="BS45" s="2" t="str">
        <f t="shared" si="227"/>
        <v/>
      </c>
      <c r="BT45" s="2" t="str">
        <f t="shared" si="227"/>
        <v/>
      </c>
      <c r="BU45" s="2" t="str">
        <f t="shared" si="227"/>
        <v/>
      </c>
      <c r="BV45" s="2" t="str">
        <f t="shared" si="227"/>
        <v/>
      </c>
      <c r="BW45" s="2" t="str">
        <f t="shared" si="227"/>
        <v/>
      </c>
      <c r="BX45" s="2" t="str">
        <f t="shared" ref="BX45:CG47" si="228">IF(AND(date&gt;=début, date&lt;=fin,NOT(F="F")),"M","")</f>
        <v/>
      </c>
      <c r="BY45" s="2" t="str">
        <f t="shared" si="228"/>
        <v/>
      </c>
      <c r="BZ45" s="2" t="str">
        <f t="shared" si="228"/>
        <v/>
      </c>
      <c r="CA45" s="2" t="str">
        <f t="shared" si="228"/>
        <v/>
      </c>
      <c r="CB45" s="2" t="str">
        <f t="shared" si="228"/>
        <v/>
      </c>
      <c r="CC45" s="2" t="str">
        <f t="shared" si="228"/>
        <v/>
      </c>
      <c r="CD45" s="2" t="str">
        <f t="shared" si="228"/>
        <v/>
      </c>
      <c r="CE45" s="2" t="str">
        <f t="shared" si="228"/>
        <v/>
      </c>
      <c r="CF45" s="2" t="str">
        <f t="shared" si="228"/>
        <v/>
      </c>
      <c r="CG45" s="2" t="str">
        <f t="shared" si="228"/>
        <v/>
      </c>
      <c r="CH45" s="2" t="str">
        <f t="shared" ref="CH45:CQ47" si="229">IF(AND(date&gt;=début, date&lt;=fin,NOT(F="F")),"M","")</f>
        <v/>
      </c>
      <c r="CI45" s="2" t="str">
        <f t="shared" si="229"/>
        <v/>
      </c>
      <c r="CJ45" s="2" t="str">
        <f t="shared" si="229"/>
        <v/>
      </c>
      <c r="CK45" s="2" t="str">
        <f t="shared" si="229"/>
        <v/>
      </c>
      <c r="CL45" s="2" t="str">
        <f t="shared" si="229"/>
        <v/>
      </c>
      <c r="CM45" s="2" t="str">
        <f t="shared" si="229"/>
        <v/>
      </c>
      <c r="CN45" s="2" t="str">
        <f t="shared" si="229"/>
        <v/>
      </c>
      <c r="CO45" s="2" t="str">
        <f t="shared" si="229"/>
        <v/>
      </c>
      <c r="CP45" s="2" t="str">
        <f t="shared" si="229"/>
        <v/>
      </c>
      <c r="CQ45" s="2" t="str">
        <f t="shared" si="229"/>
        <v/>
      </c>
      <c r="CR45" s="2" t="str">
        <f t="shared" ref="CR45:DA47" si="230">IF(AND(date&gt;=début, date&lt;=fin,NOT(F="F")),"M","")</f>
        <v/>
      </c>
      <c r="CS45" s="2" t="str">
        <f t="shared" si="230"/>
        <v/>
      </c>
      <c r="CT45" s="2" t="str">
        <f t="shared" si="230"/>
        <v/>
      </c>
      <c r="CU45" s="2" t="str">
        <f t="shared" si="230"/>
        <v/>
      </c>
      <c r="CV45" s="2" t="str">
        <f t="shared" si="230"/>
        <v/>
      </c>
      <c r="CW45" s="2" t="str">
        <f t="shared" si="230"/>
        <v/>
      </c>
      <c r="CX45" s="2" t="str">
        <f t="shared" si="230"/>
        <v/>
      </c>
      <c r="CY45" s="2" t="str">
        <f t="shared" si="230"/>
        <v/>
      </c>
      <c r="CZ45" s="2" t="str">
        <f t="shared" si="230"/>
        <v/>
      </c>
      <c r="DA45" s="2" t="str">
        <f t="shared" si="230"/>
        <v/>
      </c>
      <c r="DB45" s="2" t="str">
        <f t="shared" ref="DB45:DK47" si="231">IF(AND(date&gt;=début, date&lt;=fin,NOT(F="F")),"M","")</f>
        <v/>
      </c>
      <c r="DC45" s="2" t="str">
        <f t="shared" si="231"/>
        <v/>
      </c>
      <c r="DD45" s="2" t="str">
        <f t="shared" si="231"/>
        <v/>
      </c>
      <c r="DE45" s="2" t="str">
        <f t="shared" si="231"/>
        <v/>
      </c>
      <c r="DF45" s="2" t="str">
        <f t="shared" si="231"/>
        <v/>
      </c>
      <c r="DG45" s="2" t="str">
        <f t="shared" si="231"/>
        <v/>
      </c>
      <c r="DH45" s="2" t="str">
        <f t="shared" si="231"/>
        <v/>
      </c>
      <c r="DI45" s="2" t="str">
        <f t="shared" si="231"/>
        <v/>
      </c>
      <c r="DJ45" s="2" t="str">
        <f t="shared" si="231"/>
        <v/>
      </c>
      <c r="DK45" s="2" t="str">
        <f t="shared" si="231"/>
        <v/>
      </c>
      <c r="DL45" s="2" t="str">
        <f t="shared" ref="DL45:DU47" si="232">IF(AND(date&gt;=début, date&lt;=fin,NOT(F="F")),"M","")</f>
        <v/>
      </c>
      <c r="DM45" s="2" t="str">
        <f t="shared" si="232"/>
        <v/>
      </c>
      <c r="DN45" s="2" t="str">
        <f t="shared" si="232"/>
        <v/>
      </c>
      <c r="DO45" s="2" t="str">
        <f t="shared" si="232"/>
        <v/>
      </c>
      <c r="DP45" s="2" t="str">
        <f t="shared" si="232"/>
        <v/>
      </c>
      <c r="DQ45" s="2" t="str">
        <f t="shared" si="232"/>
        <v/>
      </c>
      <c r="DR45" s="2" t="str">
        <f t="shared" si="232"/>
        <v/>
      </c>
      <c r="DS45" s="2" t="str">
        <f t="shared" si="232"/>
        <v/>
      </c>
      <c r="DT45" s="2" t="str">
        <f t="shared" si="232"/>
        <v/>
      </c>
      <c r="DU45" s="2" t="str">
        <f t="shared" si="232"/>
        <v/>
      </c>
      <c r="DV45" s="2" t="str">
        <f t="shared" ref="DV45:EE47" si="233">IF(AND(date&gt;=début, date&lt;=fin,NOT(F="F")),"M","")</f>
        <v/>
      </c>
      <c r="DW45" s="2" t="str">
        <f t="shared" si="233"/>
        <v/>
      </c>
      <c r="DX45" s="2" t="str">
        <f t="shared" si="233"/>
        <v/>
      </c>
      <c r="DY45" s="2" t="str">
        <f t="shared" si="233"/>
        <v/>
      </c>
      <c r="DZ45" s="2" t="str">
        <f t="shared" si="233"/>
        <v/>
      </c>
      <c r="EA45" s="2" t="str">
        <f t="shared" si="233"/>
        <v/>
      </c>
      <c r="EB45" s="2" t="str">
        <f t="shared" si="233"/>
        <v/>
      </c>
      <c r="EC45" s="2" t="str">
        <f t="shared" si="233"/>
        <v/>
      </c>
      <c r="ED45" s="2" t="str">
        <f t="shared" si="233"/>
        <v/>
      </c>
      <c r="EE45" s="2" t="str">
        <f t="shared" si="233"/>
        <v/>
      </c>
      <c r="EF45" s="2" t="str">
        <f t="shared" ref="EF45:EO47" si="234">IF(AND(date&gt;=début, date&lt;=fin,NOT(F="F")),"M","")</f>
        <v/>
      </c>
      <c r="EG45" s="2" t="str">
        <f t="shared" si="234"/>
        <v/>
      </c>
      <c r="EH45" s="2" t="str">
        <f t="shared" si="234"/>
        <v/>
      </c>
      <c r="EI45" s="2" t="str">
        <f t="shared" si="234"/>
        <v/>
      </c>
      <c r="EJ45" s="2" t="str">
        <f t="shared" si="234"/>
        <v/>
      </c>
      <c r="EK45" s="2" t="str">
        <f t="shared" si="234"/>
        <v/>
      </c>
      <c r="EL45" s="2" t="str">
        <f t="shared" si="234"/>
        <v/>
      </c>
      <c r="EM45" s="2" t="str">
        <f t="shared" si="234"/>
        <v/>
      </c>
      <c r="EN45" s="2" t="str">
        <f t="shared" si="234"/>
        <v/>
      </c>
      <c r="EO45" s="2" t="str">
        <f t="shared" si="234"/>
        <v/>
      </c>
      <c r="EP45" s="2" t="str">
        <f t="shared" ref="EP45:EY47" si="235">IF(AND(date&gt;=début, date&lt;=fin,NOT(F="F")),"M","")</f>
        <v/>
      </c>
      <c r="EQ45" s="2" t="str">
        <f t="shared" si="235"/>
        <v/>
      </c>
      <c r="ER45" s="2" t="str">
        <f t="shared" si="235"/>
        <v/>
      </c>
      <c r="ES45" s="2" t="str">
        <f t="shared" si="235"/>
        <v/>
      </c>
      <c r="ET45" s="2" t="str">
        <f t="shared" si="235"/>
        <v/>
      </c>
      <c r="EU45" s="2" t="str">
        <f t="shared" si="235"/>
        <v/>
      </c>
      <c r="EV45" s="2" t="str">
        <f t="shared" si="235"/>
        <v/>
      </c>
      <c r="EW45" s="2" t="str">
        <f t="shared" si="235"/>
        <v/>
      </c>
      <c r="EX45" s="2" t="str">
        <f t="shared" si="235"/>
        <v/>
      </c>
      <c r="EY45" s="2" t="str">
        <f t="shared" si="235"/>
        <v/>
      </c>
      <c r="EZ45" s="2" t="str">
        <f t="shared" ref="EZ45:FI47" si="236">IF(AND(date&gt;=début, date&lt;=fin,NOT(F="F")),"M","")</f>
        <v/>
      </c>
      <c r="FA45" s="2" t="str">
        <f t="shared" si="236"/>
        <v/>
      </c>
      <c r="FB45" s="2" t="str">
        <f t="shared" si="236"/>
        <v/>
      </c>
      <c r="FC45" s="2" t="str">
        <f t="shared" si="236"/>
        <v/>
      </c>
      <c r="FD45" s="2" t="str">
        <f t="shared" si="236"/>
        <v/>
      </c>
      <c r="FE45" s="2" t="str">
        <f t="shared" si="236"/>
        <v/>
      </c>
      <c r="FF45" s="2" t="str">
        <f t="shared" si="236"/>
        <v/>
      </c>
      <c r="FG45" s="2" t="str">
        <f t="shared" si="236"/>
        <v/>
      </c>
      <c r="FH45" s="2" t="str">
        <f t="shared" si="236"/>
        <v/>
      </c>
      <c r="FI45" s="2" t="str">
        <f t="shared" si="236"/>
        <v/>
      </c>
      <c r="FJ45" s="2" t="str">
        <f t="shared" ref="FJ45:FS47" si="237">IF(AND(date&gt;=début, date&lt;=fin,NOT(F="F")),"M","")</f>
        <v/>
      </c>
      <c r="FK45" s="2" t="str">
        <f t="shared" si="237"/>
        <v/>
      </c>
      <c r="FL45" s="2" t="str">
        <f t="shared" si="237"/>
        <v/>
      </c>
      <c r="FM45" s="2" t="str">
        <f t="shared" si="237"/>
        <v/>
      </c>
      <c r="FN45" s="2" t="str">
        <f t="shared" si="237"/>
        <v/>
      </c>
      <c r="FO45" s="2" t="str">
        <f t="shared" si="237"/>
        <v/>
      </c>
      <c r="FP45" s="2" t="str">
        <f t="shared" si="237"/>
        <v/>
      </c>
      <c r="FQ45" s="2" t="str">
        <f t="shared" si="237"/>
        <v/>
      </c>
      <c r="FR45" s="2" t="str">
        <f t="shared" si="237"/>
        <v/>
      </c>
      <c r="FS45" s="2" t="str">
        <f t="shared" si="237"/>
        <v/>
      </c>
      <c r="FT45" s="2" t="str">
        <f t="shared" ref="FT45:GC47" si="238">IF(AND(date&gt;=début, date&lt;=fin,NOT(F="F")),"M","")</f>
        <v/>
      </c>
      <c r="FU45" s="2" t="str">
        <f t="shared" si="238"/>
        <v/>
      </c>
      <c r="FV45" s="2" t="str">
        <f t="shared" si="238"/>
        <v/>
      </c>
      <c r="FW45" s="2" t="str">
        <f t="shared" si="238"/>
        <v/>
      </c>
      <c r="FX45" s="2" t="str">
        <f t="shared" si="238"/>
        <v/>
      </c>
      <c r="FY45" s="2" t="str">
        <f t="shared" si="238"/>
        <v/>
      </c>
      <c r="FZ45" s="2" t="str">
        <f t="shared" si="238"/>
        <v/>
      </c>
      <c r="GA45" s="2" t="str">
        <f t="shared" si="238"/>
        <v/>
      </c>
      <c r="GB45" s="2" t="str">
        <f t="shared" si="238"/>
        <v/>
      </c>
      <c r="GC45" s="2" t="str">
        <f t="shared" si="238"/>
        <v/>
      </c>
      <c r="GD45" s="2" t="str">
        <f t="shared" ref="GD45:GM47" si="239">IF(AND(date&gt;=début, date&lt;=fin,NOT(F="F")),"M","")</f>
        <v/>
      </c>
      <c r="GE45" s="2" t="str">
        <f t="shared" si="239"/>
        <v/>
      </c>
      <c r="GF45" s="2" t="str">
        <f t="shared" si="239"/>
        <v/>
      </c>
      <c r="GG45" s="2" t="str">
        <f t="shared" si="239"/>
        <v/>
      </c>
      <c r="GH45" s="2" t="str">
        <f t="shared" si="239"/>
        <v/>
      </c>
      <c r="GI45" s="2" t="str">
        <f t="shared" si="239"/>
        <v/>
      </c>
      <c r="GJ45" s="2" t="str">
        <f t="shared" si="239"/>
        <v/>
      </c>
      <c r="GK45" s="2" t="str">
        <f t="shared" si="239"/>
        <v/>
      </c>
      <c r="GL45" s="2" t="str">
        <f t="shared" si="239"/>
        <v/>
      </c>
      <c r="GM45" s="2" t="str">
        <f t="shared" si="239"/>
        <v/>
      </c>
      <c r="GN45" s="2" t="str">
        <f t="shared" ref="GN45:GW47" si="240">IF(AND(date&gt;=début, date&lt;=fin,NOT(F="F")),"M","")</f>
        <v/>
      </c>
      <c r="GO45" s="2" t="str">
        <f t="shared" si="240"/>
        <v/>
      </c>
      <c r="GP45" s="2" t="str">
        <f t="shared" si="240"/>
        <v/>
      </c>
      <c r="GQ45" s="2" t="str">
        <f t="shared" si="240"/>
        <v/>
      </c>
      <c r="GR45" s="2" t="str">
        <f t="shared" si="240"/>
        <v/>
      </c>
      <c r="GS45" s="2" t="str">
        <f t="shared" si="240"/>
        <v/>
      </c>
      <c r="GT45" s="2" t="str">
        <f t="shared" si="240"/>
        <v/>
      </c>
      <c r="GU45" s="2" t="str">
        <f t="shared" si="240"/>
        <v/>
      </c>
      <c r="GV45" s="2" t="str">
        <f t="shared" si="240"/>
        <v/>
      </c>
      <c r="GW45" s="2" t="str">
        <f t="shared" si="240"/>
        <v/>
      </c>
      <c r="GX45" s="2" t="str">
        <f t="shared" ref="GX45:HG47" si="241">IF(AND(date&gt;=début, date&lt;=fin,NOT(F="F")),"M","")</f>
        <v/>
      </c>
      <c r="GY45" s="2" t="str">
        <f t="shared" si="241"/>
        <v/>
      </c>
      <c r="GZ45" s="2" t="str">
        <f t="shared" si="241"/>
        <v/>
      </c>
      <c r="HA45" s="2" t="str">
        <f t="shared" si="241"/>
        <v/>
      </c>
      <c r="HB45" s="2" t="str">
        <f t="shared" si="241"/>
        <v/>
      </c>
      <c r="HC45" s="2" t="str">
        <f t="shared" si="241"/>
        <v/>
      </c>
      <c r="HD45" s="2" t="str">
        <f t="shared" si="241"/>
        <v/>
      </c>
      <c r="HE45" s="47" t="str">
        <f t="shared" si="241"/>
        <v/>
      </c>
      <c r="HF45" s="2" t="str">
        <f t="shared" si="241"/>
        <v/>
      </c>
      <c r="HG45" s="2" t="str">
        <f t="shared" si="241"/>
        <v/>
      </c>
      <c r="HH45" s="2" t="str">
        <f t="shared" ref="HH45:HQ47" si="242">IF(AND(date&gt;=début, date&lt;=fin,NOT(F="F")),"M","")</f>
        <v/>
      </c>
      <c r="HI45" s="2" t="str">
        <f t="shared" si="242"/>
        <v/>
      </c>
      <c r="HJ45" s="2" t="str">
        <f t="shared" si="242"/>
        <v/>
      </c>
      <c r="HK45" s="2" t="str">
        <f t="shared" si="242"/>
        <v/>
      </c>
      <c r="HL45" s="2" t="str">
        <f t="shared" si="242"/>
        <v/>
      </c>
      <c r="HM45" s="2" t="str">
        <f t="shared" si="242"/>
        <v/>
      </c>
      <c r="HN45" s="2" t="str">
        <f t="shared" si="242"/>
        <v/>
      </c>
      <c r="HO45" s="2" t="str">
        <f t="shared" si="242"/>
        <v/>
      </c>
      <c r="HP45" s="2" t="str">
        <f t="shared" si="242"/>
        <v/>
      </c>
      <c r="HQ45" s="2" t="str">
        <f t="shared" si="242"/>
        <v/>
      </c>
      <c r="HR45" s="2" t="str">
        <f t="shared" ref="HR45:IA47" si="243">IF(AND(date&gt;=début, date&lt;=fin,NOT(F="F")),"M","")</f>
        <v/>
      </c>
      <c r="HS45" s="2" t="str">
        <f t="shared" si="243"/>
        <v/>
      </c>
      <c r="HT45" s="2" t="str">
        <f t="shared" si="243"/>
        <v/>
      </c>
      <c r="HU45" s="2" t="str">
        <f t="shared" si="243"/>
        <v/>
      </c>
      <c r="HV45" s="2" t="str">
        <f t="shared" si="243"/>
        <v/>
      </c>
      <c r="HW45" s="2" t="str">
        <f t="shared" si="243"/>
        <v/>
      </c>
      <c r="HX45" s="2" t="str">
        <f t="shared" si="243"/>
        <v/>
      </c>
      <c r="HY45" s="2" t="str">
        <f t="shared" si="243"/>
        <v/>
      </c>
      <c r="HZ45" s="2" t="str">
        <f t="shared" si="243"/>
        <v/>
      </c>
      <c r="IA45" s="2" t="str">
        <f t="shared" si="243"/>
        <v/>
      </c>
      <c r="IB45" s="2" t="str">
        <f t="shared" ref="IB45:IK47" si="244">IF(AND(date&gt;=début, date&lt;=fin,NOT(F="F")),"M","")</f>
        <v/>
      </c>
      <c r="IC45" s="2" t="str">
        <f t="shared" si="244"/>
        <v/>
      </c>
      <c r="ID45" s="2" t="str">
        <f t="shared" si="244"/>
        <v/>
      </c>
      <c r="IE45" s="2" t="str">
        <f t="shared" si="244"/>
        <v/>
      </c>
      <c r="IF45" s="2" t="str">
        <f t="shared" si="244"/>
        <v/>
      </c>
      <c r="IG45" s="2" t="str">
        <f t="shared" si="244"/>
        <v/>
      </c>
      <c r="IH45" s="2" t="str">
        <f t="shared" si="244"/>
        <v/>
      </c>
      <c r="II45" s="2" t="str">
        <f t="shared" si="244"/>
        <v/>
      </c>
      <c r="IJ45" s="2" t="str">
        <f t="shared" si="244"/>
        <v/>
      </c>
      <c r="IK45" s="2" t="str">
        <f t="shared" si="244"/>
        <v/>
      </c>
      <c r="IL45" s="2" t="str">
        <f t="shared" ref="IL45:IU47" si="245">IF(AND(date&gt;=début, date&lt;=fin,NOT(F="F")),"M","")</f>
        <v/>
      </c>
      <c r="IM45" s="2" t="str">
        <f t="shared" si="245"/>
        <v/>
      </c>
      <c r="IN45" s="2" t="str">
        <f t="shared" si="245"/>
        <v/>
      </c>
      <c r="IO45" s="2" t="str">
        <f t="shared" si="245"/>
        <v/>
      </c>
      <c r="IP45" s="2" t="str">
        <f t="shared" si="245"/>
        <v/>
      </c>
      <c r="IQ45" s="2" t="str">
        <f t="shared" si="245"/>
        <v/>
      </c>
      <c r="IR45" s="2" t="str">
        <f t="shared" si="245"/>
        <v/>
      </c>
      <c r="IS45" s="2" t="str">
        <f t="shared" si="245"/>
        <v/>
      </c>
      <c r="IT45" s="2" t="str">
        <f t="shared" si="245"/>
        <v/>
      </c>
      <c r="IU45" s="2" t="str">
        <f t="shared" si="245"/>
        <v/>
      </c>
      <c r="IV45" s="2" t="str">
        <f t="shared" ref="IV45:JE47" si="246">IF(AND(date&gt;=début, date&lt;=fin,NOT(F="F")),"M","")</f>
        <v/>
      </c>
      <c r="IW45" s="2" t="str">
        <f t="shared" si="246"/>
        <v/>
      </c>
      <c r="IX45" s="2" t="str">
        <f t="shared" si="246"/>
        <v/>
      </c>
      <c r="IY45" s="2" t="str">
        <f t="shared" si="246"/>
        <v/>
      </c>
      <c r="IZ45" s="2" t="str">
        <f t="shared" si="246"/>
        <v/>
      </c>
      <c r="JA45" s="2" t="str">
        <f t="shared" si="246"/>
        <v/>
      </c>
      <c r="JB45" s="2" t="str">
        <f t="shared" si="246"/>
        <v/>
      </c>
      <c r="JC45" s="2" t="str">
        <f t="shared" si="246"/>
        <v/>
      </c>
      <c r="JD45" s="2" t="str">
        <f t="shared" si="246"/>
        <v/>
      </c>
      <c r="JE45" s="2" t="str">
        <f t="shared" si="246"/>
        <v/>
      </c>
      <c r="JF45" s="2" t="str">
        <f t="shared" ref="JF45:JO47" si="247">IF(AND(date&gt;=début, date&lt;=fin,NOT(F="F")),"M","")</f>
        <v/>
      </c>
      <c r="JG45" s="2" t="str">
        <f t="shared" si="247"/>
        <v/>
      </c>
      <c r="JH45" s="2" t="str">
        <f t="shared" si="247"/>
        <v/>
      </c>
      <c r="JI45" s="2" t="str">
        <f t="shared" si="247"/>
        <v/>
      </c>
      <c r="JJ45" s="2" t="str">
        <f t="shared" si="247"/>
        <v/>
      </c>
      <c r="JK45" s="2" t="str">
        <f t="shared" si="247"/>
        <v/>
      </c>
      <c r="JL45" s="2" t="str">
        <f t="shared" si="247"/>
        <v/>
      </c>
      <c r="JM45" s="2" t="str">
        <f t="shared" si="247"/>
        <v/>
      </c>
      <c r="JN45" s="2" t="str">
        <f t="shared" si="247"/>
        <v/>
      </c>
      <c r="JO45" s="2" t="str">
        <f t="shared" si="247"/>
        <v/>
      </c>
      <c r="JP45" s="2" t="str">
        <f t="shared" ref="JP45:JY47" si="248">IF(AND(date&gt;=début, date&lt;=fin,NOT(F="F")),"M","")</f>
        <v/>
      </c>
      <c r="JQ45" s="2" t="str">
        <f t="shared" si="248"/>
        <v/>
      </c>
      <c r="JR45" s="2" t="str">
        <f t="shared" si="248"/>
        <v/>
      </c>
      <c r="JS45" s="2" t="str">
        <f t="shared" si="248"/>
        <v/>
      </c>
      <c r="JT45" s="2" t="str">
        <f t="shared" si="248"/>
        <v/>
      </c>
      <c r="JU45" s="2" t="str">
        <f t="shared" si="248"/>
        <v/>
      </c>
      <c r="JV45" s="2" t="str">
        <f t="shared" si="248"/>
        <v/>
      </c>
      <c r="JW45" s="2" t="str">
        <f t="shared" si="248"/>
        <v/>
      </c>
      <c r="JX45" s="2" t="str">
        <f t="shared" si="248"/>
        <v/>
      </c>
      <c r="JY45" s="2" t="str">
        <f t="shared" si="248"/>
        <v/>
      </c>
      <c r="JZ45" s="2" t="str">
        <f t="shared" ref="JZ45:KI47" si="249">IF(AND(date&gt;=début, date&lt;=fin,NOT(F="F")),"M","")</f>
        <v/>
      </c>
      <c r="KA45" s="2" t="str">
        <f t="shared" si="249"/>
        <v/>
      </c>
      <c r="KB45" s="2" t="str">
        <f t="shared" si="249"/>
        <v/>
      </c>
      <c r="KC45" s="2" t="str">
        <f t="shared" si="249"/>
        <v/>
      </c>
      <c r="KD45" s="2" t="str">
        <f t="shared" si="249"/>
        <v/>
      </c>
      <c r="KE45" s="2" t="str">
        <f t="shared" si="249"/>
        <v/>
      </c>
      <c r="KF45" s="2" t="str">
        <f t="shared" si="249"/>
        <v/>
      </c>
      <c r="KG45" s="2" t="str">
        <f t="shared" si="249"/>
        <v/>
      </c>
      <c r="KH45" s="2" t="str">
        <f t="shared" si="249"/>
        <v/>
      </c>
      <c r="KI45" s="2" t="str">
        <f t="shared" si="249"/>
        <v/>
      </c>
      <c r="KJ45" s="2" t="str">
        <f t="shared" ref="KJ45:KS47" si="250">IF(AND(date&gt;=début, date&lt;=fin,NOT(F="F")),"M","")</f>
        <v/>
      </c>
      <c r="KK45" s="2" t="str">
        <f t="shared" si="250"/>
        <v/>
      </c>
      <c r="KL45" s="2" t="str">
        <f t="shared" si="250"/>
        <v/>
      </c>
      <c r="KM45" s="2" t="str">
        <f t="shared" si="250"/>
        <v/>
      </c>
      <c r="KN45" s="2" t="str">
        <f t="shared" si="250"/>
        <v/>
      </c>
      <c r="KO45" s="2" t="str">
        <f t="shared" si="250"/>
        <v/>
      </c>
      <c r="KP45" s="2" t="str">
        <f t="shared" si="250"/>
        <v/>
      </c>
      <c r="KQ45" s="2" t="str">
        <f t="shared" si="250"/>
        <v/>
      </c>
      <c r="KR45" s="2" t="str">
        <f t="shared" si="250"/>
        <v/>
      </c>
      <c r="KS45" s="2" t="str">
        <f t="shared" si="250"/>
        <v/>
      </c>
      <c r="KT45" s="2" t="str">
        <f t="shared" ref="KT45:LC47" si="251">IF(AND(date&gt;=début, date&lt;=fin,NOT(F="F")),"M","")</f>
        <v/>
      </c>
      <c r="KU45" s="2" t="str">
        <f t="shared" si="251"/>
        <v/>
      </c>
      <c r="KV45" s="2" t="str">
        <f t="shared" si="251"/>
        <v/>
      </c>
      <c r="KW45" s="2" t="str">
        <f t="shared" si="251"/>
        <v/>
      </c>
      <c r="KX45" s="2" t="str">
        <f t="shared" si="251"/>
        <v/>
      </c>
      <c r="KY45" s="2" t="str">
        <f t="shared" si="251"/>
        <v/>
      </c>
      <c r="KZ45" s="2" t="str">
        <f t="shared" si="251"/>
        <v/>
      </c>
      <c r="LA45" s="2" t="str">
        <f t="shared" si="251"/>
        <v/>
      </c>
      <c r="LB45" s="2" t="str">
        <f t="shared" si="251"/>
        <v/>
      </c>
      <c r="LC45" s="2" t="str">
        <f t="shared" si="251"/>
        <v/>
      </c>
      <c r="LD45" s="2" t="str">
        <f t="shared" ref="LD45:LM47" si="252">IF(AND(date&gt;=début, date&lt;=fin,NOT(F="F")),"M","")</f>
        <v/>
      </c>
      <c r="LE45" s="2" t="str">
        <f t="shared" si="252"/>
        <v/>
      </c>
      <c r="LF45" s="2" t="str">
        <f t="shared" si="252"/>
        <v/>
      </c>
      <c r="LG45" s="2" t="str">
        <f t="shared" si="252"/>
        <v/>
      </c>
      <c r="LH45" s="2" t="str">
        <f t="shared" si="252"/>
        <v/>
      </c>
      <c r="LI45" s="2" t="str">
        <f t="shared" si="252"/>
        <v/>
      </c>
      <c r="LJ45" s="2" t="str">
        <f t="shared" si="252"/>
        <v/>
      </c>
      <c r="LK45" s="2" t="str">
        <f t="shared" si="252"/>
        <v/>
      </c>
      <c r="LL45" s="2" t="str">
        <f t="shared" si="252"/>
        <v/>
      </c>
      <c r="LM45" s="2" t="str">
        <f t="shared" si="252"/>
        <v/>
      </c>
      <c r="LN45" s="2" t="str">
        <f t="shared" ref="LN45:LW47" si="253">IF(AND(date&gt;=début, date&lt;=fin,NOT(F="F")),"M","")</f>
        <v/>
      </c>
      <c r="LO45" s="2" t="str">
        <f t="shared" si="253"/>
        <v/>
      </c>
      <c r="LP45" s="2" t="str">
        <f t="shared" si="253"/>
        <v/>
      </c>
      <c r="LQ45" s="2" t="str">
        <f t="shared" si="253"/>
        <v/>
      </c>
      <c r="LR45" s="2" t="str">
        <f t="shared" si="253"/>
        <v/>
      </c>
      <c r="LS45" s="2" t="str">
        <f t="shared" si="253"/>
        <v/>
      </c>
      <c r="LT45" s="2" t="str">
        <f t="shared" si="253"/>
        <v/>
      </c>
      <c r="LU45" s="2" t="str">
        <f t="shared" si="253"/>
        <v/>
      </c>
      <c r="LV45" s="2" t="str">
        <f t="shared" si="253"/>
        <v/>
      </c>
      <c r="LW45" s="2" t="str">
        <f t="shared" si="253"/>
        <v/>
      </c>
      <c r="LX45" s="2" t="str">
        <f t="shared" ref="LX45:MG47" si="254">IF(AND(date&gt;=début, date&lt;=fin,NOT(F="F")),"M","")</f>
        <v/>
      </c>
      <c r="LY45" s="2" t="str">
        <f t="shared" si="254"/>
        <v/>
      </c>
      <c r="LZ45" s="2" t="str">
        <f t="shared" si="254"/>
        <v/>
      </c>
      <c r="MA45" s="2" t="str">
        <f t="shared" si="254"/>
        <v/>
      </c>
      <c r="MB45" s="2" t="str">
        <f t="shared" si="254"/>
        <v/>
      </c>
      <c r="MC45" s="2" t="str">
        <f t="shared" si="254"/>
        <v/>
      </c>
      <c r="MD45" s="2" t="str">
        <f t="shared" si="254"/>
        <v/>
      </c>
      <c r="ME45" s="2" t="str">
        <f t="shared" si="254"/>
        <v/>
      </c>
      <c r="MF45" s="2" t="str">
        <f t="shared" si="254"/>
        <v/>
      </c>
      <c r="MG45" s="2" t="str">
        <f t="shared" si="254"/>
        <v/>
      </c>
      <c r="MH45" s="2" t="str">
        <f t="shared" ref="MH45:MQ47" si="255">IF(AND(date&gt;=début, date&lt;=fin,NOT(F="F")),"M","")</f>
        <v/>
      </c>
      <c r="MI45" s="2" t="str">
        <f t="shared" si="255"/>
        <v/>
      </c>
      <c r="MJ45" s="2" t="str">
        <f t="shared" si="255"/>
        <v/>
      </c>
      <c r="MK45" s="2" t="str">
        <f t="shared" si="255"/>
        <v/>
      </c>
      <c r="ML45" s="2" t="str">
        <f t="shared" si="255"/>
        <v/>
      </c>
      <c r="MM45" s="2" t="str">
        <f t="shared" si="255"/>
        <v/>
      </c>
      <c r="MN45" s="2" t="str">
        <f t="shared" si="255"/>
        <v/>
      </c>
      <c r="MO45" s="2" t="str">
        <f t="shared" si="255"/>
        <v/>
      </c>
      <c r="MP45" s="2" t="str">
        <f t="shared" si="255"/>
        <v/>
      </c>
      <c r="MQ45" s="2" t="str">
        <f t="shared" si="255"/>
        <v/>
      </c>
      <c r="MR45" s="2" t="str">
        <f t="shared" ref="MR45:NA47" si="256">IF(AND(date&gt;=début, date&lt;=fin,NOT(F="F")),"M","")</f>
        <v/>
      </c>
      <c r="MS45" s="2" t="str">
        <f t="shared" si="256"/>
        <v/>
      </c>
      <c r="MT45" s="2" t="str">
        <f t="shared" si="256"/>
        <v/>
      </c>
      <c r="MU45" s="2" t="str">
        <f t="shared" si="256"/>
        <v/>
      </c>
      <c r="MV45" s="2" t="str">
        <f t="shared" si="256"/>
        <v/>
      </c>
      <c r="MW45" s="2" t="str">
        <f t="shared" si="256"/>
        <v/>
      </c>
      <c r="MX45" s="2" t="str">
        <f t="shared" si="256"/>
        <v/>
      </c>
      <c r="MY45" s="2" t="str">
        <f t="shared" si="256"/>
        <v/>
      </c>
      <c r="MZ45" s="2" t="str">
        <f t="shared" si="256"/>
        <v/>
      </c>
      <c r="NA45" s="2" t="str">
        <f t="shared" si="256"/>
        <v/>
      </c>
      <c r="NB45" s="2" t="str">
        <f t="shared" ref="NB45:NG47" si="257">IF(AND(date&gt;=début, date&lt;=fin,NOT(F="F")),"M","")</f>
        <v/>
      </c>
      <c r="NC45" s="2" t="str">
        <f t="shared" si="257"/>
        <v/>
      </c>
      <c r="ND45" s="2" t="str">
        <f t="shared" si="257"/>
        <v/>
      </c>
      <c r="NE45" s="2" t="str">
        <f t="shared" si="257"/>
        <v/>
      </c>
      <c r="NF45" s="2" t="str">
        <f t="shared" si="257"/>
        <v/>
      </c>
      <c r="NG45" s="13" t="str">
        <f t="shared" si="257"/>
        <v/>
      </c>
    </row>
    <row r="46" spans="1:371">
      <c r="A46" s="12" t="s">
        <v>12</v>
      </c>
      <c r="B46" s="54"/>
      <c r="C46" s="8"/>
      <c r="D46" s="27"/>
      <c r="E46" s="23">
        <f t="shared" ref="E46:E47" si="258">COUNTIF(F46:NG46,"M")</f>
        <v>0</v>
      </c>
      <c r="F46" s="3" t="str">
        <f t="shared" si="221"/>
        <v/>
      </c>
      <c r="G46" s="2" t="str">
        <f t="shared" si="221"/>
        <v/>
      </c>
      <c r="H46" s="2" t="str">
        <f t="shared" si="221"/>
        <v/>
      </c>
      <c r="I46" s="2" t="str">
        <f t="shared" si="221"/>
        <v/>
      </c>
      <c r="J46" s="2" t="str">
        <f t="shared" si="221"/>
        <v/>
      </c>
      <c r="K46" s="2" t="str">
        <f t="shared" si="221"/>
        <v/>
      </c>
      <c r="L46" s="2" t="str">
        <f t="shared" si="221"/>
        <v/>
      </c>
      <c r="M46" s="2" t="str">
        <f t="shared" si="221"/>
        <v/>
      </c>
      <c r="N46" s="2" t="str">
        <f t="shared" si="221"/>
        <v/>
      </c>
      <c r="O46" s="2" t="str">
        <f t="shared" si="221"/>
        <v/>
      </c>
      <c r="P46" s="2" t="str">
        <f t="shared" si="222"/>
        <v/>
      </c>
      <c r="Q46" s="2" t="str">
        <f t="shared" si="222"/>
        <v/>
      </c>
      <c r="R46" s="2" t="str">
        <f t="shared" si="222"/>
        <v/>
      </c>
      <c r="S46" s="2" t="str">
        <f t="shared" si="222"/>
        <v/>
      </c>
      <c r="T46" s="2" t="str">
        <f t="shared" si="222"/>
        <v/>
      </c>
      <c r="U46" s="2" t="str">
        <f t="shared" si="222"/>
        <v/>
      </c>
      <c r="V46" s="2" t="str">
        <f t="shared" si="222"/>
        <v/>
      </c>
      <c r="W46" s="2" t="str">
        <f t="shared" si="222"/>
        <v/>
      </c>
      <c r="X46" s="2" t="str">
        <f t="shared" si="222"/>
        <v/>
      </c>
      <c r="Y46" s="2" t="str">
        <f t="shared" si="222"/>
        <v/>
      </c>
      <c r="Z46" s="2" t="str">
        <f t="shared" si="223"/>
        <v/>
      </c>
      <c r="AA46" s="2" t="str">
        <f t="shared" si="223"/>
        <v/>
      </c>
      <c r="AB46" s="2" t="str">
        <f t="shared" si="223"/>
        <v/>
      </c>
      <c r="AC46" s="2" t="str">
        <f t="shared" si="223"/>
        <v/>
      </c>
      <c r="AD46" s="2" t="str">
        <f t="shared" si="223"/>
        <v/>
      </c>
      <c r="AE46" s="2" t="str">
        <f t="shared" si="223"/>
        <v/>
      </c>
      <c r="AF46" s="2" t="str">
        <f t="shared" si="223"/>
        <v/>
      </c>
      <c r="AG46" s="2" t="str">
        <f t="shared" si="223"/>
        <v/>
      </c>
      <c r="AH46" s="2" t="str">
        <f t="shared" si="223"/>
        <v/>
      </c>
      <c r="AI46" s="2" t="str">
        <f t="shared" si="223"/>
        <v/>
      </c>
      <c r="AJ46" s="2" t="str">
        <f t="shared" si="224"/>
        <v/>
      </c>
      <c r="AK46" s="2" t="str">
        <f t="shared" si="224"/>
        <v/>
      </c>
      <c r="AL46" s="2" t="str">
        <f t="shared" si="224"/>
        <v/>
      </c>
      <c r="AM46" s="2" t="str">
        <f t="shared" si="224"/>
        <v/>
      </c>
      <c r="AN46" s="2" t="str">
        <f t="shared" si="224"/>
        <v/>
      </c>
      <c r="AO46" s="2" t="str">
        <f t="shared" si="224"/>
        <v/>
      </c>
      <c r="AP46" s="2" t="str">
        <f t="shared" si="224"/>
        <v/>
      </c>
      <c r="AQ46" s="2" t="str">
        <f t="shared" si="224"/>
        <v/>
      </c>
      <c r="AR46" s="2" t="str">
        <f t="shared" si="224"/>
        <v/>
      </c>
      <c r="AS46" s="2" t="str">
        <f t="shared" si="224"/>
        <v/>
      </c>
      <c r="AT46" s="2" t="str">
        <f t="shared" si="225"/>
        <v/>
      </c>
      <c r="AU46" s="2" t="str">
        <f t="shared" si="225"/>
        <v/>
      </c>
      <c r="AV46" s="2" t="str">
        <f t="shared" si="225"/>
        <v/>
      </c>
      <c r="AW46" s="2" t="str">
        <f t="shared" si="225"/>
        <v/>
      </c>
      <c r="AX46" s="2" t="str">
        <f t="shared" si="225"/>
        <v/>
      </c>
      <c r="AY46" s="2" t="str">
        <f t="shared" si="225"/>
        <v/>
      </c>
      <c r="AZ46" s="2" t="str">
        <f t="shared" si="225"/>
        <v/>
      </c>
      <c r="BA46" s="2" t="str">
        <f t="shared" si="225"/>
        <v/>
      </c>
      <c r="BB46" s="2" t="str">
        <f t="shared" si="225"/>
        <v/>
      </c>
      <c r="BC46" s="2" t="str">
        <f t="shared" si="225"/>
        <v/>
      </c>
      <c r="BD46" s="2" t="str">
        <f t="shared" si="226"/>
        <v/>
      </c>
      <c r="BE46" s="2" t="str">
        <f t="shared" si="226"/>
        <v/>
      </c>
      <c r="BF46" s="2" t="str">
        <f t="shared" si="226"/>
        <v/>
      </c>
      <c r="BG46" s="2" t="str">
        <f t="shared" si="226"/>
        <v/>
      </c>
      <c r="BH46" s="2" t="str">
        <f t="shared" si="226"/>
        <v/>
      </c>
      <c r="BI46" s="2" t="str">
        <f t="shared" si="226"/>
        <v/>
      </c>
      <c r="BJ46" s="2" t="str">
        <f t="shared" si="226"/>
        <v/>
      </c>
      <c r="BK46" s="2" t="str">
        <f t="shared" si="226"/>
        <v/>
      </c>
      <c r="BL46" s="2" t="str">
        <f t="shared" si="226"/>
        <v/>
      </c>
      <c r="BM46" s="2" t="str">
        <f t="shared" si="226"/>
        <v/>
      </c>
      <c r="BN46" s="2" t="str">
        <f t="shared" si="227"/>
        <v/>
      </c>
      <c r="BO46" s="2" t="str">
        <f t="shared" si="227"/>
        <v/>
      </c>
      <c r="BP46" s="2" t="str">
        <f t="shared" si="227"/>
        <v/>
      </c>
      <c r="BQ46" s="2" t="str">
        <f t="shared" si="227"/>
        <v/>
      </c>
      <c r="BR46" s="2" t="str">
        <f t="shared" si="227"/>
        <v/>
      </c>
      <c r="BS46" s="2" t="str">
        <f t="shared" si="227"/>
        <v/>
      </c>
      <c r="BT46" s="2" t="str">
        <f t="shared" si="227"/>
        <v/>
      </c>
      <c r="BU46" s="2" t="str">
        <f t="shared" si="227"/>
        <v/>
      </c>
      <c r="BV46" s="2" t="str">
        <f t="shared" si="227"/>
        <v/>
      </c>
      <c r="BW46" s="2" t="str">
        <f t="shared" si="227"/>
        <v/>
      </c>
      <c r="BX46" s="2" t="str">
        <f t="shared" si="228"/>
        <v/>
      </c>
      <c r="BY46" s="2" t="str">
        <f t="shared" si="228"/>
        <v/>
      </c>
      <c r="BZ46" s="2" t="str">
        <f t="shared" si="228"/>
        <v/>
      </c>
      <c r="CA46" s="2" t="str">
        <f t="shared" si="228"/>
        <v/>
      </c>
      <c r="CB46" s="2" t="str">
        <f t="shared" si="228"/>
        <v/>
      </c>
      <c r="CC46" s="2" t="str">
        <f t="shared" si="228"/>
        <v/>
      </c>
      <c r="CD46" s="2" t="str">
        <f t="shared" si="228"/>
        <v/>
      </c>
      <c r="CE46" s="2" t="str">
        <f t="shared" si="228"/>
        <v/>
      </c>
      <c r="CF46" s="2" t="str">
        <f t="shared" si="228"/>
        <v/>
      </c>
      <c r="CG46" s="2" t="str">
        <f t="shared" si="228"/>
        <v/>
      </c>
      <c r="CH46" s="2" t="str">
        <f t="shared" si="229"/>
        <v/>
      </c>
      <c r="CI46" s="2" t="str">
        <f t="shared" si="229"/>
        <v/>
      </c>
      <c r="CJ46" s="2" t="str">
        <f t="shared" si="229"/>
        <v/>
      </c>
      <c r="CK46" s="2" t="str">
        <f t="shared" si="229"/>
        <v/>
      </c>
      <c r="CL46" s="2" t="str">
        <f t="shared" si="229"/>
        <v/>
      </c>
      <c r="CM46" s="2" t="str">
        <f t="shared" si="229"/>
        <v/>
      </c>
      <c r="CN46" s="2" t="str">
        <f t="shared" si="229"/>
        <v/>
      </c>
      <c r="CO46" s="2" t="str">
        <f t="shared" si="229"/>
        <v/>
      </c>
      <c r="CP46" s="2" t="str">
        <f t="shared" si="229"/>
        <v/>
      </c>
      <c r="CQ46" s="2" t="str">
        <f t="shared" si="229"/>
        <v/>
      </c>
      <c r="CR46" s="2" t="str">
        <f t="shared" si="230"/>
        <v/>
      </c>
      <c r="CS46" s="2" t="str">
        <f t="shared" si="230"/>
        <v/>
      </c>
      <c r="CT46" s="2" t="str">
        <f t="shared" si="230"/>
        <v/>
      </c>
      <c r="CU46" s="2" t="str">
        <f t="shared" si="230"/>
        <v/>
      </c>
      <c r="CV46" s="2" t="str">
        <f t="shared" si="230"/>
        <v/>
      </c>
      <c r="CW46" s="2" t="str">
        <f t="shared" si="230"/>
        <v/>
      </c>
      <c r="CX46" s="2" t="str">
        <f t="shared" si="230"/>
        <v/>
      </c>
      <c r="CY46" s="2" t="str">
        <f t="shared" si="230"/>
        <v/>
      </c>
      <c r="CZ46" s="2" t="str">
        <f t="shared" si="230"/>
        <v/>
      </c>
      <c r="DA46" s="2" t="str">
        <f t="shared" si="230"/>
        <v/>
      </c>
      <c r="DB46" s="2" t="str">
        <f t="shared" si="231"/>
        <v/>
      </c>
      <c r="DC46" s="2" t="str">
        <f t="shared" si="231"/>
        <v/>
      </c>
      <c r="DD46" s="2" t="str">
        <f t="shared" si="231"/>
        <v/>
      </c>
      <c r="DE46" s="2" t="str">
        <f t="shared" si="231"/>
        <v/>
      </c>
      <c r="DF46" s="2" t="str">
        <f t="shared" si="231"/>
        <v/>
      </c>
      <c r="DG46" s="2" t="str">
        <f t="shared" si="231"/>
        <v/>
      </c>
      <c r="DH46" s="2" t="str">
        <f t="shared" si="231"/>
        <v/>
      </c>
      <c r="DI46" s="2" t="str">
        <f t="shared" si="231"/>
        <v/>
      </c>
      <c r="DJ46" s="2" t="str">
        <f t="shared" si="231"/>
        <v/>
      </c>
      <c r="DK46" s="2" t="str">
        <f t="shared" si="231"/>
        <v/>
      </c>
      <c r="DL46" s="2" t="str">
        <f t="shared" si="232"/>
        <v/>
      </c>
      <c r="DM46" s="2" t="str">
        <f t="shared" si="232"/>
        <v/>
      </c>
      <c r="DN46" s="2" t="str">
        <f t="shared" si="232"/>
        <v/>
      </c>
      <c r="DO46" s="2" t="str">
        <f t="shared" si="232"/>
        <v/>
      </c>
      <c r="DP46" s="2" t="str">
        <f t="shared" si="232"/>
        <v/>
      </c>
      <c r="DQ46" s="2" t="str">
        <f t="shared" si="232"/>
        <v/>
      </c>
      <c r="DR46" s="2" t="str">
        <f t="shared" si="232"/>
        <v/>
      </c>
      <c r="DS46" s="2" t="str">
        <f t="shared" si="232"/>
        <v/>
      </c>
      <c r="DT46" s="2" t="str">
        <f t="shared" si="232"/>
        <v/>
      </c>
      <c r="DU46" s="2" t="str">
        <f t="shared" si="232"/>
        <v/>
      </c>
      <c r="DV46" s="2" t="str">
        <f t="shared" si="233"/>
        <v/>
      </c>
      <c r="DW46" s="2" t="str">
        <f t="shared" si="233"/>
        <v/>
      </c>
      <c r="DX46" s="2" t="str">
        <f t="shared" si="233"/>
        <v/>
      </c>
      <c r="DY46" s="2" t="str">
        <f t="shared" si="233"/>
        <v/>
      </c>
      <c r="DZ46" s="2" t="str">
        <f t="shared" si="233"/>
        <v/>
      </c>
      <c r="EA46" s="2" t="str">
        <f t="shared" si="233"/>
        <v/>
      </c>
      <c r="EB46" s="2" t="str">
        <f t="shared" si="233"/>
        <v/>
      </c>
      <c r="EC46" s="2" t="str">
        <f t="shared" si="233"/>
        <v/>
      </c>
      <c r="ED46" s="2" t="str">
        <f t="shared" si="233"/>
        <v/>
      </c>
      <c r="EE46" s="2" t="str">
        <f t="shared" si="233"/>
        <v/>
      </c>
      <c r="EF46" s="2" t="str">
        <f t="shared" si="234"/>
        <v/>
      </c>
      <c r="EG46" s="2" t="str">
        <f t="shared" si="234"/>
        <v/>
      </c>
      <c r="EH46" s="2" t="str">
        <f t="shared" si="234"/>
        <v/>
      </c>
      <c r="EI46" s="2" t="str">
        <f t="shared" si="234"/>
        <v/>
      </c>
      <c r="EJ46" s="2" t="str">
        <f t="shared" si="234"/>
        <v/>
      </c>
      <c r="EK46" s="2" t="str">
        <f t="shared" si="234"/>
        <v/>
      </c>
      <c r="EL46" s="2" t="str">
        <f t="shared" si="234"/>
        <v/>
      </c>
      <c r="EM46" s="2" t="str">
        <f t="shared" si="234"/>
        <v/>
      </c>
      <c r="EN46" s="2" t="str">
        <f t="shared" si="234"/>
        <v/>
      </c>
      <c r="EO46" s="2" t="str">
        <f t="shared" si="234"/>
        <v/>
      </c>
      <c r="EP46" s="2" t="str">
        <f t="shared" si="235"/>
        <v/>
      </c>
      <c r="EQ46" s="2" t="str">
        <f t="shared" si="235"/>
        <v/>
      </c>
      <c r="ER46" s="2" t="str">
        <f t="shared" si="235"/>
        <v/>
      </c>
      <c r="ES46" s="2" t="str">
        <f t="shared" si="235"/>
        <v/>
      </c>
      <c r="ET46" s="2" t="str">
        <f t="shared" si="235"/>
        <v/>
      </c>
      <c r="EU46" s="2" t="str">
        <f t="shared" si="235"/>
        <v/>
      </c>
      <c r="EV46" s="2" t="str">
        <f t="shared" si="235"/>
        <v/>
      </c>
      <c r="EW46" s="2" t="str">
        <f t="shared" si="235"/>
        <v/>
      </c>
      <c r="EX46" s="2" t="str">
        <f t="shared" si="235"/>
        <v/>
      </c>
      <c r="EY46" s="2" t="str">
        <f t="shared" si="235"/>
        <v/>
      </c>
      <c r="EZ46" s="2" t="str">
        <f t="shared" si="236"/>
        <v/>
      </c>
      <c r="FA46" s="2" t="str">
        <f t="shared" si="236"/>
        <v/>
      </c>
      <c r="FB46" s="2" t="str">
        <f t="shared" si="236"/>
        <v/>
      </c>
      <c r="FC46" s="2" t="str">
        <f t="shared" si="236"/>
        <v/>
      </c>
      <c r="FD46" s="2" t="str">
        <f t="shared" si="236"/>
        <v/>
      </c>
      <c r="FE46" s="2" t="str">
        <f t="shared" si="236"/>
        <v/>
      </c>
      <c r="FF46" s="2" t="str">
        <f t="shared" si="236"/>
        <v/>
      </c>
      <c r="FG46" s="2" t="str">
        <f t="shared" si="236"/>
        <v/>
      </c>
      <c r="FH46" s="2" t="str">
        <f t="shared" si="236"/>
        <v/>
      </c>
      <c r="FI46" s="2" t="str">
        <f t="shared" si="236"/>
        <v/>
      </c>
      <c r="FJ46" s="2" t="str">
        <f t="shared" si="237"/>
        <v/>
      </c>
      <c r="FK46" s="2" t="str">
        <f t="shared" si="237"/>
        <v/>
      </c>
      <c r="FL46" s="2" t="str">
        <f t="shared" si="237"/>
        <v/>
      </c>
      <c r="FM46" s="2" t="str">
        <f t="shared" si="237"/>
        <v/>
      </c>
      <c r="FN46" s="2" t="str">
        <f t="shared" si="237"/>
        <v/>
      </c>
      <c r="FO46" s="2" t="str">
        <f t="shared" si="237"/>
        <v/>
      </c>
      <c r="FP46" s="2" t="str">
        <f t="shared" si="237"/>
        <v/>
      </c>
      <c r="FQ46" s="2" t="str">
        <f t="shared" si="237"/>
        <v/>
      </c>
      <c r="FR46" s="2" t="str">
        <f t="shared" si="237"/>
        <v/>
      </c>
      <c r="FS46" s="2" t="str">
        <f t="shared" si="237"/>
        <v/>
      </c>
      <c r="FT46" s="2" t="str">
        <f t="shared" si="238"/>
        <v/>
      </c>
      <c r="FU46" s="2" t="str">
        <f t="shared" si="238"/>
        <v/>
      </c>
      <c r="FV46" s="2" t="str">
        <f t="shared" si="238"/>
        <v/>
      </c>
      <c r="FW46" s="2" t="str">
        <f t="shared" si="238"/>
        <v/>
      </c>
      <c r="FX46" s="2" t="str">
        <f t="shared" si="238"/>
        <v/>
      </c>
      <c r="FY46" s="2" t="str">
        <f t="shared" si="238"/>
        <v/>
      </c>
      <c r="FZ46" s="2" t="str">
        <f t="shared" si="238"/>
        <v/>
      </c>
      <c r="GA46" s="2" t="str">
        <f t="shared" si="238"/>
        <v/>
      </c>
      <c r="GB46" s="2" t="str">
        <f t="shared" si="238"/>
        <v/>
      </c>
      <c r="GC46" s="2" t="str">
        <f t="shared" si="238"/>
        <v/>
      </c>
      <c r="GD46" s="2" t="str">
        <f t="shared" si="239"/>
        <v/>
      </c>
      <c r="GE46" s="2" t="str">
        <f t="shared" si="239"/>
        <v/>
      </c>
      <c r="GF46" s="2" t="str">
        <f t="shared" si="239"/>
        <v/>
      </c>
      <c r="GG46" s="2" t="str">
        <f t="shared" si="239"/>
        <v/>
      </c>
      <c r="GH46" s="2" t="str">
        <f t="shared" si="239"/>
        <v/>
      </c>
      <c r="GI46" s="2" t="str">
        <f t="shared" si="239"/>
        <v/>
      </c>
      <c r="GJ46" s="2" t="str">
        <f t="shared" si="239"/>
        <v/>
      </c>
      <c r="GK46" s="2" t="str">
        <f t="shared" si="239"/>
        <v/>
      </c>
      <c r="GL46" s="2" t="str">
        <f t="shared" si="239"/>
        <v/>
      </c>
      <c r="GM46" s="2" t="str">
        <f t="shared" si="239"/>
        <v/>
      </c>
      <c r="GN46" s="2" t="str">
        <f t="shared" si="240"/>
        <v/>
      </c>
      <c r="GO46" s="2" t="str">
        <f t="shared" si="240"/>
        <v/>
      </c>
      <c r="GP46" s="2" t="str">
        <f t="shared" si="240"/>
        <v/>
      </c>
      <c r="GQ46" s="2" t="str">
        <f t="shared" si="240"/>
        <v/>
      </c>
      <c r="GR46" s="2" t="str">
        <f t="shared" si="240"/>
        <v/>
      </c>
      <c r="GS46" s="2" t="str">
        <f t="shared" si="240"/>
        <v/>
      </c>
      <c r="GT46" s="2" t="str">
        <f t="shared" si="240"/>
        <v/>
      </c>
      <c r="GU46" s="2" t="str">
        <f t="shared" si="240"/>
        <v/>
      </c>
      <c r="GV46" s="2" t="str">
        <f t="shared" si="240"/>
        <v/>
      </c>
      <c r="GW46" s="2" t="str">
        <f t="shared" si="240"/>
        <v/>
      </c>
      <c r="GX46" s="2" t="str">
        <f t="shared" si="241"/>
        <v/>
      </c>
      <c r="GY46" s="2" t="str">
        <f t="shared" si="241"/>
        <v/>
      </c>
      <c r="GZ46" s="2" t="str">
        <f t="shared" si="241"/>
        <v/>
      </c>
      <c r="HA46" s="2" t="str">
        <f t="shared" si="241"/>
        <v/>
      </c>
      <c r="HB46" s="2" t="str">
        <f t="shared" si="241"/>
        <v/>
      </c>
      <c r="HC46" s="2" t="str">
        <f t="shared" si="241"/>
        <v/>
      </c>
      <c r="HD46" s="2" t="str">
        <f t="shared" si="241"/>
        <v/>
      </c>
      <c r="HE46" s="47" t="str">
        <f t="shared" si="241"/>
        <v/>
      </c>
      <c r="HF46" s="2" t="str">
        <f t="shared" si="241"/>
        <v/>
      </c>
      <c r="HG46" s="2" t="str">
        <f t="shared" si="241"/>
        <v/>
      </c>
      <c r="HH46" s="2" t="str">
        <f t="shared" si="242"/>
        <v/>
      </c>
      <c r="HI46" s="2" t="str">
        <f t="shared" si="242"/>
        <v/>
      </c>
      <c r="HJ46" s="2" t="str">
        <f t="shared" si="242"/>
        <v/>
      </c>
      <c r="HK46" s="2" t="str">
        <f t="shared" si="242"/>
        <v/>
      </c>
      <c r="HL46" s="2" t="str">
        <f t="shared" si="242"/>
        <v/>
      </c>
      <c r="HM46" s="2" t="str">
        <f t="shared" si="242"/>
        <v/>
      </c>
      <c r="HN46" s="2" t="str">
        <f t="shared" si="242"/>
        <v/>
      </c>
      <c r="HO46" s="2" t="str">
        <f t="shared" si="242"/>
        <v/>
      </c>
      <c r="HP46" s="2" t="str">
        <f t="shared" si="242"/>
        <v/>
      </c>
      <c r="HQ46" s="2" t="str">
        <f t="shared" si="242"/>
        <v/>
      </c>
      <c r="HR46" s="2" t="str">
        <f t="shared" si="243"/>
        <v/>
      </c>
      <c r="HS46" s="2" t="str">
        <f t="shared" si="243"/>
        <v/>
      </c>
      <c r="HT46" s="2" t="str">
        <f t="shared" si="243"/>
        <v/>
      </c>
      <c r="HU46" s="2" t="str">
        <f t="shared" si="243"/>
        <v/>
      </c>
      <c r="HV46" s="2" t="str">
        <f t="shared" si="243"/>
        <v/>
      </c>
      <c r="HW46" s="2" t="str">
        <f t="shared" si="243"/>
        <v/>
      </c>
      <c r="HX46" s="2" t="str">
        <f t="shared" si="243"/>
        <v/>
      </c>
      <c r="HY46" s="2" t="str">
        <f t="shared" si="243"/>
        <v/>
      </c>
      <c r="HZ46" s="2" t="str">
        <f t="shared" si="243"/>
        <v/>
      </c>
      <c r="IA46" s="2" t="str">
        <f t="shared" si="243"/>
        <v/>
      </c>
      <c r="IB46" s="2" t="str">
        <f t="shared" si="244"/>
        <v/>
      </c>
      <c r="IC46" s="2" t="str">
        <f t="shared" si="244"/>
        <v/>
      </c>
      <c r="ID46" s="2" t="str">
        <f t="shared" si="244"/>
        <v/>
      </c>
      <c r="IE46" s="2" t="str">
        <f t="shared" si="244"/>
        <v/>
      </c>
      <c r="IF46" s="2" t="str">
        <f t="shared" si="244"/>
        <v/>
      </c>
      <c r="IG46" s="2" t="str">
        <f t="shared" si="244"/>
        <v/>
      </c>
      <c r="IH46" s="2" t="str">
        <f t="shared" si="244"/>
        <v/>
      </c>
      <c r="II46" s="2" t="str">
        <f t="shared" si="244"/>
        <v/>
      </c>
      <c r="IJ46" s="2" t="str">
        <f t="shared" si="244"/>
        <v/>
      </c>
      <c r="IK46" s="2" t="str">
        <f t="shared" si="244"/>
        <v/>
      </c>
      <c r="IL46" s="2" t="str">
        <f t="shared" si="245"/>
        <v/>
      </c>
      <c r="IM46" s="2" t="str">
        <f t="shared" si="245"/>
        <v/>
      </c>
      <c r="IN46" s="2" t="str">
        <f t="shared" si="245"/>
        <v/>
      </c>
      <c r="IO46" s="2" t="str">
        <f t="shared" si="245"/>
        <v/>
      </c>
      <c r="IP46" s="2" t="str">
        <f t="shared" si="245"/>
        <v/>
      </c>
      <c r="IQ46" s="2" t="str">
        <f t="shared" si="245"/>
        <v/>
      </c>
      <c r="IR46" s="2" t="str">
        <f t="shared" si="245"/>
        <v/>
      </c>
      <c r="IS46" s="2" t="str">
        <f t="shared" si="245"/>
        <v/>
      </c>
      <c r="IT46" s="2" t="str">
        <f t="shared" si="245"/>
        <v/>
      </c>
      <c r="IU46" s="2" t="str">
        <f t="shared" si="245"/>
        <v/>
      </c>
      <c r="IV46" s="2" t="str">
        <f t="shared" si="246"/>
        <v/>
      </c>
      <c r="IW46" s="2" t="str">
        <f t="shared" si="246"/>
        <v/>
      </c>
      <c r="IX46" s="2" t="str">
        <f t="shared" si="246"/>
        <v/>
      </c>
      <c r="IY46" s="2" t="str">
        <f t="shared" si="246"/>
        <v/>
      </c>
      <c r="IZ46" s="2" t="str">
        <f t="shared" si="246"/>
        <v/>
      </c>
      <c r="JA46" s="2" t="str">
        <f t="shared" si="246"/>
        <v/>
      </c>
      <c r="JB46" s="2" t="str">
        <f t="shared" si="246"/>
        <v/>
      </c>
      <c r="JC46" s="2" t="str">
        <f t="shared" si="246"/>
        <v/>
      </c>
      <c r="JD46" s="2" t="str">
        <f t="shared" si="246"/>
        <v/>
      </c>
      <c r="JE46" s="2" t="str">
        <f t="shared" si="246"/>
        <v/>
      </c>
      <c r="JF46" s="2" t="str">
        <f t="shared" si="247"/>
        <v/>
      </c>
      <c r="JG46" s="2" t="str">
        <f t="shared" si="247"/>
        <v/>
      </c>
      <c r="JH46" s="2" t="str">
        <f t="shared" si="247"/>
        <v/>
      </c>
      <c r="JI46" s="2" t="str">
        <f t="shared" si="247"/>
        <v/>
      </c>
      <c r="JJ46" s="2" t="str">
        <f t="shared" si="247"/>
        <v/>
      </c>
      <c r="JK46" s="2" t="str">
        <f t="shared" si="247"/>
        <v/>
      </c>
      <c r="JL46" s="2" t="str">
        <f t="shared" si="247"/>
        <v/>
      </c>
      <c r="JM46" s="2" t="str">
        <f t="shared" si="247"/>
        <v/>
      </c>
      <c r="JN46" s="2" t="str">
        <f t="shared" si="247"/>
        <v/>
      </c>
      <c r="JO46" s="2" t="str">
        <f t="shared" si="247"/>
        <v/>
      </c>
      <c r="JP46" s="2" t="str">
        <f t="shared" si="248"/>
        <v/>
      </c>
      <c r="JQ46" s="2" t="str">
        <f t="shared" si="248"/>
        <v/>
      </c>
      <c r="JR46" s="2" t="str">
        <f t="shared" si="248"/>
        <v/>
      </c>
      <c r="JS46" s="2" t="str">
        <f t="shared" si="248"/>
        <v/>
      </c>
      <c r="JT46" s="2" t="str">
        <f t="shared" si="248"/>
        <v/>
      </c>
      <c r="JU46" s="2" t="str">
        <f t="shared" si="248"/>
        <v/>
      </c>
      <c r="JV46" s="2" t="str">
        <f t="shared" si="248"/>
        <v/>
      </c>
      <c r="JW46" s="2" t="str">
        <f t="shared" si="248"/>
        <v/>
      </c>
      <c r="JX46" s="2" t="str">
        <f t="shared" si="248"/>
        <v/>
      </c>
      <c r="JY46" s="2" t="str">
        <f t="shared" si="248"/>
        <v/>
      </c>
      <c r="JZ46" s="2" t="str">
        <f t="shared" si="249"/>
        <v/>
      </c>
      <c r="KA46" s="2" t="str">
        <f t="shared" si="249"/>
        <v/>
      </c>
      <c r="KB46" s="2" t="str">
        <f t="shared" si="249"/>
        <v/>
      </c>
      <c r="KC46" s="2" t="str">
        <f t="shared" si="249"/>
        <v/>
      </c>
      <c r="KD46" s="2" t="str">
        <f t="shared" si="249"/>
        <v/>
      </c>
      <c r="KE46" s="2" t="str">
        <f t="shared" si="249"/>
        <v/>
      </c>
      <c r="KF46" s="2" t="str">
        <f t="shared" si="249"/>
        <v/>
      </c>
      <c r="KG46" s="2" t="str">
        <f t="shared" si="249"/>
        <v/>
      </c>
      <c r="KH46" s="2" t="str">
        <f t="shared" si="249"/>
        <v/>
      </c>
      <c r="KI46" s="2" t="str">
        <f t="shared" si="249"/>
        <v/>
      </c>
      <c r="KJ46" s="2" t="str">
        <f t="shared" si="250"/>
        <v/>
      </c>
      <c r="KK46" s="2" t="str">
        <f t="shared" si="250"/>
        <v/>
      </c>
      <c r="KL46" s="2" t="str">
        <f t="shared" si="250"/>
        <v/>
      </c>
      <c r="KM46" s="2" t="str">
        <f t="shared" si="250"/>
        <v/>
      </c>
      <c r="KN46" s="2" t="str">
        <f t="shared" si="250"/>
        <v/>
      </c>
      <c r="KO46" s="2" t="str">
        <f t="shared" si="250"/>
        <v/>
      </c>
      <c r="KP46" s="2" t="str">
        <f t="shared" si="250"/>
        <v/>
      </c>
      <c r="KQ46" s="2" t="str">
        <f t="shared" si="250"/>
        <v/>
      </c>
      <c r="KR46" s="2" t="str">
        <f t="shared" si="250"/>
        <v/>
      </c>
      <c r="KS46" s="2" t="str">
        <f t="shared" si="250"/>
        <v/>
      </c>
      <c r="KT46" s="2" t="str">
        <f t="shared" si="251"/>
        <v/>
      </c>
      <c r="KU46" s="2" t="str">
        <f t="shared" si="251"/>
        <v/>
      </c>
      <c r="KV46" s="2" t="str">
        <f t="shared" si="251"/>
        <v/>
      </c>
      <c r="KW46" s="2" t="str">
        <f t="shared" si="251"/>
        <v/>
      </c>
      <c r="KX46" s="2" t="str">
        <f t="shared" si="251"/>
        <v/>
      </c>
      <c r="KY46" s="2" t="str">
        <f t="shared" si="251"/>
        <v/>
      </c>
      <c r="KZ46" s="2" t="str">
        <f t="shared" si="251"/>
        <v/>
      </c>
      <c r="LA46" s="2" t="str">
        <f t="shared" si="251"/>
        <v/>
      </c>
      <c r="LB46" s="2" t="str">
        <f t="shared" si="251"/>
        <v/>
      </c>
      <c r="LC46" s="2" t="str">
        <f t="shared" si="251"/>
        <v/>
      </c>
      <c r="LD46" s="2" t="str">
        <f t="shared" si="252"/>
        <v/>
      </c>
      <c r="LE46" s="2" t="str">
        <f t="shared" si="252"/>
        <v/>
      </c>
      <c r="LF46" s="2" t="str">
        <f t="shared" si="252"/>
        <v/>
      </c>
      <c r="LG46" s="2" t="str">
        <f t="shared" si="252"/>
        <v/>
      </c>
      <c r="LH46" s="2" t="str">
        <f t="shared" si="252"/>
        <v/>
      </c>
      <c r="LI46" s="2" t="str">
        <f t="shared" si="252"/>
        <v/>
      </c>
      <c r="LJ46" s="2" t="str">
        <f t="shared" si="252"/>
        <v/>
      </c>
      <c r="LK46" s="2" t="str">
        <f t="shared" si="252"/>
        <v/>
      </c>
      <c r="LL46" s="2" t="str">
        <f t="shared" si="252"/>
        <v/>
      </c>
      <c r="LM46" s="2" t="str">
        <f t="shared" si="252"/>
        <v/>
      </c>
      <c r="LN46" s="2" t="str">
        <f t="shared" si="253"/>
        <v/>
      </c>
      <c r="LO46" s="2" t="str">
        <f t="shared" si="253"/>
        <v/>
      </c>
      <c r="LP46" s="2" t="str">
        <f t="shared" si="253"/>
        <v/>
      </c>
      <c r="LQ46" s="2" t="str">
        <f t="shared" si="253"/>
        <v/>
      </c>
      <c r="LR46" s="2" t="str">
        <f t="shared" si="253"/>
        <v/>
      </c>
      <c r="LS46" s="2" t="str">
        <f t="shared" si="253"/>
        <v/>
      </c>
      <c r="LT46" s="2" t="str">
        <f t="shared" si="253"/>
        <v/>
      </c>
      <c r="LU46" s="2" t="str">
        <f t="shared" si="253"/>
        <v/>
      </c>
      <c r="LV46" s="2" t="str">
        <f t="shared" si="253"/>
        <v/>
      </c>
      <c r="LW46" s="2" t="str">
        <f t="shared" si="253"/>
        <v/>
      </c>
      <c r="LX46" s="2" t="str">
        <f t="shared" si="254"/>
        <v/>
      </c>
      <c r="LY46" s="2" t="str">
        <f t="shared" si="254"/>
        <v/>
      </c>
      <c r="LZ46" s="2" t="str">
        <f t="shared" si="254"/>
        <v/>
      </c>
      <c r="MA46" s="2" t="str">
        <f t="shared" si="254"/>
        <v/>
      </c>
      <c r="MB46" s="2" t="str">
        <f t="shared" si="254"/>
        <v/>
      </c>
      <c r="MC46" s="2" t="str">
        <f t="shared" si="254"/>
        <v/>
      </c>
      <c r="MD46" s="2" t="str">
        <f t="shared" si="254"/>
        <v/>
      </c>
      <c r="ME46" s="2" t="str">
        <f t="shared" si="254"/>
        <v/>
      </c>
      <c r="MF46" s="2" t="str">
        <f t="shared" si="254"/>
        <v/>
      </c>
      <c r="MG46" s="2" t="str">
        <f t="shared" si="254"/>
        <v/>
      </c>
      <c r="MH46" s="2" t="str">
        <f t="shared" si="255"/>
        <v/>
      </c>
      <c r="MI46" s="2" t="str">
        <f t="shared" si="255"/>
        <v/>
      </c>
      <c r="MJ46" s="2" t="str">
        <f t="shared" si="255"/>
        <v/>
      </c>
      <c r="MK46" s="2" t="str">
        <f t="shared" si="255"/>
        <v/>
      </c>
      <c r="ML46" s="2" t="str">
        <f t="shared" si="255"/>
        <v/>
      </c>
      <c r="MM46" s="2" t="str">
        <f t="shared" si="255"/>
        <v/>
      </c>
      <c r="MN46" s="2" t="str">
        <f t="shared" si="255"/>
        <v/>
      </c>
      <c r="MO46" s="2" t="str">
        <f t="shared" si="255"/>
        <v/>
      </c>
      <c r="MP46" s="2" t="str">
        <f t="shared" si="255"/>
        <v/>
      </c>
      <c r="MQ46" s="2" t="str">
        <f t="shared" si="255"/>
        <v/>
      </c>
      <c r="MR46" s="2" t="str">
        <f t="shared" si="256"/>
        <v/>
      </c>
      <c r="MS46" s="2" t="str">
        <f t="shared" si="256"/>
        <v/>
      </c>
      <c r="MT46" s="2" t="str">
        <f t="shared" si="256"/>
        <v/>
      </c>
      <c r="MU46" s="2" t="str">
        <f t="shared" si="256"/>
        <v/>
      </c>
      <c r="MV46" s="2" t="str">
        <f t="shared" si="256"/>
        <v/>
      </c>
      <c r="MW46" s="2" t="str">
        <f t="shared" si="256"/>
        <v/>
      </c>
      <c r="MX46" s="2" t="str">
        <f t="shared" si="256"/>
        <v/>
      </c>
      <c r="MY46" s="2" t="str">
        <f t="shared" si="256"/>
        <v/>
      </c>
      <c r="MZ46" s="2" t="str">
        <f t="shared" si="256"/>
        <v/>
      </c>
      <c r="NA46" s="2" t="str">
        <f t="shared" si="256"/>
        <v/>
      </c>
      <c r="NB46" s="2" t="str">
        <f t="shared" si="257"/>
        <v/>
      </c>
      <c r="NC46" s="2" t="str">
        <f t="shared" si="257"/>
        <v/>
      </c>
      <c r="ND46" s="2" t="str">
        <f t="shared" si="257"/>
        <v/>
      </c>
      <c r="NE46" s="2" t="str">
        <f t="shared" si="257"/>
        <v/>
      </c>
      <c r="NF46" s="2" t="str">
        <f t="shared" si="257"/>
        <v/>
      </c>
      <c r="NG46" s="13" t="str">
        <f t="shared" si="257"/>
        <v/>
      </c>
    </row>
    <row r="47" spans="1:371">
      <c r="A47" s="38" t="s">
        <v>12</v>
      </c>
      <c r="B47" s="55"/>
      <c r="C47" s="25"/>
      <c r="D47" s="28"/>
      <c r="E47" s="23">
        <f t="shared" si="258"/>
        <v>0</v>
      </c>
      <c r="F47" s="3" t="str">
        <f t="shared" si="221"/>
        <v/>
      </c>
      <c r="G47" s="2" t="str">
        <f t="shared" si="221"/>
        <v/>
      </c>
      <c r="H47" s="2" t="str">
        <f t="shared" si="221"/>
        <v/>
      </c>
      <c r="I47" s="2" t="str">
        <f t="shared" si="221"/>
        <v/>
      </c>
      <c r="J47" s="2" t="str">
        <f t="shared" si="221"/>
        <v/>
      </c>
      <c r="K47" s="2" t="str">
        <f t="shared" si="221"/>
        <v/>
      </c>
      <c r="L47" s="2" t="str">
        <f t="shared" si="221"/>
        <v/>
      </c>
      <c r="M47" s="2" t="str">
        <f t="shared" si="221"/>
        <v/>
      </c>
      <c r="N47" s="2" t="str">
        <f t="shared" si="221"/>
        <v/>
      </c>
      <c r="O47" s="2" t="str">
        <f t="shared" si="221"/>
        <v/>
      </c>
      <c r="P47" s="2" t="str">
        <f t="shared" si="222"/>
        <v/>
      </c>
      <c r="Q47" s="2" t="str">
        <f t="shared" si="222"/>
        <v/>
      </c>
      <c r="R47" s="2" t="str">
        <f t="shared" si="222"/>
        <v/>
      </c>
      <c r="S47" s="2" t="str">
        <f t="shared" si="222"/>
        <v/>
      </c>
      <c r="T47" s="2" t="str">
        <f t="shared" si="222"/>
        <v/>
      </c>
      <c r="U47" s="2" t="str">
        <f t="shared" si="222"/>
        <v/>
      </c>
      <c r="V47" s="2" t="str">
        <f t="shared" si="222"/>
        <v/>
      </c>
      <c r="W47" s="2" t="str">
        <f t="shared" si="222"/>
        <v/>
      </c>
      <c r="X47" s="2" t="str">
        <f t="shared" si="222"/>
        <v/>
      </c>
      <c r="Y47" s="2" t="str">
        <f t="shared" si="222"/>
        <v/>
      </c>
      <c r="Z47" s="2" t="str">
        <f t="shared" si="223"/>
        <v/>
      </c>
      <c r="AA47" s="2" t="str">
        <f t="shared" si="223"/>
        <v/>
      </c>
      <c r="AB47" s="2" t="str">
        <f t="shared" si="223"/>
        <v/>
      </c>
      <c r="AC47" s="2" t="str">
        <f t="shared" si="223"/>
        <v/>
      </c>
      <c r="AD47" s="2" t="str">
        <f t="shared" si="223"/>
        <v/>
      </c>
      <c r="AE47" s="2" t="str">
        <f t="shared" si="223"/>
        <v/>
      </c>
      <c r="AF47" s="2" t="str">
        <f t="shared" si="223"/>
        <v/>
      </c>
      <c r="AG47" s="2" t="str">
        <f t="shared" si="223"/>
        <v/>
      </c>
      <c r="AH47" s="2" t="str">
        <f t="shared" si="223"/>
        <v/>
      </c>
      <c r="AI47" s="2" t="str">
        <f t="shared" si="223"/>
        <v/>
      </c>
      <c r="AJ47" s="2" t="str">
        <f t="shared" si="224"/>
        <v/>
      </c>
      <c r="AK47" s="2" t="str">
        <f t="shared" si="224"/>
        <v/>
      </c>
      <c r="AL47" s="2" t="str">
        <f t="shared" si="224"/>
        <v/>
      </c>
      <c r="AM47" s="2" t="str">
        <f t="shared" si="224"/>
        <v/>
      </c>
      <c r="AN47" s="2" t="str">
        <f t="shared" si="224"/>
        <v/>
      </c>
      <c r="AO47" s="2" t="str">
        <f t="shared" si="224"/>
        <v/>
      </c>
      <c r="AP47" s="2" t="str">
        <f t="shared" si="224"/>
        <v/>
      </c>
      <c r="AQ47" s="2" t="str">
        <f t="shared" si="224"/>
        <v/>
      </c>
      <c r="AR47" s="2" t="str">
        <f t="shared" si="224"/>
        <v/>
      </c>
      <c r="AS47" s="2" t="str">
        <f t="shared" si="224"/>
        <v/>
      </c>
      <c r="AT47" s="2" t="str">
        <f t="shared" si="225"/>
        <v/>
      </c>
      <c r="AU47" s="2" t="str">
        <f t="shared" si="225"/>
        <v/>
      </c>
      <c r="AV47" s="2" t="str">
        <f t="shared" si="225"/>
        <v/>
      </c>
      <c r="AW47" s="2" t="str">
        <f t="shared" si="225"/>
        <v/>
      </c>
      <c r="AX47" s="2" t="str">
        <f t="shared" si="225"/>
        <v/>
      </c>
      <c r="AY47" s="2" t="str">
        <f t="shared" si="225"/>
        <v/>
      </c>
      <c r="AZ47" s="2" t="str">
        <f t="shared" si="225"/>
        <v/>
      </c>
      <c r="BA47" s="2" t="str">
        <f t="shared" si="225"/>
        <v/>
      </c>
      <c r="BB47" s="2" t="str">
        <f t="shared" si="225"/>
        <v/>
      </c>
      <c r="BC47" s="2" t="str">
        <f t="shared" si="225"/>
        <v/>
      </c>
      <c r="BD47" s="2" t="str">
        <f t="shared" si="226"/>
        <v/>
      </c>
      <c r="BE47" s="2" t="str">
        <f t="shared" si="226"/>
        <v/>
      </c>
      <c r="BF47" s="2" t="str">
        <f t="shared" si="226"/>
        <v/>
      </c>
      <c r="BG47" s="2" t="str">
        <f t="shared" si="226"/>
        <v/>
      </c>
      <c r="BH47" s="2" t="str">
        <f t="shared" si="226"/>
        <v/>
      </c>
      <c r="BI47" s="2" t="str">
        <f t="shared" si="226"/>
        <v/>
      </c>
      <c r="BJ47" s="2" t="str">
        <f t="shared" si="226"/>
        <v/>
      </c>
      <c r="BK47" s="2" t="str">
        <f t="shared" si="226"/>
        <v/>
      </c>
      <c r="BL47" s="2" t="str">
        <f t="shared" si="226"/>
        <v/>
      </c>
      <c r="BM47" s="2" t="str">
        <f t="shared" si="226"/>
        <v/>
      </c>
      <c r="BN47" s="2" t="str">
        <f t="shared" si="227"/>
        <v/>
      </c>
      <c r="BO47" s="2" t="str">
        <f t="shared" si="227"/>
        <v/>
      </c>
      <c r="BP47" s="2" t="str">
        <f t="shared" si="227"/>
        <v/>
      </c>
      <c r="BQ47" s="2" t="str">
        <f t="shared" si="227"/>
        <v/>
      </c>
      <c r="BR47" s="2" t="str">
        <f t="shared" si="227"/>
        <v/>
      </c>
      <c r="BS47" s="2" t="str">
        <f t="shared" si="227"/>
        <v/>
      </c>
      <c r="BT47" s="2" t="str">
        <f t="shared" si="227"/>
        <v/>
      </c>
      <c r="BU47" s="2" t="str">
        <f t="shared" si="227"/>
        <v/>
      </c>
      <c r="BV47" s="2" t="str">
        <f t="shared" si="227"/>
        <v/>
      </c>
      <c r="BW47" s="2" t="str">
        <f t="shared" si="227"/>
        <v/>
      </c>
      <c r="BX47" s="2" t="str">
        <f t="shared" si="228"/>
        <v/>
      </c>
      <c r="BY47" s="2" t="str">
        <f t="shared" si="228"/>
        <v/>
      </c>
      <c r="BZ47" s="2" t="str">
        <f t="shared" si="228"/>
        <v/>
      </c>
      <c r="CA47" s="2" t="str">
        <f t="shared" si="228"/>
        <v/>
      </c>
      <c r="CB47" s="2" t="str">
        <f t="shared" si="228"/>
        <v/>
      </c>
      <c r="CC47" s="2" t="str">
        <f t="shared" si="228"/>
        <v/>
      </c>
      <c r="CD47" s="2" t="str">
        <f t="shared" si="228"/>
        <v/>
      </c>
      <c r="CE47" s="2" t="str">
        <f t="shared" si="228"/>
        <v/>
      </c>
      <c r="CF47" s="2" t="str">
        <f t="shared" si="228"/>
        <v/>
      </c>
      <c r="CG47" s="2" t="str">
        <f t="shared" si="228"/>
        <v/>
      </c>
      <c r="CH47" s="2" t="str">
        <f t="shared" si="229"/>
        <v/>
      </c>
      <c r="CI47" s="2" t="str">
        <f t="shared" si="229"/>
        <v/>
      </c>
      <c r="CJ47" s="2" t="str">
        <f t="shared" si="229"/>
        <v/>
      </c>
      <c r="CK47" s="2" t="str">
        <f t="shared" si="229"/>
        <v/>
      </c>
      <c r="CL47" s="2" t="str">
        <f t="shared" si="229"/>
        <v/>
      </c>
      <c r="CM47" s="2" t="str">
        <f t="shared" si="229"/>
        <v/>
      </c>
      <c r="CN47" s="2" t="str">
        <f t="shared" si="229"/>
        <v/>
      </c>
      <c r="CO47" s="2" t="str">
        <f t="shared" si="229"/>
        <v/>
      </c>
      <c r="CP47" s="2" t="str">
        <f t="shared" si="229"/>
        <v/>
      </c>
      <c r="CQ47" s="2" t="str">
        <f t="shared" si="229"/>
        <v/>
      </c>
      <c r="CR47" s="2" t="str">
        <f t="shared" si="230"/>
        <v/>
      </c>
      <c r="CS47" s="2" t="str">
        <f t="shared" si="230"/>
        <v/>
      </c>
      <c r="CT47" s="2" t="str">
        <f t="shared" si="230"/>
        <v/>
      </c>
      <c r="CU47" s="2" t="str">
        <f t="shared" si="230"/>
        <v/>
      </c>
      <c r="CV47" s="2" t="str">
        <f t="shared" si="230"/>
        <v/>
      </c>
      <c r="CW47" s="2" t="str">
        <f t="shared" si="230"/>
        <v/>
      </c>
      <c r="CX47" s="2" t="str">
        <f t="shared" si="230"/>
        <v/>
      </c>
      <c r="CY47" s="2" t="str">
        <f t="shared" si="230"/>
        <v/>
      </c>
      <c r="CZ47" s="2" t="str">
        <f t="shared" si="230"/>
        <v/>
      </c>
      <c r="DA47" s="2" t="str">
        <f t="shared" si="230"/>
        <v/>
      </c>
      <c r="DB47" s="2" t="str">
        <f t="shared" si="231"/>
        <v/>
      </c>
      <c r="DC47" s="2" t="str">
        <f t="shared" si="231"/>
        <v/>
      </c>
      <c r="DD47" s="2" t="str">
        <f t="shared" si="231"/>
        <v/>
      </c>
      <c r="DE47" s="2" t="str">
        <f t="shared" si="231"/>
        <v/>
      </c>
      <c r="DF47" s="2" t="str">
        <f t="shared" si="231"/>
        <v/>
      </c>
      <c r="DG47" s="2" t="str">
        <f t="shared" si="231"/>
        <v/>
      </c>
      <c r="DH47" s="2" t="str">
        <f t="shared" si="231"/>
        <v/>
      </c>
      <c r="DI47" s="2" t="str">
        <f t="shared" si="231"/>
        <v/>
      </c>
      <c r="DJ47" s="2" t="str">
        <f t="shared" si="231"/>
        <v/>
      </c>
      <c r="DK47" s="2" t="str">
        <f t="shared" si="231"/>
        <v/>
      </c>
      <c r="DL47" s="2" t="str">
        <f t="shared" si="232"/>
        <v/>
      </c>
      <c r="DM47" s="2" t="str">
        <f t="shared" si="232"/>
        <v/>
      </c>
      <c r="DN47" s="2" t="str">
        <f t="shared" si="232"/>
        <v/>
      </c>
      <c r="DO47" s="2" t="str">
        <f t="shared" si="232"/>
        <v/>
      </c>
      <c r="DP47" s="2" t="str">
        <f t="shared" si="232"/>
        <v/>
      </c>
      <c r="DQ47" s="2" t="str">
        <f t="shared" si="232"/>
        <v/>
      </c>
      <c r="DR47" s="2" t="str">
        <f t="shared" si="232"/>
        <v/>
      </c>
      <c r="DS47" s="2" t="str">
        <f t="shared" si="232"/>
        <v/>
      </c>
      <c r="DT47" s="2" t="str">
        <f t="shared" si="232"/>
        <v/>
      </c>
      <c r="DU47" s="2" t="str">
        <f t="shared" si="232"/>
        <v/>
      </c>
      <c r="DV47" s="2" t="str">
        <f t="shared" si="233"/>
        <v/>
      </c>
      <c r="DW47" s="2" t="str">
        <f t="shared" si="233"/>
        <v/>
      </c>
      <c r="DX47" s="2" t="str">
        <f t="shared" si="233"/>
        <v/>
      </c>
      <c r="DY47" s="2" t="str">
        <f t="shared" si="233"/>
        <v/>
      </c>
      <c r="DZ47" s="2" t="str">
        <f t="shared" si="233"/>
        <v/>
      </c>
      <c r="EA47" s="2" t="str">
        <f t="shared" si="233"/>
        <v/>
      </c>
      <c r="EB47" s="2" t="str">
        <f t="shared" si="233"/>
        <v/>
      </c>
      <c r="EC47" s="2" t="str">
        <f t="shared" si="233"/>
        <v/>
      </c>
      <c r="ED47" s="2" t="str">
        <f t="shared" si="233"/>
        <v/>
      </c>
      <c r="EE47" s="2" t="str">
        <f t="shared" si="233"/>
        <v/>
      </c>
      <c r="EF47" s="2" t="str">
        <f t="shared" si="234"/>
        <v/>
      </c>
      <c r="EG47" s="2" t="str">
        <f t="shared" si="234"/>
        <v/>
      </c>
      <c r="EH47" s="2" t="str">
        <f t="shared" si="234"/>
        <v/>
      </c>
      <c r="EI47" s="2" t="str">
        <f t="shared" si="234"/>
        <v/>
      </c>
      <c r="EJ47" s="2" t="str">
        <f t="shared" si="234"/>
        <v/>
      </c>
      <c r="EK47" s="2" t="str">
        <f t="shared" si="234"/>
        <v/>
      </c>
      <c r="EL47" s="2" t="str">
        <f t="shared" si="234"/>
        <v/>
      </c>
      <c r="EM47" s="2" t="str">
        <f t="shared" si="234"/>
        <v/>
      </c>
      <c r="EN47" s="2" t="str">
        <f t="shared" si="234"/>
        <v/>
      </c>
      <c r="EO47" s="2" t="str">
        <f t="shared" si="234"/>
        <v/>
      </c>
      <c r="EP47" s="2" t="str">
        <f t="shared" si="235"/>
        <v/>
      </c>
      <c r="EQ47" s="2" t="str">
        <f t="shared" si="235"/>
        <v/>
      </c>
      <c r="ER47" s="2" t="str">
        <f t="shared" si="235"/>
        <v/>
      </c>
      <c r="ES47" s="2" t="str">
        <f t="shared" si="235"/>
        <v/>
      </c>
      <c r="ET47" s="2" t="str">
        <f t="shared" si="235"/>
        <v/>
      </c>
      <c r="EU47" s="2" t="str">
        <f t="shared" si="235"/>
        <v/>
      </c>
      <c r="EV47" s="2" t="str">
        <f t="shared" si="235"/>
        <v/>
      </c>
      <c r="EW47" s="2" t="str">
        <f t="shared" si="235"/>
        <v/>
      </c>
      <c r="EX47" s="2" t="str">
        <f t="shared" si="235"/>
        <v/>
      </c>
      <c r="EY47" s="2" t="str">
        <f t="shared" si="235"/>
        <v/>
      </c>
      <c r="EZ47" s="2" t="str">
        <f t="shared" si="236"/>
        <v/>
      </c>
      <c r="FA47" s="2" t="str">
        <f t="shared" si="236"/>
        <v/>
      </c>
      <c r="FB47" s="2" t="str">
        <f t="shared" si="236"/>
        <v/>
      </c>
      <c r="FC47" s="2" t="str">
        <f t="shared" si="236"/>
        <v/>
      </c>
      <c r="FD47" s="2" t="str">
        <f t="shared" si="236"/>
        <v/>
      </c>
      <c r="FE47" s="2" t="str">
        <f t="shared" si="236"/>
        <v/>
      </c>
      <c r="FF47" s="2" t="str">
        <f t="shared" si="236"/>
        <v/>
      </c>
      <c r="FG47" s="2" t="str">
        <f t="shared" si="236"/>
        <v/>
      </c>
      <c r="FH47" s="2" t="str">
        <f t="shared" si="236"/>
        <v/>
      </c>
      <c r="FI47" s="2" t="str">
        <f t="shared" si="236"/>
        <v/>
      </c>
      <c r="FJ47" s="2" t="str">
        <f t="shared" si="237"/>
        <v/>
      </c>
      <c r="FK47" s="2" t="str">
        <f t="shared" si="237"/>
        <v/>
      </c>
      <c r="FL47" s="2" t="str">
        <f t="shared" si="237"/>
        <v/>
      </c>
      <c r="FM47" s="2" t="str">
        <f t="shared" si="237"/>
        <v/>
      </c>
      <c r="FN47" s="2" t="str">
        <f t="shared" si="237"/>
        <v/>
      </c>
      <c r="FO47" s="2" t="str">
        <f t="shared" si="237"/>
        <v/>
      </c>
      <c r="FP47" s="2" t="str">
        <f t="shared" si="237"/>
        <v/>
      </c>
      <c r="FQ47" s="2" t="str">
        <f t="shared" si="237"/>
        <v/>
      </c>
      <c r="FR47" s="2" t="str">
        <f t="shared" si="237"/>
        <v/>
      </c>
      <c r="FS47" s="2" t="str">
        <f t="shared" si="237"/>
        <v/>
      </c>
      <c r="FT47" s="2" t="str">
        <f t="shared" si="238"/>
        <v/>
      </c>
      <c r="FU47" s="2" t="str">
        <f t="shared" si="238"/>
        <v/>
      </c>
      <c r="FV47" s="2" t="str">
        <f t="shared" si="238"/>
        <v/>
      </c>
      <c r="FW47" s="2" t="str">
        <f t="shared" si="238"/>
        <v/>
      </c>
      <c r="FX47" s="2" t="str">
        <f t="shared" si="238"/>
        <v/>
      </c>
      <c r="FY47" s="2" t="str">
        <f t="shared" si="238"/>
        <v/>
      </c>
      <c r="FZ47" s="2" t="str">
        <f t="shared" si="238"/>
        <v/>
      </c>
      <c r="GA47" s="2" t="str">
        <f t="shared" si="238"/>
        <v/>
      </c>
      <c r="GB47" s="2" t="str">
        <f t="shared" si="238"/>
        <v/>
      </c>
      <c r="GC47" s="2" t="str">
        <f t="shared" si="238"/>
        <v/>
      </c>
      <c r="GD47" s="2" t="str">
        <f t="shared" si="239"/>
        <v/>
      </c>
      <c r="GE47" s="2" t="str">
        <f t="shared" si="239"/>
        <v/>
      </c>
      <c r="GF47" s="2" t="str">
        <f t="shared" si="239"/>
        <v/>
      </c>
      <c r="GG47" s="2" t="str">
        <f t="shared" si="239"/>
        <v/>
      </c>
      <c r="GH47" s="2" t="str">
        <f t="shared" si="239"/>
        <v/>
      </c>
      <c r="GI47" s="2" t="str">
        <f t="shared" si="239"/>
        <v/>
      </c>
      <c r="GJ47" s="2" t="str">
        <f t="shared" si="239"/>
        <v/>
      </c>
      <c r="GK47" s="2" t="str">
        <f t="shared" si="239"/>
        <v/>
      </c>
      <c r="GL47" s="2" t="str">
        <f t="shared" si="239"/>
        <v/>
      </c>
      <c r="GM47" s="2" t="str">
        <f t="shared" si="239"/>
        <v/>
      </c>
      <c r="GN47" s="2" t="str">
        <f t="shared" si="240"/>
        <v/>
      </c>
      <c r="GO47" s="2" t="str">
        <f t="shared" si="240"/>
        <v/>
      </c>
      <c r="GP47" s="2" t="str">
        <f t="shared" si="240"/>
        <v/>
      </c>
      <c r="GQ47" s="2" t="str">
        <f t="shared" si="240"/>
        <v/>
      </c>
      <c r="GR47" s="2" t="str">
        <f t="shared" si="240"/>
        <v/>
      </c>
      <c r="GS47" s="2" t="str">
        <f t="shared" si="240"/>
        <v/>
      </c>
      <c r="GT47" s="2" t="str">
        <f t="shared" si="240"/>
        <v/>
      </c>
      <c r="GU47" s="2" t="str">
        <f t="shared" si="240"/>
        <v/>
      </c>
      <c r="GV47" s="2" t="str">
        <f t="shared" si="240"/>
        <v/>
      </c>
      <c r="GW47" s="2" t="str">
        <f t="shared" si="240"/>
        <v/>
      </c>
      <c r="GX47" s="2" t="str">
        <f t="shared" si="241"/>
        <v/>
      </c>
      <c r="GY47" s="2" t="str">
        <f t="shared" si="241"/>
        <v/>
      </c>
      <c r="GZ47" s="2" t="str">
        <f t="shared" si="241"/>
        <v/>
      </c>
      <c r="HA47" s="2" t="str">
        <f t="shared" si="241"/>
        <v/>
      </c>
      <c r="HB47" s="2" t="str">
        <f t="shared" si="241"/>
        <v/>
      </c>
      <c r="HC47" s="2" t="str">
        <f t="shared" si="241"/>
        <v/>
      </c>
      <c r="HD47" s="2" t="str">
        <f t="shared" si="241"/>
        <v/>
      </c>
      <c r="HE47" s="47" t="str">
        <f t="shared" si="241"/>
        <v/>
      </c>
      <c r="HF47" s="2" t="str">
        <f t="shared" si="241"/>
        <v/>
      </c>
      <c r="HG47" s="2" t="str">
        <f t="shared" si="241"/>
        <v/>
      </c>
      <c r="HH47" s="2" t="str">
        <f t="shared" si="242"/>
        <v/>
      </c>
      <c r="HI47" s="2" t="str">
        <f t="shared" si="242"/>
        <v/>
      </c>
      <c r="HJ47" s="2" t="str">
        <f t="shared" si="242"/>
        <v/>
      </c>
      <c r="HK47" s="2" t="str">
        <f t="shared" si="242"/>
        <v/>
      </c>
      <c r="HL47" s="2" t="str">
        <f t="shared" si="242"/>
        <v/>
      </c>
      <c r="HM47" s="2" t="str">
        <f t="shared" si="242"/>
        <v/>
      </c>
      <c r="HN47" s="2" t="str">
        <f t="shared" si="242"/>
        <v/>
      </c>
      <c r="HO47" s="2" t="str">
        <f t="shared" si="242"/>
        <v/>
      </c>
      <c r="HP47" s="2" t="str">
        <f t="shared" si="242"/>
        <v/>
      </c>
      <c r="HQ47" s="2" t="str">
        <f t="shared" si="242"/>
        <v/>
      </c>
      <c r="HR47" s="2" t="str">
        <f t="shared" si="243"/>
        <v/>
      </c>
      <c r="HS47" s="2" t="str">
        <f t="shared" si="243"/>
        <v/>
      </c>
      <c r="HT47" s="2" t="str">
        <f t="shared" si="243"/>
        <v/>
      </c>
      <c r="HU47" s="2" t="str">
        <f t="shared" si="243"/>
        <v/>
      </c>
      <c r="HV47" s="2" t="str">
        <f t="shared" si="243"/>
        <v/>
      </c>
      <c r="HW47" s="2" t="str">
        <f t="shared" si="243"/>
        <v/>
      </c>
      <c r="HX47" s="2" t="str">
        <f t="shared" si="243"/>
        <v/>
      </c>
      <c r="HY47" s="2" t="str">
        <f t="shared" si="243"/>
        <v/>
      </c>
      <c r="HZ47" s="2" t="str">
        <f t="shared" si="243"/>
        <v/>
      </c>
      <c r="IA47" s="2" t="str">
        <f t="shared" si="243"/>
        <v/>
      </c>
      <c r="IB47" s="2" t="str">
        <f t="shared" si="244"/>
        <v/>
      </c>
      <c r="IC47" s="2" t="str">
        <f t="shared" si="244"/>
        <v/>
      </c>
      <c r="ID47" s="2" t="str">
        <f t="shared" si="244"/>
        <v/>
      </c>
      <c r="IE47" s="2" t="str">
        <f t="shared" si="244"/>
        <v/>
      </c>
      <c r="IF47" s="2" t="str">
        <f t="shared" si="244"/>
        <v/>
      </c>
      <c r="IG47" s="2" t="str">
        <f t="shared" si="244"/>
        <v/>
      </c>
      <c r="IH47" s="2" t="str">
        <f t="shared" si="244"/>
        <v/>
      </c>
      <c r="II47" s="2" t="str">
        <f t="shared" si="244"/>
        <v/>
      </c>
      <c r="IJ47" s="2" t="str">
        <f t="shared" si="244"/>
        <v/>
      </c>
      <c r="IK47" s="2" t="str">
        <f t="shared" si="244"/>
        <v/>
      </c>
      <c r="IL47" s="2" t="str">
        <f t="shared" si="245"/>
        <v/>
      </c>
      <c r="IM47" s="2" t="str">
        <f t="shared" si="245"/>
        <v/>
      </c>
      <c r="IN47" s="2" t="str">
        <f t="shared" si="245"/>
        <v/>
      </c>
      <c r="IO47" s="2" t="str">
        <f t="shared" si="245"/>
        <v/>
      </c>
      <c r="IP47" s="2" t="str">
        <f t="shared" si="245"/>
        <v/>
      </c>
      <c r="IQ47" s="2" t="str">
        <f t="shared" si="245"/>
        <v/>
      </c>
      <c r="IR47" s="2" t="str">
        <f t="shared" si="245"/>
        <v/>
      </c>
      <c r="IS47" s="2" t="str">
        <f t="shared" si="245"/>
        <v/>
      </c>
      <c r="IT47" s="2" t="str">
        <f t="shared" si="245"/>
        <v/>
      </c>
      <c r="IU47" s="2" t="str">
        <f t="shared" si="245"/>
        <v/>
      </c>
      <c r="IV47" s="2" t="str">
        <f t="shared" si="246"/>
        <v/>
      </c>
      <c r="IW47" s="2" t="str">
        <f t="shared" si="246"/>
        <v/>
      </c>
      <c r="IX47" s="2" t="str">
        <f t="shared" si="246"/>
        <v/>
      </c>
      <c r="IY47" s="2" t="str">
        <f t="shared" si="246"/>
        <v/>
      </c>
      <c r="IZ47" s="2" t="str">
        <f t="shared" si="246"/>
        <v/>
      </c>
      <c r="JA47" s="2" t="str">
        <f t="shared" si="246"/>
        <v/>
      </c>
      <c r="JB47" s="2" t="str">
        <f t="shared" si="246"/>
        <v/>
      </c>
      <c r="JC47" s="2" t="str">
        <f t="shared" si="246"/>
        <v/>
      </c>
      <c r="JD47" s="2" t="str">
        <f t="shared" si="246"/>
        <v/>
      </c>
      <c r="JE47" s="2" t="str">
        <f t="shared" si="246"/>
        <v/>
      </c>
      <c r="JF47" s="2" t="str">
        <f t="shared" si="247"/>
        <v/>
      </c>
      <c r="JG47" s="2" t="str">
        <f t="shared" si="247"/>
        <v/>
      </c>
      <c r="JH47" s="2" t="str">
        <f t="shared" si="247"/>
        <v/>
      </c>
      <c r="JI47" s="2" t="str">
        <f t="shared" si="247"/>
        <v/>
      </c>
      <c r="JJ47" s="2" t="str">
        <f t="shared" si="247"/>
        <v/>
      </c>
      <c r="JK47" s="2" t="str">
        <f t="shared" si="247"/>
        <v/>
      </c>
      <c r="JL47" s="2" t="str">
        <f t="shared" si="247"/>
        <v/>
      </c>
      <c r="JM47" s="2" t="str">
        <f t="shared" si="247"/>
        <v/>
      </c>
      <c r="JN47" s="2" t="str">
        <f t="shared" si="247"/>
        <v/>
      </c>
      <c r="JO47" s="2" t="str">
        <f t="shared" si="247"/>
        <v/>
      </c>
      <c r="JP47" s="2" t="str">
        <f t="shared" si="248"/>
        <v/>
      </c>
      <c r="JQ47" s="2" t="str">
        <f t="shared" si="248"/>
        <v/>
      </c>
      <c r="JR47" s="2" t="str">
        <f t="shared" si="248"/>
        <v/>
      </c>
      <c r="JS47" s="2" t="str">
        <f t="shared" si="248"/>
        <v/>
      </c>
      <c r="JT47" s="2" t="str">
        <f t="shared" si="248"/>
        <v/>
      </c>
      <c r="JU47" s="2" t="str">
        <f t="shared" si="248"/>
        <v/>
      </c>
      <c r="JV47" s="2" t="str">
        <f t="shared" si="248"/>
        <v/>
      </c>
      <c r="JW47" s="2" t="str">
        <f t="shared" si="248"/>
        <v/>
      </c>
      <c r="JX47" s="2" t="str">
        <f t="shared" si="248"/>
        <v/>
      </c>
      <c r="JY47" s="2" t="str">
        <f t="shared" si="248"/>
        <v/>
      </c>
      <c r="JZ47" s="2" t="str">
        <f t="shared" si="249"/>
        <v/>
      </c>
      <c r="KA47" s="2" t="str">
        <f t="shared" si="249"/>
        <v/>
      </c>
      <c r="KB47" s="2" t="str">
        <f t="shared" si="249"/>
        <v/>
      </c>
      <c r="KC47" s="2" t="str">
        <f t="shared" si="249"/>
        <v/>
      </c>
      <c r="KD47" s="2" t="str">
        <f t="shared" si="249"/>
        <v/>
      </c>
      <c r="KE47" s="2" t="str">
        <f t="shared" si="249"/>
        <v/>
      </c>
      <c r="KF47" s="2" t="str">
        <f t="shared" si="249"/>
        <v/>
      </c>
      <c r="KG47" s="2" t="str">
        <f t="shared" si="249"/>
        <v/>
      </c>
      <c r="KH47" s="2" t="str">
        <f t="shared" si="249"/>
        <v/>
      </c>
      <c r="KI47" s="2" t="str">
        <f t="shared" si="249"/>
        <v/>
      </c>
      <c r="KJ47" s="2" t="str">
        <f t="shared" si="250"/>
        <v/>
      </c>
      <c r="KK47" s="2" t="str">
        <f t="shared" si="250"/>
        <v/>
      </c>
      <c r="KL47" s="2" t="str">
        <f t="shared" si="250"/>
        <v/>
      </c>
      <c r="KM47" s="2" t="str">
        <f t="shared" si="250"/>
        <v/>
      </c>
      <c r="KN47" s="2" t="str">
        <f t="shared" si="250"/>
        <v/>
      </c>
      <c r="KO47" s="2" t="str">
        <f t="shared" si="250"/>
        <v/>
      </c>
      <c r="KP47" s="2" t="str">
        <f t="shared" si="250"/>
        <v/>
      </c>
      <c r="KQ47" s="2" t="str">
        <f t="shared" si="250"/>
        <v/>
      </c>
      <c r="KR47" s="2" t="str">
        <f t="shared" si="250"/>
        <v/>
      </c>
      <c r="KS47" s="2" t="str">
        <f t="shared" si="250"/>
        <v/>
      </c>
      <c r="KT47" s="2" t="str">
        <f t="shared" si="251"/>
        <v/>
      </c>
      <c r="KU47" s="2" t="str">
        <f t="shared" si="251"/>
        <v/>
      </c>
      <c r="KV47" s="2" t="str">
        <f t="shared" si="251"/>
        <v/>
      </c>
      <c r="KW47" s="2" t="str">
        <f t="shared" si="251"/>
        <v/>
      </c>
      <c r="KX47" s="2" t="str">
        <f t="shared" si="251"/>
        <v/>
      </c>
      <c r="KY47" s="2" t="str">
        <f t="shared" si="251"/>
        <v/>
      </c>
      <c r="KZ47" s="2" t="str">
        <f t="shared" si="251"/>
        <v/>
      </c>
      <c r="LA47" s="2" t="str">
        <f t="shared" si="251"/>
        <v/>
      </c>
      <c r="LB47" s="2" t="str">
        <f t="shared" si="251"/>
        <v/>
      </c>
      <c r="LC47" s="2" t="str">
        <f t="shared" si="251"/>
        <v/>
      </c>
      <c r="LD47" s="2" t="str">
        <f t="shared" si="252"/>
        <v/>
      </c>
      <c r="LE47" s="2" t="str">
        <f t="shared" si="252"/>
        <v/>
      </c>
      <c r="LF47" s="2" t="str">
        <f t="shared" si="252"/>
        <v/>
      </c>
      <c r="LG47" s="2" t="str">
        <f t="shared" si="252"/>
        <v/>
      </c>
      <c r="LH47" s="2" t="str">
        <f t="shared" si="252"/>
        <v/>
      </c>
      <c r="LI47" s="2" t="str">
        <f t="shared" si="252"/>
        <v/>
      </c>
      <c r="LJ47" s="2" t="str">
        <f t="shared" si="252"/>
        <v/>
      </c>
      <c r="LK47" s="2" t="str">
        <f t="shared" si="252"/>
        <v/>
      </c>
      <c r="LL47" s="2" t="str">
        <f t="shared" si="252"/>
        <v/>
      </c>
      <c r="LM47" s="2" t="str">
        <f t="shared" si="252"/>
        <v/>
      </c>
      <c r="LN47" s="2" t="str">
        <f t="shared" si="253"/>
        <v/>
      </c>
      <c r="LO47" s="2" t="str">
        <f t="shared" si="253"/>
        <v/>
      </c>
      <c r="LP47" s="2" t="str">
        <f t="shared" si="253"/>
        <v/>
      </c>
      <c r="LQ47" s="2" t="str">
        <f t="shared" si="253"/>
        <v/>
      </c>
      <c r="LR47" s="2" t="str">
        <f t="shared" si="253"/>
        <v/>
      </c>
      <c r="LS47" s="2" t="str">
        <f t="shared" si="253"/>
        <v/>
      </c>
      <c r="LT47" s="2" t="str">
        <f t="shared" si="253"/>
        <v/>
      </c>
      <c r="LU47" s="2" t="str">
        <f t="shared" si="253"/>
        <v/>
      </c>
      <c r="LV47" s="2" t="str">
        <f t="shared" si="253"/>
        <v/>
      </c>
      <c r="LW47" s="2" t="str">
        <f t="shared" si="253"/>
        <v/>
      </c>
      <c r="LX47" s="2" t="str">
        <f t="shared" si="254"/>
        <v/>
      </c>
      <c r="LY47" s="2" t="str">
        <f t="shared" si="254"/>
        <v/>
      </c>
      <c r="LZ47" s="2" t="str">
        <f t="shared" si="254"/>
        <v/>
      </c>
      <c r="MA47" s="2" t="str">
        <f t="shared" si="254"/>
        <v/>
      </c>
      <c r="MB47" s="2" t="str">
        <f t="shared" si="254"/>
        <v/>
      </c>
      <c r="MC47" s="2" t="str">
        <f t="shared" si="254"/>
        <v/>
      </c>
      <c r="MD47" s="2" t="str">
        <f t="shared" si="254"/>
        <v/>
      </c>
      <c r="ME47" s="2" t="str">
        <f t="shared" si="254"/>
        <v/>
      </c>
      <c r="MF47" s="2" t="str">
        <f t="shared" si="254"/>
        <v/>
      </c>
      <c r="MG47" s="2" t="str">
        <f t="shared" si="254"/>
        <v/>
      </c>
      <c r="MH47" s="2" t="str">
        <f t="shared" si="255"/>
        <v/>
      </c>
      <c r="MI47" s="2" t="str">
        <f t="shared" si="255"/>
        <v/>
      </c>
      <c r="MJ47" s="2" t="str">
        <f t="shared" si="255"/>
        <v/>
      </c>
      <c r="MK47" s="2" t="str">
        <f t="shared" si="255"/>
        <v/>
      </c>
      <c r="ML47" s="2" t="str">
        <f t="shared" si="255"/>
        <v/>
      </c>
      <c r="MM47" s="2" t="str">
        <f t="shared" si="255"/>
        <v/>
      </c>
      <c r="MN47" s="2" t="str">
        <f t="shared" si="255"/>
        <v/>
      </c>
      <c r="MO47" s="2" t="str">
        <f t="shared" si="255"/>
        <v/>
      </c>
      <c r="MP47" s="2" t="str">
        <f t="shared" si="255"/>
        <v/>
      </c>
      <c r="MQ47" s="2" t="str">
        <f t="shared" si="255"/>
        <v/>
      </c>
      <c r="MR47" s="2" t="str">
        <f t="shared" si="256"/>
        <v/>
      </c>
      <c r="MS47" s="2" t="str">
        <f t="shared" si="256"/>
        <v/>
      </c>
      <c r="MT47" s="2" t="str">
        <f t="shared" si="256"/>
        <v/>
      </c>
      <c r="MU47" s="2" t="str">
        <f t="shared" si="256"/>
        <v/>
      </c>
      <c r="MV47" s="2" t="str">
        <f t="shared" si="256"/>
        <v/>
      </c>
      <c r="MW47" s="2" t="str">
        <f t="shared" si="256"/>
        <v/>
      </c>
      <c r="MX47" s="2" t="str">
        <f t="shared" si="256"/>
        <v/>
      </c>
      <c r="MY47" s="2" t="str">
        <f t="shared" si="256"/>
        <v/>
      </c>
      <c r="MZ47" s="2" t="str">
        <f t="shared" si="256"/>
        <v/>
      </c>
      <c r="NA47" s="2" t="str">
        <f t="shared" si="256"/>
        <v/>
      </c>
      <c r="NB47" s="2" t="str">
        <f t="shared" si="257"/>
        <v/>
      </c>
      <c r="NC47" s="2" t="str">
        <f t="shared" si="257"/>
        <v/>
      </c>
      <c r="ND47" s="2" t="str">
        <f t="shared" si="257"/>
        <v/>
      </c>
      <c r="NE47" s="2" t="str">
        <f t="shared" si="257"/>
        <v/>
      </c>
      <c r="NF47" s="2" t="str">
        <f t="shared" si="257"/>
        <v/>
      </c>
      <c r="NG47" s="13" t="str">
        <f t="shared" si="257"/>
        <v/>
      </c>
    </row>
    <row r="48" spans="1:371" ht="15" customHeight="1">
      <c r="A48" s="37" t="s">
        <v>11</v>
      </c>
      <c r="B48" s="51">
        <f>E48+E49</f>
        <v>2.5</v>
      </c>
      <c r="C48" s="22"/>
      <c r="D48" s="26"/>
      <c r="E48" s="49">
        <f>SUM(F48:NG48)</f>
        <v>2.5</v>
      </c>
      <c r="F48" s="3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43"/>
      <c r="GY48" s="2"/>
      <c r="GZ48" s="2"/>
      <c r="HA48" s="2"/>
      <c r="HB48" s="2"/>
      <c r="HC48" s="2"/>
      <c r="HD48" s="43">
        <v>1</v>
      </c>
      <c r="HE48" s="47"/>
      <c r="HF48" s="2"/>
      <c r="HG48" s="2"/>
      <c r="HH48" s="2"/>
      <c r="HI48" s="2"/>
      <c r="HJ48" s="43">
        <v>0.5</v>
      </c>
      <c r="HK48" s="43">
        <v>1</v>
      </c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13"/>
    </row>
    <row r="49" spans="1:371" ht="15" customHeight="1">
      <c r="A49" s="38" t="s">
        <v>27</v>
      </c>
      <c r="B49" s="52">
        <f>E49</f>
        <v>0</v>
      </c>
      <c r="C49" s="25"/>
      <c r="D49" s="28"/>
      <c r="E49" s="50">
        <f>SUM(F49:NG49)</f>
        <v>0</v>
      </c>
      <c r="F49" s="3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43"/>
      <c r="GY49" s="2"/>
      <c r="GZ49" s="2"/>
      <c r="HA49" s="2"/>
      <c r="HB49" s="2"/>
      <c r="HC49" s="2"/>
      <c r="HD49" s="43"/>
      <c r="HE49" s="47"/>
      <c r="HF49" s="2"/>
      <c r="HG49" s="2"/>
      <c r="HH49" s="2"/>
      <c r="HI49" s="2"/>
      <c r="HJ49" s="43"/>
      <c r="HK49" s="43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13"/>
    </row>
    <row r="50" spans="1:371">
      <c r="A50" s="20"/>
      <c r="B50" s="17"/>
      <c r="C50" s="7"/>
      <c r="D50" s="7"/>
      <c r="E50" s="23">
        <f>COUNTIF(F50:NG50,"ABS")</f>
        <v>0</v>
      </c>
      <c r="F50" s="3" t="str">
        <f>IF(AND(date&gt;=début, date&lt;=fin,NOT(F="F")),"ABS","")</f>
        <v/>
      </c>
      <c r="G50" s="2" t="str">
        <f t="shared" ref="G50:BR50" si="259">IF(AND(date&gt;=début, date&lt;=fin,NOT(F="F")),"C","")</f>
        <v/>
      </c>
      <c r="H50" s="2" t="str">
        <f t="shared" si="259"/>
        <v/>
      </c>
      <c r="I50" s="2" t="str">
        <f t="shared" si="259"/>
        <v/>
      </c>
      <c r="J50" s="2" t="str">
        <f t="shared" si="259"/>
        <v/>
      </c>
      <c r="K50" s="2" t="str">
        <f t="shared" si="259"/>
        <v/>
      </c>
      <c r="L50" s="2" t="str">
        <f t="shared" si="259"/>
        <v/>
      </c>
      <c r="M50" s="2" t="str">
        <f t="shared" si="259"/>
        <v/>
      </c>
      <c r="N50" s="2" t="str">
        <f t="shared" si="259"/>
        <v/>
      </c>
      <c r="O50" s="2" t="str">
        <f t="shared" si="259"/>
        <v/>
      </c>
      <c r="P50" s="2" t="str">
        <f t="shared" si="259"/>
        <v/>
      </c>
      <c r="Q50" s="2" t="str">
        <f t="shared" si="259"/>
        <v/>
      </c>
      <c r="R50" s="2" t="str">
        <f t="shared" si="259"/>
        <v/>
      </c>
      <c r="S50" s="2" t="str">
        <f t="shared" si="259"/>
        <v/>
      </c>
      <c r="T50" s="2" t="str">
        <f t="shared" si="259"/>
        <v/>
      </c>
      <c r="U50" s="2" t="str">
        <f t="shared" si="259"/>
        <v/>
      </c>
      <c r="V50" s="2" t="str">
        <f t="shared" si="259"/>
        <v/>
      </c>
      <c r="W50" s="2" t="str">
        <f t="shared" si="259"/>
        <v/>
      </c>
      <c r="X50" s="2" t="str">
        <f t="shared" si="259"/>
        <v/>
      </c>
      <c r="Y50" s="2" t="str">
        <f t="shared" si="259"/>
        <v/>
      </c>
      <c r="Z50" s="2" t="str">
        <f t="shared" si="259"/>
        <v/>
      </c>
      <c r="AA50" s="2" t="str">
        <f t="shared" si="259"/>
        <v/>
      </c>
      <c r="AB50" s="2" t="str">
        <f t="shared" si="259"/>
        <v/>
      </c>
      <c r="AC50" s="2" t="str">
        <f t="shared" si="259"/>
        <v/>
      </c>
      <c r="AD50" s="2" t="str">
        <f t="shared" si="259"/>
        <v/>
      </c>
      <c r="AE50" s="2" t="str">
        <f t="shared" si="259"/>
        <v/>
      </c>
      <c r="AF50" s="2" t="str">
        <f t="shared" si="259"/>
        <v/>
      </c>
      <c r="AG50" s="2" t="str">
        <f t="shared" si="259"/>
        <v/>
      </c>
      <c r="AH50" s="2" t="str">
        <f t="shared" si="259"/>
        <v/>
      </c>
      <c r="AI50" s="2" t="str">
        <f t="shared" si="259"/>
        <v/>
      </c>
      <c r="AJ50" s="2" t="str">
        <f t="shared" si="259"/>
        <v/>
      </c>
      <c r="AK50" s="2" t="str">
        <f t="shared" si="259"/>
        <v/>
      </c>
      <c r="AL50" s="2" t="str">
        <f t="shared" si="259"/>
        <v/>
      </c>
      <c r="AM50" s="2" t="str">
        <f t="shared" si="259"/>
        <v/>
      </c>
      <c r="AN50" s="2" t="str">
        <f t="shared" si="259"/>
        <v/>
      </c>
      <c r="AO50" s="2" t="str">
        <f t="shared" si="259"/>
        <v/>
      </c>
      <c r="AP50" s="2" t="str">
        <f t="shared" si="259"/>
        <v/>
      </c>
      <c r="AQ50" s="2" t="str">
        <f t="shared" si="259"/>
        <v/>
      </c>
      <c r="AR50" s="2" t="str">
        <f t="shared" si="259"/>
        <v/>
      </c>
      <c r="AS50" s="2" t="str">
        <f t="shared" si="259"/>
        <v/>
      </c>
      <c r="AT50" s="2" t="str">
        <f t="shared" si="259"/>
        <v/>
      </c>
      <c r="AU50" s="2" t="str">
        <f t="shared" si="259"/>
        <v/>
      </c>
      <c r="AV50" s="2" t="str">
        <f t="shared" si="259"/>
        <v/>
      </c>
      <c r="AW50" s="2" t="str">
        <f t="shared" si="259"/>
        <v/>
      </c>
      <c r="AX50" s="2" t="str">
        <f t="shared" si="259"/>
        <v/>
      </c>
      <c r="AY50" s="2" t="str">
        <f t="shared" si="259"/>
        <v/>
      </c>
      <c r="AZ50" s="2" t="str">
        <f t="shared" si="259"/>
        <v/>
      </c>
      <c r="BA50" s="2" t="str">
        <f t="shared" si="259"/>
        <v/>
      </c>
      <c r="BB50" s="2" t="str">
        <f t="shared" si="259"/>
        <v/>
      </c>
      <c r="BC50" s="2" t="str">
        <f t="shared" si="259"/>
        <v/>
      </c>
      <c r="BD50" s="2" t="str">
        <f t="shared" si="259"/>
        <v/>
      </c>
      <c r="BE50" s="2" t="str">
        <f t="shared" si="259"/>
        <v/>
      </c>
      <c r="BF50" s="2" t="str">
        <f t="shared" si="259"/>
        <v/>
      </c>
      <c r="BG50" s="2" t="str">
        <f t="shared" si="259"/>
        <v/>
      </c>
      <c r="BH50" s="2" t="str">
        <f t="shared" si="259"/>
        <v/>
      </c>
      <c r="BI50" s="2" t="str">
        <f t="shared" si="259"/>
        <v/>
      </c>
      <c r="BJ50" s="2" t="str">
        <f t="shared" si="259"/>
        <v/>
      </c>
      <c r="BK50" s="2" t="str">
        <f t="shared" si="259"/>
        <v/>
      </c>
      <c r="BL50" s="2" t="str">
        <f t="shared" si="259"/>
        <v/>
      </c>
      <c r="BM50" s="2" t="str">
        <f t="shared" si="259"/>
        <v/>
      </c>
      <c r="BN50" s="2" t="str">
        <f t="shared" si="259"/>
        <v/>
      </c>
      <c r="BO50" s="2" t="str">
        <f t="shared" si="259"/>
        <v/>
      </c>
      <c r="BP50" s="2" t="str">
        <f t="shared" si="259"/>
        <v/>
      </c>
      <c r="BQ50" s="2" t="str">
        <f t="shared" si="259"/>
        <v/>
      </c>
      <c r="BR50" s="2" t="str">
        <f t="shared" si="259"/>
        <v/>
      </c>
      <c r="BS50" s="2" t="str">
        <f t="shared" ref="BS50:ED50" si="260">IF(AND(date&gt;=début, date&lt;=fin,NOT(F="F")),"C","")</f>
        <v/>
      </c>
      <c r="BT50" s="2" t="str">
        <f t="shared" si="260"/>
        <v/>
      </c>
      <c r="BU50" s="2" t="str">
        <f t="shared" si="260"/>
        <v/>
      </c>
      <c r="BV50" s="2" t="str">
        <f t="shared" si="260"/>
        <v/>
      </c>
      <c r="BW50" s="2" t="str">
        <f t="shared" si="260"/>
        <v/>
      </c>
      <c r="BX50" s="2" t="str">
        <f t="shared" si="260"/>
        <v/>
      </c>
      <c r="BY50" s="2" t="str">
        <f t="shared" si="260"/>
        <v/>
      </c>
      <c r="BZ50" s="2" t="str">
        <f t="shared" si="260"/>
        <v/>
      </c>
      <c r="CA50" s="2" t="str">
        <f t="shared" si="260"/>
        <v/>
      </c>
      <c r="CB50" s="2" t="str">
        <f t="shared" si="260"/>
        <v/>
      </c>
      <c r="CC50" s="2" t="str">
        <f t="shared" si="260"/>
        <v/>
      </c>
      <c r="CD50" s="2" t="str">
        <f t="shared" si="260"/>
        <v/>
      </c>
      <c r="CE50" s="2" t="str">
        <f t="shared" si="260"/>
        <v/>
      </c>
      <c r="CF50" s="2" t="str">
        <f t="shared" si="260"/>
        <v/>
      </c>
      <c r="CG50" s="2" t="str">
        <f t="shared" si="260"/>
        <v/>
      </c>
      <c r="CH50" s="2" t="str">
        <f t="shared" si="260"/>
        <v/>
      </c>
      <c r="CI50" s="2" t="str">
        <f t="shared" si="260"/>
        <v/>
      </c>
      <c r="CJ50" s="2" t="str">
        <f t="shared" si="260"/>
        <v/>
      </c>
      <c r="CK50" s="2" t="str">
        <f t="shared" si="260"/>
        <v/>
      </c>
      <c r="CL50" s="2" t="str">
        <f t="shared" si="260"/>
        <v/>
      </c>
      <c r="CM50" s="2" t="str">
        <f t="shared" si="260"/>
        <v/>
      </c>
      <c r="CN50" s="2" t="str">
        <f t="shared" si="260"/>
        <v/>
      </c>
      <c r="CO50" s="2" t="str">
        <f t="shared" si="260"/>
        <v/>
      </c>
      <c r="CP50" s="2" t="str">
        <f t="shared" si="260"/>
        <v/>
      </c>
      <c r="CQ50" s="2" t="str">
        <f t="shared" si="260"/>
        <v/>
      </c>
      <c r="CR50" s="2" t="str">
        <f t="shared" si="260"/>
        <v/>
      </c>
      <c r="CS50" s="2" t="str">
        <f t="shared" si="260"/>
        <v/>
      </c>
      <c r="CT50" s="2" t="str">
        <f t="shared" si="260"/>
        <v/>
      </c>
      <c r="CU50" s="2" t="str">
        <f t="shared" si="260"/>
        <v/>
      </c>
      <c r="CV50" s="2" t="str">
        <f t="shared" si="260"/>
        <v/>
      </c>
      <c r="CW50" s="2" t="str">
        <f t="shared" si="260"/>
        <v/>
      </c>
      <c r="CX50" s="2" t="str">
        <f t="shared" si="260"/>
        <v/>
      </c>
      <c r="CY50" s="2" t="str">
        <f t="shared" si="260"/>
        <v/>
      </c>
      <c r="CZ50" s="2" t="str">
        <f t="shared" si="260"/>
        <v/>
      </c>
      <c r="DA50" s="2" t="str">
        <f t="shared" si="260"/>
        <v/>
      </c>
      <c r="DB50" s="2" t="str">
        <f t="shared" si="260"/>
        <v/>
      </c>
      <c r="DC50" s="2" t="str">
        <f t="shared" si="260"/>
        <v/>
      </c>
      <c r="DD50" s="2" t="str">
        <f t="shared" si="260"/>
        <v/>
      </c>
      <c r="DE50" s="2" t="str">
        <f t="shared" si="260"/>
        <v/>
      </c>
      <c r="DF50" s="2" t="str">
        <f t="shared" si="260"/>
        <v/>
      </c>
      <c r="DG50" s="2" t="str">
        <f t="shared" si="260"/>
        <v/>
      </c>
      <c r="DH50" s="2" t="str">
        <f t="shared" si="260"/>
        <v/>
      </c>
      <c r="DI50" s="2" t="str">
        <f t="shared" si="260"/>
        <v/>
      </c>
      <c r="DJ50" s="2" t="str">
        <f t="shared" si="260"/>
        <v/>
      </c>
      <c r="DK50" s="2" t="str">
        <f t="shared" si="260"/>
        <v/>
      </c>
      <c r="DL50" s="2" t="str">
        <f t="shared" si="260"/>
        <v/>
      </c>
      <c r="DM50" s="2" t="str">
        <f t="shared" si="260"/>
        <v/>
      </c>
      <c r="DN50" s="2" t="str">
        <f t="shared" si="260"/>
        <v/>
      </c>
      <c r="DO50" s="2" t="str">
        <f t="shared" si="260"/>
        <v/>
      </c>
      <c r="DP50" s="2" t="str">
        <f t="shared" si="260"/>
        <v/>
      </c>
      <c r="DQ50" s="2" t="str">
        <f t="shared" si="260"/>
        <v/>
      </c>
      <c r="DR50" s="2" t="str">
        <f t="shared" si="260"/>
        <v/>
      </c>
      <c r="DS50" s="2" t="str">
        <f t="shared" si="260"/>
        <v/>
      </c>
      <c r="DT50" s="2" t="str">
        <f t="shared" si="260"/>
        <v/>
      </c>
      <c r="DU50" s="2" t="str">
        <f t="shared" si="260"/>
        <v/>
      </c>
      <c r="DV50" s="2" t="str">
        <f t="shared" si="260"/>
        <v/>
      </c>
      <c r="DW50" s="2" t="str">
        <f t="shared" si="260"/>
        <v/>
      </c>
      <c r="DX50" s="2" t="str">
        <f t="shared" si="260"/>
        <v/>
      </c>
      <c r="DY50" s="2" t="str">
        <f t="shared" si="260"/>
        <v/>
      </c>
      <c r="DZ50" s="2" t="str">
        <f t="shared" si="260"/>
        <v/>
      </c>
      <c r="EA50" s="2" t="str">
        <f t="shared" si="260"/>
        <v/>
      </c>
      <c r="EB50" s="2" t="str">
        <f t="shared" si="260"/>
        <v/>
      </c>
      <c r="EC50" s="2" t="str">
        <f t="shared" si="260"/>
        <v/>
      </c>
      <c r="ED50" s="2" t="str">
        <f t="shared" si="260"/>
        <v/>
      </c>
      <c r="EE50" s="2" t="str">
        <f t="shared" ref="EE50:GP50" si="261">IF(AND(date&gt;=début, date&lt;=fin,NOT(F="F")),"C","")</f>
        <v/>
      </c>
      <c r="EF50" s="2" t="str">
        <f t="shared" si="261"/>
        <v/>
      </c>
      <c r="EG50" s="2" t="str">
        <f t="shared" si="261"/>
        <v/>
      </c>
      <c r="EH50" s="2" t="str">
        <f t="shared" si="261"/>
        <v/>
      </c>
      <c r="EI50" s="2" t="str">
        <f t="shared" si="261"/>
        <v/>
      </c>
      <c r="EJ50" s="2" t="str">
        <f t="shared" si="261"/>
        <v/>
      </c>
      <c r="EK50" s="2" t="str">
        <f t="shared" si="261"/>
        <v/>
      </c>
      <c r="EL50" s="2" t="str">
        <f t="shared" si="261"/>
        <v/>
      </c>
      <c r="EM50" s="2" t="str">
        <f t="shared" si="261"/>
        <v/>
      </c>
      <c r="EN50" s="2" t="str">
        <f t="shared" si="261"/>
        <v/>
      </c>
      <c r="EO50" s="2" t="str">
        <f t="shared" si="261"/>
        <v/>
      </c>
      <c r="EP50" s="2" t="str">
        <f t="shared" si="261"/>
        <v/>
      </c>
      <c r="EQ50" s="2" t="str">
        <f t="shared" si="261"/>
        <v/>
      </c>
      <c r="ER50" s="2" t="str">
        <f t="shared" si="261"/>
        <v/>
      </c>
      <c r="ES50" s="2" t="str">
        <f t="shared" si="261"/>
        <v/>
      </c>
      <c r="ET50" s="2" t="str">
        <f t="shared" si="261"/>
        <v/>
      </c>
      <c r="EU50" s="2" t="str">
        <f t="shared" si="261"/>
        <v/>
      </c>
      <c r="EV50" s="2" t="str">
        <f t="shared" si="261"/>
        <v/>
      </c>
      <c r="EW50" s="2" t="str">
        <f t="shared" si="261"/>
        <v/>
      </c>
      <c r="EX50" s="2" t="str">
        <f t="shared" si="261"/>
        <v/>
      </c>
      <c r="EY50" s="2" t="str">
        <f t="shared" si="261"/>
        <v/>
      </c>
      <c r="EZ50" s="2" t="str">
        <f t="shared" si="261"/>
        <v/>
      </c>
      <c r="FA50" s="2" t="str">
        <f t="shared" si="261"/>
        <v/>
      </c>
      <c r="FB50" s="2" t="str">
        <f t="shared" si="261"/>
        <v/>
      </c>
      <c r="FC50" s="2" t="str">
        <f t="shared" si="261"/>
        <v/>
      </c>
      <c r="FD50" s="2" t="str">
        <f t="shared" si="261"/>
        <v/>
      </c>
      <c r="FE50" s="2" t="str">
        <f t="shared" si="261"/>
        <v/>
      </c>
      <c r="FF50" s="2" t="str">
        <f t="shared" si="261"/>
        <v/>
      </c>
      <c r="FG50" s="2" t="str">
        <f t="shared" si="261"/>
        <v/>
      </c>
      <c r="FH50" s="2" t="str">
        <f t="shared" si="261"/>
        <v/>
      </c>
      <c r="FI50" s="2" t="str">
        <f t="shared" si="261"/>
        <v/>
      </c>
      <c r="FJ50" s="2" t="str">
        <f t="shared" si="261"/>
        <v/>
      </c>
      <c r="FK50" s="2" t="str">
        <f t="shared" si="261"/>
        <v/>
      </c>
      <c r="FL50" s="2" t="str">
        <f t="shared" si="261"/>
        <v/>
      </c>
      <c r="FM50" s="2" t="str">
        <f t="shared" si="261"/>
        <v/>
      </c>
      <c r="FN50" s="2" t="str">
        <f t="shared" si="261"/>
        <v/>
      </c>
      <c r="FO50" s="2" t="str">
        <f t="shared" si="261"/>
        <v/>
      </c>
      <c r="FP50" s="2" t="str">
        <f t="shared" si="261"/>
        <v/>
      </c>
      <c r="FQ50" s="2" t="str">
        <f t="shared" si="261"/>
        <v/>
      </c>
      <c r="FR50" s="2" t="str">
        <f t="shared" si="261"/>
        <v/>
      </c>
      <c r="FS50" s="2" t="str">
        <f t="shared" si="261"/>
        <v/>
      </c>
      <c r="FT50" s="2" t="str">
        <f t="shared" si="261"/>
        <v/>
      </c>
      <c r="FU50" s="2" t="str">
        <f t="shared" si="261"/>
        <v/>
      </c>
      <c r="FV50" s="2" t="str">
        <f t="shared" si="261"/>
        <v/>
      </c>
      <c r="FW50" s="2" t="str">
        <f t="shared" si="261"/>
        <v/>
      </c>
      <c r="FX50" s="2" t="str">
        <f t="shared" si="261"/>
        <v/>
      </c>
      <c r="FY50" s="2" t="str">
        <f t="shared" si="261"/>
        <v/>
      </c>
      <c r="FZ50" s="2" t="str">
        <f t="shared" si="261"/>
        <v/>
      </c>
      <c r="GA50" s="2" t="str">
        <f t="shared" si="261"/>
        <v/>
      </c>
      <c r="GB50" s="2" t="str">
        <f t="shared" si="261"/>
        <v/>
      </c>
      <c r="GC50" s="2" t="str">
        <f t="shared" si="261"/>
        <v/>
      </c>
      <c r="GD50" s="2" t="str">
        <f t="shared" si="261"/>
        <v/>
      </c>
      <c r="GE50" s="2" t="str">
        <f t="shared" si="261"/>
        <v/>
      </c>
      <c r="GF50" s="2" t="str">
        <f t="shared" si="261"/>
        <v/>
      </c>
      <c r="GG50" s="2" t="str">
        <f t="shared" si="261"/>
        <v/>
      </c>
      <c r="GH50" s="2" t="str">
        <f t="shared" si="261"/>
        <v/>
      </c>
      <c r="GI50" s="2" t="str">
        <f t="shared" si="261"/>
        <v/>
      </c>
      <c r="GJ50" s="2" t="str">
        <f t="shared" si="261"/>
        <v/>
      </c>
      <c r="GK50" s="2" t="str">
        <f t="shared" si="261"/>
        <v/>
      </c>
      <c r="GL50" s="2" t="str">
        <f t="shared" si="261"/>
        <v/>
      </c>
      <c r="GM50" s="2" t="str">
        <f t="shared" si="261"/>
        <v/>
      </c>
      <c r="GN50" s="2" t="str">
        <f t="shared" si="261"/>
        <v/>
      </c>
      <c r="GO50" s="2" t="str">
        <f t="shared" si="261"/>
        <v/>
      </c>
      <c r="GP50" s="2" t="str">
        <f t="shared" si="261"/>
        <v/>
      </c>
      <c r="GQ50" s="2" t="str">
        <f t="shared" ref="GQ50:JB50" si="262">IF(AND(date&gt;=début, date&lt;=fin,NOT(F="F")),"C","")</f>
        <v/>
      </c>
      <c r="GR50" s="2" t="str">
        <f t="shared" si="262"/>
        <v/>
      </c>
      <c r="GS50" s="2" t="str">
        <f t="shared" si="262"/>
        <v/>
      </c>
      <c r="GT50" s="2" t="str">
        <f t="shared" si="262"/>
        <v/>
      </c>
      <c r="GU50" s="2" t="str">
        <f t="shared" si="262"/>
        <v/>
      </c>
      <c r="GV50" s="2" t="str">
        <f t="shared" si="262"/>
        <v/>
      </c>
      <c r="GW50" s="2" t="str">
        <f t="shared" si="262"/>
        <v/>
      </c>
      <c r="GX50" s="2" t="str">
        <f t="shared" si="262"/>
        <v/>
      </c>
      <c r="GY50" s="2" t="str">
        <f t="shared" si="262"/>
        <v/>
      </c>
      <c r="GZ50" s="2" t="str">
        <f t="shared" si="262"/>
        <v/>
      </c>
      <c r="HA50" s="2" t="str">
        <f t="shared" si="262"/>
        <v/>
      </c>
      <c r="HB50" s="2" t="str">
        <f t="shared" si="262"/>
        <v/>
      </c>
      <c r="HC50" s="2" t="str">
        <f t="shared" si="262"/>
        <v/>
      </c>
      <c r="HD50" s="2" t="str">
        <f t="shared" si="262"/>
        <v/>
      </c>
      <c r="HE50" s="47" t="str">
        <f t="shared" si="262"/>
        <v/>
      </c>
      <c r="HF50" s="2" t="str">
        <f t="shared" si="262"/>
        <v/>
      </c>
      <c r="HG50" s="2" t="str">
        <f t="shared" si="262"/>
        <v/>
      </c>
      <c r="HH50" s="2" t="str">
        <f t="shared" si="262"/>
        <v/>
      </c>
      <c r="HI50" s="2" t="str">
        <f t="shared" si="262"/>
        <v/>
      </c>
      <c r="HJ50" s="2" t="str">
        <f t="shared" si="262"/>
        <v/>
      </c>
      <c r="HK50" s="2" t="str">
        <f t="shared" si="262"/>
        <v/>
      </c>
      <c r="HL50" s="2" t="str">
        <f t="shared" si="262"/>
        <v/>
      </c>
      <c r="HM50" s="2" t="str">
        <f t="shared" si="262"/>
        <v/>
      </c>
      <c r="HN50" s="2" t="str">
        <f t="shared" si="262"/>
        <v/>
      </c>
      <c r="HO50" s="2" t="str">
        <f t="shared" si="262"/>
        <v/>
      </c>
      <c r="HP50" s="2" t="str">
        <f t="shared" si="262"/>
        <v/>
      </c>
      <c r="HQ50" s="2" t="str">
        <f t="shared" si="262"/>
        <v/>
      </c>
      <c r="HR50" s="2" t="str">
        <f t="shared" si="262"/>
        <v/>
      </c>
      <c r="HS50" s="2" t="str">
        <f t="shared" si="262"/>
        <v/>
      </c>
      <c r="HT50" s="2" t="str">
        <f t="shared" si="262"/>
        <v/>
      </c>
      <c r="HU50" s="2" t="str">
        <f t="shared" si="262"/>
        <v/>
      </c>
      <c r="HV50" s="2" t="str">
        <f t="shared" si="262"/>
        <v/>
      </c>
      <c r="HW50" s="2" t="str">
        <f t="shared" si="262"/>
        <v/>
      </c>
      <c r="HX50" s="2" t="str">
        <f t="shared" si="262"/>
        <v/>
      </c>
      <c r="HY50" s="2" t="str">
        <f t="shared" si="262"/>
        <v/>
      </c>
      <c r="HZ50" s="2" t="str">
        <f t="shared" si="262"/>
        <v/>
      </c>
      <c r="IA50" s="2" t="str">
        <f t="shared" si="262"/>
        <v/>
      </c>
      <c r="IB50" s="2" t="str">
        <f t="shared" si="262"/>
        <v/>
      </c>
      <c r="IC50" s="2" t="str">
        <f t="shared" si="262"/>
        <v/>
      </c>
      <c r="ID50" s="2" t="str">
        <f t="shared" si="262"/>
        <v/>
      </c>
      <c r="IE50" s="2" t="str">
        <f t="shared" si="262"/>
        <v/>
      </c>
      <c r="IF50" s="2" t="str">
        <f t="shared" si="262"/>
        <v/>
      </c>
      <c r="IG50" s="2" t="str">
        <f t="shared" si="262"/>
        <v/>
      </c>
      <c r="IH50" s="2" t="str">
        <f t="shared" si="262"/>
        <v/>
      </c>
      <c r="II50" s="2" t="str">
        <f t="shared" si="262"/>
        <v/>
      </c>
      <c r="IJ50" s="2" t="str">
        <f t="shared" si="262"/>
        <v/>
      </c>
      <c r="IK50" s="2" t="str">
        <f t="shared" si="262"/>
        <v/>
      </c>
      <c r="IL50" s="2" t="str">
        <f t="shared" si="262"/>
        <v/>
      </c>
      <c r="IM50" s="2" t="str">
        <f t="shared" si="262"/>
        <v/>
      </c>
      <c r="IN50" s="2" t="str">
        <f t="shared" si="262"/>
        <v/>
      </c>
      <c r="IO50" s="2" t="str">
        <f t="shared" si="262"/>
        <v/>
      </c>
      <c r="IP50" s="2" t="str">
        <f t="shared" si="262"/>
        <v/>
      </c>
      <c r="IQ50" s="2" t="str">
        <f t="shared" si="262"/>
        <v/>
      </c>
      <c r="IR50" s="2" t="str">
        <f t="shared" si="262"/>
        <v/>
      </c>
      <c r="IS50" s="2" t="str">
        <f t="shared" si="262"/>
        <v/>
      </c>
      <c r="IT50" s="2" t="str">
        <f t="shared" si="262"/>
        <v/>
      </c>
      <c r="IU50" s="2" t="str">
        <f t="shared" si="262"/>
        <v/>
      </c>
      <c r="IV50" s="2" t="str">
        <f t="shared" si="262"/>
        <v/>
      </c>
      <c r="IW50" s="2" t="str">
        <f t="shared" si="262"/>
        <v/>
      </c>
      <c r="IX50" s="2" t="str">
        <f t="shared" si="262"/>
        <v/>
      </c>
      <c r="IY50" s="2" t="str">
        <f t="shared" si="262"/>
        <v/>
      </c>
      <c r="IZ50" s="2" t="str">
        <f t="shared" si="262"/>
        <v/>
      </c>
      <c r="JA50" s="2" t="str">
        <f t="shared" si="262"/>
        <v/>
      </c>
      <c r="JB50" s="2" t="str">
        <f t="shared" si="262"/>
        <v/>
      </c>
      <c r="JC50" s="2" t="str">
        <f t="shared" ref="JC50:LN50" si="263">IF(AND(date&gt;=début, date&lt;=fin,NOT(F="F")),"C","")</f>
        <v/>
      </c>
      <c r="JD50" s="2" t="str">
        <f t="shared" si="263"/>
        <v/>
      </c>
      <c r="JE50" s="2" t="str">
        <f t="shared" si="263"/>
        <v/>
      </c>
      <c r="JF50" s="2" t="str">
        <f t="shared" si="263"/>
        <v/>
      </c>
      <c r="JG50" s="2" t="str">
        <f t="shared" si="263"/>
        <v/>
      </c>
      <c r="JH50" s="2" t="str">
        <f t="shared" si="263"/>
        <v/>
      </c>
      <c r="JI50" s="2" t="str">
        <f t="shared" si="263"/>
        <v/>
      </c>
      <c r="JJ50" s="2" t="str">
        <f t="shared" si="263"/>
        <v/>
      </c>
      <c r="JK50" s="2" t="str">
        <f t="shared" si="263"/>
        <v/>
      </c>
      <c r="JL50" s="2" t="str">
        <f t="shared" si="263"/>
        <v/>
      </c>
      <c r="JM50" s="2" t="str">
        <f t="shared" si="263"/>
        <v/>
      </c>
      <c r="JN50" s="2" t="str">
        <f t="shared" si="263"/>
        <v/>
      </c>
      <c r="JO50" s="2" t="str">
        <f t="shared" si="263"/>
        <v/>
      </c>
      <c r="JP50" s="2" t="str">
        <f t="shared" si="263"/>
        <v/>
      </c>
      <c r="JQ50" s="2" t="str">
        <f t="shared" si="263"/>
        <v/>
      </c>
      <c r="JR50" s="2" t="str">
        <f t="shared" si="263"/>
        <v/>
      </c>
      <c r="JS50" s="2" t="str">
        <f t="shared" si="263"/>
        <v/>
      </c>
      <c r="JT50" s="2" t="str">
        <f t="shared" si="263"/>
        <v/>
      </c>
      <c r="JU50" s="2" t="str">
        <f t="shared" si="263"/>
        <v/>
      </c>
      <c r="JV50" s="2" t="str">
        <f t="shared" si="263"/>
        <v/>
      </c>
      <c r="JW50" s="2" t="str">
        <f t="shared" si="263"/>
        <v/>
      </c>
      <c r="JX50" s="2" t="str">
        <f t="shared" si="263"/>
        <v/>
      </c>
      <c r="JY50" s="2" t="str">
        <f t="shared" si="263"/>
        <v/>
      </c>
      <c r="JZ50" s="2" t="str">
        <f t="shared" si="263"/>
        <v/>
      </c>
      <c r="KA50" s="2" t="str">
        <f t="shared" si="263"/>
        <v/>
      </c>
      <c r="KB50" s="2" t="str">
        <f t="shared" si="263"/>
        <v/>
      </c>
      <c r="KC50" s="2" t="str">
        <f t="shared" si="263"/>
        <v/>
      </c>
      <c r="KD50" s="2" t="str">
        <f t="shared" si="263"/>
        <v/>
      </c>
      <c r="KE50" s="2" t="str">
        <f t="shared" si="263"/>
        <v/>
      </c>
      <c r="KF50" s="2" t="str">
        <f t="shared" si="263"/>
        <v/>
      </c>
      <c r="KG50" s="2" t="str">
        <f t="shared" si="263"/>
        <v/>
      </c>
      <c r="KH50" s="2" t="str">
        <f t="shared" si="263"/>
        <v/>
      </c>
      <c r="KI50" s="2" t="str">
        <f t="shared" si="263"/>
        <v/>
      </c>
      <c r="KJ50" s="2" t="str">
        <f t="shared" si="263"/>
        <v/>
      </c>
      <c r="KK50" s="2" t="str">
        <f t="shared" si="263"/>
        <v/>
      </c>
      <c r="KL50" s="2" t="str">
        <f t="shared" si="263"/>
        <v/>
      </c>
      <c r="KM50" s="2" t="str">
        <f t="shared" si="263"/>
        <v/>
      </c>
      <c r="KN50" s="2" t="str">
        <f t="shared" si="263"/>
        <v/>
      </c>
      <c r="KO50" s="2" t="str">
        <f t="shared" si="263"/>
        <v/>
      </c>
      <c r="KP50" s="2" t="str">
        <f t="shared" si="263"/>
        <v/>
      </c>
      <c r="KQ50" s="2" t="str">
        <f t="shared" si="263"/>
        <v/>
      </c>
      <c r="KR50" s="2" t="str">
        <f t="shared" si="263"/>
        <v/>
      </c>
      <c r="KS50" s="2" t="str">
        <f t="shared" si="263"/>
        <v/>
      </c>
      <c r="KT50" s="2" t="str">
        <f t="shared" si="263"/>
        <v/>
      </c>
      <c r="KU50" s="2" t="str">
        <f t="shared" si="263"/>
        <v/>
      </c>
      <c r="KV50" s="2" t="str">
        <f t="shared" si="263"/>
        <v/>
      </c>
      <c r="KW50" s="2" t="str">
        <f t="shared" si="263"/>
        <v/>
      </c>
      <c r="KX50" s="2" t="str">
        <f t="shared" si="263"/>
        <v/>
      </c>
      <c r="KY50" s="2" t="str">
        <f t="shared" si="263"/>
        <v/>
      </c>
      <c r="KZ50" s="2" t="str">
        <f t="shared" si="263"/>
        <v/>
      </c>
      <c r="LA50" s="2" t="str">
        <f t="shared" si="263"/>
        <v/>
      </c>
      <c r="LB50" s="2" t="str">
        <f t="shared" si="263"/>
        <v/>
      </c>
      <c r="LC50" s="2" t="str">
        <f t="shared" si="263"/>
        <v/>
      </c>
      <c r="LD50" s="2" t="str">
        <f t="shared" si="263"/>
        <v/>
      </c>
      <c r="LE50" s="2" t="str">
        <f t="shared" si="263"/>
        <v/>
      </c>
      <c r="LF50" s="2" t="str">
        <f t="shared" si="263"/>
        <v/>
      </c>
      <c r="LG50" s="2" t="str">
        <f t="shared" si="263"/>
        <v/>
      </c>
      <c r="LH50" s="2" t="str">
        <f t="shared" si="263"/>
        <v/>
      </c>
      <c r="LI50" s="2" t="str">
        <f t="shared" si="263"/>
        <v/>
      </c>
      <c r="LJ50" s="2" t="str">
        <f t="shared" si="263"/>
        <v/>
      </c>
      <c r="LK50" s="2" t="str">
        <f t="shared" si="263"/>
        <v/>
      </c>
      <c r="LL50" s="2" t="str">
        <f t="shared" si="263"/>
        <v/>
      </c>
      <c r="LM50" s="2" t="str">
        <f t="shared" si="263"/>
        <v/>
      </c>
      <c r="LN50" s="2" t="str">
        <f t="shared" si="263"/>
        <v/>
      </c>
      <c r="LO50" s="2" t="str">
        <f t="shared" ref="LO50:NE50" si="264">IF(AND(date&gt;=début, date&lt;=fin,NOT(F="F")),"C","")</f>
        <v/>
      </c>
      <c r="LP50" s="2" t="str">
        <f t="shared" si="264"/>
        <v/>
      </c>
      <c r="LQ50" s="2" t="str">
        <f t="shared" si="264"/>
        <v/>
      </c>
      <c r="LR50" s="2" t="str">
        <f t="shared" si="264"/>
        <v/>
      </c>
      <c r="LS50" s="2" t="str">
        <f t="shared" si="264"/>
        <v/>
      </c>
      <c r="LT50" s="2" t="str">
        <f t="shared" si="264"/>
        <v/>
      </c>
      <c r="LU50" s="2" t="str">
        <f t="shared" si="264"/>
        <v/>
      </c>
      <c r="LV50" s="2" t="str">
        <f t="shared" si="264"/>
        <v/>
      </c>
      <c r="LW50" s="2" t="str">
        <f t="shared" si="264"/>
        <v/>
      </c>
      <c r="LX50" s="2" t="str">
        <f t="shared" si="264"/>
        <v/>
      </c>
      <c r="LY50" s="2" t="str">
        <f t="shared" si="264"/>
        <v/>
      </c>
      <c r="LZ50" s="2" t="str">
        <f t="shared" si="264"/>
        <v/>
      </c>
      <c r="MA50" s="2" t="str">
        <f t="shared" si="264"/>
        <v/>
      </c>
      <c r="MB50" s="2" t="str">
        <f t="shared" si="264"/>
        <v/>
      </c>
      <c r="MC50" s="2" t="str">
        <f t="shared" si="264"/>
        <v/>
      </c>
      <c r="MD50" s="2" t="str">
        <f t="shared" si="264"/>
        <v/>
      </c>
      <c r="ME50" s="2" t="str">
        <f t="shared" si="264"/>
        <v/>
      </c>
      <c r="MF50" s="2" t="str">
        <f t="shared" si="264"/>
        <v/>
      </c>
      <c r="MG50" s="2" t="str">
        <f t="shared" si="264"/>
        <v/>
      </c>
      <c r="MH50" s="2" t="str">
        <f t="shared" si="264"/>
        <v/>
      </c>
      <c r="MI50" s="2" t="str">
        <f t="shared" si="264"/>
        <v/>
      </c>
      <c r="MJ50" s="2" t="str">
        <f t="shared" si="264"/>
        <v/>
      </c>
      <c r="MK50" s="2" t="str">
        <f t="shared" si="264"/>
        <v/>
      </c>
      <c r="ML50" s="2" t="str">
        <f t="shared" si="264"/>
        <v/>
      </c>
      <c r="MM50" s="2" t="str">
        <f t="shared" si="264"/>
        <v/>
      </c>
      <c r="MN50" s="2" t="str">
        <f t="shared" si="264"/>
        <v/>
      </c>
      <c r="MO50" s="2" t="str">
        <f t="shared" si="264"/>
        <v/>
      </c>
      <c r="MP50" s="2" t="str">
        <f t="shared" si="264"/>
        <v/>
      </c>
      <c r="MQ50" s="2" t="str">
        <f t="shared" si="264"/>
        <v/>
      </c>
      <c r="MR50" s="2" t="str">
        <f t="shared" si="264"/>
        <v/>
      </c>
      <c r="MS50" s="2" t="str">
        <f t="shared" si="264"/>
        <v/>
      </c>
      <c r="MT50" s="2" t="str">
        <f t="shared" si="264"/>
        <v/>
      </c>
      <c r="MU50" s="2" t="str">
        <f t="shared" si="264"/>
        <v/>
      </c>
      <c r="MV50" s="2" t="str">
        <f>IF(AND(date&gt;=début, date&lt;=fin,NOT(F="F")),"C","")</f>
        <v/>
      </c>
      <c r="MW50" s="2" t="str">
        <f t="shared" si="264"/>
        <v/>
      </c>
      <c r="MX50" s="2" t="str">
        <f t="shared" si="264"/>
        <v/>
      </c>
      <c r="MY50" s="2" t="str">
        <f t="shared" si="264"/>
        <v/>
      </c>
      <c r="MZ50" s="2" t="str">
        <f t="shared" si="264"/>
        <v/>
      </c>
      <c r="NA50" s="2" t="str">
        <f t="shared" si="264"/>
        <v/>
      </c>
      <c r="NB50" s="2" t="str">
        <f t="shared" si="264"/>
        <v/>
      </c>
      <c r="NC50" s="2" t="str">
        <f t="shared" si="264"/>
        <v/>
      </c>
      <c r="ND50" s="2" t="str">
        <f t="shared" si="264"/>
        <v/>
      </c>
      <c r="NE50" s="2" t="str">
        <f t="shared" si="264"/>
        <v/>
      </c>
      <c r="NF50" s="2" t="str">
        <f t="shared" si="143"/>
        <v/>
      </c>
      <c r="NG50" s="13" t="str">
        <f t="shared" si="143"/>
        <v/>
      </c>
    </row>
  </sheetData>
  <mergeCells count="10">
    <mergeCell ref="B48:B49"/>
    <mergeCell ref="B32:B33"/>
    <mergeCell ref="B45:B47"/>
    <mergeCell ref="B5:B9"/>
    <mergeCell ref="B12:B19"/>
    <mergeCell ref="B20:B22"/>
    <mergeCell ref="B27:B31"/>
    <mergeCell ref="B34:B44"/>
    <mergeCell ref="B23:B24"/>
    <mergeCell ref="B10:B11"/>
  </mergeCells>
  <conditionalFormatting sqref="F1:NG2">
    <cfRule type="expression" dxfId="298" priority="2263">
      <formula>F$3="WE"</formula>
    </cfRule>
    <cfRule type="expression" dxfId="297" priority="3">
      <formula>F$3="FER"</formula>
    </cfRule>
  </conditionalFormatting>
  <conditionalFormatting sqref="MY2:NE2 EU2:EV2">
    <cfRule type="expression" dxfId="296" priority="2191">
      <formula>EU$3="F"</formula>
    </cfRule>
  </conditionalFormatting>
  <conditionalFormatting sqref="DU2:EO2">
    <cfRule type="expression" dxfId="295" priority="2155">
      <formula>DU$3="F"</formula>
    </cfRule>
  </conditionalFormatting>
  <conditionalFormatting sqref="RN5:SH5">
    <cfRule type="expression" dxfId="294" priority="2150">
      <formula>RN$3="F"</formula>
    </cfRule>
    <cfRule type="cellIs" dxfId="293" priority="2151" operator="equal">
      <formula>"C"</formula>
    </cfRule>
    <cfRule type="cellIs" dxfId="292" priority="2152" operator="equal">
      <formula>"F"</formula>
    </cfRule>
    <cfRule type="cellIs" dxfId="291" priority="2153" operator="equal">
      <formula>"M"</formula>
    </cfRule>
    <cfRule type="cellIs" dxfId="290" priority="2154" operator="equal">
      <formula>"A"</formula>
    </cfRule>
  </conditionalFormatting>
  <conditionalFormatting sqref="LI2:MX2">
    <cfRule type="expression" dxfId="289" priority="2083">
      <formula>LI$3="F"</formula>
    </cfRule>
  </conditionalFormatting>
  <conditionalFormatting sqref="JE2:LH2">
    <cfRule type="expression" dxfId="288" priority="2047">
      <formula>JE$3="F"</formula>
    </cfRule>
  </conditionalFormatting>
  <conditionalFormatting sqref="WX5:ZA5">
    <cfRule type="expression" dxfId="287" priority="2042">
      <formula>WX$3="F"</formula>
    </cfRule>
    <cfRule type="cellIs" dxfId="286" priority="2043" operator="equal">
      <formula>"C"</formula>
    </cfRule>
    <cfRule type="cellIs" dxfId="285" priority="2044" operator="equal">
      <formula>"F"</formula>
    </cfRule>
    <cfRule type="cellIs" dxfId="284" priority="2045" operator="equal">
      <formula>"M"</formula>
    </cfRule>
    <cfRule type="cellIs" dxfId="283" priority="2046" operator="equal">
      <formula>"A"</formula>
    </cfRule>
  </conditionalFormatting>
  <conditionalFormatting sqref="HA2:JD2">
    <cfRule type="expression" dxfId="282" priority="2011">
      <formula>HA$3="F"</formula>
    </cfRule>
  </conditionalFormatting>
  <conditionalFormatting sqref="UT5:WW5">
    <cfRule type="expression" dxfId="281" priority="2006">
      <formula>UT$3="F"</formula>
    </cfRule>
    <cfRule type="cellIs" dxfId="280" priority="2007" operator="equal">
      <formula>"C"</formula>
    </cfRule>
    <cfRule type="cellIs" dxfId="279" priority="2008" operator="equal">
      <formula>"F"</formula>
    </cfRule>
    <cfRule type="cellIs" dxfId="278" priority="2009" operator="equal">
      <formula>"M"</formula>
    </cfRule>
    <cfRule type="cellIs" dxfId="277" priority="2010" operator="equal">
      <formula>"A"</formula>
    </cfRule>
  </conditionalFormatting>
  <conditionalFormatting sqref="EW2:GZ2">
    <cfRule type="expression" dxfId="276" priority="1975">
      <formula>EW$3="F"</formula>
    </cfRule>
  </conditionalFormatting>
  <conditionalFormatting sqref="SP5:US5">
    <cfRule type="expression" dxfId="275" priority="1970">
      <formula>SP$3="F"</formula>
    </cfRule>
    <cfRule type="cellIs" dxfId="274" priority="1971" operator="equal">
      <formula>"C"</formula>
    </cfRule>
    <cfRule type="cellIs" dxfId="273" priority="1972" operator="equal">
      <formula>"F"</formula>
    </cfRule>
    <cfRule type="cellIs" dxfId="272" priority="1973" operator="equal">
      <formula>"M"</formula>
    </cfRule>
    <cfRule type="cellIs" dxfId="271" priority="1974" operator="equal">
      <formula>"A"</formula>
    </cfRule>
  </conditionalFormatting>
  <conditionalFormatting sqref="EP4:ET4 NF4:NG4 F4:DT4 F16:ET22 F12:ET12 F5:ET5 EW5:FA5 EW12:FA12 EW16:FA22 FD16:NG22 FD12:NG12 FD5:NG5 FD24:NG25 EW24:FA25 F24:ET25">
    <cfRule type="cellIs" dxfId="270" priority="1869" operator="equal">
      <formula>"F"</formula>
    </cfRule>
    <cfRule type="cellIs" dxfId="269" priority="1870" operator="equal">
      <formula>"M"</formula>
    </cfRule>
  </conditionalFormatting>
  <conditionalFormatting sqref="MY4:NE4">
    <cfRule type="expression" dxfId="268" priority="1862">
      <formula>MY$3="F"</formula>
    </cfRule>
    <cfRule type="cellIs" dxfId="267" priority="1863" operator="equal">
      <formula>"C"</formula>
    </cfRule>
    <cfRule type="cellIs" dxfId="266" priority="1864" operator="equal">
      <formula>"F"</formula>
    </cfRule>
    <cfRule type="cellIs" dxfId="265" priority="1865" operator="equal">
      <formula>"M"</formula>
    </cfRule>
    <cfRule type="cellIs" dxfId="264" priority="1866" operator="equal">
      <formula>"A"</formula>
    </cfRule>
  </conditionalFormatting>
  <conditionalFormatting sqref="DU4:EO4">
    <cfRule type="expression" dxfId="263" priority="1857">
      <formula>DU$3="F"</formula>
    </cfRule>
    <cfRule type="cellIs" dxfId="262" priority="1858" operator="equal">
      <formula>"C"</formula>
    </cfRule>
    <cfRule type="cellIs" dxfId="261" priority="1859" operator="equal">
      <formula>"F"</formula>
    </cfRule>
    <cfRule type="cellIs" dxfId="260" priority="1860" operator="equal">
      <formula>"M"</formula>
    </cfRule>
    <cfRule type="cellIs" dxfId="259" priority="1861" operator="equal">
      <formula>"A"</formula>
    </cfRule>
  </conditionalFormatting>
  <conditionalFormatting sqref="LI4:MX4">
    <cfRule type="expression" dxfId="258" priority="1852">
      <formula>LI$3="F"</formula>
    </cfRule>
    <cfRule type="cellIs" dxfId="257" priority="1853" operator="equal">
      <formula>"C"</formula>
    </cfRule>
    <cfRule type="cellIs" dxfId="256" priority="1854" operator="equal">
      <formula>"F"</formula>
    </cfRule>
    <cfRule type="cellIs" dxfId="255" priority="1855" operator="equal">
      <formula>"M"</formula>
    </cfRule>
    <cfRule type="cellIs" dxfId="254" priority="1856" operator="equal">
      <formula>"A"</formula>
    </cfRule>
  </conditionalFormatting>
  <conditionalFormatting sqref="JE4:LH4">
    <cfRule type="expression" dxfId="253" priority="1847">
      <formula>JE$3="F"</formula>
    </cfRule>
    <cfRule type="cellIs" dxfId="252" priority="1848" operator="equal">
      <formula>"C"</formula>
    </cfRule>
    <cfRule type="cellIs" dxfId="251" priority="1849" operator="equal">
      <formula>"F"</formula>
    </cfRule>
    <cfRule type="cellIs" dxfId="250" priority="1850" operator="equal">
      <formula>"M"</formula>
    </cfRule>
    <cfRule type="cellIs" dxfId="249" priority="1851" operator="equal">
      <formula>"A"</formula>
    </cfRule>
  </conditionalFormatting>
  <conditionalFormatting sqref="HA4:JD4">
    <cfRule type="expression" dxfId="248" priority="1842">
      <formula>HA$3="F"</formula>
    </cfRule>
    <cfRule type="cellIs" dxfId="247" priority="1843" operator="equal">
      <formula>"C"</formula>
    </cfRule>
    <cfRule type="cellIs" dxfId="246" priority="1844" operator="equal">
      <formula>"F"</formula>
    </cfRule>
    <cfRule type="cellIs" dxfId="245" priority="1845" operator="equal">
      <formula>"M"</formula>
    </cfRule>
    <cfRule type="cellIs" dxfId="244" priority="1846" operator="equal">
      <formula>"A"</formula>
    </cfRule>
  </conditionalFormatting>
  <conditionalFormatting sqref="EW4:FA4 FD4:GZ4">
    <cfRule type="expression" dxfId="243" priority="1837">
      <formula>EW$3="F"</formula>
    </cfRule>
    <cfRule type="cellIs" dxfId="242" priority="1838" operator="equal">
      <formula>"C"</formula>
    </cfRule>
    <cfRule type="cellIs" dxfId="241" priority="1839" operator="equal">
      <formula>"F"</formula>
    </cfRule>
    <cfRule type="cellIs" dxfId="240" priority="1840" operator="equal">
      <formula>"M"</formula>
    </cfRule>
    <cfRule type="cellIs" dxfId="239" priority="1841" operator="equal">
      <formula>"A"</formula>
    </cfRule>
  </conditionalFormatting>
  <conditionalFormatting sqref="F6:ET9 EW6:FA9 FD6:NG9">
    <cfRule type="cellIs" dxfId="238" priority="1833" operator="equal">
      <formula>"C"</formula>
    </cfRule>
    <cfRule type="cellIs" dxfId="237" priority="1834" operator="equal">
      <formula>"F"</formula>
    </cfRule>
    <cfRule type="cellIs" dxfId="236" priority="1835" operator="equal">
      <formula>"M"</formula>
    </cfRule>
    <cfRule type="cellIs" dxfId="235" priority="1836" operator="equal">
      <formula>"A"</formula>
    </cfRule>
  </conditionalFormatting>
  <conditionalFormatting sqref="F13:ET15 EW13:FA15 FD13:NG15">
    <cfRule type="expression" dxfId="234" priority="1827">
      <formula>F$3="F"</formula>
    </cfRule>
    <cfRule type="cellIs" dxfId="233" priority="1828" operator="equal">
      <formula>"C"</formula>
    </cfRule>
    <cfRule type="cellIs" dxfId="232" priority="1829" operator="equal">
      <formula>"F"</formula>
    </cfRule>
    <cfRule type="cellIs" dxfId="231" priority="1830" operator="equal">
      <formula>"M"</formula>
    </cfRule>
  </conditionalFormatting>
  <conditionalFormatting sqref="F12:ET19 EW12:FA19 FD12:NG19">
    <cfRule type="containsText" dxfId="230" priority="1825" operator="containsText" text="ABS">
      <formula>NOT(ISERROR(SEARCH("ABS",F12)))</formula>
    </cfRule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229" priority="1871" stopIfTrue="1" operator="equal">
      <formula>"ABS"</formula>
    </cfRule>
  </conditionalFormatting>
  <conditionalFormatting sqref="F4:ET9 EW4:FA9 FD4:NG9">
    <cfRule type="cellIs" dxfId="228" priority="1868" stopIfTrue="1" operator="equal">
      <formula>"C"</formula>
    </cfRule>
  </conditionalFormatting>
  <conditionalFormatting sqref="F24:ET24 EW24:FA24 FD24:NG24">
    <cfRule type="colorScale" priority="1824">
      <colorScale>
        <cfvo type="num" val="0"/>
        <cfvo type="max" val="0"/>
        <color theme="9"/>
        <color theme="9"/>
      </colorScale>
    </cfRule>
  </conditionalFormatting>
  <conditionalFormatting sqref="EP26:ET26 NF26:NG26 F26:DT26 F38:ET40 F34:ET34 F27:ET27 EW27:FA27 EW34:FA34 EW38:FA40 FD38:NG40 FD34:NG34 FD27:NG27 FD49:NG50 EW49:FA50 F49:ET50 FD44:NG47 EW44:FA47 F44:ET47">
    <cfRule type="expression" dxfId="227" priority="1819">
      <formula>F$3="F"</formula>
    </cfRule>
    <cfRule type="cellIs" dxfId="226" priority="1821" operator="equal">
      <formula>"F"</formula>
    </cfRule>
    <cfRule type="cellIs" dxfId="225" priority="1822" operator="equal">
      <formula>"M"</formula>
    </cfRule>
  </conditionalFormatting>
  <conditionalFormatting sqref="MY26:NE26">
    <cfRule type="expression" dxfId="224" priority="1814">
      <formula>MY$3="F"</formula>
    </cfRule>
    <cfRule type="cellIs" dxfId="223" priority="1815" operator="equal">
      <formula>"C"</formula>
    </cfRule>
    <cfRule type="cellIs" dxfId="222" priority="1816" operator="equal">
      <formula>"F"</formula>
    </cfRule>
    <cfRule type="cellIs" dxfId="221" priority="1817" operator="equal">
      <formula>"M"</formula>
    </cfRule>
    <cfRule type="cellIs" dxfId="220" priority="1818" operator="equal">
      <formula>"A"</formula>
    </cfRule>
  </conditionalFormatting>
  <conditionalFormatting sqref="DU26:EO26">
    <cfRule type="expression" dxfId="219" priority="1809">
      <formula>DU$3="F"</formula>
    </cfRule>
    <cfRule type="cellIs" dxfId="218" priority="1810" operator="equal">
      <formula>"C"</formula>
    </cfRule>
    <cfRule type="cellIs" dxfId="217" priority="1811" operator="equal">
      <formula>"F"</formula>
    </cfRule>
    <cfRule type="cellIs" dxfId="216" priority="1812" operator="equal">
      <formula>"M"</formula>
    </cfRule>
    <cfRule type="cellIs" dxfId="215" priority="1813" operator="equal">
      <formula>"A"</formula>
    </cfRule>
  </conditionalFormatting>
  <conditionalFormatting sqref="LI26:MX26">
    <cfRule type="expression" dxfId="214" priority="1804">
      <formula>LI$3="F"</formula>
    </cfRule>
    <cfRule type="cellIs" dxfId="213" priority="1805" operator="equal">
      <formula>"C"</formula>
    </cfRule>
    <cfRule type="cellIs" dxfId="212" priority="1806" operator="equal">
      <formula>"F"</formula>
    </cfRule>
    <cfRule type="cellIs" dxfId="211" priority="1807" operator="equal">
      <formula>"M"</formula>
    </cfRule>
    <cfRule type="cellIs" dxfId="210" priority="1808" operator="equal">
      <formula>"A"</formula>
    </cfRule>
  </conditionalFormatting>
  <conditionalFormatting sqref="JE26:LH26">
    <cfRule type="expression" dxfId="209" priority="1799">
      <formula>JE$3="F"</formula>
    </cfRule>
    <cfRule type="cellIs" dxfId="208" priority="1800" operator="equal">
      <formula>"C"</formula>
    </cfRule>
    <cfRule type="cellIs" dxfId="207" priority="1801" operator="equal">
      <formula>"F"</formula>
    </cfRule>
    <cfRule type="cellIs" dxfId="206" priority="1802" operator="equal">
      <formula>"M"</formula>
    </cfRule>
    <cfRule type="cellIs" dxfId="205" priority="1803" operator="equal">
      <formula>"A"</formula>
    </cfRule>
  </conditionalFormatting>
  <conditionalFormatting sqref="HA26:JD26">
    <cfRule type="expression" dxfId="204" priority="1794">
      <formula>HA$3="F"</formula>
    </cfRule>
    <cfRule type="cellIs" dxfId="203" priority="1795" operator="equal">
      <formula>"C"</formula>
    </cfRule>
    <cfRule type="cellIs" dxfId="202" priority="1796" operator="equal">
      <formula>"F"</formula>
    </cfRule>
    <cfRule type="cellIs" dxfId="201" priority="1797" operator="equal">
      <formula>"M"</formula>
    </cfRule>
    <cfRule type="cellIs" dxfId="200" priority="1798" operator="equal">
      <formula>"A"</formula>
    </cfRule>
  </conditionalFormatting>
  <conditionalFormatting sqref="EW26:FA26 FD26:GZ26">
    <cfRule type="expression" dxfId="199" priority="1789">
      <formula>EW$3="F"</formula>
    </cfRule>
    <cfRule type="cellIs" dxfId="198" priority="1790" operator="equal">
      <formula>"C"</formula>
    </cfRule>
    <cfRule type="cellIs" dxfId="197" priority="1791" operator="equal">
      <formula>"F"</formula>
    </cfRule>
    <cfRule type="cellIs" dxfId="196" priority="1792" operator="equal">
      <formula>"M"</formula>
    </cfRule>
    <cfRule type="cellIs" dxfId="195" priority="1793" operator="equal">
      <formula>"A"</formula>
    </cfRule>
  </conditionalFormatting>
  <conditionalFormatting sqref="F28:ET31 EW28:FA31 FD28:NG31">
    <cfRule type="expression" dxfId="194" priority="1784">
      <formula>F$3="F"</formula>
    </cfRule>
    <cfRule type="cellIs" dxfId="193" priority="1785" operator="equal">
      <formula>"C"</formula>
    </cfRule>
    <cfRule type="cellIs" dxfId="192" priority="1786" operator="equal">
      <formula>"F"</formula>
    </cfRule>
    <cfRule type="cellIs" dxfId="191" priority="1787" operator="equal">
      <formula>"M"</formula>
    </cfRule>
    <cfRule type="cellIs" dxfId="190" priority="1788" operator="equal">
      <formula>"A"</formula>
    </cfRule>
  </conditionalFormatting>
  <conditionalFormatting sqref="F35:ET37 EW35:FA37 FD35:NG37">
    <cfRule type="expression" dxfId="189" priority="1779">
      <formula>F$3="F"</formula>
    </cfRule>
    <cfRule type="cellIs" dxfId="188" priority="1780" operator="equal">
      <formula>"C"</formula>
    </cfRule>
    <cfRule type="cellIs" dxfId="187" priority="1781" operator="equal">
      <formula>"F"</formula>
    </cfRule>
    <cfRule type="cellIs" dxfId="186" priority="1782" operator="equal">
      <formula>"M"</formula>
    </cfRule>
  </conditionalFormatting>
  <conditionalFormatting sqref="F34:ET40 EW34:FA40 FD34:NG40 FD44:NG44 EW44:FA44 F44:ET44">
    <cfRule type="containsText" dxfId="185" priority="1777" operator="containsText" text="ABS">
      <formula>NOT(ISERROR(SEARCH("ABS",F34)))</formula>
    </cfRule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F26:ET31 EW26:FA31 FD26:NG31">
    <cfRule type="cellIs" dxfId="184" priority="1820" stopIfTrue="1" operator="equal">
      <formula>"C"</formula>
    </cfRule>
  </conditionalFormatting>
  <conditionalFormatting sqref="F49:ET49 EW49:FA49 FD49:NG49">
    <cfRule type="colorScale" priority="1776">
      <colorScale>
        <cfvo type="num" val="0"/>
        <cfvo type="max" val="0"/>
        <color theme="9"/>
        <color theme="9"/>
      </colorScale>
    </cfRule>
  </conditionalFormatting>
  <conditionalFormatting sqref="EU16:EV22 EU12:EV12 EU5:EV5 EU24:EV25">
    <cfRule type="expression" dxfId="183" priority="1217">
      <formula>EU$3="F"</formula>
    </cfRule>
    <cfRule type="cellIs" dxfId="182" priority="1219" operator="equal">
      <formula>"F"</formula>
    </cfRule>
    <cfRule type="cellIs" dxfId="181" priority="1220" operator="equal">
      <formula>"M"</formula>
    </cfRule>
  </conditionalFormatting>
  <conditionalFormatting sqref="EU4:EV4">
    <cfRule type="expression" dxfId="180" priority="1212">
      <formula>EU$3="F"</formula>
    </cfRule>
    <cfRule type="cellIs" dxfId="179" priority="1213" operator="equal">
      <formula>"C"</formula>
    </cfRule>
    <cfRule type="cellIs" dxfId="178" priority="1214" operator="equal">
      <formula>"F"</formula>
    </cfRule>
    <cfRule type="cellIs" dxfId="177" priority="1215" operator="equal">
      <formula>"M"</formula>
    </cfRule>
    <cfRule type="cellIs" dxfId="176" priority="1216" operator="equal">
      <formula>"A"</formula>
    </cfRule>
  </conditionalFormatting>
  <conditionalFormatting sqref="EU6:EV9">
    <cfRule type="expression" dxfId="175" priority="1207">
      <formula>EU$3="F"</formula>
    </cfRule>
    <cfRule type="cellIs" dxfId="174" priority="1208" operator="equal">
      <formula>"C"</formula>
    </cfRule>
    <cfRule type="cellIs" dxfId="173" priority="1209" operator="equal">
      <formula>"F"</formula>
    </cfRule>
    <cfRule type="cellIs" dxfId="172" priority="1210" operator="equal">
      <formula>"M"</formula>
    </cfRule>
    <cfRule type="cellIs" dxfId="171" priority="1211" operator="equal">
      <formula>"A"</formula>
    </cfRule>
  </conditionalFormatting>
  <conditionalFormatting sqref="EU13:EV15">
    <cfRule type="expression" dxfId="170" priority="1202">
      <formula>EU$3="F"</formula>
    </cfRule>
    <cfRule type="cellIs" dxfId="169" priority="1203" operator="equal">
      <formula>"C"</formula>
    </cfRule>
    <cfRule type="cellIs" dxfId="168" priority="1204" operator="equal">
      <formula>"F"</formula>
    </cfRule>
    <cfRule type="cellIs" dxfId="167" priority="1205" operator="equal">
      <formula>"M"</formula>
    </cfRule>
  </conditionalFormatting>
  <conditionalFormatting sqref="EU12:EV19">
    <cfRule type="containsText" dxfId="166" priority="1200" operator="containsText" text="ABS">
      <formula>NOT(ISERROR(SEARCH("ABS",EU12)))</formula>
    </cfRule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165" priority="1221" stopIfTrue="1" operator="equal">
      <formula>"ABS"</formula>
    </cfRule>
  </conditionalFormatting>
  <conditionalFormatting sqref="EU4:EV9">
    <cfRule type="cellIs" dxfId="164" priority="1218" stopIfTrue="1" operator="equal">
      <formula>"C"</formula>
    </cfRule>
  </conditionalFormatting>
  <conditionalFormatting sqref="EU24:EV24">
    <cfRule type="colorScale" priority="1199">
      <colorScale>
        <cfvo type="num" val="0"/>
        <cfvo type="max" val="0"/>
        <color theme="9"/>
        <color theme="9"/>
      </colorScale>
    </cfRule>
  </conditionalFormatting>
  <conditionalFormatting sqref="EU38:EV40 EU34:EV34 EU27:EV27 EU49:EV50 EU44:EV47">
    <cfRule type="expression" dxfId="163" priority="1194">
      <formula>EU$3="F"</formula>
    </cfRule>
    <cfRule type="cellIs" dxfId="162" priority="1196" operator="equal">
      <formula>"F"</formula>
    </cfRule>
    <cfRule type="cellIs" dxfId="161" priority="1197" operator="equal">
      <formula>"M"</formula>
    </cfRule>
  </conditionalFormatting>
  <conditionalFormatting sqref="EU26:EV26">
    <cfRule type="expression" dxfId="160" priority="1189">
      <formula>EU$3="F"</formula>
    </cfRule>
    <cfRule type="cellIs" dxfId="159" priority="1190" operator="equal">
      <formula>"C"</formula>
    </cfRule>
    <cfRule type="cellIs" dxfId="158" priority="1191" operator="equal">
      <formula>"F"</formula>
    </cfRule>
    <cfRule type="cellIs" dxfId="157" priority="1192" operator="equal">
      <formula>"M"</formula>
    </cfRule>
    <cfRule type="cellIs" dxfId="156" priority="1193" operator="equal">
      <formula>"A"</formula>
    </cfRule>
  </conditionalFormatting>
  <conditionalFormatting sqref="EU28:EV31">
    <cfRule type="expression" dxfId="155" priority="1184">
      <formula>EU$3="F"</formula>
    </cfRule>
    <cfRule type="cellIs" dxfId="154" priority="1185" operator="equal">
      <formula>"C"</formula>
    </cfRule>
    <cfRule type="cellIs" dxfId="153" priority="1186" operator="equal">
      <formula>"F"</formula>
    </cfRule>
    <cfRule type="cellIs" dxfId="152" priority="1187" operator="equal">
      <formula>"M"</formula>
    </cfRule>
    <cfRule type="cellIs" dxfId="151" priority="1188" operator="equal">
      <formula>"A"</formula>
    </cfRule>
  </conditionalFormatting>
  <conditionalFormatting sqref="EU35:EV37">
    <cfRule type="expression" dxfId="150" priority="1179">
      <formula>EU$3="F"</formula>
    </cfRule>
    <cfRule type="cellIs" dxfId="149" priority="1180" operator="equal">
      <formula>"C"</formula>
    </cfRule>
    <cfRule type="cellIs" dxfId="148" priority="1181" operator="equal">
      <formula>"F"</formula>
    </cfRule>
    <cfRule type="cellIs" dxfId="147" priority="1182" operator="equal">
      <formula>"M"</formula>
    </cfRule>
  </conditionalFormatting>
  <conditionalFormatting sqref="EU34:EV40 EU44:EV44">
    <cfRule type="containsText" dxfId="146" priority="1177" operator="containsText" text="ABS">
      <formula>NOT(ISERROR(SEARCH("ABS",EU34)))</formula>
    </cfRule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145" priority="1198" stopIfTrue="1" operator="equal">
      <formula>"ABS"</formula>
    </cfRule>
  </conditionalFormatting>
  <conditionalFormatting sqref="EU26:EV31">
    <cfRule type="cellIs" dxfId="144" priority="1195" stopIfTrue="1" operator="equal">
      <formula>"C"</formula>
    </cfRule>
  </conditionalFormatting>
  <conditionalFormatting sqref="EU49:EV49">
    <cfRule type="colorScale" priority="1176">
      <colorScale>
        <cfvo type="num" val="0"/>
        <cfvo type="max" val="0"/>
        <color theme="9"/>
        <color theme="9"/>
      </colorScale>
    </cfRule>
  </conditionalFormatting>
  <conditionalFormatting sqref="FB16:FC22 FB12:FC12 FB5:FC5 FB24:FC25">
    <cfRule type="expression" dxfId="143" priority="892">
      <formula>FB$3="F"</formula>
    </cfRule>
    <cfRule type="cellIs" dxfId="142" priority="894" operator="equal">
      <formula>"F"</formula>
    </cfRule>
    <cfRule type="cellIs" dxfId="141" priority="895" operator="equal">
      <formula>"M"</formula>
    </cfRule>
  </conditionalFormatting>
  <conditionalFormatting sqref="FB4:FC4">
    <cfRule type="expression" dxfId="140" priority="887">
      <formula>FB$3="F"</formula>
    </cfRule>
    <cfRule type="cellIs" dxfId="139" priority="888" operator="equal">
      <formula>"C"</formula>
    </cfRule>
    <cfRule type="cellIs" dxfId="138" priority="889" operator="equal">
      <formula>"F"</formula>
    </cfRule>
    <cfRule type="cellIs" dxfId="137" priority="890" operator="equal">
      <formula>"M"</formula>
    </cfRule>
    <cfRule type="cellIs" dxfId="136" priority="891" operator="equal">
      <formula>"A"</formula>
    </cfRule>
  </conditionalFormatting>
  <conditionalFormatting sqref="FB6:FC9">
    <cfRule type="expression" dxfId="135" priority="882">
      <formula>FB$3="F"</formula>
    </cfRule>
    <cfRule type="cellIs" dxfId="134" priority="883" operator="equal">
      <formula>"C"</formula>
    </cfRule>
    <cfRule type="cellIs" dxfId="133" priority="884" operator="equal">
      <formula>"F"</formula>
    </cfRule>
    <cfRule type="cellIs" dxfId="132" priority="885" operator="equal">
      <formula>"M"</formula>
    </cfRule>
    <cfRule type="cellIs" dxfId="131" priority="886" operator="equal">
      <formula>"A"</formula>
    </cfRule>
  </conditionalFormatting>
  <conditionalFormatting sqref="FB13:FC15">
    <cfRule type="expression" dxfId="130" priority="877">
      <formula>FB$3="F"</formula>
    </cfRule>
    <cfRule type="cellIs" dxfId="129" priority="878" operator="equal">
      <formula>"C"</formula>
    </cfRule>
    <cfRule type="cellIs" dxfId="128" priority="879" operator="equal">
      <formula>"F"</formula>
    </cfRule>
    <cfRule type="cellIs" dxfId="127" priority="880" operator="equal">
      <formula>"M"</formula>
    </cfRule>
  </conditionalFormatting>
  <conditionalFormatting sqref="FB12:FC19">
    <cfRule type="containsText" dxfId="126" priority="875" operator="containsText" text="ABS">
      <formula>NOT(ISERROR(SEARCH("ABS",FB12)))</formula>
    </cfRule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125" priority="896" stopIfTrue="1" operator="equal">
      <formula>"ABS"</formula>
    </cfRule>
  </conditionalFormatting>
  <conditionalFormatting sqref="FB4:FC9">
    <cfRule type="cellIs" dxfId="124" priority="893" stopIfTrue="1" operator="equal">
      <formula>"C"</formula>
    </cfRule>
  </conditionalFormatting>
  <conditionalFormatting sqref="FB24:FC24">
    <cfRule type="colorScale" priority="874">
      <colorScale>
        <cfvo type="num" val="0"/>
        <cfvo type="max" val="0"/>
        <color theme="9"/>
        <color theme="9"/>
      </colorScale>
    </cfRule>
  </conditionalFormatting>
  <conditionalFormatting sqref="FB38:FC40 FB34:FC34 FB27:FC27 FB49:FC50 FB44:FC47">
    <cfRule type="expression" dxfId="123" priority="869">
      <formula>FB$3="F"</formula>
    </cfRule>
    <cfRule type="cellIs" dxfId="122" priority="871" operator="equal">
      <formula>"F"</formula>
    </cfRule>
    <cfRule type="cellIs" dxfId="121" priority="872" operator="equal">
      <formula>"M"</formula>
    </cfRule>
  </conditionalFormatting>
  <conditionalFormatting sqref="FB26:FC26">
    <cfRule type="expression" dxfId="120" priority="864">
      <formula>FB$3="F"</formula>
    </cfRule>
    <cfRule type="cellIs" dxfId="119" priority="865" operator="equal">
      <formula>"C"</formula>
    </cfRule>
    <cfRule type="cellIs" dxfId="118" priority="866" operator="equal">
      <formula>"F"</formula>
    </cfRule>
    <cfRule type="cellIs" dxfId="117" priority="867" operator="equal">
      <formula>"M"</formula>
    </cfRule>
    <cfRule type="cellIs" dxfId="116" priority="868" operator="equal">
      <formula>"A"</formula>
    </cfRule>
  </conditionalFormatting>
  <conditionalFormatting sqref="FB28:FC31">
    <cfRule type="expression" dxfId="115" priority="859">
      <formula>FB$3="F"</formula>
    </cfRule>
    <cfRule type="cellIs" dxfId="114" priority="860" operator="equal">
      <formula>"C"</formula>
    </cfRule>
    <cfRule type="cellIs" dxfId="113" priority="861" operator="equal">
      <formula>"F"</formula>
    </cfRule>
    <cfRule type="cellIs" dxfId="112" priority="862" operator="equal">
      <formula>"M"</formula>
    </cfRule>
    <cfRule type="cellIs" dxfId="111" priority="863" operator="equal">
      <formula>"A"</formula>
    </cfRule>
  </conditionalFormatting>
  <conditionalFormatting sqref="FB35:FC37">
    <cfRule type="expression" dxfId="110" priority="854">
      <formula>FB$3="F"</formula>
    </cfRule>
    <cfRule type="cellIs" dxfId="109" priority="855" operator="equal">
      <formula>"C"</formula>
    </cfRule>
    <cfRule type="cellIs" dxfId="108" priority="856" operator="equal">
      <formula>"F"</formula>
    </cfRule>
    <cfRule type="cellIs" dxfId="107" priority="857" operator="equal">
      <formula>"M"</formula>
    </cfRule>
  </conditionalFormatting>
  <conditionalFormatting sqref="FB34:FC40 FB44:FC44">
    <cfRule type="containsText" dxfId="106" priority="852" operator="containsText" text="ABS">
      <formula>NOT(ISERROR(SEARCH("ABS",FB34)))</formula>
    </cfRule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105" priority="873" stopIfTrue="1" operator="equal">
      <formula>"ABS"</formula>
    </cfRule>
  </conditionalFormatting>
  <conditionalFormatting sqref="FB26:FC31">
    <cfRule type="cellIs" dxfId="104" priority="870" stopIfTrue="1" operator="equal">
      <formula>"C"</formula>
    </cfRule>
  </conditionalFormatting>
  <conditionalFormatting sqref="FB49:FC49">
    <cfRule type="colorScale" priority="851">
      <colorScale>
        <cfvo type="num" val="0"/>
        <cfvo type="max" val="0"/>
        <color theme="9"/>
        <color theme="9"/>
      </colorScale>
    </cfRule>
  </conditionalFormatting>
  <conditionalFormatting sqref="EU23:EV23">
    <cfRule type="expression" dxfId="103" priority="591">
      <formula>EU$3="F"</formula>
    </cfRule>
    <cfRule type="cellIs" dxfId="102" priority="592" operator="equal">
      <formula>"F"</formula>
    </cfRule>
    <cfRule type="cellIs" dxfId="101" priority="593" operator="equal">
      <formula>"M"</formula>
    </cfRule>
  </conditionalFormatting>
  <conditionalFormatting sqref="EU23:EV23">
    <cfRule type="colorScale" priority="590">
      <colorScale>
        <cfvo type="num" val="0"/>
        <cfvo type="max" val="0"/>
        <color theme="9"/>
        <color theme="9"/>
      </colorScale>
    </cfRule>
  </conditionalFormatting>
  <conditionalFormatting sqref="FB23:FC23">
    <cfRule type="expression" dxfId="100" priority="587">
      <formula>FB$3="F"</formula>
    </cfRule>
    <cfRule type="cellIs" dxfId="99" priority="588" operator="equal">
      <formula>"F"</formula>
    </cfRule>
    <cfRule type="cellIs" dxfId="98" priority="589" operator="equal">
      <formula>"M"</formula>
    </cfRule>
  </conditionalFormatting>
  <conditionalFormatting sqref="FB23:FC23">
    <cfRule type="colorScale" priority="586">
      <colorScale>
        <cfvo type="num" val="0"/>
        <cfvo type="max" val="0"/>
        <color theme="9"/>
        <color theme="9"/>
      </colorScale>
    </cfRule>
  </conditionalFormatting>
  <conditionalFormatting sqref="FD11:NG11 EW11:FA11 F11:ET11">
    <cfRule type="expression" dxfId="97" priority="583">
      <formula>F$3="F"</formula>
    </cfRule>
    <cfRule type="cellIs" dxfId="96" priority="584" operator="equal">
      <formula>"F"</formula>
    </cfRule>
    <cfRule type="cellIs" dxfId="95" priority="585" operator="equal">
      <formula>"M"</formula>
    </cfRule>
  </conditionalFormatting>
  <conditionalFormatting sqref="F11:ET11 EW11:FA11 FD11:NG11">
    <cfRule type="colorScale" priority="582">
      <colorScale>
        <cfvo type="num" val="0"/>
        <cfvo type="max" val="0"/>
        <color theme="9"/>
        <color theme="9"/>
      </colorScale>
    </cfRule>
  </conditionalFormatting>
  <conditionalFormatting sqref="EU11:EV11">
    <cfRule type="expression" dxfId="94" priority="579">
      <formula>EU$3="F"</formula>
    </cfRule>
    <cfRule type="cellIs" dxfId="93" priority="580" operator="equal">
      <formula>"F"</formula>
    </cfRule>
    <cfRule type="cellIs" dxfId="92" priority="581" operator="equal">
      <formula>"M"</formula>
    </cfRule>
  </conditionalFormatting>
  <conditionalFormatting sqref="EU11:EV11">
    <cfRule type="colorScale" priority="578">
      <colorScale>
        <cfvo type="num" val="0"/>
        <cfvo type="max" val="0"/>
        <color theme="9"/>
        <color theme="9"/>
      </colorScale>
    </cfRule>
  </conditionalFormatting>
  <conditionalFormatting sqref="FB11:FC11">
    <cfRule type="expression" dxfId="91" priority="575">
      <formula>FB$3="F"</formula>
    </cfRule>
    <cfRule type="cellIs" dxfId="90" priority="576" operator="equal">
      <formula>"F"</formula>
    </cfRule>
    <cfRule type="cellIs" dxfId="89" priority="577" operator="equal">
      <formula>"M"</formula>
    </cfRule>
  </conditionalFormatting>
  <conditionalFormatting sqref="FB11:FC11">
    <cfRule type="colorScale" priority="574">
      <colorScale>
        <cfvo type="num" val="0"/>
        <cfvo type="max" val="0"/>
        <color theme="9"/>
        <color theme="9"/>
      </colorScale>
    </cfRule>
  </conditionalFormatting>
  <conditionalFormatting sqref="FD10:NG10 EW10:FA10 F10:ET10">
    <cfRule type="expression" dxfId="88" priority="571">
      <formula>F$3="F"</formula>
    </cfRule>
    <cfRule type="cellIs" dxfId="87" priority="572" operator="equal">
      <formula>"F"</formula>
    </cfRule>
    <cfRule type="cellIs" dxfId="86" priority="573" operator="equal">
      <formula>"M"</formula>
    </cfRule>
  </conditionalFormatting>
  <conditionalFormatting sqref="F10:ET10 EW10:FA10 FD10:NG10">
    <cfRule type="colorScale" priority="570">
      <colorScale>
        <cfvo type="num" val="0"/>
        <cfvo type="max" val="0"/>
        <color theme="9"/>
        <color theme="9"/>
      </colorScale>
    </cfRule>
  </conditionalFormatting>
  <conditionalFormatting sqref="EU10:EV10">
    <cfRule type="expression" dxfId="85" priority="567">
      <formula>EU$3="F"</formula>
    </cfRule>
    <cfRule type="cellIs" dxfId="84" priority="568" operator="equal">
      <formula>"F"</formula>
    </cfRule>
    <cfRule type="cellIs" dxfId="83" priority="569" operator="equal">
      <formula>"M"</formula>
    </cfRule>
  </conditionalFormatting>
  <conditionalFormatting sqref="EU10:EV10">
    <cfRule type="colorScale" priority="566">
      <colorScale>
        <cfvo type="num" val="0"/>
        <cfvo type="max" val="0"/>
        <color theme="9"/>
        <color theme="9"/>
      </colorScale>
    </cfRule>
  </conditionalFormatting>
  <conditionalFormatting sqref="FB10:FC10">
    <cfRule type="expression" dxfId="82" priority="563">
      <formula>FB$3="F"</formula>
    </cfRule>
    <cfRule type="cellIs" dxfId="81" priority="564" operator="equal">
      <formula>"F"</formula>
    </cfRule>
    <cfRule type="cellIs" dxfId="80" priority="565" operator="equal">
      <formula>"M"</formula>
    </cfRule>
  </conditionalFormatting>
  <conditionalFormatting sqref="FB10:FC10">
    <cfRule type="colorScale" priority="562">
      <colorScale>
        <cfvo type="num" val="0"/>
        <cfvo type="max" val="0"/>
        <color theme="9"/>
        <color theme="9"/>
      </colorScale>
    </cfRule>
  </conditionalFormatting>
  <conditionalFormatting sqref="FD48:NG48 EW48:FA48 F48:ET48">
    <cfRule type="expression" dxfId="79" priority="559">
      <formula>F$3="F"</formula>
    </cfRule>
    <cfRule type="cellIs" dxfId="78" priority="560" operator="equal">
      <formula>"F"</formula>
    </cfRule>
    <cfRule type="cellIs" dxfId="77" priority="561" operator="equal">
      <formula>"M"</formula>
    </cfRule>
  </conditionalFormatting>
  <conditionalFormatting sqref="F48:ET48 EW48:FA48 FD48:NG48">
    <cfRule type="colorScale" priority="558">
      <colorScale>
        <cfvo type="num" val="0"/>
        <cfvo type="max" val="0"/>
        <color theme="9"/>
        <color theme="9"/>
      </colorScale>
    </cfRule>
  </conditionalFormatting>
  <conditionalFormatting sqref="EU48:EV48">
    <cfRule type="expression" dxfId="76" priority="555">
      <formula>EU$3="F"</formula>
    </cfRule>
    <cfRule type="cellIs" dxfId="75" priority="556" operator="equal">
      <formula>"F"</formula>
    </cfRule>
    <cfRule type="cellIs" dxfId="74" priority="557" operator="equal">
      <formula>"M"</formula>
    </cfRule>
  </conditionalFormatting>
  <conditionalFormatting sqref="EU48:EV48">
    <cfRule type="colorScale" priority="554">
      <colorScale>
        <cfvo type="num" val="0"/>
        <cfvo type="max" val="0"/>
        <color theme="9"/>
        <color theme="9"/>
      </colorScale>
    </cfRule>
  </conditionalFormatting>
  <conditionalFormatting sqref="FB48:FC48">
    <cfRule type="expression" dxfId="73" priority="551">
      <formula>FB$3="F"</formula>
    </cfRule>
    <cfRule type="cellIs" dxfId="72" priority="552" operator="equal">
      <formula>"F"</formula>
    </cfRule>
    <cfRule type="cellIs" dxfId="71" priority="553" operator="equal">
      <formula>"M"</formula>
    </cfRule>
  </conditionalFormatting>
  <conditionalFormatting sqref="FB48:FC48">
    <cfRule type="colorScale" priority="550">
      <colorScale>
        <cfvo type="num" val="0"/>
        <cfvo type="max" val="0"/>
        <color theme="9"/>
        <color theme="9"/>
      </colorScale>
    </cfRule>
  </conditionalFormatting>
  <conditionalFormatting sqref="FD33:NG33 EW33:FA33 F33:ET33">
    <cfRule type="expression" dxfId="70" priority="547">
      <formula>F$3="F"</formula>
    </cfRule>
    <cfRule type="cellIs" dxfId="69" priority="548" operator="equal">
      <formula>"F"</formula>
    </cfRule>
    <cfRule type="cellIs" dxfId="68" priority="549" operator="equal">
      <formula>"M"</formula>
    </cfRule>
  </conditionalFormatting>
  <conditionalFormatting sqref="F33:ET33 EW33:FA33 FD33:NG33">
    <cfRule type="colorScale" priority="546">
      <colorScale>
        <cfvo type="num" val="0"/>
        <cfvo type="max" val="0"/>
        <color theme="9"/>
        <color theme="9"/>
      </colorScale>
    </cfRule>
  </conditionalFormatting>
  <conditionalFormatting sqref="EU33:EV33">
    <cfRule type="expression" dxfId="67" priority="543">
      <formula>EU$3="F"</formula>
    </cfRule>
    <cfRule type="cellIs" dxfId="66" priority="544" operator="equal">
      <formula>"F"</formula>
    </cfRule>
    <cfRule type="cellIs" dxfId="65" priority="545" operator="equal">
      <formula>"M"</formula>
    </cfRule>
  </conditionalFormatting>
  <conditionalFormatting sqref="EU33:EV33">
    <cfRule type="colorScale" priority="542">
      <colorScale>
        <cfvo type="num" val="0"/>
        <cfvo type="max" val="0"/>
        <color theme="9"/>
        <color theme="9"/>
      </colorScale>
    </cfRule>
  </conditionalFormatting>
  <conditionalFormatting sqref="FB33:FC33">
    <cfRule type="expression" dxfId="64" priority="539">
      <formula>FB$3="F"</formula>
    </cfRule>
    <cfRule type="cellIs" dxfId="63" priority="540" operator="equal">
      <formula>"F"</formula>
    </cfRule>
    <cfRule type="cellIs" dxfId="62" priority="541" operator="equal">
      <formula>"M"</formula>
    </cfRule>
  </conditionalFormatting>
  <conditionalFormatting sqref="FB33:FC33">
    <cfRule type="colorScale" priority="538">
      <colorScale>
        <cfvo type="num" val="0"/>
        <cfvo type="max" val="0"/>
        <color theme="9"/>
        <color theme="9"/>
      </colorScale>
    </cfRule>
  </conditionalFormatting>
  <conditionalFormatting sqref="FD32:NG32 EW32:FA32 F32:ET32">
    <cfRule type="expression" dxfId="61" priority="535">
      <formula>F$3="F"</formula>
    </cfRule>
    <cfRule type="cellIs" dxfId="60" priority="536" operator="equal">
      <formula>"F"</formula>
    </cfRule>
    <cfRule type="cellIs" dxfId="59" priority="537" operator="equal">
      <formula>"M"</formula>
    </cfRule>
  </conditionalFormatting>
  <conditionalFormatting sqref="F32:ET32 EW32:FA32 FD32:NG32">
    <cfRule type="colorScale" priority="534">
      <colorScale>
        <cfvo type="num" val="0"/>
        <cfvo type="max" val="0"/>
        <color theme="9"/>
        <color theme="9"/>
      </colorScale>
    </cfRule>
  </conditionalFormatting>
  <conditionalFormatting sqref="EU32:EV32">
    <cfRule type="expression" dxfId="58" priority="531">
      <formula>EU$3="F"</formula>
    </cfRule>
    <cfRule type="cellIs" dxfId="57" priority="532" operator="equal">
      <formula>"F"</formula>
    </cfRule>
    <cfRule type="cellIs" dxfId="56" priority="533" operator="equal">
      <formula>"M"</formula>
    </cfRule>
  </conditionalFormatting>
  <conditionalFormatting sqref="EU32:EV32">
    <cfRule type="colorScale" priority="530">
      <colorScale>
        <cfvo type="num" val="0"/>
        <cfvo type="max" val="0"/>
        <color theme="9"/>
        <color theme="9"/>
      </colorScale>
    </cfRule>
  </conditionalFormatting>
  <conditionalFormatting sqref="FB32:FC32">
    <cfRule type="expression" dxfId="55" priority="527">
      <formula>FB$3="F"</formula>
    </cfRule>
    <cfRule type="cellIs" dxfId="54" priority="528" operator="equal">
      <formula>"F"</formula>
    </cfRule>
    <cfRule type="cellIs" dxfId="53" priority="529" operator="equal">
      <formula>"M"</formula>
    </cfRule>
  </conditionalFormatting>
  <conditionalFormatting sqref="FB32:FC32">
    <cfRule type="colorScale" priority="526">
      <colorScale>
        <cfvo type="num" val="0"/>
        <cfvo type="max" val="0"/>
        <color theme="9"/>
        <color theme="9"/>
      </colorScale>
    </cfRule>
  </conditionalFormatting>
  <conditionalFormatting sqref="FD43:NG43 EW43:FA43 F43:ET43">
    <cfRule type="expression" dxfId="52" priority="66">
      <formula>F$3="F"</formula>
    </cfRule>
    <cfRule type="cellIs" dxfId="51" priority="67" operator="equal">
      <formula>"F"</formula>
    </cfRule>
    <cfRule type="cellIs" dxfId="50" priority="68" operator="equal">
      <formula>"M"</formula>
    </cfRule>
  </conditionalFormatting>
  <conditionalFormatting sqref="FD43:NG43 EW43:FA43 F43:ET43">
    <cfRule type="containsText" dxfId="49" priority="63" operator="containsText" text="ABS">
      <formula>NOT(ISERROR(SEARCH("ABS",F43)))</formula>
    </cfRule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48" priority="69" stopIfTrue="1" operator="equal">
      <formula>"ABS"</formula>
    </cfRule>
  </conditionalFormatting>
  <conditionalFormatting sqref="EU43:EV43">
    <cfRule type="expression" dxfId="47" priority="59">
      <formula>EU$3="F"</formula>
    </cfRule>
    <cfRule type="cellIs" dxfId="46" priority="60" operator="equal">
      <formula>"F"</formula>
    </cfRule>
    <cfRule type="cellIs" dxfId="45" priority="61" operator="equal">
      <formula>"M"</formula>
    </cfRule>
  </conditionalFormatting>
  <conditionalFormatting sqref="EU43:EV43">
    <cfRule type="containsText" dxfId="44" priority="56" operator="containsText" text="ABS">
      <formula>NOT(ISERROR(SEARCH("ABS",EU43)))</formula>
    </cfRule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43" priority="62" stopIfTrue="1" operator="equal">
      <formula>"ABS"</formula>
    </cfRule>
  </conditionalFormatting>
  <conditionalFormatting sqref="FB43:FC43">
    <cfRule type="expression" dxfId="42" priority="52">
      <formula>FB$3="F"</formula>
    </cfRule>
    <cfRule type="cellIs" dxfId="41" priority="53" operator="equal">
      <formula>"F"</formula>
    </cfRule>
    <cfRule type="cellIs" dxfId="40" priority="54" operator="equal">
      <formula>"M"</formula>
    </cfRule>
  </conditionalFormatting>
  <conditionalFormatting sqref="FB43:FC43">
    <cfRule type="containsText" dxfId="39" priority="49" operator="containsText" text="ABS">
      <formula>NOT(ISERROR(SEARCH("ABS",FB43)))</formula>
    </cfRule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38" priority="55" stopIfTrue="1" operator="equal">
      <formula>"ABS"</formula>
    </cfRule>
  </conditionalFormatting>
  <conditionalFormatting sqref="FD42:NG42 EW42:FA42 F42:ET42">
    <cfRule type="expression" dxfId="37" priority="45">
      <formula>F$3="F"</formula>
    </cfRule>
    <cfRule type="cellIs" dxfId="36" priority="46" operator="equal">
      <formula>"F"</formula>
    </cfRule>
    <cfRule type="cellIs" dxfId="35" priority="47" operator="equal">
      <formula>"M"</formula>
    </cfRule>
  </conditionalFormatting>
  <conditionalFormatting sqref="FD42:NG42 EW42:FA42 F42:ET42">
    <cfRule type="containsText" dxfId="34" priority="42" operator="containsText" text="ABS">
      <formula>NOT(ISERROR(SEARCH("ABS",F42)))</formula>
    </cfRule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33" priority="48" stopIfTrue="1" operator="equal">
      <formula>"ABS"</formula>
    </cfRule>
  </conditionalFormatting>
  <conditionalFormatting sqref="EU42:EV42">
    <cfRule type="expression" dxfId="32" priority="38">
      <formula>EU$3="F"</formula>
    </cfRule>
    <cfRule type="cellIs" dxfId="31" priority="39" operator="equal">
      <formula>"F"</formula>
    </cfRule>
    <cfRule type="cellIs" dxfId="30" priority="40" operator="equal">
      <formula>"M"</formula>
    </cfRule>
  </conditionalFormatting>
  <conditionalFormatting sqref="EU42:EV42">
    <cfRule type="containsText" dxfId="29" priority="35" operator="containsText" text="ABS">
      <formula>NOT(ISERROR(SEARCH("ABS",EU42)))</formula>
    </cfRule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28" priority="41" stopIfTrue="1" operator="equal">
      <formula>"ABS"</formula>
    </cfRule>
  </conditionalFormatting>
  <conditionalFormatting sqref="FB42:FC42">
    <cfRule type="expression" dxfId="27" priority="31">
      <formula>FB$3="F"</formula>
    </cfRule>
    <cfRule type="cellIs" dxfId="26" priority="32" operator="equal">
      <formula>"F"</formula>
    </cfRule>
    <cfRule type="cellIs" dxfId="25" priority="33" operator="equal">
      <formula>"M"</formula>
    </cfRule>
  </conditionalFormatting>
  <conditionalFormatting sqref="FB42:FC42">
    <cfRule type="containsText" dxfId="24" priority="28" operator="containsText" text="ABS">
      <formula>NOT(ISERROR(SEARCH("ABS",FB42)))</formula>
    </cfRule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23" priority="34" stopIfTrue="1" operator="equal">
      <formula>"ABS"</formula>
    </cfRule>
  </conditionalFormatting>
  <conditionalFormatting sqref="FD41:NG41 EW41:FA41 F41:ET41">
    <cfRule type="expression" dxfId="22" priority="24">
      <formula>F$3="F"</formula>
    </cfRule>
    <cfRule type="cellIs" dxfId="21" priority="25" operator="equal">
      <formula>"F"</formula>
    </cfRule>
    <cfRule type="cellIs" dxfId="20" priority="26" operator="equal">
      <formula>"M"</formula>
    </cfRule>
  </conditionalFormatting>
  <conditionalFormatting sqref="FD41:NG41 EW41:FA41 F41:ET41">
    <cfRule type="containsText" dxfId="19" priority="21" operator="containsText" text="ABS">
      <formula>NOT(ISERROR(SEARCH("ABS",F41)))</formula>
    </cfRule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18" priority="27" stopIfTrue="1" operator="equal">
      <formula>"ABS"</formula>
    </cfRule>
  </conditionalFormatting>
  <conditionalFormatting sqref="EU41:EV41">
    <cfRule type="expression" dxfId="17" priority="17">
      <formula>EU$3="F"</formula>
    </cfRule>
    <cfRule type="cellIs" dxfId="16" priority="18" operator="equal">
      <formula>"F"</formula>
    </cfRule>
    <cfRule type="cellIs" dxfId="15" priority="19" operator="equal">
      <formula>"M"</formula>
    </cfRule>
  </conditionalFormatting>
  <conditionalFormatting sqref="EU41:EV41">
    <cfRule type="containsText" dxfId="14" priority="14" operator="containsText" text="ABS">
      <formula>NOT(ISERROR(SEARCH("ABS",EU41)))</formula>
    </cfRule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13" priority="20" stopIfTrue="1" operator="equal">
      <formula>"ABS"</formula>
    </cfRule>
  </conditionalFormatting>
  <conditionalFormatting sqref="FB41:FC41">
    <cfRule type="expression" dxfId="12" priority="10">
      <formula>FB$3="F"</formula>
    </cfRule>
    <cfRule type="cellIs" dxfId="11" priority="11" operator="equal">
      <formula>"F"</formula>
    </cfRule>
    <cfRule type="cellIs" dxfId="10" priority="12" operator="equal">
      <formula>"M"</formula>
    </cfRule>
  </conditionalFormatting>
  <conditionalFormatting sqref="FB41:FC41">
    <cfRule type="containsText" dxfId="9" priority="7" operator="containsText" text="ABS">
      <formula>NOT(ISERROR(SEARCH("ABS",FB41)))</formula>
    </cfRule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ellIs" dxfId="8" priority="13" stopIfTrue="1" operator="equal">
      <formula>"ABS"</formula>
    </cfRule>
  </conditionalFormatting>
  <conditionalFormatting sqref="F3:NG3">
    <cfRule type="cellIs" dxfId="7" priority="4" operator="equal">
      <formula>"WE"</formula>
    </cfRule>
    <cfRule type="expression" dxfId="6" priority="5">
      <formula>CELL("contenu",F3)=""</formula>
    </cfRule>
    <cfRule type="cellIs" dxfId="0" priority="1" operator="equal">
      <formula>"FER"</formula>
    </cfRule>
  </conditionalFormatting>
  <conditionalFormatting sqref="F4:NG50">
    <cfRule type="expression" dxfId="5" priority="2">
      <formula>F$3="FER"</formula>
    </cfRule>
    <cfRule type="expression" dxfId="4" priority="1867">
      <formula>F$3="WE"</formula>
    </cfRule>
    <cfRule type="cellIs" dxfId="3" priority="1823" stopIfTrue="1" operator="equal">
      <formula>"ABS"</formula>
    </cfRule>
    <cfRule type="colorScale" priority="594">
      <colorScale>
        <cfvo type="num" val="0"/>
        <cfvo type="max" val="0"/>
        <color theme="9"/>
        <color theme="9"/>
      </colorScale>
    </cfRule>
    <cfRule type="cellIs" dxfId="2" priority="596" operator="equal">
      <formula>"F"</formula>
    </cfRule>
    <cfRule type="cellIs" dxfId="1" priority="597" operator="equal">
      <formula>"M"</formula>
    </cfRule>
  </conditionalFormatting>
  <pageMargins left="0.7" right="0.7" top="0.75" bottom="0.75" header="0.3" footer="0.3"/>
  <pageSetup paperSize="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25" operator="containsText" id="{CB808844-92CA-4AAC-9665-CD52E5F17415}">
            <xm:f>NOT(ISERROR(SEARCH("ABS",F13)))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F13:ET19 EW13:FA19 FD13:NG19</xm:sqref>
        </x14:conditionalFormatting>
        <x14:conditionalFormatting xmlns:xm="http://schemas.microsoft.com/office/excel/2006/main">
          <x14:cfRule type="containsText" priority="1777" operator="containsText" id="{7E45764A-7522-4CD9-ACA9-B30889367DB8}">
            <xm:f>NOT(ISERROR(SEARCH("ABS",F35)))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F35:ET40 EW35:FA40 FD35:NG40 FD44:NG44 EW44:FA44 F44:ET44</xm:sqref>
        </x14:conditionalFormatting>
        <x14:conditionalFormatting xmlns:xm="http://schemas.microsoft.com/office/excel/2006/main">
          <x14:cfRule type="containsText" priority="1200" operator="containsText" id="{585EC50B-E684-4F20-BF2E-438B4C7F6092}">
            <xm:f>NOT(ISERROR(SEARCH("ABS",EU13)))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EU13:EV19</xm:sqref>
        </x14:conditionalFormatting>
        <x14:conditionalFormatting xmlns:xm="http://schemas.microsoft.com/office/excel/2006/main">
          <x14:cfRule type="containsText" priority="1177" operator="containsText" id="{A738FC38-FE7C-4560-B9D3-8896B39774F1}">
            <xm:f>NOT(ISERROR(SEARCH("ABS",EU35)))</xm:f>
            <xm:f>"ABS"</xm:f>
            <x14:dxf>
              <fill>
                <patternFill>
                  <bgColor rgb="FF92D050"/>
                </patternFill>
              </fill>
            </x14:dxf>
          </x14:cfRule>
          <xm:sqref>EU35:EV40 EU44:EV44</xm:sqref>
        </x14:conditionalFormatting>
        <x14:conditionalFormatting xmlns:xm="http://schemas.microsoft.com/office/excel/2006/main">
          <x14:cfRule type="containsText" priority="875" operator="containsText" id="{5ABE425C-950B-4CB4-8E81-B40FE06FD8F7}">
            <xm:f>NOT(ISERROR(SEARCH("ABS",FB13)))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FB13:FC19</xm:sqref>
        </x14:conditionalFormatting>
        <x14:conditionalFormatting xmlns:xm="http://schemas.microsoft.com/office/excel/2006/main">
          <x14:cfRule type="containsText" priority="852" operator="containsText" id="{1A1C5356-95F3-4917-925D-3C5F0A2FAEBC}">
            <xm:f>NOT(ISERROR(SEARCH("ABS",FB35)))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FB35:FC40 FB44:FC44</xm:sqref>
        </x14:conditionalFormatting>
        <x14:conditionalFormatting xmlns:xm="http://schemas.microsoft.com/office/excel/2006/main">
          <x14:cfRule type="containsText" priority="59" operator="containsText" id="{C4B769B7-C669-42B4-A968-83BF00F48FD5}">
            <xm:f>NOT(ISERROR(SEARCH("ABS",F43)))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FD43:NG43 EW43:FA43 F43:ET43</xm:sqref>
        </x14:conditionalFormatting>
        <x14:conditionalFormatting xmlns:xm="http://schemas.microsoft.com/office/excel/2006/main">
          <x14:cfRule type="containsText" priority="52" operator="containsText" id="{0457BCA1-8AB6-4D42-B9FF-4D8B5583DC12}">
            <xm:f>NOT(ISERROR(SEARCH("ABS",EU43)))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EU43:EV43</xm:sqref>
        </x14:conditionalFormatting>
        <x14:conditionalFormatting xmlns:xm="http://schemas.microsoft.com/office/excel/2006/main">
          <x14:cfRule type="containsText" priority="45" operator="containsText" id="{032C7378-5FD5-421B-97B0-8B2367CA5B0D}">
            <xm:f>NOT(ISERROR(SEARCH("ABS",FB43)))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FB43:FC43</xm:sqref>
        </x14:conditionalFormatting>
        <x14:conditionalFormatting xmlns:xm="http://schemas.microsoft.com/office/excel/2006/main">
          <x14:cfRule type="containsText" priority="38" operator="containsText" id="{AABDAA79-9015-44D3-96DE-04C32449C37B}">
            <xm:f>NOT(ISERROR(SEARCH("ABS",F42)))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FD42:NG42 EW42:FA42 F42:ET42</xm:sqref>
        </x14:conditionalFormatting>
        <x14:conditionalFormatting xmlns:xm="http://schemas.microsoft.com/office/excel/2006/main">
          <x14:cfRule type="containsText" priority="31" operator="containsText" id="{09F8A721-3D13-493E-A7F3-39B09866D632}">
            <xm:f>NOT(ISERROR(SEARCH("ABS",EU42)))</xm:f>
            <xm:f>"ABS"</xm:f>
            <x14:dxf>
              <fill>
                <patternFill>
                  <bgColor rgb="FF92D050"/>
                </patternFill>
              </fill>
            </x14:dxf>
          </x14:cfRule>
          <xm:sqref>EU42:EV42</xm:sqref>
        </x14:conditionalFormatting>
        <x14:conditionalFormatting xmlns:xm="http://schemas.microsoft.com/office/excel/2006/main">
          <x14:cfRule type="containsText" priority="24" operator="containsText" id="{E41B3C19-63BB-45F5-8FCB-EEC299681163}">
            <xm:f>NOT(ISERROR(SEARCH("ABS",FB42)))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FB42:FC42</xm:sqref>
        </x14:conditionalFormatting>
        <x14:conditionalFormatting xmlns:xm="http://schemas.microsoft.com/office/excel/2006/main">
          <x14:cfRule type="containsText" priority="17" operator="containsText" id="{9185D3DA-11FF-4C58-9C2D-255E02C1D9B8}">
            <xm:f>NOT(ISERROR(SEARCH("ABS",F41)))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FD41:NG41 EW41:FA41 F41:ET41</xm:sqref>
        </x14:conditionalFormatting>
        <x14:conditionalFormatting xmlns:xm="http://schemas.microsoft.com/office/excel/2006/main">
          <x14:cfRule type="containsText" priority="10" operator="containsText" id="{9B9EF776-1C3C-4AF5-8F68-400897B4E9F1}">
            <xm:f>NOT(ISERROR(SEARCH("ABS",EU41)))</xm:f>
            <xm:f>"ABS"</xm:f>
            <x14:dxf>
              <fill>
                <patternFill>
                  <bgColor rgb="FF92D050"/>
                </patternFill>
              </fill>
            </x14:dxf>
          </x14:cfRule>
          <xm:sqref>EU41:EV41</xm:sqref>
        </x14:conditionalFormatting>
        <x14:conditionalFormatting xmlns:xm="http://schemas.microsoft.com/office/excel/2006/main">
          <x14:cfRule type="containsText" priority="3" operator="containsText" id="{631B2F9A-E39D-4BC1-81A0-2E73818B487A}">
            <xm:f>NOT(ISERROR(SEARCH("ABS",FB41)))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FB41:FC41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D57"/>
  <sheetViews>
    <sheetView workbookViewId="0">
      <selection activeCell="B4" sqref="B4"/>
    </sheetView>
  </sheetViews>
  <sheetFormatPr baseColWidth="10" defaultRowHeight="15"/>
  <cols>
    <col min="2" max="2" width="15.85546875" customWidth="1"/>
    <col min="3" max="3" width="18" customWidth="1"/>
    <col min="4" max="4" width="17.5703125" customWidth="1"/>
  </cols>
  <sheetData>
    <row r="1" spans="1:4">
      <c r="B1" t="s">
        <v>4</v>
      </c>
      <c r="C1" t="s">
        <v>5</v>
      </c>
      <c r="D1" t="s">
        <v>6</v>
      </c>
    </row>
    <row r="2" spans="1:4">
      <c r="A2" s="14" t="s">
        <v>9</v>
      </c>
      <c r="B2" s="14" t="s">
        <v>7</v>
      </c>
      <c r="C2" s="15"/>
      <c r="D2" s="15"/>
    </row>
    <row r="3" spans="1:4">
      <c r="A3" s="14" t="s">
        <v>9</v>
      </c>
      <c r="B3" s="14" t="s">
        <v>10</v>
      </c>
      <c r="C3" s="15"/>
      <c r="D3" s="15"/>
    </row>
    <row r="4" spans="1:4">
      <c r="A4" s="14" t="s">
        <v>9</v>
      </c>
      <c r="B4" s="14" t="s">
        <v>12</v>
      </c>
      <c r="C4" s="15"/>
      <c r="D4" s="15"/>
    </row>
    <row r="5" spans="1:4">
      <c r="A5" s="14" t="s">
        <v>9</v>
      </c>
      <c r="B5" s="14" t="s">
        <v>11</v>
      </c>
      <c r="C5" s="15"/>
      <c r="D5" s="15"/>
    </row>
    <row r="6" spans="1:4">
      <c r="A6" t="s">
        <v>13</v>
      </c>
      <c r="B6" t="s">
        <v>7</v>
      </c>
      <c r="C6" s="9"/>
      <c r="D6" s="9"/>
    </row>
    <row r="7" spans="1:4">
      <c r="A7" t="s">
        <v>13</v>
      </c>
      <c r="B7" t="s">
        <v>10</v>
      </c>
    </row>
    <row r="8" spans="1:4">
      <c r="A8" t="s">
        <v>13</v>
      </c>
      <c r="B8" t="s">
        <v>12</v>
      </c>
    </row>
    <row r="9" spans="1:4">
      <c r="A9" t="s">
        <v>13</v>
      </c>
      <c r="B9" t="s">
        <v>11</v>
      </c>
    </row>
    <row r="10" spans="1:4">
      <c r="A10" s="14" t="s">
        <v>14</v>
      </c>
      <c r="B10" s="14" t="s">
        <v>7</v>
      </c>
      <c r="C10" s="14"/>
      <c r="D10" s="14"/>
    </row>
    <row r="11" spans="1:4">
      <c r="A11" s="14" t="s">
        <v>14</v>
      </c>
      <c r="B11" s="14" t="s">
        <v>10</v>
      </c>
      <c r="C11" s="14"/>
      <c r="D11" s="14"/>
    </row>
    <row r="12" spans="1:4">
      <c r="A12" s="14" t="s">
        <v>14</v>
      </c>
      <c r="B12" s="14" t="s">
        <v>12</v>
      </c>
      <c r="C12" s="14"/>
      <c r="D12" s="14"/>
    </row>
    <row r="13" spans="1:4">
      <c r="A13" s="14" t="s">
        <v>14</v>
      </c>
      <c r="B13" s="14" t="s">
        <v>11</v>
      </c>
      <c r="C13" s="14"/>
      <c r="D13" s="14"/>
    </row>
    <row r="14" spans="1:4">
      <c r="A14" t="s">
        <v>15</v>
      </c>
      <c r="B14" t="s">
        <v>7</v>
      </c>
    </row>
    <row r="15" spans="1:4">
      <c r="A15" t="s">
        <v>15</v>
      </c>
      <c r="B15" t="s">
        <v>10</v>
      </c>
    </row>
    <row r="16" spans="1:4">
      <c r="A16" t="s">
        <v>15</v>
      </c>
      <c r="B16" t="s">
        <v>12</v>
      </c>
    </row>
    <row r="17" spans="1:4">
      <c r="A17" t="s">
        <v>15</v>
      </c>
      <c r="B17" t="s">
        <v>11</v>
      </c>
    </row>
    <row r="18" spans="1:4">
      <c r="A18" s="14" t="s">
        <v>16</v>
      </c>
      <c r="B18" s="14" t="s">
        <v>7</v>
      </c>
      <c r="C18" s="14"/>
      <c r="D18" s="14"/>
    </row>
    <row r="19" spans="1:4">
      <c r="A19" s="14" t="s">
        <v>16</v>
      </c>
      <c r="B19" s="14" t="s">
        <v>10</v>
      </c>
      <c r="C19" s="14"/>
      <c r="D19" s="14"/>
    </row>
    <row r="20" spans="1:4">
      <c r="A20" s="14" t="s">
        <v>16</v>
      </c>
      <c r="B20" s="14" t="s">
        <v>12</v>
      </c>
      <c r="C20" s="14"/>
      <c r="D20" s="14"/>
    </row>
    <row r="21" spans="1:4">
      <c r="A21" s="14" t="s">
        <v>16</v>
      </c>
      <c r="B21" s="14" t="s">
        <v>11</v>
      </c>
      <c r="C21" s="14"/>
      <c r="D21" s="14"/>
    </row>
    <row r="22" spans="1:4">
      <c r="A22" t="s">
        <v>17</v>
      </c>
      <c r="B22" t="s">
        <v>7</v>
      </c>
    </row>
    <row r="23" spans="1:4">
      <c r="A23" t="s">
        <v>17</v>
      </c>
      <c r="B23" t="s">
        <v>10</v>
      </c>
    </row>
    <row r="24" spans="1:4">
      <c r="A24" t="s">
        <v>17</v>
      </c>
      <c r="B24" t="s">
        <v>12</v>
      </c>
    </row>
    <row r="25" spans="1:4">
      <c r="A25" t="s">
        <v>17</v>
      </c>
      <c r="B25" t="s">
        <v>11</v>
      </c>
    </row>
    <row r="26" spans="1:4">
      <c r="A26" s="14" t="s">
        <v>18</v>
      </c>
      <c r="B26" s="14" t="s">
        <v>7</v>
      </c>
      <c r="C26" s="14"/>
      <c r="D26" s="14"/>
    </row>
    <row r="27" spans="1:4">
      <c r="A27" s="14" t="s">
        <v>18</v>
      </c>
      <c r="B27" s="14" t="s">
        <v>10</v>
      </c>
      <c r="C27" s="14"/>
      <c r="D27" s="14"/>
    </row>
    <row r="28" spans="1:4">
      <c r="A28" s="14" t="s">
        <v>18</v>
      </c>
      <c r="B28" s="14" t="s">
        <v>12</v>
      </c>
      <c r="C28" s="14"/>
      <c r="D28" s="14"/>
    </row>
    <row r="29" spans="1:4">
      <c r="A29" s="14" t="s">
        <v>18</v>
      </c>
      <c r="B29" s="14" t="s">
        <v>11</v>
      </c>
      <c r="C29" s="14"/>
      <c r="D29" s="14"/>
    </row>
    <row r="30" spans="1:4">
      <c r="A30" t="s">
        <v>19</v>
      </c>
      <c r="B30" t="s">
        <v>7</v>
      </c>
    </row>
    <row r="31" spans="1:4">
      <c r="A31" t="s">
        <v>19</v>
      </c>
      <c r="B31" t="s">
        <v>10</v>
      </c>
    </row>
    <row r="32" spans="1:4">
      <c r="A32" t="s">
        <v>19</v>
      </c>
      <c r="B32" t="s">
        <v>12</v>
      </c>
    </row>
    <row r="33" spans="1:4">
      <c r="A33" t="s">
        <v>19</v>
      </c>
      <c r="B33" t="s">
        <v>11</v>
      </c>
    </row>
    <row r="34" spans="1:4">
      <c r="A34" s="14" t="s">
        <v>20</v>
      </c>
      <c r="B34" s="14" t="s">
        <v>7</v>
      </c>
      <c r="C34" s="14"/>
      <c r="D34" s="14"/>
    </row>
    <row r="35" spans="1:4">
      <c r="A35" s="14" t="s">
        <v>20</v>
      </c>
      <c r="B35" s="14" t="s">
        <v>10</v>
      </c>
      <c r="C35" s="14"/>
      <c r="D35" s="14"/>
    </row>
    <row r="36" spans="1:4">
      <c r="A36" s="14" t="s">
        <v>20</v>
      </c>
      <c r="B36" s="14" t="s">
        <v>12</v>
      </c>
      <c r="C36" s="14"/>
      <c r="D36" s="14"/>
    </row>
    <row r="37" spans="1:4">
      <c r="A37" s="14" t="s">
        <v>20</v>
      </c>
      <c r="B37" s="14" t="s">
        <v>11</v>
      </c>
      <c r="C37" s="14"/>
      <c r="D37" s="14"/>
    </row>
    <row r="38" spans="1:4">
      <c r="A38" t="s">
        <v>21</v>
      </c>
      <c r="B38" t="s">
        <v>7</v>
      </c>
    </row>
    <row r="39" spans="1:4">
      <c r="A39" t="s">
        <v>21</v>
      </c>
      <c r="B39" t="s">
        <v>10</v>
      </c>
    </row>
    <row r="40" spans="1:4">
      <c r="A40" t="s">
        <v>21</v>
      </c>
      <c r="B40" t="s">
        <v>12</v>
      </c>
    </row>
    <row r="41" spans="1:4">
      <c r="A41" t="s">
        <v>21</v>
      </c>
      <c r="B41" t="s">
        <v>11</v>
      </c>
    </row>
    <row r="42" spans="1:4">
      <c r="A42" s="14" t="s">
        <v>22</v>
      </c>
      <c r="B42" s="14" t="s">
        <v>7</v>
      </c>
      <c r="C42" s="14"/>
      <c r="D42" s="14"/>
    </row>
    <row r="43" spans="1:4">
      <c r="A43" s="14" t="s">
        <v>22</v>
      </c>
      <c r="B43" s="14" t="s">
        <v>10</v>
      </c>
      <c r="C43" s="14"/>
      <c r="D43" s="14"/>
    </row>
    <row r="44" spans="1:4">
      <c r="A44" s="14" t="s">
        <v>22</v>
      </c>
      <c r="B44" s="14" t="s">
        <v>12</v>
      </c>
      <c r="C44" s="14"/>
      <c r="D44" s="14"/>
    </row>
    <row r="45" spans="1:4">
      <c r="A45" s="14" t="s">
        <v>22</v>
      </c>
      <c r="B45" s="14" t="s">
        <v>11</v>
      </c>
      <c r="C45" s="14"/>
      <c r="D45" s="14"/>
    </row>
    <row r="46" spans="1:4">
      <c r="A46" t="s">
        <v>23</v>
      </c>
      <c r="B46" t="s">
        <v>7</v>
      </c>
    </row>
    <row r="47" spans="1:4">
      <c r="A47" t="s">
        <v>23</v>
      </c>
      <c r="B47" t="s">
        <v>10</v>
      </c>
    </row>
    <row r="48" spans="1:4">
      <c r="A48" t="s">
        <v>23</v>
      </c>
      <c r="B48" t="s">
        <v>12</v>
      </c>
    </row>
    <row r="49" spans="1:4">
      <c r="A49" t="s">
        <v>23</v>
      </c>
      <c r="B49" t="s">
        <v>11</v>
      </c>
    </row>
    <row r="50" spans="1:4">
      <c r="A50" s="14" t="s">
        <v>8</v>
      </c>
      <c r="B50" s="14" t="s">
        <v>7</v>
      </c>
      <c r="C50" s="14"/>
      <c r="D50" s="14"/>
    </row>
    <row r="51" spans="1:4">
      <c r="A51" s="14"/>
      <c r="B51" s="14" t="s">
        <v>10</v>
      </c>
      <c r="C51" s="14"/>
      <c r="D51" s="14"/>
    </row>
    <row r="52" spans="1:4">
      <c r="A52" s="14"/>
      <c r="B52" s="14" t="s">
        <v>12</v>
      </c>
      <c r="C52" s="14"/>
      <c r="D52" s="14"/>
    </row>
    <row r="53" spans="1:4">
      <c r="A53" s="14"/>
      <c r="B53" s="14" t="s">
        <v>11</v>
      </c>
      <c r="C53" s="14"/>
      <c r="D53" s="14"/>
    </row>
    <row r="54" spans="1:4">
      <c r="A54" t="s">
        <v>8</v>
      </c>
      <c r="B54" t="s">
        <v>7</v>
      </c>
    </row>
    <row r="55" spans="1:4">
      <c r="B55" t="s">
        <v>10</v>
      </c>
    </row>
    <row r="56" spans="1:4">
      <c r="B56" t="s">
        <v>12</v>
      </c>
    </row>
    <row r="57" spans="1:4">
      <c r="B57" t="s">
        <v>11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B2" sqref="B2"/>
    </sheetView>
  </sheetViews>
  <sheetFormatPr baseColWidth="10" defaultRowHeight="15"/>
  <cols>
    <col min="1" max="1" width="15.42578125" bestFit="1" customWidth="1"/>
  </cols>
  <sheetData>
    <row r="1" spans="1:3" ht="15.75" thickBot="1">
      <c r="A1" t="s">
        <v>42</v>
      </c>
    </row>
    <row r="2" spans="1:3" ht="15.75" thickBot="1">
      <c r="A2" s="63"/>
      <c r="B2" s="64">
        <f>'Planning 2015-2016'!B1</f>
        <v>2015</v>
      </c>
      <c r="C2" s="65">
        <f t="shared" ref="C2" si="0">B2+1</f>
        <v>2016</v>
      </c>
    </row>
    <row r="3" spans="1:3">
      <c r="A3" s="66" t="s">
        <v>30</v>
      </c>
      <c r="B3" s="67">
        <f t="shared" ref="B3:C3" si="1">DATE(B2,1,1)</f>
        <v>42005</v>
      </c>
      <c r="C3" s="68">
        <f t="shared" si="1"/>
        <v>42370</v>
      </c>
    </row>
    <row r="4" spans="1:3">
      <c r="A4" s="66" t="s">
        <v>31</v>
      </c>
      <c r="B4" s="67">
        <f t="shared" ref="B4:C4" si="2">B14+1</f>
        <v>42100</v>
      </c>
      <c r="C4" s="68">
        <f t="shared" si="2"/>
        <v>42457</v>
      </c>
    </row>
    <row r="5" spans="1:3">
      <c r="A5" s="66" t="s">
        <v>32</v>
      </c>
      <c r="B5" s="67">
        <f t="shared" ref="B5:C5" si="3">DATE(B2,5,1)</f>
        <v>42125</v>
      </c>
      <c r="C5" s="68">
        <f t="shared" si="3"/>
        <v>42491</v>
      </c>
    </row>
    <row r="6" spans="1:3">
      <c r="A6" s="66" t="s">
        <v>33</v>
      </c>
      <c r="B6" s="67">
        <f t="shared" ref="B6:C6" si="4">DATE(B2,5,8)</f>
        <v>42132</v>
      </c>
      <c r="C6" s="68">
        <f t="shared" si="4"/>
        <v>42498</v>
      </c>
    </row>
    <row r="7" spans="1:3">
      <c r="A7" s="66" t="s">
        <v>34</v>
      </c>
      <c r="B7" s="67">
        <f t="shared" ref="B7:C7" si="5">B14+39</f>
        <v>42138</v>
      </c>
      <c r="C7" s="68">
        <f t="shared" si="5"/>
        <v>42495</v>
      </c>
    </row>
    <row r="8" spans="1:3">
      <c r="A8" s="66" t="s">
        <v>35</v>
      </c>
      <c r="B8" s="67">
        <f t="shared" ref="B8:C8" si="6">B14+50</f>
        <v>42149</v>
      </c>
      <c r="C8" s="68">
        <f t="shared" si="6"/>
        <v>42506</v>
      </c>
    </row>
    <row r="9" spans="1:3">
      <c r="A9" s="66" t="s">
        <v>36</v>
      </c>
      <c r="B9" s="67">
        <f t="shared" ref="B9:C9" si="7">DATE(B2,7,14)</f>
        <v>42199</v>
      </c>
      <c r="C9" s="68">
        <f t="shared" si="7"/>
        <v>42565</v>
      </c>
    </row>
    <row r="10" spans="1:3">
      <c r="A10" s="66" t="s">
        <v>37</v>
      </c>
      <c r="B10" s="67">
        <f t="shared" ref="B10:C10" si="8">DATE(B2,8,15)</f>
        <v>42231</v>
      </c>
      <c r="C10" s="68">
        <f t="shared" si="8"/>
        <v>42597</v>
      </c>
    </row>
    <row r="11" spans="1:3">
      <c r="A11" s="66" t="s">
        <v>38</v>
      </c>
      <c r="B11" s="67">
        <f t="shared" ref="B11:C11" si="9">DATE(B2,11,1)</f>
        <v>42309</v>
      </c>
      <c r="C11" s="68">
        <f t="shared" si="9"/>
        <v>42675</v>
      </c>
    </row>
    <row r="12" spans="1:3">
      <c r="A12" s="66" t="s">
        <v>39</v>
      </c>
      <c r="B12" s="67">
        <f t="shared" ref="B12:C12" si="10">DATE(B2,11,11)</f>
        <v>42319</v>
      </c>
      <c r="C12" s="68">
        <f t="shared" si="10"/>
        <v>42685</v>
      </c>
    </row>
    <row r="13" spans="1:3" ht="15.75" thickBot="1">
      <c r="A13" s="69" t="s">
        <v>40</v>
      </c>
      <c r="B13" s="70">
        <f t="shared" ref="B13:C13" si="11">DATE(B2,12,25)</f>
        <v>42363</v>
      </c>
      <c r="C13" s="71">
        <f t="shared" si="11"/>
        <v>42729</v>
      </c>
    </row>
    <row r="14" spans="1:3" ht="15.75" thickBot="1">
      <c r="A14" s="63" t="s">
        <v>41</v>
      </c>
      <c r="B14" s="72">
        <f t="shared" ref="B14:C14" si="12">DATE(B2,IF((25-MOD((11*MOD(B2-1900,19)+4-INT((7*MOD(B2-1900,19)+1)/19)),29)-MOD(B2-1900+INT((B2-1900)/4)+31-MOD((11*MOD(B2-1900,19)+4-INT((7*MOD(B2-1900,19)+1)/19)),29),7))&gt;0,4,3),IF((25-MOD((11*MOD(B2-1900,19)+4-INT((7*MOD(B2-1900,19)+1)/19)),29)-MOD(B2-1900+INT((B2-1900)/4)+31-MOD((11*MOD(B2-1900,19)+4-INT((7*MOD(B2-1900,19)+1)/19)),29),7))&gt;0,(25-MOD((11*MOD(B2-1900,19)+4-INT((7*MOD(B2-1900,19)+1)/19)),29)-MOD(B2-1900+INT((B2-1900)/4)+31-MOD((11*MOD(B2-1900,19)+4-INT((7*MOD(B2-1900,19)+1)/19)),29),7)),31+(25-MOD((11*MOD(B2-1900,19)+4-INT((7*MOD(B2-1900,19)+1)/19)),29)-MOD(B2-1900+INT((B2-1900)/4)+31-MOD((11*MOD(B2-1900,19)+4-INT((7*MOD(B2-1900,19)+1)/19)),29),7))))</f>
        <v>42099</v>
      </c>
      <c r="C14" s="73">
        <f t="shared" si="12"/>
        <v>42456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Planning 2015-2016</vt:lpstr>
      <vt:lpstr>Données</vt:lpstr>
      <vt:lpstr>PARAMETRE</vt:lpstr>
      <vt:lpstr>AN_1</vt:lpstr>
      <vt:lpstr>AN_2</vt:lpstr>
      <vt:lpstr>date</vt:lpstr>
      <vt:lpstr>début</vt:lpstr>
      <vt:lpstr>F</vt:lpstr>
      <vt:lpstr>fin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CommentCaMarche.net</dc:creator>
  <cp:lastModifiedBy>CHRISTIAN</cp:lastModifiedBy>
  <cp:lastPrinted>2015-10-13T14:52:38Z</cp:lastPrinted>
  <dcterms:created xsi:type="dcterms:W3CDTF">2009-06-26T07:17:42Z</dcterms:created>
  <dcterms:modified xsi:type="dcterms:W3CDTF">2015-10-20T22:06:32Z</dcterms:modified>
</cp:coreProperties>
</file>