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8830" windowHeight="10995"/>
  </bookViews>
  <sheets>
    <sheet name="Général" sheetId="1" r:id="rId1"/>
    <sheet name="Janvier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/>
  <c r="C5"/>
  <c r="B6"/>
  <c r="C6"/>
  <c r="B7"/>
  <c r="C7"/>
  <c r="B8"/>
  <c r="C8"/>
  <c r="B9"/>
  <c r="C9"/>
  <c r="B10"/>
  <c r="C10"/>
  <c r="B11"/>
  <c r="C11"/>
  <c r="B12"/>
  <c r="C12"/>
  <c r="B13"/>
  <c r="C13"/>
  <c r="B14"/>
  <c r="C14"/>
  <c r="B15"/>
  <c r="C15"/>
  <c r="B16"/>
  <c r="C16"/>
  <c r="B17"/>
  <c r="C17"/>
  <c r="B18"/>
  <c r="C18"/>
  <c r="B19"/>
  <c r="C19"/>
  <c r="B20"/>
  <c r="C20"/>
  <c r="B21"/>
  <c r="C21"/>
  <c r="B22"/>
  <c r="C22"/>
  <c r="B23"/>
  <c r="C23"/>
  <c r="B24"/>
  <c r="C24"/>
  <c r="B25"/>
  <c r="C25"/>
  <c r="B26"/>
  <c r="C26"/>
  <c r="B27"/>
  <c r="C27"/>
  <c r="B28"/>
  <c r="C28"/>
  <c r="B29"/>
  <c r="C29"/>
  <c r="B30"/>
  <c r="C30"/>
  <c r="B31"/>
  <c r="C31"/>
  <c r="B32"/>
  <c r="C32"/>
  <c r="B33"/>
  <c r="C33"/>
  <c r="B34"/>
  <c r="C34"/>
  <c r="B35"/>
  <c r="C35"/>
  <c r="B36"/>
  <c r="C36"/>
  <c r="B37"/>
  <c r="C37"/>
  <c r="B38"/>
  <c r="C38"/>
  <c r="B39"/>
  <c r="C39"/>
  <c r="B40"/>
  <c r="C40"/>
  <c r="B41"/>
  <c r="C41"/>
  <c r="B42"/>
  <c r="C42"/>
  <c r="B43"/>
  <c r="C43"/>
  <c r="B44"/>
  <c r="C44"/>
  <c r="B45"/>
  <c r="C45"/>
  <c r="B46"/>
  <c r="C46"/>
  <c r="B47"/>
  <c r="C47"/>
  <c r="B48"/>
  <c r="C48"/>
  <c r="B49"/>
  <c r="C49"/>
  <c r="B50"/>
  <c r="C50"/>
  <c r="B51"/>
  <c r="C51"/>
  <c r="B52"/>
  <c r="C52"/>
  <c r="B53"/>
  <c r="C53"/>
  <c r="B54"/>
  <c r="C54"/>
  <c r="B55"/>
  <c r="C55"/>
  <c r="B56"/>
  <c r="C56"/>
  <c r="B57"/>
  <c r="C57"/>
  <c r="B58"/>
  <c r="C58"/>
  <c r="B59"/>
  <c r="C59"/>
  <c r="B60"/>
  <c r="C60"/>
  <c r="B61"/>
  <c r="C61"/>
  <c r="B62"/>
  <c r="C62"/>
  <c r="B63"/>
  <c r="C63"/>
  <c r="B64"/>
  <c r="C64"/>
  <c r="B65"/>
  <c r="C65"/>
  <c r="B66"/>
  <c r="C66"/>
  <c r="B67"/>
  <c r="C67"/>
  <c r="B68"/>
  <c r="C68"/>
  <c r="B69"/>
  <c r="C69"/>
  <c r="B70"/>
  <c r="C70"/>
  <c r="B71"/>
  <c r="C71"/>
  <c r="B72"/>
  <c r="C72"/>
  <c r="B73"/>
  <c r="C73"/>
  <c r="B74"/>
  <c r="C74"/>
  <c r="B75"/>
  <c r="C75"/>
  <c r="B76"/>
  <c r="C76"/>
  <c r="B77"/>
  <c r="C77"/>
  <c r="B78"/>
  <c r="C78"/>
  <c r="B79"/>
  <c r="C79"/>
  <c r="B80"/>
  <c r="C80"/>
  <c r="B81"/>
  <c r="C81"/>
  <c r="B82"/>
  <c r="C82"/>
  <c r="B83"/>
  <c r="C83"/>
  <c r="B84"/>
  <c r="C84"/>
  <c r="B85"/>
  <c r="C85"/>
  <c r="B86"/>
  <c r="C86"/>
  <c r="B87"/>
  <c r="C87"/>
  <c r="B88"/>
  <c r="C88"/>
  <c r="B89"/>
  <c r="C89"/>
  <c r="B90"/>
  <c r="C90"/>
  <c r="B91"/>
  <c r="C91"/>
  <c r="B92"/>
  <c r="C92"/>
  <c r="B93"/>
  <c r="C93"/>
  <c r="B94"/>
  <c r="C94"/>
  <c r="B95"/>
  <c r="C95"/>
  <c r="B96"/>
  <c r="C96"/>
  <c r="B97"/>
  <c r="C97"/>
  <c r="B98"/>
  <c r="C98"/>
  <c r="B99"/>
  <c r="C99"/>
  <c r="B100"/>
  <c r="C100"/>
  <c r="B101"/>
  <c r="C101"/>
  <c r="B102"/>
  <c r="C102"/>
  <c r="B103"/>
  <c r="C103"/>
  <c r="B104"/>
  <c r="C104"/>
  <c r="B105"/>
  <c r="C105"/>
  <c r="B106"/>
  <c r="C106"/>
  <c r="B107"/>
  <c r="C107"/>
  <c r="B108"/>
  <c r="C108"/>
  <c r="B109"/>
  <c r="C109"/>
  <c r="B110"/>
  <c r="C110"/>
  <c r="B111"/>
  <c r="C111"/>
  <c r="B112"/>
  <c r="C112"/>
  <c r="B113"/>
  <c r="C113"/>
  <c r="B114"/>
  <c r="C114"/>
  <c r="B115"/>
  <c r="C115"/>
  <c r="B116"/>
  <c r="C116"/>
  <c r="B117"/>
  <c r="C117"/>
  <c r="B118"/>
  <c r="C118"/>
  <c r="B119"/>
  <c r="C119"/>
  <c r="B120"/>
  <c r="C120"/>
  <c r="B121"/>
  <c r="C121"/>
  <c r="B122"/>
  <c r="C122"/>
  <c r="B123"/>
  <c r="C123"/>
  <c r="B124"/>
  <c r="C124"/>
  <c r="B125"/>
  <c r="C125"/>
  <c r="B126"/>
  <c r="C126"/>
  <c r="B127"/>
  <c r="C127"/>
  <c r="B128"/>
  <c r="C128"/>
  <c r="B129"/>
  <c r="C129"/>
  <c r="B130"/>
  <c r="C130"/>
  <c r="B131"/>
  <c r="C131"/>
  <c r="B132"/>
  <c r="C132"/>
  <c r="B133"/>
  <c r="C133"/>
  <c r="B134"/>
  <c r="C134"/>
  <c r="B135"/>
  <c r="C135"/>
  <c r="B136"/>
  <c r="C136"/>
  <c r="B137"/>
  <c r="C137"/>
  <c r="B138"/>
  <c r="C138"/>
  <c r="B139"/>
  <c r="C139"/>
  <c r="B140"/>
  <c r="C140"/>
  <c r="B141"/>
  <c r="C141"/>
  <c r="B142"/>
  <c r="C142"/>
  <c r="B143"/>
  <c r="C143"/>
  <c r="B144"/>
  <c r="C144"/>
  <c r="B145"/>
  <c r="C145"/>
  <c r="B146"/>
  <c r="C146"/>
  <c r="B147"/>
  <c r="C147"/>
  <c r="B148"/>
  <c r="C148"/>
  <c r="B149"/>
  <c r="C149"/>
  <c r="B150"/>
  <c r="C150"/>
  <c r="B151"/>
  <c r="C151"/>
  <c r="B152"/>
  <c r="C152"/>
  <c r="B153"/>
  <c r="C153"/>
  <c r="B154"/>
  <c r="C154"/>
  <c r="B155"/>
  <c r="C155"/>
  <c r="B156"/>
  <c r="C156"/>
  <c r="B157"/>
  <c r="C157"/>
  <c r="B158"/>
  <c r="C158"/>
  <c r="B159"/>
  <c r="C159"/>
  <c r="B160"/>
  <c r="C160"/>
  <c r="B161"/>
  <c r="C161"/>
  <c r="B162"/>
  <c r="C162"/>
  <c r="B163"/>
  <c r="C163"/>
  <c r="B164"/>
  <c r="C164"/>
  <c r="B165"/>
  <c r="C165"/>
  <c r="B166"/>
  <c r="C166"/>
  <c r="B167"/>
  <c r="C167"/>
  <c r="B168"/>
  <c r="C168"/>
  <c r="B169"/>
  <c r="C169"/>
  <c r="B170"/>
  <c r="C170"/>
  <c r="B171"/>
  <c r="C171"/>
  <c r="B172"/>
  <c r="C172"/>
  <c r="B173"/>
  <c r="C173"/>
  <c r="B174"/>
  <c r="C174"/>
  <c r="B175"/>
  <c r="C175"/>
  <c r="B176"/>
  <c r="C176"/>
  <c r="B177"/>
  <c r="C177"/>
  <c r="B178"/>
  <c r="C178"/>
  <c r="B179"/>
  <c r="C179"/>
  <c r="B180"/>
  <c r="C180"/>
  <c r="B181"/>
  <c r="C181"/>
  <c r="B182"/>
  <c r="C182"/>
  <c r="B183"/>
  <c r="C183"/>
  <c r="B184"/>
  <c r="C184"/>
  <c r="B185"/>
  <c r="C185"/>
  <c r="B186"/>
  <c r="C186"/>
  <c r="B187"/>
  <c r="C187"/>
  <c r="B188"/>
  <c r="C188"/>
  <c r="B189"/>
  <c r="C189"/>
  <c r="B190"/>
  <c r="C190"/>
  <c r="B191"/>
  <c r="C191"/>
  <c r="B192"/>
  <c r="C192"/>
  <c r="B193"/>
  <c r="C193"/>
  <c r="B194"/>
  <c r="C194"/>
  <c r="B195"/>
  <c r="C195"/>
  <c r="B196"/>
  <c r="C196"/>
  <c r="B197"/>
  <c r="C197"/>
  <c r="B198"/>
  <c r="C198"/>
  <c r="B199"/>
  <c r="C199"/>
  <c r="B200"/>
  <c r="C200"/>
  <c r="B201"/>
  <c r="C201"/>
  <c r="B202"/>
  <c r="C202"/>
  <c r="B203"/>
  <c r="C203"/>
  <c r="B204"/>
  <c r="C204"/>
  <c r="B205"/>
  <c r="C205"/>
  <c r="B206"/>
  <c r="C206"/>
  <c r="B207"/>
  <c r="C207"/>
  <c r="B208"/>
  <c r="C208"/>
  <c r="B209"/>
  <c r="C209"/>
  <c r="B210"/>
  <c r="C210"/>
  <c r="B211"/>
  <c r="C211"/>
  <c r="B212"/>
  <c r="C212"/>
  <c r="B213"/>
  <c r="C213"/>
  <c r="B214"/>
  <c r="C214"/>
  <c r="B215"/>
  <c r="C215"/>
  <c r="B216"/>
  <c r="C216"/>
  <c r="B217"/>
  <c r="C217"/>
  <c r="B218"/>
  <c r="C218"/>
  <c r="B219"/>
  <c r="C219"/>
  <c r="B220"/>
  <c r="C220"/>
  <c r="B221"/>
  <c r="C221"/>
  <c r="B222"/>
  <c r="C222"/>
  <c r="B223"/>
  <c r="C223"/>
  <c r="B224"/>
  <c r="C224"/>
  <c r="B225"/>
  <c r="C225"/>
  <c r="B226"/>
  <c r="C226"/>
  <c r="B227"/>
  <c r="C227"/>
  <c r="B228"/>
  <c r="C228"/>
  <c r="B229"/>
  <c r="C229"/>
  <c r="B230"/>
  <c r="C230"/>
  <c r="B231"/>
  <c r="C231"/>
  <c r="B232"/>
  <c r="C232"/>
  <c r="B233"/>
  <c r="C233"/>
  <c r="B234"/>
  <c r="C234"/>
  <c r="B235"/>
  <c r="C235"/>
  <c r="B236"/>
  <c r="C236"/>
  <c r="B237"/>
  <c r="C237"/>
  <c r="B238"/>
  <c r="C238"/>
  <c r="B239"/>
  <c r="C239"/>
  <c r="B240"/>
  <c r="C240"/>
  <c r="B241"/>
  <c r="C241"/>
  <c r="B242"/>
  <c r="C242"/>
  <c r="B243"/>
  <c r="C243"/>
  <c r="B244"/>
  <c r="C244"/>
  <c r="B245"/>
  <c r="C245"/>
  <c r="B246"/>
  <c r="C246"/>
  <c r="B247"/>
  <c r="C247"/>
  <c r="B248"/>
  <c r="C248"/>
  <c r="B249"/>
  <c r="C249"/>
  <c r="B250"/>
  <c r="C250"/>
  <c r="B251"/>
  <c r="C251"/>
  <c r="B252"/>
  <c r="C252"/>
  <c r="B253"/>
  <c r="C253"/>
  <c r="B254"/>
  <c r="C254"/>
  <c r="B255"/>
  <c r="C255"/>
  <c r="B256"/>
  <c r="C256"/>
  <c r="B257"/>
  <c r="C257"/>
  <c r="B258"/>
  <c r="C258"/>
  <c r="B259"/>
  <c r="C259"/>
  <c r="B260"/>
  <c r="C260"/>
  <c r="B261"/>
  <c r="C261"/>
  <c r="B262"/>
  <c r="C262"/>
  <c r="B263"/>
  <c r="C263"/>
  <c r="B264"/>
  <c r="C264"/>
  <c r="B265"/>
  <c r="C265"/>
  <c r="B266"/>
  <c r="C266"/>
  <c r="B267"/>
  <c r="C267"/>
  <c r="B268"/>
  <c r="C268"/>
  <c r="B269"/>
  <c r="C269"/>
  <c r="B270"/>
  <c r="C270"/>
  <c r="B271"/>
  <c r="C271"/>
  <c r="B272"/>
  <c r="C272"/>
  <c r="B273"/>
  <c r="C273"/>
  <c r="B274"/>
  <c r="C274"/>
  <c r="B275"/>
  <c r="C275"/>
  <c r="B276"/>
  <c r="C276"/>
  <c r="B277"/>
  <c r="C277"/>
  <c r="B278"/>
  <c r="C278"/>
  <c r="B279"/>
  <c r="C279"/>
  <c r="B280"/>
  <c r="C280"/>
  <c r="B281"/>
  <c r="C281"/>
  <c r="B282"/>
  <c r="C282"/>
  <c r="C4"/>
  <c r="B4"/>
  <c r="AA251" l="1"/>
  <c r="Z251"/>
  <c r="AA250"/>
  <c r="Z250"/>
  <c r="AA249"/>
  <c r="Z249"/>
  <c r="AA248"/>
  <c r="Z248"/>
  <c r="AA247"/>
  <c r="Z247"/>
  <c r="AA246"/>
  <c r="Z246"/>
  <c r="AA245"/>
  <c r="Z245"/>
  <c r="AA244"/>
  <c r="Z244"/>
  <c r="AA243"/>
  <c r="Z243"/>
  <c r="AA242"/>
  <c r="Z242"/>
  <c r="AA241"/>
  <c r="Z241"/>
  <c r="AA240"/>
  <c r="Z240"/>
  <c r="AA239"/>
  <c r="Z239"/>
  <c r="AA238"/>
  <c r="Z238"/>
  <c r="AA237"/>
  <c r="Z237"/>
  <c r="AA236"/>
  <c r="Z236"/>
  <c r="AA235"/>
  <c r="Z235"/>
  <c r="AA234"/>
  <c r="Z234"/>
  <c r="AA233"/>
  <c r="Z233"/>
  <c r="AA232"/>
  <c r="Z232"/>
  <c r="AA231"/>
  <c r="Z231"/>
  <c r="AA230"/>
  <c r="Z230"/>
  <c r="AA229"/>
  <c r="Z229"/>
  <c r="AA228"/>
  <c r="Z228"/>
  <c r="AA227"/>
  <c r="Z227"/>
  <c r="AA226"/>
  <c r="Z226"/>
  <c r="AA225"/>
  <c r="Z225"/>
  <c r="AA224"/>
  <c r="Z224"/>
  <c r="AA223"/>
  <c r="Z223"/>
  <c r="AA222"/>
  <c r="Z222"/>
  <c r="AA221"/>
  <c r="Z221"/>
  <c r="AA220"/>
  <c r="Z220"/>
  <c r="AA219"/>
  <c r="Z219"/>
  <c r="AA218"/>
  <c r="Z218"/>
  <c r="AA217"/>
  <c r="Z217"/>
  <c r="AA216"/>
  <c r="Z216"/>
  <c r="AA215"/>
  <c r="Z215"/>
  <c r="AA214"/>
  <c r="Z214"/>
  <c r="AA213"/>
  <c r="Z213"/>
  <c r="AA212"/>
  <c r="Z212"/>
  <c r="AA211"/>
  <c r="Z211"/>
  <c r="AA210"/>
  <c r="Z210"/>
  <c r="AA209"/>
  <c r="Z209"/>
  <c r="AA208"/>
  <c r="Z208"/>
  <c r="AA207"/>
  <c r="Z207"/>
  <c r="AA206"/>
  <c r="Z206"/>
  <c r="AA205"/>
  <c r="Z205"/>
  <c r="AA204"/>
  <c r="Z204"/>
  <c r="AA203"/>
  <c r="Z203"/>
  <c r="AA202"/>
  <c r="Z202"/>
  <c r="AA201"/>
  <c r="Z201"/>
  <c r="AA200"/>
  <c r="Z200"/>
  <c r="AA199"/>
  <c r="Z199"/>
  <c r="AA198"/>
  <c r="Z198"/>
  <c r="AA197"/>
  <c r="Z197"/>
  <c r="AA196"/>
  <c r="Z196"/>
  <c r="AA195"/>
  <c r="Z195"/>
  <c r="AA194"/>
  <c r="Z194"/>
  <c r="AA193"/>
  <c r="Z193"/>
  <c r="AA192"/>
  <c r="Z192"/>
  <c r="AA191"/>
  <c r="Z191"/>
  <c r="AA190"/>
  <c r="Z190"/>
  <c r="AA189"/>
  <c r="Z189"/>
  <c r="AA188"/>
  <c r="Z188"/>
  <c r="AA187"/>
  <c r="Z187"/>
  <c r="AA186"/>
  <c r="Z186"/>
  <c r="AA185"/>
  <c r="Z185"/>
  <c r="AA184"/>
  <c r="Z184"/>
  <c r="AA183"/>
  <c r="Z183"/>
  <c r="AA182"/>
  <c r="Z182"/>
  <c r="AA181"/>
  <c r="Z181"/>
  <c r="AA180"/>
  <c r="Z180"/>
  <c r="AA179"/>
  <c r="Z179"/>
  <c r="AA178"/>
  <c r="Z178"/>
  <c r="AA177"/>
  <c r="Z177"/>
  <c r="AA176"/>
  <c r="Z176"/>
  <c r="AA175"/>
  <c r="Z175"/>
  <c r="AA174"/>
  <c r="Z174"/>
  <c r="AA173"/>
  <c r="Z173"/>
  <c r="AA172"/>
  <c r="Z172"/>
  <c r="AA171"/>
  <c r="Z171"/>
  <c r="AA170"/>
  <c r="Z170"/>
  <c r="AA169"/>
  <c r="Z169"/>
  <c r="AA168"/>
  <c r="Z168"/>
  <c r="AA167"/>
  <c r="Z167"/>
  <c r="AA166"/>
  <c r="Z166"/>
  <c r="AA165"/>
  <c r="Z165"/>
  <c r="AA164"/>
  <c r="Z164"/>
  <c r="AA163"/>
  <c r="Z163"/>
  <c r="AA162"/>
  <c r="Z162"/>
  <c r="AA161"/>
  <c r="Z161"/>
  <c r="AA160"/>
  <c r="Z160"/>
  <c r="AA159"/>
  <c r="Z159"/>
  <c r="AA158"/>
  <c r="Z158"/>
  <c r="AA157"/>
  <c r="Z157"/>
  <c r="AA156"/>
  <c r="Z156"/>
  <c r="AA155"/>
  <c r="Z155"/>
  <c r="AA154"/>
  <c r="Z154"/>
  <c r="AA153"/>
  <c r="Z153"/>
  <c r="AA152"/>
  <c r="Z152"/>
  <c r="AA151"/>
  <c r="Z151"/>
  <c r="AA150"/>
  <c r="Z150"/>
  <c r="AA149"/>
  <c r="Z149"/>
  <c r="AA148"/>
  <c r="Z148"/>
  <c r="AA147"/>
  <c r="Z147"/>
  <c r="AA146"/>
  <c r="Z146"/>
  <c r="AA145"/>
  <c r="Z145"/>
  <c r="AA144"/>
  <c r="Z144"/>
  <c r="AA143"/>
  <c r="Z143"/>
  <c r="AA142"/>
  <c r="Z142"/>
  <c r="AA141"/>
  <c r="Z141"/>
  <c r="AA140"/>
  <c r="Z140"/>
  <c r="AA139"/>
  <c r="Z139"/>
  <c r="AA138"/>
  <c r="Z138"/>
  <c r="AA137"/>
  <c r="Z137"/>
  <c r="AA136"/>
  <c r="Z136"/>
  <c r="AA135"/>
  <c r="Z135"/>
  <c r="AA134"/>
  <c r="Z134"/>
  <c r="AA133"/>
  <c r="Z133"/>
  <c r="AA132"/>
  <c r="Z132"/>
  <c r="AA131"/>
  <c r="Z131"/>
  <c r="AA130"/>
  <c r="Z130"/>
  <c r="AA129"/>
  <c r="Z129"/>
  <c r="AA128"/>
  <c r="Z128"/>
  <c r="AA127"/>
  <c r="Z127"/>
  <c r="AA126"/>
  <c r="Z126"/>
  <c r="AA125"/>
  <c r="Z125"/>
  <c r="AA124"/>
  <c r="Z124"/>
  <c r="AA123"/>
  <c r="Z123"/>
  <c r="AA122"/>
  <c r="Z122"/>
  <c r="AA121"/>
  <c r="Z121"/>
  <c r="AA120"/>
  <c r="Z120"/>
  <c r="AA119"/>
  <c r="Z119"/>
  <c r="AA118"/>
  <c r="Z118"/>
  <c r="AA117"/>
  <c r="Z117"/>
  <c r="AA116"/>
  <c r="Z116"/>
  <c r="AA115"/>
  <c r="Z115"/>
  <c r="AA114"/>
  <c r="Z114"/>
  <c r="AA113"/>
  <c r="Z113"/>
  <c r="AA112"/>
  <c r="Z112"/>
  <c r="AA111"/>
  <c r="Z111"/>
  <c r="AA110"/>
  <c r="Z110"/>
  <c r="AA109"/>
  <c r="Z109"/>
  <c r="AA108"/>
  <c r="Z108"/>
  <c r="AA107"/>
  <c r="Z107"/>
  <c r="AA106"/>
  <c r="Z106"/>
  <c r="AA105"/>
  <c r="Z105"/>
  <c r="AA104"/>
  <c r="Z104"/>
  <c r="AA103"/>
  <c r="Z103"/>
  <c r="AA102"/>
  <c r="Z102"/>
  <c r="AA101"/>
  <c r="Z101"/>
  <c r="AA100"/>
  <c r="Z100"/>
  <c r="AA99"/>
  <c r="Z99"/>
  <c r="AA98"/>
  <c r="Z98"/>
  <c r="AA97"/>
  <c r="Z97"/>
  <c r="AA96"/>
  <c r="Z96"/>
  <c r="AA95"/>
  <c r="Z95"/>
  <c r="AA94"/>
  <c r="Z94"/>
  <c r="AA93"/>
  <c r="Z93"/>
  <c r="AA92"/>
  <c r="Z92"/>
  <c r="AA91"/>
  <c r="Z91"/>
  <c r="AA90"/>
  <c r="Z90"/>
  <c r="AA89"/>
  <c r="Z89"/>
  <c r="AA88"/>
  <c r="Z88"/>
  <c r="AA87"/>
  <c r="Z87"/>
  <c r="AA86"/>
  <c r="Z86"/>
  <c r="AA85"/>
  <c r="Z85"/>
  <c r="AA84"/>
  <c r="Z84"/>
  <c r="AA83"/>
  <c r="Z83"/>
  <c r="AA82"/>
  <c r="Z82"/>
  <c r="AA81"/>
  <c r="Z81"/>
  <c r="AA80"/>
  <c r="Z80"/>
  <c r="AA79"/>
  <c r="Z79"/>
  <c r="AA78"/>
  <c r="Z78"/>
  <c r="AA77"/>
  <c r="Z77"/>
  <c r="AA76"/>
  <c r="Z76"/>
  <c r="AA75"/>
  <c r="Z75"/>
  <c r="AA74"/>
  <c r="Z74"/>
  <c r="AA73"/>
  <c r="Z73"/>
  <c r="AA72"/>
  <c r="Z72"/>
  <c r="AA71"/>
  <c r="Z71"/>
  <c r="AA70"/>
  <c r="Z70"/>
  <c r="AA69"/>
  <c r="Z69"/>
  <c r="AA68"/>
  <c r="Z68"/>
  <c r="AA67"/>
  <c r="Z67"/>
  <c r="AA66"/>
  <c r="Z66"/>
  <c r="AA65"/>
  <c r="Z65"/>
  <c r="AA64"/>
  <c r="Z64"/>
  <c r="AA63"/>
  <c r="Z63"/>
  <c r="AA62"/>
  <c r="Z62"/>
  <c r="AA61"/>
  <c r="Z61"/>
  <c r="AA60"/>
  <c r="Z60"/>
  <c r="AA59"/>
  <c r="Z59"/>
  <c r="AA58"/>
  <c r="Z58"/>
  <c r="AA57"/>
  <c r="Z57"/>
  <c r="AA56"/>
  <c r="Z56"/>
  <c r="AA55"/>
  <c r="Z55"/>
  <c r="AA54"/>
  <c r="Z54"/>
  <c r="AA53"/>
  <c r="Z53"/>
  <c r="AA52"/>
  <c r="Z52"/>
  <c r="AA51"/>
  <c r="Z51"/>
  <c r="AA50"/>
  <c r="Z50"/>
  <c r="AA49"/>
  <c r="Z49"/>
  <c r="AA48"/>
  <c r="Z48"/>
  <c r="AA47"/>
  <c r="Z47"/>
  <c r="AA46"/>
  <c r="Z46"/>
  <c r="AA45"/>
  <c r="Z45"/>
  <c r="AA44"/>
  <c r="Z44"/>
  <c r="AA43"/>
  <c r="Z43"/>
  <c r="AA42"/>
  <c r="Z42"/>
  <c r="AA41"/>
  <c r="Z41"/>
  <c r="AA40"/>
  <c r="Z40"/>
  <c r="AA39"/>
  <c r="Z39"/>
  <c r="AA38"/>
  <c r="Z38"/>
  <c r="AA37"/>
  <c r="Z37"/>
  <c r="AA36"/>
  <c r="Z36"/>
  <c r="AA35"/>
  <c r="Z35"/>
  <c r="AA34"/>
  <c r="Z34"/>
  <c r="AA33"/>
  <c r="Z33"/>
  <c r="AA32"/>
  <c r="Z32"/>
  <c r="AA31"/>
  <c r="Z31"/>
  <c r="AA30"/>
  <c r="Z30"/>
  <c r="AA29"/>
  <c r="Z29"/>
  <c r="AA28"/>
  <c r="Z28"/>
  <c r="AA27"/>
  <c r="Z27"/>
  <c r="AA26"/>
  <c r="Z26"/>
  <c r="AA25"/>
  <c r="Z25"/>
  <c r="AA24"/>
  <c r="Z24"/>
  <c r="AA23"/>
  <c r="Z23"/>
  <c r="AA22"/>
  <c r="Z22"/>
  <c r="AA21"/>
  <c r="Z21"/>
  <c r="AA20"/>
  <c r="Z20"/>
  <c r="AA19"/>
  <c r="Z19"/>
  <c r="AA18"/>
  <c r="Z18"/>
  <c r="AA17"/>
  <c r="Z17"/>
  <c r="AA16"/>
  <c r="Z16"/>
  <c r="AA15"/>
  <c r="Z15"/>
  <c r="AA14"/>
  <c r="Z14"/>
  <c r="AA13"/>
  <c r="Z13"/>
  <c r="AA12"/>
  <c r="Z12"/>
  <c r="AA11"/>
  <c r="Z11"/>
  <c r="AA10"/>
  <c r="Z10"/>
  <c r="AA9"/>
  <c r="Z9"/>
  <c r="AA8"/>
  <c r="Z8"/>
  <c r="AA7"/>
  <c r="Z7"/>
  <c r="AA6"/>
  <c r="Z6"/>
  <c r="AA5"/>
  <c r="Z5"/>
  <c r="AA4"/>
  <c r="Z4"/>
</calcChain>
</file>

<file path=xl/sharedStrings.xml><?xml version="1.0" encoding="utf-8"?>
<sst xmlns="http://schemas.openxmlformats.org/spreadsheetml/2006/main" count="491" uniqueCount="458">
  <si>
    <t>Ressource</t>
  </si>
  <si>
    <t>Medicine, Science and the law</t>
  </si>
  <si>
    <t>A to Z</t>
  </si>
  <si>
    <t>ASM journals</t>
  </si>
  <si>
    <t>ASPET (4 revues)</t>
  </si>
  <si>
    <t>Acta radiologica</t>
  </si>
  <si>
    <t>Am. Imago</t>
  </si>
  <si>
    <t>Am. J of clinical pathology</t>
  </si>
  <si>
    <t>Am. J. of Health System Pharmacy</t>
  </si>
  <si>
    <t>Am. J. of psychiatry</t>
  </si>
  <si>
    <t>Am. J. of respiratory and critical care medicine</t>
  </si>
  <si>
    <t>Am. J. of sports medicine</t>
  </si>
  <si>
    <t>American Chemical Society</t>
  </si>
  <si>
    <t>Anaesthesia and intensive care</t>
  </si>
  <si>
    <t>Annals of Clinical Biochemistry</t>
  </si>
  <si>
    <t>Annals of internal medicine</t>
  </si>
  <si>
    <t>Annals of pharmacotherapy</t>
  </si>
  <si>
    <t>Australian Journal of Chemistry</t>
  </si>
  <si>
    <t>BNDS</t>
  </si>
  <si>
    <t>Bio-medical materials and engineering</t>
  </si>
  <si>
    <t>Biochemical journal</t>
  </si>
  <si>
    <t>Biology of reproduction</t>
  </si>
  <si>
    <t>Blood</t>
  </si>
  <si>
    <t>British J. of psychiatry (+ Supplement)</t>
  </si>
  <si>
    <t>British Medical Journals</t>
  </si>
  <si>
    <t>British pharmacopoeia</t>
  </si>
  <si>
    <t>CAS - Scifinder</t>
  </si>
  <si>
    <t>COSSMA</t>
  </si>
  <si>
    <t>Cairn</t>
  </si>
  <si>
    <t>Catalogue des Revues de Paris 5</t>
  </si>
  <si>
    <t>Cephalalgia</t>
  </si>
  <si>
    <t>Cerveau et psycho</t>
  </si>
  <si>
    <t>Chemistry Letters</t>
  </si>
  <si>
    <t>Chest. Supplement</t>
  </si>
  <si>
    <t>Clinical and experimental rheumatology</t>
  </si>
  <si>
    <t>Clinical chemistry and laboratory medicine</t>
  </si>
  <si>
    <t>Clinical microscopy and chemistry</t>
  </si>
  <si>
    <t>Clinical neurosurgery</t>
  </si>
  <si>
    <t>Clinical pediatrics</t>
  </si>
  <si>
    <t>Cochrane</t>
  </si>
  <si>
    <t>Cochrane clinical answers (test)</t>
  </si>
  <si>
    <t>Conf-plus</t>
  </si>
  <si>
    <t>Cutis</t>
  </si>
  <si>
    <t xml:space="preserve">DOI </t>
  </si>
  <si>
    <t>Diabetes</t>
  </si>
  <si>
    <t>Disaster Med. and Public Health Preparedness</t>
  </si>
  <si>
    <t>E-Vidal</t>
  </si>
  <si>
    <t>E-Vidal (+ Vidal recos)</t>
  </si>
  <si>
    <t>EDP Sciences</t>
  </si>
  <si>
    <t>EM-premium</t>
  </si>
  <si>
    <t>Ebsco</t>
  </si>
  <si>
    <t>Edimark</t>
  </si>
  <si>
    <t>Editions legislatives</t>
  </si>
  <si>
    <t>Egora</t>
  </si>
  <si>
    <t>Elsevier Science Direct</t>
  </si>
  <si>
    <t>Embase</t>
  </si>
  <si>
    <t>European Journal of Hospital Pharmacy Science and Practice</t>
  </si>
  <si>
    <t>Eurp. J. of preventive cardiology</t>
  </si>
  <si>
    <t>Experimental biology and medicine</t>
  </si>
  <si>
    <t>FASEB</t>
  </si>
  <si>
    <t>Foot and Ankle International</t>
  </si>
  <si>
    <t>Galenos</t>
  </si>
  <si>
    <t>Gastroenterologia y hepatologia</t>
  </si>
  <si>
    <t>General dentistry</t>
  </si>
  <si>
    <t>Gerontolgist</t>
  </si>
  <si>
    <t>Highwire</t>
  </si>
  <si>
    <t>History and philosophy of life sciences</t>
  </si>
  <si>
    <t>History of psychiatry</t>
  </si>
  <si>
    <t>IMAIOS</t>
  </si>
  <si>
    <t>IOP</t>
  </si>
  <si>
    <t>ISI</t>
  </si>
  <si>
    <t>Ingenta</t>
  </si>
  <si>
    <t>Innate immunity</t>
  </si>
  <si>
    <t>Interlending &amp; document supply</t>
  </si>
  <si>
    <t>International J. of Clinical Pharmacology and Therapeutics</t>
  </si>
  <si>
    <t>International J. of syst. and evolutionary microbiol.</t>
  </si>
  <si>
    <t>International J. of toxicology</t>
  </si>
  <si>
    <t>J. Cambridge</t>
  </si>
  <si>
    <t>J. of Analytical Toxicology</t>
  </si>
  <si>
    <t>J. of biological chemistry</t>
  </si>
  <si>
    <t>J. of bone and joint surgery. British volume</t>
  </si>
  <si>
    <t>J. of child neurology</t>
  </si>
  <si>
    <t>J. of clinical oncology</t>
  </si>
  <si>
    <t>J. of clinical orthodontics</t>
  </si>
  <si>
    <t>J. of clinical psychiatry</t>
  </si>
  <si>
    <t>J. of cosmetic science</t>
  </si>
  <si>
    <t>J. of dental education</t>
  </si>
  <si>
    <t>J. of dental research</t>
  </si>
  <si>
    <t>J. of drugs in dermatology</t>
  </si>
  <si>
    <t>J. of endocrinological investigation</t>
  </si>
  <si>
    <t>J. of endovascular therapy</t>
  </si>
  <si>
    <t>J. of gerontology. Serie A</t>
  </si>
  <si>
    <t>J. of hand surgery. European vol.</t>
  </si>
  <si>
    <t>J. of medical biography</t>
  </si>
  <si>
    <t>J. of medical microbiology</t>
  </si>
  <si>
    <t>J. of medical screening</t>
  </si>
  <si>
    <t>J. of neuropsychiatry and clinical neurosciences</t>
  </si>
  <si>
    <t>J. of neuroscience</t>
  </si>
  <si>
    <t>J. of neurosurgery (3 revues)</t>
  </si>
  <si>
    <t>J. of periodontology</t>
  </si>
  <si>
    <t>J. of rheumatology</t>
  </si>
  <si>
    <t>J. of studies on alcohol and drugs</t>
  </si>
  <si>
    <t>J. of the Am. dental association</t>
  </si>
  <si>
    <t>J. of the Louisana State Medical Society</t>
  </si>
  <si>
    <t>JAMA</t>
  </si>
  <si>
    <t>JSTOR</t>
  </si>
  <si>
    <t>John Libbey</t>
  </si>
  <si>
    <t>Jstage</t>
  </si>
  <si>
    <t>Karger</t>
  </si>
  <si>
    <t>Kiné actualité</t>
  </si>
  <si>
    <t>Kinésithérapie scientifique</t>
  </si>
  <si>
    <t>Kluwer</t>
  </si>
  <si>
    <t>Knovel</t>
  </si>
  <si>
    <t>Lupus</t>
  </si>
  <si>
    <t>Mary-Ann Liebert</t>
  </si>
  <si>
    <t>Medical decision making</t>
  </si>
  <si>
    <t>Medicina &amp; storia</t>
  </si>
  <si>
    <t>MedicinesComplete</t>
  </si>
  <si>
    <t>Metapress (3 revues)</t>
  </si>
  <si>
    <t>Molecular cancer therapeutics</t>
  </si>
  <si>
    <t>Molecular endocrinology</t>
  </si>
  <si>
    <t>Monde</t>
  </si>
  <si>
    <t>NEJM</t>
  </si>
  <si>
    <t>Nature</t>
  </si>
  <si>
    <t>OVID</t>
  </si>
  <si>
    <t>Otolaryngology</t>
  </si>
  <si>
    <t>PDA J. of pharmaceutical science and tech.</t>
  </si>
  <si>
    <t>PNAS</t>
  </si>
  <si>
    <t>Pediatrics</t>
  </si>
  <si>
    <t>Pharmacopée européenne</t>
  </si>
  <si>
    <t>Pharmacopée française</t>
  </si>
  <si>
    <t>Pharmeuropa</t>
  </si>
  <si>
    <t>Phytotherapie europeenne</t>
  </si>
  <si>
    <t>Plant physiology</t>
  </si>
  <si>
    <t>Pour la science</t>
  </si>
  <si>
    <t>PubMed</t>
  </si>
  <si>
    <t>Pure and applied chemistry (IUPAC)</t>
  </si>
  <si>
    <t>Quality &amp; Safety (2 revues)</t>
  </si>
  <si>
    <t>Quintessence Publishing (6 revues)</t>
  </si>
  <si>
    <t>Quotidien du médecin</t>
  </si>
  <si>
    <t>RSNA (2 revues)</t>
  </si>
  <si>
    <t>Radioprotection</t>
  </si>
  <si>
    <t>Reaxys</t>
  </si>
  <si>
    <t>Recenti progressi in medicina</t>
  </si>
  <si>
    <t>Revue Prescrire</t>
  </si>
  <si>
    <t>Revue canadienne de santé publique</t>
  </si>
  <si>
    <t>Revue de neuropsychologie</t>
  </si>
  <si>
    <t>Revue du Praticien</t>
  </si>
  <si>
    <t>Revue médicale suisse</t>
  </si>
  <si>
    <t>Royal Society of chemistry publishing</t>
  </si>
  <si>
    <t>Science of Synthesis</t>
  </si>
  <si>
    <t>Scopus</t>
  </si>
  <si>
    <t>Sleep</t>
  </si>
  <si>
    <t>Springer</t>
  </si>
  <si>
    <t>Taylor et Francis</t>
  </si>
  <si>
    <t>Techniques de l'ingénieur</t>
  </si>
  <si>
    <t>Techniques hospitalières</t>
  </si>
  <si>
    <t>The practitioner</t>
  </si>
  <si>
    <t>Thieme e-journals</t>
  </si>
  <si>
    <t xml:space="preserve">Thrombosis and haemostasis </t>
  </si>
  <si>
    <t>UpToDate</t>
  </si>
  <si>
    <t xml:space="preserve">WK Pharma </t>
  </si>
  <si>
    <t>Wiley Online Library</t>
  </si>
  <si>
    <t>cataloguebium</t>
  </si>
  <si>
    <t>cataloguebiup</t>
  </si>
  <si>
    <t>googleapis</t>
  </si>
  <si>
    <t>informahealthcare</t>
  </si>
  <si>
    <t>lamyline</t>
  </si>
  <si>
    <t>Utilisateurs</t>
  </si>
  <si>
    <t>Sessions</t>
  </si>
  <si>
    <t>Nombre d'utilisateurs et de sessions par plateforme en accès distant pour la BIU Santé en 2013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</si>
  <si>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</si>
  <si>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</si>
  <si>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</si>
  <si>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</si>
  <si>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</si>
  <si>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</si>
  <si>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</si>
  <si>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</si>
  <si>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</si>
  <si>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</si>
  <si>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</si>
  <si>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</si>
  <si>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Total</t>
  </si>
  <si>
    <t>Observations</t>
  </si>
  <si>
    <t> Actualité chimique</t>
  </si>
  <si>
    <t> Aesthetic Surgery Journal</t>
  </si>
  <si>
    <t> Alternatives economiques (3 revues)</t>
  </si>
  <si>
    <t> Am. J. of Health System Pharmacy</t>
  </si>
  <si>
    <t> Am. J. of neuroradiology</t>
  </si>
  <si>
    <t> Am. J. of psychiatry</t>
  </si>
  <si>
    <t> Am. J. of public health</t>
  </si>
  <si>
    <t> Am. J. of respiratory and critical care medicine</t>
  </si>
  <si>
    <t> Am. J. of respiratory cell and molecular biology</t>
  </si>
  <si>
    <t> Am. J. of sports medicine</t>
  </si>
  <si>
    <t> American Chemical Society</t>
  </si>
  <si>
    <t> Anaesthesia and intensive care</t>
  </si>
  <si>
    <t> Anesthesia progress</t>
  </si>
  <si>
    <t> Annals of Clinical Biochemistry</t>
  </si>
  <si>
    <t> Annals of internal medicine</t>
  </si>
  <si>
    <t> Annals of medicine</t>
  </si>
  <si>
    <t> Annals of otology</t>
  </si>
  <si>
    <t> Annals of pharmacotherapy</t>
  </si>
  <si>
    <t> Annals of the Royal College of Surgeons of England</t>
  </si>
  <si>
    <t> Annuaire pharma</t>
  </si>
  <si>
    <t> Applied psychological measurement</t>
  </si>
  <si>
    <t> Armand Colin (2 revues)</t>
  </si>
  <si>
    <t> Australian Journal of Chemistry</t>
  </si>
  <si>
    <t> BIUS</t>
  </si>
  <si>
    <t> BNDS</t>
  </si>
  <si>
    <t> BW Confidential</t>
  </si>
  <si>
    <t> Bio-medical materials and engineering</t>
  </si>
  <si>
    <t> Biochemical Society Transactions</t>
  </si>
  <si>
    <t> Biochemical journal</t>
  </si>
  <si>
    <t> Biology of reproduction</t>
  </si>
  <si>
    <t> Blood</t>
  </si>
  <si>
    <t> Brain</t>
  </si>
  <si>
    <t> British J. of psychiatry (+ Supplement)</t>
  </si>
  <si>
    <t> British Medical Journals</t>
  </si>
  <si>
    <t> British pharmacopoeia</t>
  </si>
  <si>
    <t> CAS - Scifinder</t>
  </si>
  <si>
    <t> CMAJ</t>
  </si>
  <si>
    <t> COSSMA</t>
  </si>
  <si>
    <t> Cairn</t>
  </si>
  <si>
    <t> Canadian J. of neurological</t>
  </si>
  <si>
    <t> Cancer Reviews Online</t>
  </si>
  <si>
    <t> Cancer discovery</t>
  </si>
  <si>
    <t> Cancer epidemiology, biomarkers &amp; prevention</t>
  </si>
  <si>
    <t> Cancer immunology research</t>
  </si>
  <si>
    <t> Cancer prevention research</t>
  </si>
  <si>
    <t> Cancer research</t>
  </si>
  <si>
    <t> Catalogue des Revues de Paris 5</t>
  </si>
  <si>
    <t> Cephalalgia</t>
  </si>
  <si>
    <t> Cerveau et psycho</t>
  </si>
  <si>
    <t> Chemistry Letters</t>
  </si>
  <si>
    <t> Chest (+ Supplement)</t>
  </si>
  <si>
    <t> Cinésiologie</t>
  </si>
  <si>
    <t> Classiques Garnier Flamarion</t>
  </si>
  <si>
    <t> Clinical and experimental rheumatology</t>
  </si>
  <si>
    <t> Clinical and investigative medicine</t>
  </si>
  <si>
    <t> Clinical cancer research</t>
  </si>
  <si>
    <t> Clinical chemistry</t>
  </si>
  <si>
    <t> Clinical chemistry and laboratory medicine</t>
  </si>
  <si>
    <t> Clinical journal of the American Society of Nephrology</t>
  </si>
  <si>
    <t> Clinical microscopy and chemistry</t>
  </si>
  <si>
    <t> Clinical neurosurgery</t>
  </si>
  <si>
    <t> Clinical pediatrics</t>
  </si>
  <si>
    <t> Clinical science</t>
  </si>
  <si>
    <t> Cochrane</t>
  </si>
  <si>
    <t> Cochrane clinical answers (test)</t>
  </si>
  <si>
    <t> Conf +</t>
  </si>
  <si>
    <t> Cutis</t>
  </si>
  <si>
    <t> DOI</t>
  </si>
  <si>
    <t> Dental implantology update</t>
  </si>
  <si>
    <t> Diabetes</t>
  </si>
  <si>
    <t> Disaster Med. and Public Health Preparedness</t>
  </si>
  <si>
    <t> Doctrinal plus</t>
  </si>
  <si>
    <t> Documentaliste</t>
  </si>
  <si>
    <t> Dowsonera</t>
  </si>
  <si>
    <t> E-Vidal (+ Vidal recos)</t>
  </si>
  <si>
    <t> EDP Sciences</t>
  </si>
  <si>
    <t> EEBO Early English Books Online</t>
  </si>
  <si>
    <t> EM-premium</t>
  </si>
  <si>
    <t> Ebsco</t>
  </si>
  <si>
    <t> Edimark</t>
  </si>
  <si>
    <t> Editions legislatives</t>
  </si>
  <si>
    <t> Egora</t>
  </si>
  <si>
    <t> Electre</t>
  </si>
  <si>
    <t> Elsevier Science Direct</t>
  </si>
  <si>
    <t> Embase</t>
  </si>
  <si>
    <t> Encyclopaedia of life sciences - ELS</t>
  </si>
  <si>
    <t> Endocrine reviews</t>
  </si>
  <si>
    <t> Endocrine-related cancer</t>
  </si>
  <si>
    <t> Endocrinology</t>
  </si>
  <si>
    <t> Endoscopy</t>
  </si>
  <si>
    <t> Europ. respiratory J.</t>
  </si>
  <si>
    <t> European Journal of Hospital Pharmacy Science and Practice</t>
  </si>
  <si>
    <t> Europeconomic</t>
  </si>
  <si>
    <t> Eurp. J. of preventive cardiology</t>
  </si>
  <si>
    <t> Experimental biology and medicine</t>
  </si>
  <si>
    <t> FASEB</t>
  </si>
  <si>
    <t> Factiva proquest</t>
  </si>
  <si>
    <t> Feuillets de biologie</t>
  </si>
  <si>
    <t> Foot and Ankle International</t>
  </si>
  <si>
    <t> Galenos</t>
  </si>
  <si>
    <t> Gastroenterologia y hepatologia</t>
  </si>
  <si>
    <t> General dentistry</t>
  </si>
  <si>
    <t> Gerontolgist</t>
  </si>
  <si>
    <t> Gestions hospitalières</t>
  </si>
  <si>
    <t> Guilford Press (2 revues)</t>
  </si>
  <si>
    <t> Highwire</t>
  </si>
  <si>
    <t> History and philosophy of life sciences</t>
  </si>
  <si>
    <t> History of psychiatry</t>
  </si>
  <si>
    <t> Hygiènes</t>
  </si>
  <si>
    <t> IFSCC magazine</t>
  </si>
  <si>
    <t> IMAIOS</t>
  </si>
  <si>
    <t> IOP</t>
  </si>
  <si>
    <t> ISI</t>
  </si>
  <si>
    <t> ISI World of Knowledge</t>
  </si>
  <si>
    <t> Implantologie</t>
  </si>
  <si>
    <t> In vivo</t>
  </si>
  <si>
    <t> Ingenta</t>
  </si>
  <si>
    <t> Innate immunity</t>
  </si>
  <si>
    <t> Interlending &amp; document supply</t>
  </si>
  <si>
    <t> International J of Sports Medicine</t>
  </si>
  <si>
    <t> International J. of Clinical Pharmacology and Therapeutics</t>
  </si>
  <si>
    <t> International J. of STD and AIDS</t>
  </si>
  <si>
    <t> International J. of syst. and evolutionary microbiol.</t>
  </si>
  <si>
    <t> International J. of toxicology</t>
  </si>
  <si>
    <t> International Surgery</t>
  </si>
  <si>
    <t> J of Orthopaedics and Sports Physical Therapy</t>
  </si>
  <si>
    <t> J. Cambridge</t>
  </si>
  <si>
    <t> J. of Analytical Toxicology</t>
  </si>
  <si>
    <t> J. of Clinical Pharmacology</t>
  </si>
  <si>
    <t> J. of biological chemistry</t>
  </si>
  <si>
    <t> J. of bone and joint surgery. American vol.</t>
  </si>
  <si>
    <t> J. of bone and joint surgery. British volume</t>
  </si>
  <si>
    <t> J. of cell biology</t>
  </si>
  <si>
    <t> J. of child neurology</t>
  </si>
  <si>
    <t> J. of clinical oncology</t>
  </si>
  <si>
    <t> J. of clinical orthodontics</t>
  </si>
  <si>
    <t> J. of clinical psychiatry</t>
  </si>
  <si>
    <t> J. of cognitive neuroscience</t>
  </si>
  <si>
    <t> J. of cosmetic science</t>
  </si>
  <si>
    <t> J. of dental education</t>
  </si>
  <si>
    <t> J. of dental research</t>
  </si>
  <si>
    <t> J. of drugs in dermatology</t>
  </si>
  <si>
    <t> J. of endocrinological investigation</t>
  </si>
  <si>
    <t> J. of endocrinology</t>
  </si>
  <si>
    <t> J. of endovascular therapy</t>
  </si>
  <si>
    <t> J. of experimental medicine</t>
  </si>
  <si>
    <t> J. of family practice</t>
  </si>
  <si>
    <t> J. of gerontology. Serie A</t>
  </si>
  <si>
    <t> J. of hand surgery. European vol.</t>
  </si>
  <si>
    <t> J. of medical biography</t>
  </si>
  <si>
    <t> J. of medical microbiology</t>
  </si>
  <si>
    <t> J. of medical screening</t>
  </si>
  <si>
    <t> J. of neuropsychiatry and clinical neurosciences</t>
  </si>
  <si>
    <t> J. of neuroscience</t>
  </si>
  <si>
    <t> J. of neurosurgery (3 revues)</t>
  </si>
  <si>
    <t> J. of nutrition</t>
  </si>
  <si>
    <t> J. of oral implantology</t>
  </si>
  <si>
    <t> J. of orthodontics</t>
  </si>
  <si>
    <t> J. of periodontology</t>
  </si>
  <si>
    <t> J. of rheumatology</t>
  </si>
  <si>
    <t> J. of speech, language and hearing research</t>
  </si>
  <si>
    <t> J. of studies on alcohol and drugs</t>
  </si>
  <si>
    <t> J. of telemedicine and telecare</t>
  </si>
  <si>
    <t> J. of the Am. dental association</t>
  </si>
  <si>
    <t> J. of the Am. society of nephrology</t>
  </si>
  <si>
    <t> J. of the Louisana State Medical Society</t>
  </si>
  <si>
    <t> J. of ultrasound in medicine</t>
  </si>
  <si>
    <t> JAMA</t>
  </si>
  <si>
    <t> JCEM</t>
  </si>
  <si>
    <t> JOG, le journal d'oncogériatrie</t>
  </si>
  <si>
    <t> JSTOR</t>
  </si>
  <si>
    <t> John Libbey</t>
  </si>
  <si>
    <t> Jstage</t>
  </si>
  <si>
    <t> Karger</t>
  </si>
  <si>
    <t> Kiné actualité</t>
  </si>
  <si>
    <t> Kinésithérapie scientifique</t>
  </si>
  <si>
    <t> Kluwer</t>
  </si>
  <si>
    <t> Knovel</t>
  </si>
  <si>
    <t> Kosmet</t>
  </si>
  <si>
    <t> L'infirmière magazine</t>
  </si>
  <si>
    <t> La recherche</t>
  </si>
  <si>
    <t> Legibase</t>
  </si>
  <si>
    <t> Lupus</t>
  </si>
  <si>
    <t> Mary-Ann Liebert</t>
  </si>
  <si>
    <t> Medical Letter On Drugs and Therapeutics</t>
  </si>
  <si>
    <t> Medical decision making</t>
  </si>
  <si>
    <t> Medicina &amp; storia</t>
  </si>
  <si>
    <t> Medicine, Science and the law</t>
  </si>
  <si>
    <t> MedicinesComplete</t>
  </si>
  <si>
    <t> Metapress (3 revues)</t>
  </si>
  <si>
    <t> Military Medicine</t>
  </si>
  <si>
    <t> Molecular biology of the cell</t>
  </si>
  <si>
    <t> Molecular cancer research</t>
  </si>
  <si>
    <t> Molecular cancer therapeutics</t>
  </si>
  <si>
    <t> Molecular endocrinology</t>
  </si>
  <si>
    <t> Monde</t>
  </si>
  <si>
    <t> Moniteur des pharmacies</t>
  </si>
  <si>
    <t> NEJM</t>
  </si>
  <si>
    <t> Nature</t>
  </si>
  <si>
    <t> Necplus (2 revues)</t>
  </si>
  <si>
    <t> Nederlandsch tijddschrift voor geneeskunde</t>
  </si>
  <si>
    <t> OVID</t>
  </si>
  <si>
    <t> Otolaryngology</t>
  </si>
  <si>
    <t> Oxford University Press ISTEX</t>
  </si>
  <si>
    <t> PDA J. of pharmaceutical science and tech.</t>
  </si>
  <si>
    <t> PNAS</t>
  </si>
  <si>
    <t> Pediatrics</t>
  </si>
  <si>
    <t> Pharmacopée européenne</t>
  </si>
  <si>
    <t> Pharmacopée française</t>
  </si>
  <si>
    <t> Pharmeuropa</t>
  </si>
  <si>
    <t> Phlebology</t>
  </si>
  <si>
    <t> Phytotherapie europeenne</t>
  </si>
  <si>
    <t> Plant cell</t>
  </si>
  <si>
    <t> Plant physiology</t>
  </si>
  <si>
    <t> Pour la science</t>
  </si>
  <si>
    <t> Praxis</t>
  </si>
  <si>
    <t> Préventique</t>
  </si>
  <si>
    <t> Psychological medicine</t>
  </si>
  <si>
    <t> PubMed</t>
  </si>
  <si>
    <t> Pure and applied chemistry (IUPAC)</t>
  </si>
  <si>
    <t> Quality &amp; Safety (2 revues)</t>
  </si>
  <si>
    <t> Quintessence Publishing (6 revues)</t>
  </si>
  <si>
    <t> Quotidien du médecin</t>
  </si>
  <si>
    <t> RSNA (2 revues)</t>
  </si>
  <si>
    <t> Radioprotection</t>
  </si>
  <si>
    <t> Reaxys</t>
  </si>
  <si>
    <t> Recenti progressi in medicina</t>
  </si>
  <si>
    <t> Recueil des Lois et des Reglements</t>
  </si>
  <si>
    <t> Review of Aromatic and Medicinal Plants</t>
  </si>
  <si>
    <t> Revue Prescrire</t>
  </si>
  <si>
    <t> Revue canadienne de santé publique</t>
  </si>
  <si>
    <t> Revue d'histoire des sciences</t>
  </si>
  <si>
    <t> Revue de gériatrie</t>
  </si>
  <si>
    <t> Revue de laryngologie, d'otologie et de rhinologie</t>
  </si>
  <si>
    <t> Revue de neuropsychologie</t>
  </si>
  <si>
    <t> Revue du Praticien</t>
  </si>
  <si>
    <t> Revue médicale suisse</t>
  </si>
  <si>
    <t> Rhinology</t>
  </si>
  <si>
    <t> Rosenwald</t>
  </si>
  <si>
    <t> Royal Society of chemistry publishing</t>
  </si>
  <si>
    <t> RxnFinder</t>
  </si>
  <si>
    <t> SRM Sexuality Reproduction and Menopause</t>
  </si>
  <si>
    <t> Science of Synthesis</t>
  </si>
  <si>
    <t> Sciences humaines (2 revues)</t>
  </si>
  <si>
    <t> Scopus</t>
  </si>
  <si>
    <t> Sleep</t>
  </si>
  <si>
    <t> Soap, perfumery and cosmetics</t>
  </si>
  <si>
    <t> Springer</t>
  </si>
  <si>
    <t> TRSTMH - Oxford Journals</t>
  </si>
  <si>
    <t> Taylor et Francis</t>
  </si>
  <si>
    <t> Techniques de l'ingénieur</t>
  </si>
  <si>
    <t> Techniques hospitalières</t>
  </si>
  <si>
    <t> The practitioner</t>
  </si>
  <si>
    <t> Thieme e-journals</t>
  </si>
  <si>
    <t> Thrombosis and haemostasis</t>
  </si>
  <si>
    <t> UpToDate</t>
  </si>
  <si>
    <t> Vascular medicine</t>
  </si>
  <si>
    <t> WBI</t>
  </si>
  <si>
    <t> WK Pharma</t>
  </si>
  <si>
    <t> Wiley Online Library</t>
  </si>
  <si>
    <t> cataloguebium</t>
  </si>
  <si>
    <t> cataloguebiup</t>
  </si>
  <si>
    <t> collins dico medical bilingue</t>
  </si>
  <si>
    <t> dalloz</t>
  </si>
  <si>
    <t> googleapis</t>
  </si>
  <si>
    <t> googlefr</t>
  </si>
  <si>
    <t> informahealthcare</t>
  </si>
  <si>
    <t> journal of immunology</t>
  </si>
  <si>
    <t> lamyline</t>
  </si>
  <si>
    <t>ACP Journals</t>
  </si>
  <si>
    <t>ADIS online</t>
  </si>
  <si>
    <t>ADIS test 2014</t>
  </si>
  <si>
    <t>Acta Dermato-Venereologica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</si>
</sst>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/>
    <xf numFmtId="0" fontId="0" fillId="0" borderId="1" xfId="0" applyBorder="1" applyAlignment="1">
      <alignment vertical="center" wrapText="1"/>
    </xf>
    <xf numFmtId="0" fontId="0" fillId="0" borderId="1" xfId="0" applyBorder="1"/>
    <xf numFmtId="0" fontId="2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0" fillId="2" borderId="1" xfId="0" applyFill="1" applyBorder="1"/>
    <xf numFmtId="0" fontId="1" fillId="2" borderId="1" xfId="0" applyFont="1" applyFill="1" applyBorder="1"/>
    <xf numFmtId="49" fontId="2" fillId="0" borderId="1" xfId="0" applyNumberFormat="1" applyFont="1" applyFill="1" applyBorder="1" applyAlignment="1">
      <alignment vertical="center" wrapText="1"/>
    </xf>
    <xf numFmtId="0" fontId="0" fillId="0" borderId="1" xfId="0" applyFill="1" applyBorder="1"/>
    <xf numFmtId="0" fontId="1" fillId="0" borderId="1" xfId="0" applyFont="1" applyFill="1" applyBorder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B282"/>
  <sheetViews>
    <sheetView tabSelected="1" workbookViewId="0">
      <selection activeCell="A16" sqref="A16"/>
    </sheetView>
  </sheetViews>
  <sheetFormatPr baseColWidth="10" defaultRowHeight="15"/>
  <cols>
    <col min="1" max="1" width="21.7109375" customWidth="1"/>
  </cols>
  <sheetData>
    <row r="1" spans="1:28" ht="63.75">
      <c r="A1" s="1" t="s">
        <v>170</v>
      </c>
      <c r="AB1" s="2"/>
    </row>
    <row r="2" spans="1:28" ht="25.5">
      <c r="A2" s="3"/>
      <c r="B2" s="14" t="s">
        <v>171</v>
      </c>
      <c r="C2" s="14"/>
      <c r="D2" s="14" t="s">
        <v>172</v>
      </c>
      <c r="E2" s="14"/>
      <c r="F2" s="14" t="s">
        <v>173</v>
      </c>
      <c r="G2" s="14"/>
      <c r="H2" s="14" t="s">
        <v>174</v>
      </c>
      <c r="I2" s="14"/>
      <c r="J2" s="14" t="s">
        <v>175</v>
      </c>
      <c r="K2" s="14"/>
      <c r="L2" s="14" t="s">
        <v>176</v>
      </c>
      <c r="M2" s="14"/>
      <c r="N2" s="14" t="s">
        <v>177</v>
      </c>
      <c r="O2" s="14"/>
      <c r="P2" s="14" t="s">
        <v>178</v>
      </c>
      <c r="Q2" s="14"/>
      <c r="R2" s="14" t="s">
        <v>179</v>
      </c>
      <c r="S2" s="14"/>
      <c r="T2" s="14" t="s">
        <v>180</v>
      </c>
      <c r="U2" s="14"/>
      <c r="V2" s="14" t="s">
        <v>181</v>
      </c>
      <c r="W2" s="14"/>
      <c r="X2" s="14" t="s">
        <v>182</v>
      </c>
      <c r="Y2" s="14"/>
      <c r="Z2" s="14" t="s">
        <v>183</v>
      </c>
      <c r="AA2" s="14"/>
      <c r="AB2" s="3" t="s">
        <v>184</v>
      </c>
    </row>
    <row r="3" spans="1:28">
      <c r="A3" s="3" t="s">
        <v>0</v>
      </c>
      <c r="B3" s="4" t="s">
        <v>168</v>
      </c>
      <c r="C3" s="4" t="s">
        <v>169</v>
      </c>
      <c r="D3" s="4" t="s">
        <v>168</v>
      </c>
      <c r="E3" s="4" t="s">
        <v>169</v>
      </c>
      <c r="F3" s="4" t="s">
        <v>168</v>
      </c>
      <c r="G3" s="4" t="s">
        <v>169</v>
      </c>
      <c r="H3" s="4" t="s">
        <v>168</v>
      </c>
      <c r="I3" s="4" t="s">
        <v>169</v>
      </c>
      <c r="J3" s="4" t="s">
        <v>168</v>
      </c>
      <c r="K3" s="4" t="s">
        <v>169</v>
      </c>
      <c r="L3" s="4" t="s">
        <v>168</v>
      </c>
      <c r="M3" s="4" t="s">
        <v>169</v>
      </c>
      <c r="N3" s="4" t="s">
        <v>168</v>
      </c>
      <c r="O3" s="4" t="s">
        <v>169</v>
      </c>
      <c r="P3" s="4" t="s">
        <v>168</v>
      </c>
      <c r="Q3" s="4" t="s">
        <v>169</v>
      </c>
      <c r="R3" s="4" t="s">
        <v>168</v>
      </c>
      <c r="S3" s="4" t="s">
        <v>169</v>
      </c>
      <c r="T3" s="4" t="s">
        <v>168</v>
      </c>
      <c r="U3" s="4" t="s">
        <v>169</v>
      </c>
      <c r="V3" s="4" t="s">
        <v>168</v>
      </c>
      <c r="W3" s="4" t="s">
        <v>169</v>
      </c>
      <c r="X3" s="4" t="s">
        <v>168</v>
      </c>
      <c r="Y3" s="4" t="s">
        <v>169</v>
      </c>
      <c r="Z3" s="4" t="s">
        <v>168</v>
      </c>
      <c r="AA3" s="4" t="s">
        <v>169</v>
      </c>
      <c r="AB3" s="5"/>
    </row>
    <row r="4" spans="1:28">
      <c r="A4" t="s">
        <v>2</v>
      </c>
      <c r="B4" s="6">
        <f>IF(ISNA(VLOOKUP($A4,Janvier!$A$2:$C$168,2,FALSE))=TRUE,"",VLOOKUP($A4,Janvier!$A$2:$C$168,2,FALSE))</f>
        <v>247</v>
      </c>
      <c r="C4" s="6">
        <f>IF(ISNA(VLOOKUP($A4,Janvier!$A$2:$C$168,3,FALSE))=TRUE,"",VLOOKUP($A4,Janvier!$A$2:$C$168,3,FALSE))</f>
        <v>545</v>
      </c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4">
        <f t="shared" ref="Z4:AA67" si="0">B4+D4+F4+H4+J4+L4+N4+P4+R4+T4+V4+X4</f>
        <v>247</v>
      </c>
      <c r="AA4" s="4">
        <f t="shared" si="0"/>
        <v>545</v>
      </c>
      <c r="AB4" s="5"/>
    </row>
    <row r="5" spans="1:28">
      <c r="A5" s="2" t="s">
        <v>454</v>
      </c>
      <c r="B5" s="6" t="str">
        <f>IF(ISNA(VLOOKUP($A5,Janvier!$A$2:$C$168,2,FALSE))=TRUE,"",VLOOKUP($A5,Janvier!$A$2:$C$168,2,FALSE))</f>
        <v/>
      </c>
      <c r="C5" s="6" t="str">
        <f>IF(ISNA(VLOOKUP($A5,Janvier!$A$2:$C$168,3,FALSE))=TRUE,"",VLOOKUP($A5,Janvier!$A$2:$C$168,3,FALSE))</f>
        <v/>
      </c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4" t="e">
        <f t="shared" si="0"/>
        <v>#VALUE!</v>
      </c>
      <c r="AA5" s="4" t="e">
        <f t="shared" si="0"/>
        <v>#VALUE!</v>
      </c>
      <c r="AB5" s="5"/>
    </row>
    <row r="6" spans="1:28">
      <c r="A6" s="2" t="s">
        <v>455</v>
      </c>
      <c r="B6" s="6" t="str">
        <f>IF(ISNA(VLOOKUP($A6,Janvier!$A$2:$C$168,2,FALSE))=TRUE,"",VLOOKUP($A6,Janvier!$A$2:$C$168,2,FALSE))</f>
        <v/>
      </c>
      <c r="C6" s="6" t="str">
        <f>IF(ISNA(VLOOKUP($A6,Janvier!$A$2:$C$168,3,FALSE))=TRUE,"",VLOOKUP($A6,Janvier!$A$2:$C$168,3,FALSE))</f>
        <v/>
      </c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4" t="e">
        <f t="shared" si="0"/>
        <v>#VALUE!</v>
      </c>
      <c r="AA6" s="4" t="e">
        <f t="shared" si="0"/>
        <v>#VALUE!</v>
      </c>
      <c r="AB6" s="5"/>
    </row>
    <row r="7" spans="1:28">
      <c r="A7" s="2" t="s">
        <v>456</v>
      </c>
      <c r="B7" s="6" t="str">
        <f>IF(ISNA(VLOOKUP($A7,Janvier!$A$2:$C$168,2,FALSE))=TRUE,"",VLOOKUP($A7,Janvier!$A$2:$C$168,2,FALSE))</f>
        <v/>
      </c>
      <c r="C7" s="6" t="str">
        <f>IF(ISNA(VLOOKUP($A7,Janvier!$A$2:$C$168,3,FALSE))=TRUE,"",VLOOKUP($A7,Janvier!$A$2:$C$168,3,FALSE))</f>
        <v/>
      </c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4" t="e">
        <f t="shared" si="0"/>
        <v>#VALUE!</v>
      </c>
      <c r="AA7" s="4" t="e">
        <f t="shared" si="0"/>
        <v>#VALUE!</v>
      </c>
      <c r="AB7" s="5"/>
    </row>
    <row r="8" spans="1:28">
      <c r="A8" t="s">
        <v>3</v>
      </c>
      <c r="B8" s="6">
        <f>IF(ISNA(VLOOKUP($A8,Janvier!$A$2:$C$168,2,FALSE))=TRUE,"",VLOOKUP($A8,Janvier!$A$2:$C$168,2,FALSE))</f>
        <v>14</v>
      </c>
      <c r="C8" s="6">
        <f>IF(ISNA(VLOOKUP($A8,Janvier!$A$2:$C$168,3,FALSE))=TRUE,"",VLOOKUP($A8,Janvier!$A$2:$C$168,3,FALSE))</f>
        <v>31</v>
      </c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4">
        <f t="shared" si="0"/>
        <v>14</v>
      </c>
      <c r="AA8" s="4">
        <f t="shared" si="0"/>
        <v>31</v>
      </c>
      <c r="AB8" s="5"/>
    </row>
    <row r="9" spans="1:28">
      <c r="A9" t="s">
        <v>4</v>
      </c>
      <c r="B9" s="6">
        <f>IF(ISNA(VLOOKUP($A9,Janvier!$A$2:$C$168,2,FALSE))=TRUE,"",VLOOKUP($A9,Janvier!$A$2:$C$168,2,FALSE))</f>
        <v>15</v>
      </c>
      <c r="C9" s="6">
        <f>IF(ISNA(VLOOKUP($A9,Janvier!$A$2:$C$168,3,FALSE))=TRUE,"",VLOOKUP($A9,Janvier!$A$2:$C$168,3,FALSE))</f>
        <v>20</v>
      </c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4">
        <f t="shared" si="0"/>
        <v>15</v>
      </c>
      <c r="AA9" s="4">
        <f t="shared" si="0"/>
        <v>20</v>
      </c>
      <c r="AB9" s="5"/>
    </row>
    <row r="10" spans="1:28" ht="30">
      <c r="A10" s="2" t="s">
        <v>457</v>
      </c>
      <c r="B10" s="6" t="str">
        <f>IF(ISNA(VLOOKUP($A10,Janvier!$A$2:$C$168,2,FALSE))=TRUE,"",VLOOKUP($A10,Janvier!$A$2:$C$168,2,FALSE))</f>
        <v/>
      </c>
      <c r="C10" s="6" t="str">
        <f>IF(ISNA(VLOOKUP($A10,Janvier!$A$2:$C$168,3,FALSE))=TRUE,"",VLOOKUP($A10,Janvier!$A$2:$C$168,3,FALSE))</f>
        <v/>
      </c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4" t="e">
        <f t="shared" si="0"/>
        <v>#VALUE!</v>
      </c>
      <c r="AA10" s="4" t="e">
        <f t="shared" si="0"/>
        <v>#VALUE!</v>
      </c>
      <c r="AB10" s="5"/>
    </row>
    <row r="11" spans="1:28">
      <c r="A11" t="s">
        <v>5</v>
      </c>
      <c r="B11" s="6">
        <f>IF(ISNA(VLOOKUP($A11,Janvier!$A$2:$C$168,2,FALSE))=TRUE,"",VLOOKUP($A11,Janvier!$A$2:$C$168,2,FALSE))</f>
        <v>2</v>
      </c>
      <c r="C11" s="6">
        <f>IF(ISNA(VLOOKUP($A11,Janvier!$A$2:$C$168,3,FALSE))=TRUE,"",VLOOKUP($A11,Janvier!$A$2:$C$168,3,FALSE))</f>
        <v>2</v>
      </c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4">
        <f t="shared" si="0"/>
        <v>2</v>
      </c>
      <c r="AA11" s="4">
        <f t="shared" si="0"/>
        <v>2</v>
      </c>
      <c r="AB11" s="7"/>
    </row>
    <row r="12" spans="1:28">
      <c r="A12" s="2" t="s">
        <v>185</v>
      </c>
      <c r="B12" s="6" t="str">
        <f>IF(ISNA(VLOOKUP($A12,Janvier!$A$2:$C$168,2,FALSE))=TRUE,"",VLOOKUP($A12,Janvier!$A$2:$C$168,2,FALSE))</f>
        <v/>
      </c>
      <c r="C12" s="6" t="str">
        <f>IF(ISNA(VLOOKUP($A12,Janvier!$A$2:$C$168,3,FALSE))=TRUE,"",VLOOKUP($A12,Janvier!$A$2:$C$168,3,FALSE))</f>
        <v/>
      </c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4" t="e">
        <f t="shared" si="0"/>
        <v>#VALUE!</v>
      </c>
      <c r="AA12" s="4" t="e">
        <f t="shared" si="0"/>
        <v>#VALUE!</v>
      </c>
      <c r="AB12" s="5"/>
    </row>
    <row r="13" spans="1:28" ht="30">
      <c r="A13" s="2" t="s">
        <v>186</v>
      </c>
      <c r="B13" s="6" t="str">
        <f>IF(ISNA(VLOOKUP($A13,Janvier!$A$2:$C$168,2,FALSE))=TRUE,"",VLOOKUP($A13,Janvier!$A$2:$C$168,2,FALSE))</f>
        <v/>
      </c>
      <c r="C13" s="6" t="str">
        <f>IF(ISNA(VLOOKUP($A13,Janvier!$A$2:$C$168,3,FALSE))=TRUE,"",VLOOKUP($A13,Janvier!$A$2:$C$168,3,FALSE))</f>
        <v/>
      </c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4" t="e">
        <f t="shared" si="0"/>
        <v>#VALUE!</v>
      </c>
      <c r="AA13" s="4" t="e">
        <f t="shared" si="0"/>
        <v>#VALUE!</v>
      </c>
      <c r="AB13" s="5"/>
    </row>
    <row r="14" spans="1:28" ht="45">
      <c r="A14" s="2" t="s">
        <v>187</v>
      </c>
      <c r="B14" s="6" t="str">
        <f>IF(ISNA(VLOOKUP($A14,Janvier!$A$2:$C$168,2,FALSE))=TRUE,"",VLOOKUP($A14,Janvier!$A$2:$C$168,2,FALSE))</f>
        <v/>
      </c>
      <c r="C14" s="6" t="str">
        <f>IF(ISNA(VLOOKUP($A14,Janvier!$A$2:$C$168,3,FALSE))=TRUE,"",VLOOKUP($A14,Janvier!$A$2:$C$168,3,FALSE))</f>
        <v/>
      </c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4" t="e">
        <f t="shared" si="0"/>
        <v>#VALUE!</v>
      </c>
      <c r="AA14" s="4" t="e">
        <f t="shared" si="0"/>
        <v>#VALUE!</v>
      </c>
      <c r="AB14" s="5"/>
    </row>
    <row r="15" spans="1:28">
      <c r="A15" t="s">
        <v>6</v>
      </c>
      <c r="B15" s="6">
        <f>IF(ISNA(VLOOKUP($A15,Janvier!$A$2:$C$168,2,FALSE))=TRUE,"",VLOOKUP($A15,Janvier!$A$2:$C$168,2,FALSE))</f>
        <v>1</v>
      </c>
      <c r="C15" s="6">
        <f>IF(ISNA(VLOOKUP($A15,Janvier!$A$2:$C$168,3,FALSE))=TRUE,"",VLOOKUP($A15,Janvier!$A$2:$C$168,3,FALSE))</f>
        <v>1</v>
      </c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4">
        <f t="shared" si="0"/>
        <v>1</v>
      </c>
      <c r="AA15" s="4">
        <f t="shared" si="0"/>
        <v>1</v>
      </c>
      <c r="AB15" s="5"/>
    </row>
    <row r="16" spans="1:28">
      <c r="A16" t="s">
        <v>7</v>
      </c>
      <c r="B16" s="6">
        <f>IF(ISNA(VLOOKUP($A16,Janvier!$A$2:$C$168,2,FALSE))=TRUE,"",VLOOKUP($A16,Janvier!$A$2:$C$168,2,FALSE))</f>
        <v>1</v>
      </c>
      <c r="C16" s="6">
        <f>IF(ISNA(VLOOKUP($A16,Janvier!$A$2:$C$168,3,FALSE))=TRUE,"",VLOOKUP($A16,Janvier!$A$2:$C$168,3,FALSE))</f>
        <v>1</v>
      </c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4">
        <f t="shared" si="0"/>
        <v>1</v>
      </c>
      <c r="AA16" s="4">
        <f t="shared" si="0"/>
        <v>1</v>
      </c>
      <c r="AB16" s="5"/>
    </row>
    <row r="17" spans="1:28" ht="30">
      <c r="A17" s="2" t="s">
        <v>188</v>
      </c>
      <c r="B17" s="6" t="str">
        <f>IF(ISNA(VLOOKUP($A17,Janvier!$A$2:$C$168,2,FALSE))=TRUE,"",VLOOKUP($A17,Janvier!$A$2:$C$168,2,FALSE))</f>
        <v/>
      </c>
      <c r="C17" s="6" t="str">
        <f>IF(ISNA(VLOOKUP($A17,Janvier!$A$2:$C$168,3,FALSE))=TRUE,"",VLOOKUP($A17,Janvier!$A$2:$C$168,3,FALSE))</f>
        <v/>
      </c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4" t="e">
        <f t="shared" si="0"/>
        <v>#VALUE!</v>
      </c>
      <c r="AA17" s="4" t="e">
        <f t="shared" si="0"/>
        <v>#VALUE!</v>
      </c>
      <c r="AB17" s="5"/>
    </row>
    <row r="18" spans="1:28" ht="30">
      <c r="A18" s="2" t="s">
        <v>189</v>
      </c>
      <c r="B18" s="6" t="str">
        <f>IF(ISNA(VLOOKUP($A18,Janvier!$A$2:$C$168,2,FALSE))=TRUE,"",VLOOKUP($A18,Janvier!$A$2:$C$168,2,FALSE))</f>
        <v/>
      </c>
      <c r="C18" s="6" t="str">
        <f>IF(ISNA(VLOOKUP($A18,Janvier!$A$2:$C$168,3,FALSE))=TRUE,"",VLOOKUP($A18,Janvier!$A$2:$C$168,3,FALSE))</f>
        <v/>
      </c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4" t="e">
        <f t="shared" si="0"/>
        <v>#VALUE!</v>
      </c>
      <c r="AA18" s="4" t="e">
        <f t="shared" si="0"/>
        <v>#VALUE!</v>
      </c>
      <c r="AB18" s="5"/>
    </row>
    <row r="19" spans="1:28">
      <c r="A19" s="2" t="s">
        <v>190</v>
      </c>
      <c r="B19" s="6" t="str">
        <f>IF(ISNA(VLOOKUP($A19,Janvier!$A$2:$C$168,2,FALSE))=TRUE,"",VLOOKUP($A19,Janvier!$A$2:$C$168,2,FALSE))</f>
        <v/>
      </c>
      <c r="C19" s="6" t="str">
        <f>IF(ISNA(VLOOKUP($A19,Janvier!$A$2:$C$168,3,FALSE))=TRUE,"",VLOOKUP($A19,Janvier!$A$2:$C$168,3,FALSE))</f>
        <v/>
      </c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4" t="e">
        <f t="shared" si="0"/>
        <v>#VALUE!</v>
      </c>
      <c r="AA19" s="4" t="e">
        <f t="shared" si="0"/>
        <v>#VALUE!</v>
      </c>
      <c r="AB19" s="5"/>
    </row>
    <row r="20" spans="1:28">
      <c r="A20" s="2" t="s">
        <v>191</v>
      </c>
      <c r="B20" s="6" t="str">
        <f>IF(ISNA(VLOOKUP($A20,Janvier!$A$2:$C$168,2,FALSE))=TRUE,"",VLOOKUP($A20,Janvier!$A$2:$C$168,2,FALSE))</f>
        <v/>
      </c>
      <c r="C20" s="6" t="str">
        <f>IF(ISNA(VLOOKUP($A20,Janvier!$A$2:$C$168,3,FALSE))=TRUE,"",VLOOKUP($A20,Janvier!$A$2:$C$168,3,FALSE))</f>
        <v/>
      </c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4" t="e">
        <f t="shared" si="0"/>
        <v>#VALUE!</v>
      </c>
      <c r="AA20" s="4" t="e">
        <f t="shared" si="0"/>
        <v>#VALUE!</v>
      </c>
      <c r="AB20" s="5"/>
    </row>
    <row r="21" spans="1:28" ht="45">
      <c r="A21" s="2" t="s">
        <v>192</v>
      </c>
      <c r="B21" s="6" t="str">
        <f>IF(ISNA(VLOOKUP($A21,Janvier!$A$2:$C$168,2,FALSE))=TRUE,"",VLOOKUP($A21,Janvier!$A$2:$C$168,2,FALSE))</f>
        <v/>
      </c>
      <c r="C21" s="6" t="str">
        <f>IF(ISNA(VLOOKUP($A21,Janvier!$A$2:$C$168,3,FALSE))=TRUE,"",VLOOKUP($A21,Janvier!$A$2:$C$168,3,FALSE))</f>
        <v/>
      </c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4" t="e">
        <f t="shared" si="0"/>
        <v>#VALUE!</v>
      </c>
      <c r="AA21" s="4" t="e">
        <f t="shared" si="0"/>
        <v>#VALUE!</v>
      </c>
      <c r="AB21" s="5"/>
    </row>
    <row r="22" spans="1:28" ht="45">
      <c r="A22" s="2" t="s">
        <v>193</v>
      </c>
      <c r="B22" s="6" t="str">
        <f>IF(ISNA(VLOOKUP($A22,Janvier!$A$2:$C$168,2,FALSE))=TRUE,"",VLOOKUP($A22,Janvier!$A$2:$C$168,2,FALSE))</f>
        <v/>
      </c>
      <c r="C22" s="6" t="str">
        <f>IF(ISNA(VLOOKUP($A22,Janvier!$A$2:$C$168,3,FALSE))=TRUE,"",VLOOKUP($A22,Janvier!$A$2:$C$168,3,FALSE))</f>
        <v/>
      </c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4" t="e">
        <f t="shared" si="0"/>
        <v>#VALUE!</v>
      </c>
      <c r="AA22" s="4" t="e">
        <f t="shared" si="0"/>
        <v>#VALUE!</v>
      </c>
      <c r="AB22" s="5"/>
    </row>
    <row r="23" spans="1:28" ht="30">
      <c r="A23" s="2" t="s">
        <v>194</v>
      </c>
      <c r="B23" s="6" t="str">
        <f>IF(ISNA(VLOOKUP($A23,Janvier!$A$2:$C$168,2,FALSE))=TRUE,"",VLOOKUP($A23,Janvier!$A$2:$C$168,2,FALSE))</f>
        <v/>
      </c>
      <c r="C23" s="6" t="str">
        <f>IF(ISNA(VLOOKUP($A23,Janvier!$A$2:$C$168,3,FALSE))=TRUE,"",VLOOKUP($A23,Janvier!$A$2:$C$168,3,FALSE))</f>
        <v/>
      </c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4" t="e">
        <f t="shared" si="0"/>
        <v>#VALUE!</v>
      </c>
      <c r="AA23" s="4" t="e">
        <f t="shared" si="0"/>
        <v>#VALUE!</v>
      </c>
      <c r="AB23" s="5"/>
    </row>
    <row r="24" spans="1:28" ht="30">
      <c r="A24" s="2" t="s">
        <v>195</v>
      </c>
      <c r="B24" s="6" t="str">
        <f>IF(ISNA(VLOOKUP($A24,Janvier!$A$2:$C$168,2,FALSE))=TRUE,"",VLOOKUP($A24,Janvier!$A$2:$C$168,2,FALSE))</f>
        <v/>
      </c>
      <c r="C24" s="6" t="str">
        <f>IF(ISNA(VLOOKUP($A24,Janvier!$A$2:$C$168,3,FALSE))=TRUE,"",VLOOKUP($A24,Janvier!$A$2:$C$168,3,FALSE))</f>
        <v/>
      </c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4" t="e">
        <f t="shared" si="0"/>
        <v>#VALUE!</v>
      </c>
      <c r="AA24" s="4" t="e">
        <f t="shared" si="0"/>
        <v>#VALUE!</v>
      </c>
      <c r="AB24" s="5"/>
    </row>
    <row r="25" spans="1:28" ht="30">
      <c r="A25" s="2" t="s">
        <v>196</v>
      </c>
      <c r="B25" s="6" t="str">
        <f>IF(ISNA(VLOOKUP($A25,Janvier!$A$2:$C$168,2,FALSE))=TRUE,"",VLOOKUP($A25,Janvier!$A$2:$C$168,2,FALSE))</f>
        <v/>
      </c>
      <c r="C25" s="6" t="str">
        <f>IF(ISNA(VLOOKUP($A25,Janvier!$A$2:$C$168,3,FALSE))=TRUE,"",VLOOKUP($A25,Janvier!$A$2:$C$168,3,FALSE))</f>
        <v/>
      </c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4" t="e">
        <f t="shared" si="0"/>
        <v>#VALUE!</v>
      </c>
      <c r="AA25" s="4" t="e">
        <f t="shared" si="0"/>
        <v>#VALUE!</v>
      </c>
      <c r="AB25" s="5"/>
    </row>
    <row r="26" spans="1:28">
      <c r="A26" s="2" t="s">
        <v>197</v>
      </c>
      <c r="B26" s="6" t="str">
        <f>IF(ISNA(VLOOKUP($A26,Janvier!$A$2:$C$168,2,FALSE))=TRUE,"",VLOOKUP($A26,Janvier!$A$2:$C$168,2,FALSE))</f>
        <v/>
      </c>
      <c r="C26" s="6" t="str">
        <f>IF(ISNA(VLOOKUP($A26,Janvier!$A$2:$C$168,3,FALSE))=TRUE,"",VLOOKUP($A26,Janvier!$A$2:$C$168,3,FALSE))</f>
        <v/>
      </c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4" t="e">
        <f t="shared" si="0"/>
        <v>#VALUE!</v>
      </c>
      <c r="AA26" s="4" t="e">
        <f t="shared" si="0"/>
        <v>#VALUE!</v>
      </c>
      <c r="AB26" s="5"/>
    </row>
    <row r="27" spans="1:28" ht="30">
      <c r="A27" s="2" t="s">
        <v>198</v>
      </c>
      <c r="B27" s="6" t="str">
        <f>IF(ISNA(VLOOKUP($A27,Janvier!$A$2:$C$168,2,FALSE))=TRUE,"",VLOOKUP($A27,Janvier!$A$2:$C$168,2,FALSE))</f>
        <v/>
      </c>
      <c r="C27" s="6" t="str">
        <f>IF(ISNA(VLOOKUP($A27,Janvier!$A$2:$C$168,3,FALSE))=TRUE,"",VLOOKUP($A27,Janvier!$A$2:$C$168,3,FALSE))</f>
        <v/>
      </c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4" t="e">
        <f t="shared" si="0"/>
        <v>#VALUE!</v>
      </c>
      <c r="AA27" s="4" t="e">
        <f t="shared" si="0"/>
        <v>#VALUE!</v>
      </c>
      <c r="AB27" s="5"/>
    </row>
    <row r="28" spans="1:28" ht="30">
      <c r="A28" s="2" t="s">
        <v>199</v>
      </c>
      <c r="B28" s="6" t="str">
        <f>IF(ISNA(VLOOKUP($A28,Janvier!$A$2:$C$168,2,FALSE))=TRUE,"",VLOOKUP($A28,Janvier!$A$2:$C$168,2,FALSE))</f>
        <v/>
      </c>
      <c r="C28" s="6" t="str">
        <f>IF(ISNA(VLOOKUP($A28,Janvier!$A$2:$C$168,3,FALSE))=TRUE,"",VLOOKUP($A28,Janvier!$A$2:$C$168,3,FALSE))</f>
        <v/>
      </c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4" t="e">
        <f t="shared" si="0"/>
        <v>#VALUE!</v>
      </c>
      <c r="AA28" s="4" t="e">
        <f t="shared" si="0"/>
        <v>#VALUE!</v>
      </c>
      <c r="AB28" s="5"/>
    </row>
    <row r="29" spans="1:28">
      <c r="A29" s="2" t="s">
        <v>200</v>
      </c>
      <c r="B29" s="6" t="str">
        <f>IF(ISNA(VLOOKUP($A29,Janvier!$A$2:$C$168,2,FALSE))=TRUE,"",VLOOKUP($A29,Janvier!$A$2:$C$168,2,FALSE))</f>
        <v/>
      </c>
      <c r="C29" s="6" t="str">
        <f>IF(ISNA(VLOOKUP($A29,Janvier!$A$2:$C$168,3,FALSE))=TRUE,"",VLOOKUP($A29,Janvier!$A$2:$C$168,3,FALSE))</f>
        <v/>
      </c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4" t="e">
        <f t="shared" si="0"/>
        <v>#VALUE!</v>
      </c>
      <c r="AA29" s="4" t="e">
        <f t="shared" si="0"/>
        <v>#VALUE!</v>
      </c>
      <c r="AB29" s="5"/>
    </row>
    <row r="30" spans="1:28">
      <c r="A30" s="2" t="s">
        <v>201</v>
      </c>
      <c r="B30" s="6" t="str">
        <f>IF(ISNA(VLOOKUP($A30,Janvier!$A$2:$C$168,2,FALSE))=TRUE,"",VLOOKUP($A30,Janvier!$A$2:$C$168,2,FALSE))</f>
        <v/>
      </c>
      <c r="C30" s="6" t="str">
        <f>IF(ISNA(VLOOKUP($A30,Janvier!$A$2:$C$168,3,FALSE))=TRUE,"",VLOOKUP($A30,Janvier!$A$2:$C$168,3,FALSE))</f>
        <v/>
      </c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4" t="e">
        <f t="shared" si="0"/>
        <v>#VALUE!</v>
      </c>
      <c r="AA30" s="4" t="e">
        <f t="shared" si="0"/>
        <v>#VALUE!</v>
      </c>
      <c r="AB30" s="5"/>
    </row>
    <row r="31" spans="1:28" ht="30">
      <c r="A31" s="2" t="s">
        <v>202</v>
      </c>
      <c r="B31" s="6" t="str">
        <f>IF(ISNA(VLOOKUP($A31,Janvier!$A$2:$C$168,2,FALSE))=TRUE,"",VLOOKUP($A31,Janvier!$A$2:$C$168,2,FALSE))</f>
        <v/>
      </c>
      <c r="C31" s="6" t="str">
        <f>IF(ISNA(VLOOKUP($A31,Janvier!$A$2:$C$168,3,FALSE))=TRUE,"",VLOOKUP($A31,Janvier!$A$2:$C$168,3,FALSE))</f>
        <v/>
      </c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4" t="e">
        <f t="shared" si="0"/>
        <v>#VALUE!</v>
      </c>
      <c r="AA31" s="4" t="e">
        <f t="shared" si="0"/>
        <v>#VALUE!</v>
      </c>
      <c r="AB31" s="5"/>
    </row>
    <row r="32" spans="1:28" ht="45">
      <c r="A32" s="2" t="s">
        <v>203</v>
      </c>
      <c r="B32" s="6" t="str">
        <f>IF(ISNA(VLOOKUP($A32,Janvier!$A$2:$C$168,2,FALSE))=TRUE,"",VLOOKUP($A32,Janvier!$A$2:$C$168,2,FALSE))</f>
        <v/>
      </c>
      <c r="C32" s="6" t="str">
        <f>IF(ISNA(VLOOKUP($A32,Janvier!$A$2:$C$168,3,FALSE))=TRUE,"",VLOOKUP($A32,Janvier!$A$2:$C$168,3,FALSE))</f>
        <v/>
      </c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4" t="e">
        <f t="shared" si="0"/>
        <v>#VALUE!</v>
      </c>
      <c r="AA32" s="4" t="e">
        <f t="shared" si="0"/>
        <v>#VALUE!</v>
      </c>
      <c r="AB32" s="5"/>
    </row>
    <row r="33" spans="1:28">
      <c r="A33" s="2" t="s">
        <v>204</v>
      </c>
      <c r="B33" s="6" t="str">
        <f>IF(ISNA(VLOOKUP($A33,Janvier!$A$2:$C$168,2,FALSE))=TRUE,"",VLOOKUP($A33,Janvier!$A$2:$C$168,2,FALSE))</f>
        <v/>
      </c>
      <c r="C33" s="6" t="str">
        <f>IF(ISNA(VLOOKUP($A33,Janvier!$A$2:$C$168,3,FALSE))=TRUE,"",VLOOKUP($A33,Janvier!$A$2:$C$168,3,FALSE))</f>
        <v/>
      </c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4" t="e">
        <f t="shared" si="0"/>
        <v>#VALUE!</v>
      </c>
      <c r="AA33" s="4" t="e">
        <f t="shared" si="0"/>
        <v>#VALUE!</v>
      </c>
      <c r="AB33" s="5"/>
    </row>
    <row r="34" spans="1:28" ht="30">
      <c r="A34" s="2" t="s">
        <v>205</v>
      </c>
      <c r="B34" s="6" t="str">
        <f>IF(ISNA(VLOOKUP($A34,Janvier!$A$2:$C$168,2,FALSE))=TRUE,"",VLOOKUP($A34,Janvier!$A$2:$C$168,2,FALSE))</f>
        <v/>
      </c>
      <c r="C34" s="6" t="str">
        <f>IF(ISNA(VLOOKUP($A34,Janvier!$A$2:$C$168,3,FALSE))=TRUE,"",VLOOKUP($A34,Janvier!$A$2:$C$168,3,FALSE))</f>
        <v/>
      </c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4" t="e">
        <f t="shared" si="0"/>
        <v>#VALUE!</v>
      </c>
      <c r="AA34" s="4" t="e">
        <f t="shared" si="0"/>
        <v>#VALUE!</v>
      </c>
      <c r="AB34" s="5"/>
    </row>
    <row r="35" spans="1:28" ht="30">
      <c r="A35" s="2" t="s">
        <v>206</v>
      </c>
      <c r="B35" s="6" t="str">
        <f>IF(ISNA(VLOOKUP($A35,Janvier!$A$2:$C$168,2,FALSE))=TRUE,"",VLOOKUP($A35,Janvier!$A$2:$C$168,2,FALSE))</f>
        <v/>
      </c>
      <c r="C35" s="6" t="str">
        <f>IF(ISNA(VLOOKUP($A35,Janvier!$A$2:$C$168,3,FALSE))=TRUE,"",VLOOKUP($A35,Janvier!$A$2:$C$168,3,FALSE))</f>
        <v/>
      </c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4" t="e">
        <f t="shared" si="0"/>
        <v>#VALUE!</v>
      </c>
      <c r="AA35" s="4" t="e">
        <f t="shared" si="0"/>
        <v>#VALUE!</v>
      </c>
      <c r="AB35" s="5"/>
    </row>
    <row r="36" spans="1:28" ht="30">
      <c r="A36" s="2" t="s">
        <v>207</v>
      </c>
      <c r="B36" s="6" t="str">
        <f>IF(ISNA(VLOOKUP($A36,Janvier!$A$2:$C$168,2,FALSE))=TRUE,"",VLOOKUP($A36,Janvier!$A$2:$C$168,2,FALSE))</f>
        <v/>
      </c>
      <c r="C36" s="6" t="str">
        <f>IF(ISNA(VLOOKUP($A36,Janvier!$A$2:$C$168,3,FALSE))=TRUE,"",VLOOKUP($A36,Janvier!$A$2:$C$168,3,FALSE))</f>
        <v/>
      </c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4" t="e">
        <f t="shared" si="0"/>
        <v>#VALUE!</v>
      </c>
      <c r="AA36" s="4" t="e">
        <f t="shared" si="0"/>
        <v>#VALUE!</v>
      </c>
      <c r="AB36" s="5"/>
    </row>
    <row r="37" spans="1:28">
      <c r="A37" s="2" t="s">
        <v>208</v>
      </c>
      <c r="B37" s="6" t="str">
        <f>IF(ISNA(VLOOKUP($A37,Janvier!$A$2:$C$168,2,FALSE))=TRUE,"",VLOOKUP($A37,Janvier!$A$2:$C$168,2,FALSE))</f>
        <v/>
      </c>
      <c r="C37" s="6" t="str">
        <f>IF(ISNA(VLOOKUP($A37,Janvier!$A$2:$C$168,3,FALSE))=TRUE,"",VLOOKUP($A37,Janvier!$A$2:$C$168,3,FALSE))</f>
        <v/>
      </c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4" t="e">
        <f t="shared" si="0"/>
        <v>#VALUE!</v>
      </c>
      <c r="AA37" s="4" t="e">
        <f t="shared" si="0"/>
        <v>#VALUE!</v>
      </c>
      <c r="AB37" s="5"/>
    </row>
    <row r="38" spans="1:28">
      <c r="A38" s="2" t="s">
        <v>209</v>
      </c>
      <c r="B38" s="6" t="str">
        <f>IF(ISNA(VLOOKUP($A38,Janvier!$A$2:$C$168,2,FALSE))=TRUE,"",VLOOKUP($A38,Janvier!$A$2:$C$168,2,FALSE))</f>
        <v/>
      </c>
      <c r="C38" s="6" t="str">
        <f>IF(ISNA(VLOOKUP($A38,Janvier!$A$2:$C$168,3,FALSE))=TRUE,"",VLOOKUP($A38,Janvier!$A$2:$C$168,3,FALSE))</f>
        <v/>
      </c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4" t="e">
        <f t="shared" si="0"/>
        <v>#VALUE!</v>
      </c>
      <c r="AA38" s="4" t="e">
        <f t="shared" si="0"/>
        <v>#VALUE!</v>
      </c>
      <c r="AB38" s="5"/>
    </row>
    <row r="39" spans="1:28">
      <c r="A39" s="2" t="s">
        <v>210</v>
      </c>
      <c r="B39" s="6" t="str">
        <f>IF(ISNA(VLOOKUP($A39,Janvier!$A$2:$C$168,2,FALSE))=TRUE,"",VLOOKUP($A39,Janvier!$A$2:$C$168,2,FALSE))</f>
        <v/>
      </c>
      <c r="C39" s="6" t="str">
        <f>IF(ISNA(VLOOKUP($A39,Janvier!$A$2:$C$168,3,FALSE))=TRUE,"",VLOOKUP($A39,Janvier!$A$2:$C$168,3,FALSE))</f>
        <v/>
      </c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4" t="e">
        <f t="shared" si="0"/>
        <v>#VALUE!</v>
      </c>
      <c r="AA39" s="4" t="e">
        <f t="shared" si="0"/>
        <v>#VALUE!</v>
      </c>
      <c r="AB39" s="5"/>
    </row>
    <row r="40" spans="1:28" ht="30">
      <c r="A40" s="2" t="s">
        <v>211</v>
      </c>
      <c r="B40" s="6" t="str">
        <f>IF(ISNA(VLOOKUP($A40,Janvier!$A$2:$C$168,2,FALSE))=TRUE,"",VLOOKUP($A40,Janvier!$A$2:$C$168,2,FALSE))</f>
        <v/>
      </c>
      <c r="C40" s="6" t="str">
        <f>IF(ISNA(VLOOKUP($A40,Janvier!$A$2:$C$168,3,FALSE))=TRUE,"",VLOOKUP($A40,Janvier!$A$2:$C$168,3,FALSE))</f>
        <v/>
      </c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4" t="e">
        <f t="shared" si="0"/>
        <v>#VALUE!</v>
      </c>
      <c r="AA40" s="4" t="e">
        <f t="shared" si="0"/>
        <v>#VALUE!</v>
      </c>
      <c r="AB40" s="5"/>
    </row>
    <row r="41" spans="1:28" ht="30">
      <c r="A41" s="2" t="s">
        <v>212</v>
      </c>
      <c r="B41" s="6" t="str">
        <f>IF(ISNA(VLOOKUP($A41,Janvier!$A$2:$C$168,2,FALSE))=TRUE,"",VLOOKUP($A41,Janvier!$A$2:$C$168,2,FALSE))</f>
        <v/>
      </c>
      <c r="C41" s="6" t="str">
        <f>IF(ISNA(VLOOKUP($A41,Janvier!$A$2:$C$168,3,FALSE))=TRUE,"",VLOOKUP($A41,Janvier!$A$2:$C$168,3,FALSE))</f>
        <v/>
      </c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4" t="e">
        <f t="shared" si="0"/>
        <v>#VALUE!</v>
      </c>
      <c r="AA41" s="4" t="e">
        <f t="shared" si="0"/>
        <v>#VALUE!</v>
      </c>
      <c r="AB41" s="5"/>
    </row>
    <row r="42" spans="1:28">
      <c r="A42" s="2" t="s">
        <v>213</v>
      </c>
      <c r="B42" s="6" t="str">
        <f>IF(ISNA(VLOOKUP($A42,Janvier!$A$2:$C$168,2,FALSE))=TRUE,"",VLOOKUP($A42,Janvier!$A$2:$C$168,2,FALSE))</f>
        <v/>
      </c>
      <c r="C42" s="6" t="str">
        <f>IF(ISNA(VLOOKUP($A42,Janvier!$A$2:$C$168,3,FALSE))=TRUE,"",VLOOKUP($A42,Janvier!$A$2:$C$168,3,FALSE))</f>
        <v/>
      </c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4" t="e">
        <f t="shared" si="0"/>
        <v>#VALUE!</v>
      </c>
      <c r="AA42" s="4" t="e">
        <f t="shared" si="0"/>
        <v>#VALUE!</v>
      </c>
      <c r="AB42" s="5"/>
    </row>
    <row r="43" spans="1:28" ht="30">
      <c r="A43" s="2" t="s">
        <v>214</v>
      </c>
      <c r="B43" s="6" t="str">
        <f>IF(ISNA(VLOOKUP($A43,Janvier!$A$2:$C$168,2,FALSE))=TRUE,"",VLOOKUP($A43,Janvier!$A$2:$C$168,2,FALSE))</f>
        <v/>
      </c>
      <c r="C43" s="6" t="str">
        <f>IF(ISNA(VLOOKUP($A43,Janvier!$A$2:$C$168,3,FALSE))=TRUE,"",VLOOKUP($A43,Janvier!$A$2:$C$168,3,FALSE))</f>
        <v/>
      </c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4" t="e">
        <f t="shared" si="0"/>
        <v>#VALUE!</v>
      </c>
      <c r="AA43" s="4" t="e">
        <f t="shared" si="0"/>
        <v>#VALUE!</v>
      </c>
      <c r="AB43" s="5"/>
    </row>
    <row r="44" spans="1:28">
      <c r="A44" s="2" t="s">
        <v>215</v>
      </c>
      <c r="B44" s="6" t="str">
        <f>IF(ISNA(VLOOKUP($A44,Janvier!$A$2:$C$168,2,FALSE))=TRUE,"",VLOOKUP($A44,Janvier!$A$2:$C$168,2,FALSE))</f>
        <v/>
      </c>
      <c r="C44" s="6" t="str">
        <f>IF(ISNA(VLOOKUP($A44,Janvier!$A$2:$C$168,3,FALSE))=TRUE,"",VLOOKUP($A44,Janvier!$A$2:$C$168,3,FALSE))</f>
        <v/>
      </c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4" t="e">
        <f t="shared" si="0"/>
        <v>#VALUE!</v>
      </c>
      <c r="AA44" s="4" t="e">
        <f t="shared" si="0"/>
        <v>#VALUE!</v>
      </c>
      <c r="AB44" s="5"/>
    </row>
    <row r="45" spans="1:28">
      <c r="A45" s="2" t="s">
        <v>216</v>
      </c>
      <c r="B45" s="6" t="str">
        <f>IF(ISNA(VLOOKUP($A45,Janvier!$A$2:$C$168,2,FALSE))=TRUE,"",VLOOKUP($A45,Janvier!$A$2:$C$168,2,FALSE))</f>
        <v/>
      </c>
      <c r="C45" s="6" t="str">
        <f>IF(ISNA(VLOOKUP($A45,Janvier!$A$2:$C$168,3,FALSE))=TRUE,"",VLOOKUP($A45,Janvier!$A$2:$C$168,3,FALSE))</f>
        <v/>
      </c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4" t="e">
        <f t="shared" si="0"/>
        <v>#VALUE!</v>
      </c>
      <c r="AA45" s="4" t="e">
        <f t="shared" si="0"/>
        <v>#VALUE!</v>
      </c>
      <c r="AB45" s="5"/>
    </row>
    <row r="46" spans="1:28" ht="30">
      <c r="A46" s="2" t="s">
        <v>217</v>
      </c>
      <c r="B46" s="6" t="str">
        <f>IF(ISNA(VLOOKUP($A46,Janvier!$A$2:$C$168,2,FALSE))=TRUE,"",VLOOKUP($A46,Janvier!$A$2:$C$168,2,FALSE))</f>
        <v/>
      </c>
      <c r="C46" s="6" t="str">
        <f>IF(ISNA(VLOOKUP($A46,Janvier!$A$2:$C$168,3,FALSE))=TRUE,"",VLOOKUP($A46,Janvier!$A$2:$C$168,3,FALSE))</f>
        <v/>
      </c>
      <c r="D46" s="6"/>
      <c r="E46" s="6"/>
      <c r="F46" s="6"/>
      <c r="G46" s="6"/>
      <c r="H46" s="6"/>
      <c r="I46" s="6"/>
      <c r="J46" s="6"/>
      <c r="K46" s="6"/>
      <c r="L46" s="6"/>
      <c r="M46" s="6"/>
      <c r="N46" s="4"/>
      <c r="O46" s="4"/>
      <c r="P46" s="4"/>
      <c r="Q46" s="4"/>
      <c r="R46" s="6"/>
      <c r="S46" s="6"/>
      <c r="T46" s="6"/>
      <c r="U46" s="6"/>
      <c r="V46" s="6"/>
      <c r="W46" s="6"/>
      <c r="X46" s="4"/>
      <c r="Y46" s="4"/>
      <c r="Z46" s="4" t="e">
        <f t="shared" si="0"/>
        <v>#VALUE!</v>
      </c>
      <c r="AA46" s="4" t="e">
        <f t="shared" si="0"/>
        <v>#VALUE!</v>
      </c>
      <c r="AB46" s="5"/>
    </row>
    <row r="47" spans="1:28" ht="30">
      <c r="A47" s="2" t="s">
        <v>218</v>
      </c>
      <c r="B47" s="6" t="str">
        <f>IF(ISNA(VLOOKUP($A47,Janvier!$A$2:$C$168,2,FALSE))=TRUE,"",VLOOKUP($A47,Janvier!$A$2:$C$168,2,FALSE))</f>
        <v/>
      </c>
      <c r="C47" s="6" t="str">
        <f>IF(ISNA(VLOOKUP($A47,Janvier!$A$2:$C$168,3,FALSE))=TRUE,"",VLOOKUP($A47,Janvier!$A$2:$C$168,3,FALSE))</f>
        <v/>
      </c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4" t="e">
        <f t="shared" si="0"/>
        <v>#VALUE!</v>
      </c>
      <c r="AA47" s="4" t="e">
        <f t="shared" si="0"/>
        <v>#VALUE!</v>
      </c>
      <c r="AB47" s="5"/>
    </row>
    <row r="48" spans="1:28">
      <c r="A48" s="2" t="s">
        <v>219</v>
      </c>
      <c r="B48" s="6" t="str">
        <f>IF(ISNA(VLOOKUP($A48,Janvier!$A$2:$C$168,2,FALSE))=TRUE,"",VLOOKUP($A48,Janvier!$A$2:$C$168,2,FALSE))</f>
        <v/>
      </c>
      <c r="C48" s="6" t="str">
        <f>IF(ISNA(VLOOKUP($A48,Janvier!$A$2:$C$168,3,FALSE))=TRUE,"",VLOOKUP($A48,Janvier!$A$2:$C$168,3,FALSE))</f>
        <v/>
      </c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4" t="e">
        <f t="shared" si="0"/>
        <v>#VALUE!</v>
      </c>
      <c r="AA48" s="4" t="e">
        <f t="shared" si="0"/>
        <v>#VALUE!</v>
      </c>
      <c r="AB48" s="5"/>
    </row>
    <row r="49" spans="1:28">
      <c r="A49" s="2" t="s">
        <v>220</v>
      </c>
      <c r="B49" s="6" t="str">
        <f>IF(ISNA(VLOOKUP($A49,Janvier!$A$2:$C$168,2,FALSE))=TRUE,"",VLOOKUP($A49,Janvier!$A$2:$C$168,2,FALSE))</f>
        <v/>
      </c>
      <c r="C49" s="6" t="str">
        <f>IF(ISNA(VLOOKUP($A49,Janvier!$A$2:$C$168,3,FALSE))=TRUE,"",VLOOKUP($A49,Janvier!$A$2:$C$168,3,FALSE))</f>
        <v/>
      </c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4" t="e">
        <f t="shared" si="0"/>
        <v>#VALUE!</v>
      </c>
      <c r="AA49" s="4" t="e">
        <f t="shared" si="0"/>
        <v>#VALUE!</v>
      </c>
      <c r="AB49" s="5"/>
    </row>
    <row r="50" spans="1:28">
      <c r="A50" s="2" t="s">
        <v>221</v>
      </c>
      <c r="B50" s="6" t="str">
        <f>IF(ISNA(VLOOKUP($A50,Janvier!$A$2:$C$168,2,FALSE))=TRUE,"",VLOOKUP($A50,Janvier!$A$2:$C$168,2,FALSE))</f>
        <v/>
      </c>
      <c r="C50" s="6" t="str">
        <f>IF(ISNA(VLOOKUP($A50,Janvier!$A$2:$C$168,3,FALSE))=TRUE,"",VLOOKUP($A50,Janvier!$A$2:$C$168,3,FALSE))</f>
        <v/>
      </c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4" t="e">
        <f t="shared" si="0"/>
        <v>#VALUE!</v>
      </c>
      <c r="AA50" s="4" t="e">
        <f t="shared" si="0"/>
        <v>#VALUE!</v>
      </c>
      <c r="AB50" s="5"/>
    </row>
    <row r="51" spans="1:28">
      <c r="A51" s="2" t="s">
        <v>222</v>
      </c>
      <c r="B51" s="6" t="str">
        <f>IF(ISNA(VLOOKUP($A51,Janvier!$A$2:$C$168,2,FALSE))=TRUE,"",VLOOKUP($A51,Janvier!$A$2:$C$168,2,FALSE))</f>
        <v/>
      </c>
      <c r="C51" s="6" t="str">
        <f>IF(ISNA(VLOOKUP($A51,Janvier!$A$2:$C$168,3,FALSE))=TRUE,"",VLOOKUP($A51,Janvier!$A$2:$C$168,3,FALSE))</f>
        <v/>
      </c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4" t="e">
        <f t="shared" si="0"/>
        <v>#VALUE!</v>
      </c>
      <c r="AA51" s="4" t="e">
        <f t="shared" si="0"/>
        <v>#VALUE!</v>
      </c>
      <c r="AB51" s="5"/>
    </row>
    <row r="52" spans="1:28">
      <c r="A52" s="2" t="s">
        <v>223</v>
      </c>
      <c r="B52" s="6" t="str">
        <f>IF(ISNA(VLOOKUP($A52,Janvier!$A$2:$C$168,2,FALSE))=TRUE,"",VLOOKUP($A52,Janvier!$A$2:$C$168,2,FALSE))</f>
        <v/>
      </c>
      <c r="C52" s="6" t="str">
        <f>IF(ISNA(VLOOKUP($A52,Janvier!$A$2:$C$168,3,FALSE))=TRUE,"",VLOOKUP($A52,Janvier!$A$2:$C$168,3,FALSE))</f>
        <v/>
      </c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4" t="e">
        <f t="shared" si="0"/>
        <v>#VALUE!</v>
      </c>
      <c r="AA52" s="4" t="e">
        <f t="shared" si="0"/>
        <v>#VALUE!</v>
      </c>
      <c r="AB52" s="5"/>
    </row>
    <row r="53" spans="1:28" ht="30">
      <c r="A53" s="2" t="s">
        <v>224</v>
      </c>
      <c r="B53" s="6" t="str">
        <f>IF(ISNA(VLOOKUP($A53,Janvier!$A$2:$C$168,2,FALSE))=TRUE,"",VLOOKUP($A53,Janvier!$A$2:$C$168,2,FALSE))</f>
        <v/>
      </c>
      <c r="C53" s="6" t="str">
        <f>IF(ISNA(VLOOKUP($A53,Janvier!$A$2:$C$168,3,FALSE))=TRUE,"",VLOOKUP($A53,Janvier!$A$2:$C$168,3,FALSE))</f>
        <v/>
      </c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4" t="e">
        <f t="shared" si="0"/>
        <v>#VALUE!</v>
      </c>
      <c r="AA53" s="4" t="e">
        <f t="shared" si="0"/>
        <v>#VALUE!</v>
      </c>
      <c r="AB53" s="5"/>
    </row>
    <row r="54" spans="1:28" ht="30">
      <c r="A54" s="2" t="s">
        <v>225</v>
      </c>
      <c r="B54" s="6" t="str">
        <f>IF(ISNA(VLOOKUP($A54,Janvier!$A$2:$C$168,2,FALSE))=TRUE,"",VLOOKUP($A54,Janvier!$A$2:$C$168,2,FALSE))</f>
        <v/>
      </c>
      <c r="C54" s="6" t="str">
        <f>IF(ISNA(VLOOKUP($A54,Janvier!$A$2:$C$168,3,FALSE))=TRUE,"",VLOOKUP($A54,Janvier!$A$2:$C$168,3,FALSE))</f>
        <v/>
      </c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4" t="e">
        <f t="shared" si="0"/>
        <v>#VALUE!</v>
      </c>
      <c r="AA54" s="4" t="e">
        <f t="shared" si="0"/>
        <v>#VALUE!</v>
      </c>
      <c r="AB54" s="5"/>
    </row>
    <row r="55" spans="1:28">
      <c r="A55" s="2" t="s">
        <v>226</v>
      </c>
      <c r="B55" s="6" t="str">
        <f>IF(ISNA(VLOOKUP($A55,Janvier!$A$2:$C$168,2,FALSE))=TRUE,"",VLOOKUP($A55,Janvier!$A$2:$C$168,2,FALSE))</f>
        <v/>
      </c>
      <c r="C55" s="6" t="str">
        <f>IF(ISNA(VLOOKUP($A55,Janvier!$A$2:$C$168,3,FALSE))=TRUE,"",VLOOKUP($A55,Janvier!$A$2:$C$168,3,FALSE))</f>
        <v/>
      </c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4" t="e">
        <f t="shared" si="0"/>
        <v>#VALUE!</v>
      </c>
      <c r="AA55" s="4" t="e">
        <f t="shared" si="0"/>
        <v>#VALUE!</v>
      </c>
      <c r="AB55" s="5"/>
    </row>
    <row r="56" spans="1:28" ht="45">
      <c r="A56" s="2" t="s">
        <v>227</v>
      </c>
      <c r="B56" s="6" t="str">
        <f>IF(ISNA(VLOOKUP($A56,Janvier!$A$2:$C$168,2,FALSE))=TRUE,"",VLOOKUP($A56,Janvier!$A$2:$C$168,2,FALSE))</f>
        <v/>
      </c>
      <c r="C56" s="6" t="str">
        <f>IF(ISNA(VLOOKUP($A56,Janvier!$A$2:$C$168,3,FALSE))=TRUE,"",VLOOKUP($A56,Janvier!$A$2:$C$168,3,FALSE))</f>
        <v/>
      </c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4" t="e">
        <f t="shared" si="0"/>
        <v>#VALUE!</v>
      </c>
      <c r="AA56" s="4" t="e">
        <f t="shared" si="0"/>
        <v>#VALUE!</v>
      </c>
      <c r="AB56" s="5"/>
    </row>
    <row r="57" spans="1:28" ht="30">
      <c r="A57" s="2" t="s">
        <v>228</v>
      </c>
      <c r="B57" s="6" t="str">
        <f>IF(ISNA(VLOOKUP($A57,Janvier!$A$2:$C$168,2,FALSE))=TRUE,"",VLOOKUP($A57,Janvier!$A$2:$C$168,2,FALSE))</f>
        <v/>
      </c>
      <c r="C57" s="6" t="str">
        <f>IF(ISNA(VLOOKUP($A57,Janvier!$A$2:$C$168,3,FALSE))=TRUE,"",VLOOKUP($A57,Janvier!$A$2:$C$168,3,FALSE))</f>
        <v/>
      </c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4" t="e">
        <f t="shared" si="0"/>
        <v>#VALUE!</v>
      </c>
      <c r="AA57" s="4" t="e">
        <f t="shared" si="0"/>
        <v>#VALUE!</v>
      </c>
      <c r="AB57" s="5"/>
    </row>
    <row r="58" spans="1:28" ht="30">
      <c r="A58" s="2" t="s">
        <v>229</v>
      </c>
      <c r="B58" s="6" t="str">
        <f>IF(ISNA(VLOOKUP($A58,Janvier!$A$2:$C$168,2,FALSE))=TRUE,"",VLOOKUP($A58,Janvier!$A$2:$C$168,2,FALSE))</f>
        <v/>
      </c>
      <c r="C58" s="6" t="str">
        <f>IF(ISNA(VLOOKUP($A58,Janvier!$A$2:$C$168,3,FALSE))=TRUE,"",VLOOKUP($A58,Janvier!$A$2:$C$168,3,FALSE))</f>
        <v/>
      </c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4" t="e">
        <f t="shared" si="0"/>
        <v>#VALUE!</v>
      </c>
      <c r="AA58" s="4" t="e">
        <f t="shared" si="0"/>
        <v>#VALUE!</v>
      </c>
      <c r="AB58" s="5"/>
    </row>
    <row r="59" spans="1:28">
      <c r="A59" s="2" t="s">
        <v>230</v>
      </c>
      <c r="B59" s="6" t="str">
        <f>IF(ISNA(VLOOKUP($A59,Janvier!$A$2:$C$168,2,FALSE))=TRUE,"",VLOOKUP($A59,Janvier!$A$2:$C$168,2,FALSE))</f>
        <v/>
      </c>
      <c r="C59" s="6" t="str">
        <f>IF(ISNA(VLOOKUP($A59,Janvier!$A$2:$C$168,3,FALSE))=TRUE,"",VLOOKUP($A59,Janvier!$A$2:$C$168,3,FALSE))</f>
        <v/>
      </c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4" t="e">
        <f t="shared" si="0"/>
        <v>#VALUE!</v>
      </c>
      <c r="AA59" s="4" t="e">
        <f t="shared" si="0"/>
        <v>#VALUE!</v>
      </c>
      <c r="AB59" s="5"/>
    </row>
    <row r="60" spans="1:28" ht="30">
      <c r="A60" s="2" t="s">
        <v>231</v>
      </c>
      <c r="B60" s="6" t="str">
        <f>IF(ISNA(VLOOKUP($A60,Janvier!$A$2:$C$168,2,FALSE))=TRUE,"",VLOOKUP($A60,Janvier!$A$2:$C$168,2,FALSE))</f>
        <v/>
      </c>
      <c r="C60" s="6" t="str">
        <f>IF(ISNA(VLOOKUP($A60,Janvier!$A$2:$C$168,3,FALSE))=TRUE,"",VLOOKUP($A60,Janvier!$A$2:$C$168,3,FALSE))</f>
        <v/>
      </c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4" t="e">
        <f t="shared" si="0"/>
        <v>#VALUE!</v>
      </c>
      <c r="AA60" s="4" t="e">
        <f t="shared" si="0"/>
        <v>#VALUE!</v>
      </c>
      <c r="AB60" s="5"/>
    </row>
    <row r="61" spans="1:28">
      <c r="A61" s="2" t="s">
        <v>232</v>
      </c>
      <c r="B61" s="6" t="str">
        <f>IF(ISNA(VLOOKUP($A61,Janvier!$A$2:$C$168,2,FALSE))=TRUE,"",VLOOKUP($A61,Janvier!$A$2:$C$168,2,FALSE))</f>
        <v/>
      </c>
      <c r="C61" s="6" t="str">
        <f>IF(ISNA(VLOOKUP($A61,Janvier!$A$2:$C$168,3,FALSE))=TRUE,"",VLOOKUP($A61,Janvier!$A$2:$C$168,3,FALSE))</f>
        <v/>
      </c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4" t="e">
        <f t="shared" si="0"/>
        <v>#VALUE!</v>
      </c>
      <c r="AA61" s="4" t="e">
        <f t="shared" si="0"/>
        <v>#VALUE!</v>
      </c>
      <c r="AB61" s="5"/>
    </row>
    <row r="62" spans="1:28">
      <c r="A62" s="2" t="s">
        <v>233</v>
      </c>
      <c r="B62" s="6" t="str">
        <f>IF(ISNA(VLOOKUP($A62,Janvier!$A$2:$C$168,2,FALSE))=TRUE,"",VLOOKUP($A62,Janvier!$A$2:$C$168,2,FALSE))</f>
        <v/>
      </c>
      <c r="C62" s="6" t="str">
        <f>IF(ISNA(VLOOKUP($A62,Janvier!$A$2:$C$168,3,FALSE))=TRUE,"",VLOOKUP($A62,Janvier!$A$2:$C$168,3,FALSE))</f>
        <v/>
      </c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4" t="e">
        <f t="shared" si="0"/>
        <v>#VALUE!</v>
      </c>
      <c r="AA62" s="4" t="e">
        <f t="shared" si="0"/>
        <v>#VALUE!</v>
      </c>
      <c r="AB62" s="5"/>
    </row>
    <row r="63" spans="1:28">
      <c r="A63" s="2" t="s">
        <v>234</v>
      </c>
      <c r="B63" s="6" t="str">
        <f>IF(ISNA(VLOOKUP($A63,Janvier!$A$2:$C$168,2,FALSE))=TRUE,"",VLOOKUP($A63,Janvier!$A$2:$C$168,2,FALSE))</f>
        <v/>
      </c>
      <c r="C63" s="6" t="str">
        <f>IF(ISNA(VLOOKUP($A63,Janvier!$A$2:$C$168,3,FALSE))=TRUE,"",VLOOKUP($A63,Janvier!$A$2:$C$168,3,FALSE))</f>
        <v/>
      </c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4" t="e">
        <f t="shared" si="0"/>
        <v>#VALUE!</v>
      </c>
      <c r="AA63" s="4" t="e">
        <f t="shared" si="0"/>
        <v>#VALUE!</v>
      </c>
      <c r="AB63" s="5"/>
    </row>
    <row r="64" spans="1:28">
      <c r="A64" s="2" t="s">
        <v>235</v>
      </c>
      <c r="B64" s="6" t="str">
        <f>IF(ISNA(VLOOKUP($A64,Janvier!$A$2:$C$168,2,FALSE))=TRUE,"",VLOOKUP($A64,Janvier!$A$2:$C$168,2,FALSE))</f>
        <v/>
      </c>
      <c r="C64" s="6" t="str">
        <f>IF(ISNA(VLOOKUP($A64,Janvier!$A$2:$C$168,3,FALSE))=TRUE,"",VLOOKUP($A64,Janvier!$A$2:$C$168,3,FALSE))</f>
        <v/>
      </c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4" t="e">
        <f t="shared" si="0"/>
        <v>#VALUE!</v>
      </c>
      <c r="AA64" s="4" t="e">
        <f t="shared" si="0"/>
        <v>#VALUE!</v>
      </c>
      <c r="AB64" s="5"/>
    </row>
    <row r="65" spans="1:28">
      <c r="A65" s="2" t="s">
        <v>236</v>
      </c>
      <c r="B65" s="6" t="str">
        <f>IF(ISNA(VLOOKUP($A65,Janvier!$A$2:$C$168,2,FALSE))=TRUE,"",VLOOKUP($A65,Janvier!$A$2:$C$168,2,FALSE))</f>
        <v/>
      </c>
      <c r="C65" s="6" t="str">
        <f>IF(ISNA(VLOOKUP($A65,Janvier!$A$2:$C$168,3,FALSE))=TRUE,"",VLOOKUP($A65,Janvier!$A$2:$C$168,3,FALSE))</f>
        <v/>
      </c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4" t="e">
        <f t="shared" si="0"/>
        <v>#VALUE!</v>
      </c>
      <c r="AA65" s="4" t="e">
        <f t="shared" si="0"/>
        <v>#VALUE!</v>
      </c>
      <c r="AB65" s="5"/>
    </row>
    <row r="66" spans="1:28" ht="30">
      <c r="A66" s="2" t="s">
        <v>237</v>
      </c>
      <c r="B66" s="6" t="str">
        <f>IF(ISNA(VLOOKUP($A66,Janvier!$A$2:$C$168,2,FALSE))=TRUE,"",VLOOKUP($A66,Janvier!$A$2:$C$168,2,FALSE))</f>
        <v/>
      </c>
      <c r="C66" s="6" t="str">
        <f>IF(ISNA(VLOOKUP($A66,Janvier!$A$2:$C$168,3,FALSE))=TRUE,"",VLOOKUP($A66,Janvier!$A$2:$C$168,3,FALSE))</f>
        <v/>
      </c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4" t="e">
        <f t="shared" si="0"/>
        <v>#VALUE!</v>
      </c>
      <c r="AA66" s="4" t="e">
        <f t="shared" si="0"/>
        <v>#VALUE!</v>
      </c>
      <c r="AB66" s="5"/>
    </row>
    <row r="67" spans="1:28" ht="45">
      <c r="A67" s="2" t="s">
        <v>238</v>
      </c>
      <c r="B67" s="6" t="str">
        <f>IF(ISNA(VLOOKUP($A67,Janvier!$A$2:$C$168,2,FALSE))=TRUE,"",VLOOKUP($A67,Janvier!$A$2:$C$168,2,FALSE))</f>
        <v/>
      </c>
      <c r="C67" s="6" t="str">
        <f>IF(ISNA(VLOOKUP($A67,Janvier!$A$2:$C$168,3,FALSE))=TRUE,"",VLOOKUP($A67,Janvier!$A$2:$C$168,3,FALSE))</f>
        <v/>
      </c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4" t="e">
        <f t="shared" si="0"/>
        <v>#VALUE!</v>
      </c>
      <c r="AA67" s="4" t="e">
        <f t="shared" si="0"/>
        <v>#VALUE!</v>
      </c>
      <c r="AB67" s="5"/>
    </row>
    <row r="68" spans="1:28" ht="30">
      <c r="A68" s="2" t="s">
        <v>239</v>
      </c>
      <c r="B68" s="6" t="str">
        <f>IF(ISNA(VLOOKUP($A68,Janvier!$A$2:$C$168,2,FALSE))=TRUE,"",VLOOKUP($A68,Janvier!$A$2:$C$168,2,FALSE))</f>
        <v/>
      </c>
      <c r="C68" s="6" t="str">
        <f>IF(ISNA(VLOOKUP($A68,Janvier!$A$2:$C$168,3,FALSE))=TRUE,"",VLOOKUP($A68,Janvier!$A$2:$C$168,3,FALSE))</f>
        <v/>
      </c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4" t="e">
        <f t="shared" ref="Z68:AA131" si="1">B68+D68+F68+H68+J68+L68+N68+P68+R68+T68+V68+X68</f>
        <v>#VALUE!</v>
      </c>
      <c r="AA68" s="4" t="e">
        <f t="shared" si="1"/>
        <v>#VALUE!</v>
      </c>
      <c r="AB68" s="5"/>
    </row>
    <row r="69" spans="1:28" ht="30">
      <c r="A69" s="2" t="s">
        <v>240</v>
      </c>
      <c r="B69" s="6" t="str">
        <f>IF(ISNA(VLOOKUP($A69,Janvier!$A$2:$C$168,2,FALSE))=TRUE,"",VLOOKUP($A69,Janvier!$A$2:$C$168,2,FALSE))</f>
        <v/>
      </c>
      <c r="C69" s="6" t="str">
        <f>IF(ISNA(VLOOKUP($A69,Janvier!$A$2:$C$168,3,FALSE))=TRUE,"",VLOOKUP($A69,Janvier!$A$2:$C$168,3,FALSE))</f>
        <v/>
      </c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4" t="e">
        <f t="shared" si="1"/>
        <v>#VALUE!</v>
      </c>
      <c r="AA69" s="4" t="e">
        <f t="shared" si="1"/>
        <v>#VALUE!</v>
      </c>
      <c r="AB69" s="5"/>
    </row>
    <row r="70" spans="1:28">
      <c r="A70" s="2" t="s">
        <v>241</v>
      </c>
      <c r="B70" s="6" t="str">
        <f>IF(ISNA(VLOOKUP($A70,Janvier!$A$2:$C$168,2,FALSE))=TRUE,"",VLOOKUP($A70,Janvier!$A$2:$C$168,2,FALSE))</f>
        <v/>
      </c>
      <c r="C70" s="6" t="str">
        <f>IF(ISNA(VLOOKUP($A70,Janvier!$A$2:$C$168,3,FALSE))=TRUE,"",VLOOKUP($A70,Janvier!$A$2:$C$168,3,FALSE))</f>
        <v/>
      </c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4" t="e">
        <f t="shared" si="1"/>
        <v>#VALUE!</v>
      </c>
      <c r="AA70" s="4" t="e">
        <f t="shared" si="1"/>
        <v>#VALUE!</v>
      </c>
      <c r="AB70" s="5"/>
    </row>
    <row r="71" spans="1:28" ht="30">
      <c r="A71" s="2" t="s">
        <v>242</v>
      </c>
      <c r="B71" s="6" t="str">
        <f>IF(ISNA(VLOOKUP($A71,Janvier!$A$2:$C$168,2,FALSE))=TRUE,"",VLOOKUP($A71,Janvier!$A$2:$C$168,2,FALSE))</f>
        <v/>
      </c>
      <c r="C71" s="6" t="str">
        <f>IF(ISNA(VLOOKUP($A71,Janvier!$A$2:$C$168,3,FALSE))=TRUE,"",VLOOKUP($A71,Janvier!$A$2:$C$168,3,FALSE))</f>
        <v/>
      </c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4" t="e">
        <f t="shared" si="1"/>
        <v>#VALUE!</v>
      </c>
      <c r="AA71" s="4" t="e">
        <f t="shared" si="1"/>
        <v>#VALUE!</v>
      </c>
      <c r="AB71" s="5"/>
    </row>
    <row r="72" spans="1:28" ht="45">
      <c r="A72" s="2" t="s">
        <v>243</v>
      </c>
      <c r="B72" s="6" t="str">
        <f>IF(ISNA(VLOOKUP($A72,Janvier!$A$2:$C$168,2,FALSE))=TRUE,"",VLOOKUP($A72,Janvier!$A$2:$C$168,2,FALSE))</f>
        <v/>
      </c>
      <c r="C72" s="6" t="str">
        <f>IF(ISNA(VLOOKUP($A72,Janvier!$A$2:$C$168,3,FALSE))=TRUE,"",VLOOKUP($A72,Janvier!$A$2:$C$168,3,FALSE))</f>
        <v/>
      </c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4" t="e">
        <f t="shared" si="1"/>
        <v>#VALUE!</v>
      </c>
      <c r="AA72" s="4" t="e">
        <f t="shared" si="1"/>
        <v>#VALUE!</v>
      </c>
      <c r="AB72" s="5"/>
    </row>
    <row r="73" spans="1:28" ht="30">
      <c r="A73" s="2" t="s">
        <v>244</v>
      </c>
      <c r="B73" s="6" t="str">
        <f>IF(ISNA(VLOOKUP($A73,Janvier!$A$2:$C$168,2,FALSE))=TRUE,"",VLOOKUP($A73,Janvier!$A$2:$C$168,2,FALSE))</f>
        <v/>
      </c>
      <c r="C73" s="6" t="str">
        <f>IF(ISNA(VLOOKUP($A73,Janvier!$A$2:$C$168,3,FALSE))=TRUE,"",VLOOKUP($A73,Janvier!$A$2:$C$168,3,FALSE))</f>
        <v/>
      </c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4" t="e">
        <f t="shared" si="1"/>
        <v>#VALUE!</v>
      </c>
      <c r="AA73" s="4" t="e">
        <f t="shared" si="1"/>
        <v>#VALUE!</v>
      </c>
      <c r="AB73" s="5"/>
    </row>
    <row r="74" spans="1:28">
      <c r="A74" s="2" t="s">
        <v>245</v>
      </c>
      <c r="B74" s="6" t="str">
        <f>IF(ISNA(VLOOKUP($A74,Janvier!$A$2:$C$168,2,FALSE))=TRUE,"",VLOOKUP($A74,Janvier!$A$2:$C$168,2,FALSE))</f>
        <v/>
      </c>
      <c r="C74" s="6" t="str">
        <f>IF(ISNA(VLOOKUP($A74,Janvier!$A$2:$C$168,3,FALSE))=TRUE,"",VLOOKUP($A74,Janvier!$A$2:$C$168,3,FALSE))</f>
        <v/>
      </c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4" t="e">
        <f t="shared" si="1"/>
        <v>#VALUE!</v>
      </c>
      <c r="AA74" s="4" t="e">
        <f t="shared" si="1"/>
        <v>#VALUE!</v>
      </c>
      <c r="AB74" s="5"/>
    </row>
    <row r="75" spans="1:28">
      <c r="A75" s="2" t="s">
        <v>246</v>
      </c>
      <c r="B75" s="6" t="str">
        <f>IF(ISNA(VLOOKUP($A75,Janvier!$A$2:$C$168,2,FALSE))=TRUE,"",VLOOKUP($A75,Janvier!$A$2:$C$168,2,FALSE))</f>
        <v/>
      </c>
      <c r="C75" s="6" t="str">
        <f>IF(ISNA(VLOOKUP($A75,Janvier!$A$2:$C$168,3,FALSE))=TRUE,"",VLOOKUP($A75,Janvier!$A$2:$C$168,3,FALSE))</f>
        <v/>
      </c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4" t="e">
        <f t="shared" si="1"/>
        <v>#VALUE!</v>
      </c>
      <c r="AA75" s="4" t="e">
        <f t="shared" si="1"/>
        <v>#VALUE!</v>
      </c>
      <c r="AB75" s="5"/>
    </row>
    <row r="76" spans="1:28">
      <c r="A76" s="2" t="s">
        <v>247</v>
      </c>
      <c r="B76" s="6" t="str">
        <f>IF(ISNA(VLOOKUP($A76,Janvier!$A$2:$C$168,2,FALSE))=TRUE,"",VLOOKUP($A76,Janvier!$A$2:$C$168,2,FALSE))</f>
        <v/>
      </c>
      <c r="C76" s="6" t="str">
        <f>IF(ISNA(VLOOKUP($A76,Janvier!$A$2:$C$168,3,FALSE))=TRUE,"",VLOOKUP($A76,Janvier!$A$2:$C$168,3,FALSE))</f>
        <v/>
      </c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4" t="e">
        <f t="shared" si="1"/>
        <v>#VALUE!</v>
      </c>
      <c r="AA76" s="4" t="e">
        <f t="shared" si="1"/>
        <v>#VALUE!</v>
      </c>
      <c r="AB76" s="5"/>
    </row>
    <row r="77" spans="1:28">
      <c r="A77" s="2" t="s">
        <v>248</v>
      </c>
      <c r="B77" s="6" t="str">
        <f>IF(ISNA(VLOOKUP($A77,Janvier!$A$2:$C$168,2,FALSE))=TRUE,"",VLOOKUP($A77,Janvier!$A$2:$C$168,2,FALSE))</f>
        <v/>
      </c>
      <c r="C77" s="6" t="str">
        <f>IF(ISNA(VLOOKUP($A77,Janvier!$A$2:$C$168,3,FALSE))=TRUE,"",VLOOKUP($A77,Janvier!$A$2:$C$168,3,FALSE))</f>
        <v/>
      </c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4" t="e">
        <f t="shared" si="1"/>
        <v>#VALUE!</v>
      </c>
      <c r="AA77" s="4" t="e">
        <f t="shared" si="1"/>
        <v>#VALUE!</v>
      </c>
      <c r="AB77" s="8"/>
    </row>
    <row r="78" spans="1:28" ht="30">
      <c r="A78" s="2" t="s">
        <v>249</v>
      </c>
      <c r="B78" s="6" t="str">
        <f>IF(ISNA(VLOOKUP($A78,Janvier!$A$2:$C$168,2,FALSE))=TRUE,"",VLOOKUP($A78,Janvier!$A$2:$C$168,2,FALSE))</f>
        <v/>
      </c>
      <c r="C78" s="6" t="str">
        <f>IF(ISNA(VLOOKUP($A78,Janvier!$A$2:$C$168,3,FALSE))=TRUE,"",VLOOKUP($A78,Janvier!$A$2:$C$168,3,FALSE))</f>
        <v/>
      </c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4" t="e">
        <f t="shared" si="1"/>
        <v>#VALUE!</v>
      </c>
      <c r="AA78" s="4" t="e">
        <f t="shared" si="1"/>
        <v>#VALUE!</v>
      </c>
      <c r="AB78" s="5"/>
    </row>
    <row r="79" spans="1:28">
      <c r="A79" s="2" t="s">
        <v>250</v>
      </c>
      <c r="B79" s="6" t="str">
        <f>IF(ISNA(VLOOKUP($A79,Janvier!$A$2:$C$168,2,FALSE))=TRUE,"",VLOOKUP($A79,Janvier!$A$2:$C$168,2,FALSE))</f>
        <v/>
      </c>
      <c r="C79" s="6" t="str">
        <f>IF(ISNA(VLOOKUP($A79,Janvier!$A$2:$C$168,3,FALSE))=TRUE,"",VLOOKUP($A79,Janvier!$A$2:$C$168,3,FALSE))</f>
        <v/>
      </c>
      <c r="D79" s="9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4" t="e">
        <f t="shared" si="1"/>
        <v>#VALUE!</v>
      </c>
      <c r="AA79" s="10" t="e">
        <f t="shared" si="1"/>
        <v>#VALUE!</v>
      </c>
      <c r="AB79" s="5"/>
    </row>
    <row r="80" spans="1:28">
      <c r="A80" s="2" t="s">
        <v>251</v>
      </c>
      <c r="B80" s="6" t="str">
        <f>IF(ISNA(VLOOKUP($A80,Janvier!$A$2:$C$168,2,FALSE))=TRUE,"",VLOOKUP($A80,Janvier!$A$2:$C$168,2,FALSE))</f>
        <v/>
      </c>
      <c r="C80" s="6" t="str">
        <f>IF(ISNA(VLOOKUP($A80,Janvier!$A$2:$C$168,3,FALSE))=TRUE,"",VLOOKUP($A80,Janvier!$A$2:$C$168,3,FALSE))</f>
        <v/>
      </c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4" t="e">
        <f t="shared" si="1"/>
        <v>#VALUE!</v>
      </c>
      <c r="AA80" s="4" t="e">
        <f t="shared" si="1"/>
        <v>#VALUE!</v>
      </c>
      <c r="AB80" s="5"/>
    </row>
    <row r="81" spans="1:28">
      <c r="A81" s="2" t="s">
        <v>252</v>
      </c>
      <c r="B81" s="6" t="str">
        <f>IF(ISNA(VLOOKUP($A81,Janvier!$A$2:$C$168,2,FALSE))=TRUE,"",VLOOKUP($A81,Janvier!$A$2:$C$168,2,FALSE))</f>
        <v/>
      </c>
      <c r="C81" s="6" t="str">
        <f>IF(ISNA(VLOOKUP($A81,Janvier!$A$2:$C$168,3,FALSE))=TRUE,"",VLOOKUP($A81,Janvier!$A$2:$C$168,3,FALSE))</f>
        <v/>
      </c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4" t="e">
        <f t="shared" si="1"/>
        <v>#VALUE!</v>
      </c>
      <c r="AA81" s="4" t="e">
        <f t="shared" si="1"/>
        <v>#VALUE!</v>
      </c>
      <c r="AB81" s="5"/>
    </row>
    <row r="82" spans="1:28" ht="30">
      <c r="A82" s="2" t="s">
        <v>253</v>
      </c>
      <c r="B82" s="6" t="str">
        <f>IF(ISNA(VLOOKUP($A82,Janvier!$A$2:$C$168,2,FALSE))=TRUE,"",VLOOKUP($A82,Janvier!$A$2:$C$168,2,FALSE))</f>
        <v/>
      </c>
      <c r="C82" s="6" t="str">
        <f>IF(ISNA(VLOOKUP($A82,Janvier!$A$2:$C$168,3,FALSE))=TRUE,"",VLOOKUP($A82,Janvier!$A$2:$C$168,3,FALSE))</f>
        <v/>
      </c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4" t="e">
        <f t="shared" si="1"/>
        <v>#VALUE!</v>
      </c>
      <c r="AA82" s="4" t="e">
        <f t="shared" si="1"/>
        <v>#VALUE!</v>
      </c>
      <c r="AB82" s="5"/>
    </row>
    <row r="83" spans="1:28">
      <c r="A83" s="2" t="s">
        <v>254</v>
      </c>
      <c r="B83" s="6" t="str">
        <f>IF(ISNA(VLOOKUP($A83,Janvier!$A$2:$C$168,2,FALSE))=TRUE,"",VLOOKUP($A83,Janvier!$A$2:$C$168,2,FALSE))</f>
        <v/>
      </c>
      <c r="C83" s="6" t="str">
        <f>IF(ISNA(VLOOKUP($A83,Janvier!$A$2:$C$168,3,FALSE))=TRUE,"",VLOOKUP($A83,Janvier!$A$2:$C$168,3,FALSE))</f>
        <v/>
      </c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4" t="e">
        <f t="shared" si="1"/>
        <v>#VALUE!</v>
      </c>
      <c r="AA83" s="4" t="e">
        <f t="shared" si="1"/>
        <v>#VALUE!</v>
      </c>
      <c r="AB83" s="5"/>
    </row>
    <row r="84" spans="1:28" ht="45">
      <c r="A84" s="2" t="s">
        <v>255</v>
      </c>
      <c r="B84" s="6" t="str">
        <f>IF(ISNA(VLOOKUP($A84,Janvier!$A$2:$C$168,2,FALSE))=TRUE,"",VLOOKUP($A84,Janvier!$A$2:$C$168,2,FALSE))</f>
        <v/>
      </c>
      <c r="C84" s="6" t="str">
        <f>IF(ISNA(VLOOKUP($A84,Janvier!$A$2:$C$168,3,FALSE))=TRUE,"",VLOOKUP($A84,Janvier!$A$2:$C$168,3,FALSE))</f>
        <v/>
      </c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4" t="e">
        <f t="shared" si="1"/>
        <v>#VALUE!</v>
      </c>
      <c r="AA84" s="4" t="e">
        <f t="shared" si="1"/>
        <v>#VALUE!</v>
      </c>
      <c r="AB84" s="5"/>
    </row>
    <row r="85" spans="1:28">
      <c r="A85" s="2" t="s">
        <v>256</v>
      </c>
      <c r="B85" s="6" t="str">
        <f>IF(ISNA(VLOOKUP($A85,Janvier!$A$2:$C$168,2,FALSE))=TRUE,"",VLOOKUP($A85,Janvier!$A$2:$C$168,2,FALSE))</f>
        <v/>
      </c>
      <c r="C85" s="6" t="str">
        <f>IF(ISNA(VLOOKUP($A85,Janvier!$A$2:$C$168,3,FALSE))=TRUE,"",VLOOKUP($A85,Janvier!$A$2:$C$168,3,FALSE))</f>
        <v/>
      </c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4" t="e">
        <f t="shared" si="1"/>
        <v>#VALUE!</v>
      </c>
      <c r="AA85" s="4" t="e">
        <f t="shared" si="1"/>
        <v>#VALUE!</v>
      </c>
      <c r="AB85" s="5"/>
    </row>
    <row r="86" spans="1:28">
      <c r="A86" s="2" t="s">
        <v>257</v>
      </c>
      <c r="B86" s="6" t="str">
        <f>IF(ISNA(VLOOKUP($A86,Janvier!$A$2:$C$168,2,FALSE))=TRUE,"",VLOOKUP($A86,Janvier!$A$2:$C$168,2,FALSE))</f>
        <v/>
      </c>
      <c r="C86" s="6" t="str">
        <f>IF(ISNA(VLOOKUP($A86,Janvier!$A$2:$C$168,3,FALSE))=TRUE,"",VLOOKUP($A86,Janvier!$A$2:$C$168,3,FALSE))</f>
        <v/>
      </c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4" t="e">
        <f t="shared" si="1"/>
        <v>#VALUE!</v>
      </c>
      <c r="AA86" s="4" t="e">
        <f t="shared" si="1"/>
        <v>#VALUE!</v>
      </c>
      <c r="AB86" s="5"/>
    </row>
    <row r="87" spans="1:28">
      <c r="A87" s="2" t="s">
        <v>258</v>
      </c>
      <c r="B87" s="6" t="str">
        <f>IF(ISNA(VLOOKUP($A87,Janvier!$A$2:$C$168,2,FALSE))=TRUE,"",VLOOKUP($A87,Janvier!$A$2:$C$168,2,FALSE))</f>
        <v/>
      </c>
      <c r="C87" s="6" t="str">
        <f>IF(ISNA(VLOOKUP($A87,Janvier!$A$2:$C$168,3,FALSE))=TRUE,"",VLOOKUP($A87,Janvier!$A$2:$C$168,3,FALSE))</f>
        <v/>
      </c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4" t="e">
        <f t="shared" si="1"/>
        <v>#VALUE!</v>
      </c>
      <c r="AA87" s="4" t="e">
        <f t="shared" si="1"/>
        <v>#VALUE!</v>
      </c>
      <c r="AB87" s="5"/>
    </row>
    <row r="88" spans="1:28">
      <c r="A88" s="2" t="s">
        <v>259</v>
      </c>
      <c r="B88" s="6" t="str">
        <f>IF(ISNA(VLOOKUP($A88,Janvier!$A$2:$C$168,2,FALSE))=TRUE,"",VLOOKUP($A88,Janvier!$A$2:$C$168,2,FALSE))</f>
        <v/>
      </c>
      <c r="C88" s="6" t="str">
        <f>IF(ISNA(VLOOKUP($A88,Janvier!$A$2:$C$168,3,FALSE))=TRUE,"",VLOOKUP($A88,Janvier!$A$2:$C$168,3,FALSE))</f>
        <v/>
      </c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4" t="e">
        <f t="shared" si="1"/>
        <v>#VALUE!</v>
      </c>
      <c r="AA88" s="4" t="e">
        <f t="shared" si="1"/>
        <v>#VALUE!</v>
      </c>
      <c r="AB88" s="5"/>
    </row>
    <row r="89" spans="1:28">
      <c r="A89" s="2" t="s">
        <v>260</v>
      </c>
      <c r="B89" s="6" t="str">
        <f>IF(ISNA(VLOOKUP($A89,Janvier!$A$2:$C$168,2,FALSE))=TRUE,"",VLOOKUP($A89,Janvier!$A$2:$C$168,2,FALSE))</f>
        <v/>
      </c>
      <c r="C89" s="6" t="str">
        <f>IF(ISNA(VLOOKUP($A89,Janvier!$A$2:$C$168,3,FALSE))=TRUE,"",VLOOKUP($A89,Janvier!$A$2:$C$168,3,FALSE))</f>
        <v/>
      </c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4" t="e">
        <f t="shared" si="1"/>
        <v>#VALUE!</v>
      </c>
      <c r="AA89" s="4" t="e">
        <f t="shared" si="1"/>
        <v>#VALUE!</v>
      </c>
      <c r="AB89" s="5"/>
    </row>
    <row r="90" spans="1:28" ht="30">
      <c r="A90" s="2" t="s">
        <v>261</v>
      </c>
      <c r="B90" s="6" t="str">
        <f>IF(ISNA(VLOOKUP($A90,Janvier!$A$2:$C$168,2,FALSE))=TRUE,"",VLOOKUP($A90,Janvier!$A$2:$C$168,2,FALSE))</f>
        <v/>
      </c>
      <c r="C90" s="6" t="str">
        <f>IF(ISNA(VLOOKUP($A90,Janvier!$A$2:$C$168,3,FALSE))=TRUE,"",VLOOKUP($A90,Janvier!$A$2:$C$168,3,FALSE))</f>
        <v/>
      </c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4" t="e">
        <f t="shared" si="1"/>
        <v>#VALUE!</v>
      </c>
      <c r="AA90" s="4" t="e">
        <f t="shared" si="1"/>
        <v>#VALUE!</v>
      </c>
      <c r="AB90" s="5"/>
    </row>
    <row r="91" spans="1:28">
      <c r="A91" s="2" t="s">
        <v>262</v>
      </c>
      <c r="B91" s="6" t="str">
        <f>IF(ISNA(VLOOKUP($A91,Janvier!$A$2:$C$168,2,FALSE))=TRUE,"",VLOOKUP($A91,Janvier!$A$2:$C$168,2,FALSE))</f>
        <v/>
      </c>
      <c r="C91" s="6" t="str">
        <f>IF(ISNA(VLOOKUP($A91,Janvier!$A$2:$C$168,3,FALSE))=TRUE,"",VLOOKUP($A91,Janvier!$A$2:$C$168,3,FALSE))</f>
        <v/>
      </c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4" t="e">
        <f t="shared" si="1"/>
        <v>#VALUE!</v>
      </c>
      <c r="AA91" s="4" t="e">
        <f t="shared" si="1"/>
        <v>#VALUE!</v>
      </c>
      <c r="AB91" s="5"/>
    </row>
    <row r="92" spans="1:28">
      <c r="A92" s="2" t="s">
        <v>263</v>
      </c>
      <c r="B92" s="6" t="str">
        <f>IF(ISNA(VLOOKUP($A92,Janvier!$A$2:$C$168,2,FALSE))=TRUE,"",VLOOKUP($A92,Janvier!$A$2:$C$168,2,FALSE))</f>
        <v/>
      </c>
      <c r="C92" s="6" t="str">
        <f>IF(ISNA(VLOOKUP($A92,Janvier!$A$2:$C$168,3,FALSE))=TRUE,"",VLOOKUP($A92,Janvier!$A$2:$C$168,3,FALSE))</f>
        <v/>
      </c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4" t="e">
        <f t="shared" si="1"/>
        <v>#VALUE!</v>
      </c>
      <c r="AA92" s="4" t="e">
        <f t="shared" si="1"/>
        <v>#VALUE!</v>
      </c>
      <c r="AB92" s="5"/>
    </row>
    <row r="93" spans="1:28">
      <c r="A93" s="2" t="s">
        <v>264</v>
      </c>
      <c r="B93" s="6" t="str">
        <f>IF(ISNA(VLOOKUP($A93,Janvier!$A$2:$C$168,2,FALSE))=TRUE,"",VLOOKUP($A93,Janvier!$A$2:$C$168,2,FALSE))</f>
        <v/>
      </c>
      <c r="C93" s="6" t="str">
        <f>IF(ISNA(VLOOKUP($A93,Janvier!$A$2:$C$168,3,FALSE))=TRUE,"",VLOOKUP($A93,Janvier!$A$2:$C$168,3,FALSE))</f>
        <v/>
      </c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4" t="e">
        <f t="shared" si="1"/>
        <v>#VALUE!</v>
      </c>
      <c r="AA93" s="4" t="e">
        <f t="shared" si="1"/>
        <v>#VALUE!</v>
      </c>
      <c r="AB93" s="5"/>
    </row>
    <row r="94" spans="1:28">
      <c r="A94" s="2" t="s">
        <v>265</v>
      </c>
      <c r="B94" s="6" t="str">
        <f>IF(ISNA(VLOOKUP($A94,Janvier!$A$2:$C$168,2,FALSE))=TRUE,"",VLOOKUP($A94,Janvier!$A$2:$C$168,2,FALSE))</f>
        <v/>
      </c>
      <c r="C94" s="6" t="str">
        <f>IF(ISNA(VLOOKUP($A94,Janvier!$A$2:$C$168,3,FALSE))=TRUE,"",VLOOKUP($A94,Janvier!$A$2:$C$168,3,FALSE))</f>
        <v/>
      </c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4" t="e">
        <f t="shared" si="1"/>
        <v>#VALUE!</v>
      </c>
      <c r="AA94" s="4" t="e">
        <f t="shared" si="1"/>
        <v>#VALUE!</v>
      </c>
      <c r="AB94" s="5"/>
    </row>
    <row r="95" spans="1:28">
      <c r="A95" s="2" t="s">
        <v>266</v>
      </c>
      <c r="B95" s="6" t="str">
        <f>IF(ISNA(VLOOKUP($A95,Janvier!$A$2:$C$168,2,FALSE))=TRUE,"",VLOOKUP($A95,Janvier!$A$2:$C$168,2,FALSE))</f>
        <v/>
      </c>
      <c r="C95" s="6" t="str">
        <f>IF(ISNA(VLOOKUP($A95,Janvier!$A$2:$C$168,3,FALSE))=TRUE,"",VLOOKUP($A95,Janvier!$A$2:$C$168,3,FALSE))</f>
        <v/>
      </c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4" t="e">
        <f t="shared" si="1"/>
        <v>#VALUE!</v>
      </c>
      <c r="AA95" s="4" t="e">
        <f t="shared" si="1"/>
        <v>#VALUE!</v>
      </c>
      <c r="AB95" s="5"/>
    </row>
    <row r="96" spans="1:28">
      <c r="A96" s="2" t="s">
        <v>267</v>
      </c>
      <c r="B96" s="6" t="str">
        <f>IF(ISNA(VLOOKUP($A96,Janvier!$A$2:$C$168,2,FALSE))=TRUE,"",VLOOKUP($A96,Janvier!$A$2:$C$168,2,FALSE))</f>
        <v/>
      </c>
      <c r="C96" s="6" t="str">
        <f>IF(ISNA(VLOOKUP($A96,Janvier!$A$2:$C$168,3,FALSE))=TRUE,"",VLOOKUP($A96,Janvier!$A$2:$C$168,3,FALSE))</f>
        <v/>
      </c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4" t="e">
        <f t="shared" si="1"/>
        <v>#VALUE!</v>
      </c>
      <c r="AA96" s="4" t="e">
        <f t="shared" si="1"/>
        <v>#VALUE!</v>
      </c>
      <c r="AB96" s="5"/>
    </row>
    <row r="97" spans="1:28">
      <c r="A97" s="2" t="s">
        <v>268</v>
      </c>
      <c r="B97" s="6" t="str">
        <f>IF(ISNA(VLOOKUP($A97,Janvier!$A$2:$C$168,2,FALSE))=TRUE,"",VLOOKUP($A97,Janvier!$A$2:$C$168,2,FALSE))</f>
        <v/>
      </c>
      <c r="C97" s="6" t="str">
        <f>IF(ISNA(VLOOKUP($A97,Janvier!$A$2:$C$168,3,FALSE))=TRUE,"",VLOOKUP($A97,Janvier!$A$2:$C$168,3,FALSE))</f>
        <v/>
      </c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4" t="e">
        <f t="shared" si="1"/>
        <v>#VALUE!</v>
      </c>
      <c r="AA97" s="4" t="e">
        <f t="shared" si="1"/>
        <v>#VALUE!</v>
      </c>
      <c r="AB97" s="5"/>
    </row>
    <row r="98" spans="1:28">
      <c r="A98" s="2" t="s">
        <v>269</v>
      </c>
      <c r="B98" s="6" t="str">
        <f>IF(ISNA(VLOOKUP($A98,Janvier!$A$2:$C$168,2,FALSE))=TRUE,"",VLOOKUP($A98,Janvier!$A$2:$C$168,2,FALSE))</f>
        <v/>
      </c>
      <c r="C98" s="6" t="str">
        <f>IF(ISNA(VLOOKUP($A98,Janvier!$A$2:$C$168,3,FALSE))=TRUE,"",VLOOKUP($A98,Janvier!$A$2:$C$168,3,FALSE))</f>
        <v/>
      </c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4" t="e">
        <f t="shared" si="1"/>
        <v>#VALUE!</v>
      </c>
      <c r="AA98" s="4" t="e">
        <f t="shared" si="1"/>
        <v>#VALUE!</v>
      </c>
      <c r="AB98" s="5"/>
    </row>
    <row r="99" spans="1:28" ht="30">
      <c r="A99" s="2" t="s">
        <v>270</v>
      </c>
      <c r="B99" s="6" t="str">
        <f>IF(ISNA(VLOOKUP($A99,Janvier!$A$2:$C$168,2,FALSE))=TRUE,"",VLOOKUP($A99,Janvier!$A$2:$C$168,2,FALSE))</f>
        <v/>
      </c>
      <c r="C99" s="6" t="str">
        <f>IF(ISNA(VLOOKUP($A99,Janvier!$A$2:$C$168,3,FALSE))=TRUE,"",VLOOKUP($A99,Janvier!$A$2:$C$168,3,FALSE))</f>
        <v/>
      </c>
      <c r="D99" s="6"/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4" t="e">
        <f t="shared" si="1"/>
        <v>#VALUE!</v>
      </c>
      <c r="AA99" s="4" t="e">
        <f t="shared" si="1"/>
        <v>#VALUE!</v>
      </c>
      <c r="AB99" s="5"/>
    </row>
    <row r="100" spans="1:28">
      <c r="A100" s="2" t="s">
        <v>271</v>
      </c>
      <c r="B100" s="6" t="str">
        <f>IF(ISNA(VLOOKUP($A100,Janvier!$A$2:$C$168,2,FALSE))=TRUE,"",VLOOKUP($A100,Janvier!$A$2:$C$168,2,FALSE))</f>
        <v/>
      </c>
      <c r="C100" s="6" t="str">
        <f>IF(ISNA(VLOOKUP($A100,Janvier!$A$2:$C$168,3,FALSE))=TRUE,"",VLOOKUP($A100,Janvier!$A$2:$C$168,3,FALSE))</f>
        <v/>
      </c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4" t="e">
        <f t="shared" si="1"/>
        <v>#VALUE!</v>
      </c>
      <c r="AA100" s="4" t="e">
        <f t="shared" si="1"/>
        <v>#VALUE!</v>
      </c>
      <c r="AB100" s="5"/>
    </row>
    <row r="101" spans="1:28" ht="30">
      <c r="A101" s="2" t="s">
        <v>272</v>
      </c>
      <c r="B101" s="6" t="str">
        <f>IF(ISNA(VLOOKUP($A101,Janvier!$A$2:$C$168,2,FALSE))=TRUE,"",VLOOKUP($A101,Janvier!$A$2:$C$168,2,FALSE))</f>
        <v/>
      </c>
      <c r="C101" s="6" t="str">
        <f>IF(ISNA(VLOOKUP($A101,Janvier!$A$2:$C$168,3,FALSE))=TRUE,"",VLOOKUP($A101,Janvier!$A$2:$C$168,3,FALSE))</f>
        <v/>
      </c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4" t="e">
        <f t="shared" si="1"/>
        <v>#VALUE!</v>
      </c>
      <c r="AA101" s="4" t="e">
        <f t="shared" si="1"/>
        <v>#VALUE!</v>
      </c>
      <c r="AB101" s="5"/>
    </row>
    <row r="102" spans="1:28">
      <c r="A102" s="2" t="s">
        <v>273</v>
      </c>
      <c r="B102" s="6" t="str">
        <f>IF(ISNA(VLOOKUP($A102,Janvier!$A$2:$C$168,2,FALSE))=TRUE,"",VLOOKUP($A102,Janvier!$A$2:$C$168,2,FALSE))</f>
        <v/>
      </c>
      <c r="C102" s="6" t="str">
        <f>IF(ISNA(VLOOKUP($A102,Janvier!$A$2:$C$168,3,FALSE))=TRUE,"",VLOOKUP($A102,Janvier!$A$2:$C$168,3,FALSE))</f>
        <v/>
      </c>
      <c r="D102" s="6"/>
      <c r="E102" s="6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4" t="e">
        <f t="shared" si="1"/>
        <v>#VALUE!</v>
      </c>
      <c r="AA102" s="4" t="e">
        <f t="shared" si="1"/>
        <v>#VALUE!</v>
      </c>
      <c r="AB102" s="5"/>
    </row>
    <row r="103" spans="1:28">
      <c r="A103" s="2" t="s">
        <v>274</v>
      </c>
      <c r="B103" s="6" t="str">
        <f>IF(ISNA(VLOOKUP($A103,Janvier!$A$2:$C$168,2,FALSE))=TRUE,"",VLOOKUP($A103,Janvier!$A$2:$C$168,2,FALSE))</f>
        <v/>
      </c>
      <c r="C103" s="6" t="str">
        <f>IF(ISNA(VLOOKUP($A103,Janvier!$A$2:$C$168,3,FALSE))=TRUE,"",VLOOKUP($A103,Janvier!$A$2:$C$168,3,FALSE))</f>
        <v/>
      </c>
      <c r="D103" s="6"/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4" t="e">
        <f t="shared" si="1"/>
        <v>#VALUE!</v>
      </c>
      <c r="AA103" s="4" t="e">
        <f t="shared" si="1"/>
        <v>#VALUE!</v>
      </c>
      <c r="AB103" s="5"/>
    </row>
    <row r="104" spans="1:28">
      <c r="A104" s="2" t="s">
        <v>275</v>
      </c>
      <c r="B104" s="6" t="str">
        <f>IF(ISNA(VLOOKUP($A104,Janvier!$A$2:$C$168,2,FALSE))=TRUE,"",VLOOKUP($A104,Janvier!$A$2:$C$168,2,FALSE))</f>
        <v/>
      </c>
      <c r="C104" s="6" t="str">
        <f>IF(ISNA(VLOOKUP($A104,Janvier!$A$2:$C$168,3,FALSE))=TRUE,"",VLOOKUP($A104,Janvier!$A$2:$C$168,3,FALSE))</f>
        <v/>
      </c>
      <c r="D104" s="6"/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4" t="e">
        <f t="shared" si="1"/>
        <v>#VALUE!</v>
      </c>
      <c r="AA104" s="4" t="e">
        <f t="shared" si="1"/>
        <v>#VALUE!</v>
      </c>
      <c r="AB104" s="5"/>
    </row>
    <row r="105" spans="1:28" ht="45">
      <c r="A105" s="2" t="s">
        <v>276</v>
      </c>
      <c r="B105" s="6" t="str">
        <f>IF(ISNA(VLOOKUP($A105,Janvier!$A$2:$C$168,2,FALSE))=TRUE,"",VLOOKUP($A105,Janvier!$A$2:$C$168,2,FALSE))</f>
        <v/>
      </c>
      <c r="C105" s="6" t="str">
        <f>IF(ISNA(VLOOKUP($A105,Janvier!$A$2:$C$168,3,FALSE))=TRUE,"",VLOOKUP($A105,Janvier!$A$2:$C$168,3,FALSE))</f>
        <v/>
      </c>
      <c r="D105" s="6"/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4" t="e">
        <f t="shared" si="1"/>
        <v>#VALUE!</v>
      </c>
      <c r="AA105" s="4" t="e">
        <f t="shared" si="1"/>
        <v>#VALUE!</v>
      </c>
      <c r="AB105" s="5"/>
    </row>
    <row r="106" spans="1:28">
      <c r="A106" s="2" t="s">
        <v>277</v>
      </c>
      <c r="B106" s="6" t="str">
        <f>IF(ISNA(VLOOKUP($A106,Janvier!$A$2:$C$168,2,FALSE))=TRUE,"",VLOOKUP($A106,Janvier!$A$2:$C$168,2,FALSE))</f>
        <v/>
      </c>
      <c r="C106" s="6" t="str">
        <f>IF(ISNA(VLOOKUP($A106,Janvier!$A$2:$C$168,3,FALSE))=TRUE,"",VLOOKUP($A106,Janvier!$A$2:$C$168,3,FALSE))</f>
        <v/>
      </c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4" t="e">
        <f t="shared" si="1"/>
        <v>#VALUE!</v>
      </c>
      <c r="AA106" s="10" t="e">
        <f t="shared" si="1"/>
        <v>#VALUE!</v>
      </c>
      <c r="AB106" s="5"/>
    </row>
    <row r="107" spans="1:28" ht="30">
      <c r="A107" s="2" t="s">
        <v>278</v>
      </c>
      <c r="B107" s="6" t="str">
        <f>IF(ISNA(VLOOKUP($A107,Janvier!$A$2:$C$168,2,FALSE))=TRUE,"",VLOOKUP($A107,Janvier!$A$2:$C$168,2,FALSE))</f>
        <v/>
      </c>
      <c r="C107" s="6" t="str">
        <f>IF(ISNA(VLOOKUP($A107,Janvier!$A$2:$C$168,3,FALSE))=TRUE,"",VLOOKUP($A107,Janvier!$A$2:$C$168,3,FALSE))</f>
        <v/>
      </c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4" t="e">
        <f t="shared" si="1"/>
        <v>#VALUE!</v>
      </c>
      <c r="AA107" s="4" t="e">
        <f t="shared" si="1"/>
        <v>#VALUE!</v>
      </c>
      <c r="AB107" s="5"/>
    </row>
    <row r="108" spans="1:28" ht="30">
      <c r="A108" s="2" t="s">
        <v>279</v>
      </c>
      <c r="B108" s="6" t="str">
        <f>IF(ISNA(VLOOKUP($A108,Janvier!$A$2:$C$168,2,FALSE))=TRUE,"",VLOOKUP($A108,Janvier!$A$2:$C$168,2,FALSE))</f>
        <v/>
      </c>
      <c r="C108" s="6" t="str">
        <f>IF(ISNA(VLOOKUP($A108,Janvier!$A$2:$C$168,3,FALSE))=TRUE,"",VLOOKUP($A108,Janvier!$A$2:$C$168,3,FALSE))</f>
        <v/>
      </c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4" t="e">
        <f t="shared" si="1"/>
        <v>#VALUE!</v>
      </c>
      <c r="AA108" s="4" t="e">
        <f t="shared" si="1"/>
        <v>#VALUE!</v>
      </c>
      <c r="AB108" s="11"/>
    </row>
    <row r="109" spans="1:28">
      <c r="A109" s="2" t="s">
        <v>280</v>
      </c>
      <c r="B109" s="6" t="str">
        <f>IF(ISNA(VLOOKUP($A109,Janvier!$A$2:$C$168,2,FALSE))=TRUE,"",VLOOKUP($A109,Janvier!$A$2:$C$168,2,FALSE))</f>
        <v/>
      </c>
      <c r="C109" s="6" t="str">
        <f>IF(ISNA(VLOOKUP($A109,Janvier!$A$2:$C$168,3,FALSE))=TRUE,"",VLOOKUP($A109,Janvier!$A$2:$C$168,3,FALSE))</f>
        <v/>
      </c>
      <c r="D109" s="6"/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4" t="e">
        <f t="shared" si="1"/>
        <v>#VALUE!</v>
      </c>
      <c r="AA109" s="4" t="e">
        <f t="shared" si="1"/>
        <v>#VALUE!</v>
      </c>
      <c r="AB109" s="5"/>
    </row>
    <row r="110" spans="1:28">
      <c r="A110" s="2" t="s">
        <v>281</v>
      </c>
      <c r="B110" s="6" t="str">
        <f>IF(ISNA(VLOOKUP($A110,Janvier!$A$2:$C$168,2,FALSE))=TRUE,"",VLOOKUP($A110,Janvier!$A$2:$C$168,2,FALSE))</f>
        <v/>
      </c>
      <c r="C110" s="6" t="str">
        <f>IF(ISNA(VLOOKUP($A110,Janvier!$A$2:$C$168,3,FALSE))=TRUE,"",VLOOKUP($A110,Janvier!$A$2:$C$168,3,FALSE))</f>
        <v/>
      </c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4" t="e">
        <f t="shared" si="1"/>
        <v>#VALUE!</v>
      </c>
      <c r="AA110" s="4" t="e">
        <f t="shared" si="1"/>
        <v>#VALUE!</v>
      </c>
      <c r="AB110" s="5"/>
    </row>
    <row r="111" spans="1:28">
      <c r="A111" s="2" t="s">
        <v>282</v>
      </c>
      <c r="B111" s="6" t="str">
        <f>IF(ISNA(VLOOKUP($A111,Janvier!$A$2:$C$168,2,FALSE))=TRUE,"",VLOOKUP($A111,Janvier!$A$2:$C$168,2,FALSE))</f>
        <v/>
      </c>
      <c r="C111" s="6" t="str">
        <f>IF(ISNA(VLOOKUP($A111,Janvier!$A$2:$C$168,3,FALSE))=TRUE,"",VLOOKUP($A111,Janvier!$A$2:$C$168,3,FALSE))</f>
        <v/>
      </c>
      <c r="D111" s="6"/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4" t="e">
        <f t="shared" si="1"/>
        <v>#VALUE!</v>
      </c>
      <c r="AA111" s="4" t="e">
        <f t="shared" si="1"/>
        <v>#VALUE!</v>
      </c>
      <c r="AB111" s="5"/>
    </row>
    <row r="112" spans="1:28" ht="30">
      <c r="A112" s="2" t="s">
        <v>283</v>
      </c>
      <c r="B112" s="6" t="str">
        <f>IF(ISNA(VLOOKUP($A112,Janvier!$A$2:$C$168,2,FALSE))=TRUE,"",VLOOKUP($A112,Janvier!$A$2:$C$168,2,FALSE))</f>
        <v/>
      </c>
      <c r="C112" s="6" t="str">
        <f>IF(ISNA(VLOOKUP($A112,Janvier!$A$2:$C$168,3,FALSE))=TRUE,"",VLOOKUP($A112,Janvier!$A$2:$C$168,3,FALSE))</f>
        <v/>
      </c>
      <c r="D112" s="6"/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4" t="e">
        <f t="shared" si="1"/>
        <v>#VALUE!</v>
      </c>
      <c r="AA112" s="4" t="e">
        <f t="shared" si="1"/>
        <v>#VALUE!</v>
      </c>
      <c r="AB112" s="5"/>
    </row>
    <row r="113" spans="1:28">
      <c r="A113" s="2" t="s">
        <v>284</v>
      </c>
      <c r="B113" s="6" t="str">
        <f>IF(ISNA(VLOOKUP($A113,Janvier!$A$2:$C$168,2,FALSE))=TRUE,"",VLOOKUP($A113,Janvier!$A$2:$C$168,2,FALSE))</f>
        <v/>
      </c>
      <c r="C113" s="6" t="str">
        <f>IF(ISNA(VLOOKUP($A113,Janvier!$A$2:$C$168,3,FALSE))=TRUE,"",VLOOKUP($A113,Janvier!$A$2:$C$168,3,FALSE))</f>
        <v/>
      </c>
      <c r="D113" s="6"/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4" t="e">
        <f t="shared" si="1"/>
        <v>#VALUE!</v>
      </c>
      <c r="AA113" s="4" t="e">
        <f t="shared" si="1"/>
        <v>#VALUE!</v>
      </c>
      <c r="AB113" s="5"/>
    </row>
    <row r="114" spans="1:28" ht="30">
      <c r="A114" s="2" t="s">
        <v>285</v>
      </c>
      <c r="B114" s="6" t="str">
        <f>IF(ISNA(VLOOKUP($A114,Janvier!$A$2:$C$168,2,FALSE))=TRUE,"",VLOOKUP($A114,Janvier!$A$2:$C$168,2,FALSE))</f>
        <v/>
      </c>
      <c r="C114" s="6" t="str">
        <f>IF(ISNA(VLOOKUP($A114,Janvier!$A$2:$C$168,3,FALSE))=TRUE,"",VLOOKUP($A114,Janvier!$A$2:$C$168,3,FALSE))</f>
        <v/>
      </c>
      <c r="D114" s="6"/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4" t="e">
        <f t="shared" si="1"/>
        <v>#VALUE!</v>
      </c>
      <c r="AA114" s="4" t="e">
        <f t="shared" si="1"/>
        <v>#VALUE!</v>
      </c>
      <c r="AB114" s="5"/>
    </row>
    <row r="115" spans="1:28">
      <c r="A115" s="2" t="s">
        <v>286</v>
      </c>
      <c r="B115" s="6" t="str">
        <f>IF(ISNA(VLOOKUP($A115,Janvier!$A$2:$C$168,2,FALSE))=TRUE,"",VLOOKUP($A115,Janvier!$A$2:$C$168,2,FALSE))</f>
        <v/>
      </c>
      <c r="C115" s="6" t="str">
        <f>IF(ISNA(VLOOKUP($A115,Janvier!$A$2:$C$168,3,FALSE))=TRUE,"",VLOOKUP($A115,Janvier!$A$2:$C$168,3,FALSE))</f>
        <v/>
      </c>
      <c r="D115" s="6"/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4" t="e">
        <f t="shared" si="1"/>
        <v>#VALUE!</v>
      </c>
      <c r="AA115" s="4" t="e">
        <f t="shared" si="1"/>
        <v>#VALUE!</v>
      </c>
      <c r="AB115" s="5"/>
    </row>
    <row r="116" spans="1:28">
      <c r="A116" s="2" t="s">
        <v>287</v>
      </c>
      <c r="B116" s="6" t="str">
        <f>IF(ISNA(VLOOKUP($A116,Janvier!$A$2:$C$168,2,FALSE))=TRUE,"",VLOOKUP($A116,Janvier!$A$2:$C$168,2,FALSE))</f>
        <v/>
      </c>
      <c r="C116" s="6" t="str">
        <f>IF(ISNA(VLOOKUP($A116,Janvier!$A$2:$C$168,3,FALSE))=TRUE,"",VLOOKUP($A116,Janvier!$A$2:$C$168,3,FALSE))</f>
        <v/>
      </c>
      <c r="D116" s="6"/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4" t="e">
        <f t="shared" si="1"/>
        <v>#VALUE!</v>
      </c>
      <c r="AA116" s="4" t="e">
        <f t="shared" si="1"/>
        <v>#VALUE!</v>
      </c>
      <c r="AB116" s="5"/>
    </row>
    <row r="117" spans="1:28">
      <c r="A117" s="2" t="s">
        <v>288</v>
      </c>
      <c r="B117" s="6" t="str">
        <f>IF(ISNA(VLOOKUP($A117,Janvier!$A$2:$C$168,2,FALSE))=TRUE,"",VLOOKUP($A117,Janvier!$A$2:$C$168,2,FALSE))</f>
        <v/>
      </c>
      <c r="C117" s="6" t="str">
        <f>IF(ISNA(VLOOKUP($A117,Janvier!$A$2:$C$168,3,FALSE))=TRUE,"",VLOOKUP($A117,Janvier!$A$2:$C$168,3,FALSE))</f>
        <v/>
      </c>
      <c r="D117" s="6"/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4" t="e">
        <f t="shared" si="1"/>
        <v>#VALUE!</v>
      </c>
      <c r="AA117" s="4" t="e">
        <f t="shared" si="1"/>
        <v>#VALUE!</v>
      </c>
      <c r="AB117" s="5"/>
    </row>
    <row r="118" spans="1:28" ht="30">
      <c r="A118" s="2" t="s">
        <v>289</v>
      </c>
      <c r="B118" s="6" t="str">
        <f>IF(ISNA(VLOOKUP($A118,Janvier!$A$2:$C$168,2,FALSE))=TRUE,"",VLOOKUP($A118,Janvier!$A$2:$C$168,2,FALSE))</f>
        <v/>
      </c>
      <c r="C118" s="6" t="str">
        <f>IF(ISNA(VLOOKUP($A118,Janvier!$A$2:$C$168,3,FALSE))=TRUE,"",VLOOKUP($A118,Janvier!$A$2:$C$168,3,FALSE))</f>
        <v/>
      </c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4" t="e">
        <f t="shared" si="1"/>
        <v>#VALUE!</v>
      </c>
      <c r="AA118" s="4" t="e">
        <f t="shared" si="1"/>
        <v>#VALUE!</v>
      </c>
      <c r="AB118" s="5"/>
    </row>
    <row r="119" spans="1:28">
      <c r="A119" s="2" t="s">
        <v>290</v>
      </c>
      <c r="B119" s="6" t="str">
        <f>IF(ISNA(VLOOKUP($A119,Janvier!$A$2:$C$168,2,FALSE))=TRUE,"",VLOOKUP($A119,Janvier!$A$2:$C$168,2,FALSE))</f>
        <v/>
      </c>
      <c r="C119" s="6" t="str">
        <f>IF(ISNA(VLOOKUP($A119,Janvier!$A$2:$C$168,3,FALSE))=TRUE,"",VLOOKUP($A119,Janvier!$A$2:$C$168,3,FALSE))</f>
        <v/>
      </c>
      <c r="D119" s="6"/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4" t="e">
        <f t="shared" si="1"/>
        <v>#VALUE!</v>
      </c>
      <c r="AA119" s="4" t="e">
        <f t="shared" si="1"/>
        <v>#VALUE!</v>
      </c>
      <c r="AB119" s="5"/>
    </row>
    <row r="120" spans="1:28" ht="45">
      <c r="A120" s="2" t="s">
        <v>291</v>
      </c>
      <c r="B120" s="6" t="str">
        <f>IF(ISNA(VLOOKUP($A120,Janvier!$A$2:$C$168,2,FALSE))=TRUE,"",VLOOKUP($A120,Janvier!$A$2:$C$168,2,FALSE))</f>
        <v/>
      </c>
      <c r="C120" s="6" t="str">
        <f>IF(ISNA(VLOOKUP($A120,Janvier!$A$2:$C$168,3,FALSE))=TRUE,"",VLOOKUP($A120,Janvier!$A$2:$C$168,3,FALSE))</f>
        <v/>
      </c>
      <c r="D120" s="6"/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4" t="e">
        <f t="shared" si="1"/>
        <v>#VALUE!</v>
      </c>
      <c r="AA120" s="4" t="e">
        <f t="shared" si="1"/>
        <v>#VALUE!</v>
      </c>
      <c r="AB120" s="5"/>
    </row>
    <row r="121" spans="1:28">
      <c r="A121" s="2" t="s">
        <v>292</v>
      </c>
      <c r="B121" s="6" t="str">
        <f>IF(ISNA(VLOOKUP($A121,Janvier!$A$2:$C$168,2,FALSE))=TRUE,"",VLOOKUP($A121,Janvier!$A$2:$C$168,2,FALSE))</f>
        <v/>
      </c>
      <c r="C121" s="6" t="str">
        <f>IF(ISNA(VLOOKUP($A121,Janvier!$A$2:$C$168,3,FALSE))=TRUE,"",VLOOKUP($A121,Janvier!$A$2:$C$168,3,FALSE))</f>
        <v/>
      </c>
      <c r="D121" s="6"/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4" t="e">
        <f t="shared" si="1"/>
        <v>#VALUE!</v>
      </c>
      <c r="AA121" s="4" t="e">
        <f t="shared" si="1"/>
        <v>#VALUE!</v>
      </c>
      <c r="AB121" s="5"/>
    </row>
    <row r="122" spans="1:28">
      <c r="A122" s="2" t="s">
        <v>293</v>
      </c>
      <c r="B122" s="6" t="str">
        <f>IF(ISNA(VLOOKUP($A122,Janvier!$A$2:$C$168,2,FALSE))=TRUE,"",VLOOKUP($A122,Janvier!$A$2:$C$168,2,FALSE))</f>
        <v/>
      </c>
      <c r="C122" s="6" t="str">
        <f>IF(ISNA(VLOOKUP($A122,Janvier!$A$2:$C$168,3,FALSE))=TRUE,"",VLOOKUP($A122,Janvier!$A$2:$C$168,3,FALSE))</f>
        <v/>
      </c>
      <c r="D122" s="6"/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4" t="e">
        <f t="shared" si="1"/>
        <v>#VALUE!</v>
      </c>
      <c r="AA122" s="4" t="e">
        <f t="shared" si="1"/>
        <v>#VALUE!</v>
      </c>
      <c r="AB122" s="5"/>
    </row>
    <row r="123" spans="1:28">
      <c r="A123" s="2" t="s">
        <v>294</v>
      </c>
      <c r="B123" s="6" t="str">
        <f>IF(ISNA(VLOOKUP($A123,Janvier!$A$2:$C$168,2,FALSE))=TRUE,"",VLOOKUP($A123,Janvier!$A$2:$C$168,2,FALSE))</f>
        <v/>
      </c>
      <c r="C123" s="6" t="str">
        <f>IF(ISNA(VLOOKUP($A123,Janvier!$A$2:$C$168,3,FALSE))=TRUE,"",VLOOKUP($A123,Janvier!$A$2:$C$168,3,FALSE))</f>
        <v/>
      </c>
      <c r="D123" s="6"/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4" t="e">
        <f t="shared" si="1"/>
        <v>#VALUE!</v>
      </c>
      <c r="AA123" s="4" t="e">
        <f t="shared" si="1"/>
        <v>#VALUE!</v>
      </c>
      <c r="AB123" s="5"/>
    </row>
    <row r="124" spans="1:28">
      <c r="A124" s="2" t="s">
        <v>295</v>
      </c>
      <c r="B124" s="6" t="str">
        <f>IF(ISNA(VLOOKUP($A124,Janvier!$A$2:$C$168,2,FALSE))=TRUE,"",VLOOKUP($A124,Janvier!$A$2:$C$168,2,FALSE))</f>
        <v/>
      </c>
      <c r="C124" s="6" t="str">
        <f>IF(ISNA(VLOOKUP($A124,Janvier!$A$2:$C$168,3,FALSE))=TRUE,"",VLOOKUP($A124,Janvier!$A$2:$C$168,3,FALSE))</f>
        <v/>
      </c>
      <c r="D124" s="6"/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4" t="e">
        <f t="shared" si="1"/>
        <v>#VALUE!</v>
      </c>
      <c r="AA124" s="4" t="e">
        <f t="shared" si="1"/>
        <v>#VALUE!</v>
      </c>
      <c r="AB124" s="5"/>
    </row>
    <row r="125" spans="1:28">
      <c r="A125" s="2" t="s">
        <v>296</v>
      </c>
      <c r="B125" s="6" t="str">
        <f>IF(ISNA(VLOOKUP($A125,Janvier!$A$2:$C$168,2,FALSE))=TRUE,"",VLOOKUP($A125,Janvier!$A$2:$C$168,2,FALSE))</f>
        <v/>
      </c>
      <c r="C125" s="6" t="str">
        <f>IF(ISNA(VLOOKUP($A125,Janvier!$A$2:$C$168,3,FALSE))=TRUE,"",VLOOKUP($A125,Janvier!$A$2:$C$168,3,FALSE))</f>
        <v/>
      </c>
      <c r="D125" s="6"/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4" t="e">
        <f t="shared" si="1"/>
        <v>#VALUE!</v>
      </c>
      <c r="AA125" s="4" t="e">
        <f t="shared" si="1"/>
        <v>#VALUE!</v>
      </c>
      <c r="AB125" s="5"/>
    </row>
    <row r="126" spans="1:28">
      <c r="A126" s="2" t="s">
        <v>297</v>
      </c>
      <c r="B126" s="6" t="str">
        <f>IF(ISNA(VLOOKUP($A126,Janvier!$A$2:$C$168,2,FALSE))=TRUE,"",VLOOKUP($A126,Janvier!$A$2:$C$168,2,FALSE))</f>
        <v/>
      </c>
      <c r="C126" s="6" t="str">
        <f>IF(ISNA(VLOOKUP($A126,Janvier!$A$2:$C$168,3,FALSE))=TRUE,"",VLOOKUP($A126,Janvier!$A$2:$C$168,3,FALSE))</f>
        <v/>
      </c>
      <c r="D126" s="6"/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4" t="e">
        <f t="shared" si="1"/>
        <v>#VALUE!</v>
      </c>
      <c r="AA126" s="4" t="e">
        <f t="shared" si="1"/>
        <v>#VALUE!</v>
      </c>
      <c r="AB126" s="5"/>
    </row>
    <row r="127" spans="1:28" ht="30">
      <c r="A127" s="2" t="s">
        <v>298</v>
      </c>
      <c r="B127" s="6" t="str">
        <f>IF(ISNA(VLOOKUP($A127,Janvier!$A$2:$C$168,2,FALSE))=TRUE,"",VLOOKUP($A127,Janvier!$A$2:$C$168,2,FALSE))</f>
        <v/>
      </c>
      <c r="C127" s="6" t="str">
        <f>IF(ISNA(VLOOKUP($A127,Janvier!$A$2:$C$168,3,FALSE))=TRUE,"",VLOOKUP($A127,Janvier!$A$2:$C$168,3,FALSE))</f>
        <v/>
      </c>
      <c r="D127" s="6"/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4" t="e">
        <f t="shared" si="1"/>
        <v>#VALUE!</v>
      </c>
      <c r="AA127" s="4" t="e">
        <f t="shared" si="1"/>
        <v>#VALUE!</v>
      </c>
      <c r="AB127" s="5"/>
    </row>
    <row r="128" spans="1:28">
      <c r="A128" s="2" t="s">
        <v>299</v>
      </c>
      <c r="B128" s="6" t="str">
        <f>IF(ISNA(VLOOKUP($A128,Janvier!$A$2:$C$168,2,FALSE))=TRUE,"",VLOOKUP($A128,Janvier!$A$2:$C$168,2,FALSE))</f>
        <v/>
      </c>
      <c r="C128" s="6" t="str">
        <f>IF(ISNA(VLOOKUP($A128,Janvier!$A$2:$C$168,3,FALSE))=TRUE,"",VLOOKUP($A128,Janvier!$A$2:$C$168,3,FALSE))</f>
        <v/>
      </c>
      <c r="D128" s="6"/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4" t="e">
        <f t="shared" si="1"/>
        <v>#VALUE!</v>
      </c>
      <c r="AA128" s="4" t="e">
        <f t="shared" si="1"/>
        <v>#VALUE!</v>
      </c>
      <c r="AB128" s="5"/>
    </row>
    <row r="129" spans="1:28">
      <c r="A129" s="2" t="s">
        <v>300</v>
      </c>
      <c r="B129" s="6" t="str">
        <f>IF(ISNA(VLOOKUP($A129,Janvier!$A$2:$C$168,2,FALSE))=TRUE,"",VLOOKUP($A129,Janvier!$A$2:$C$168,2,FALSE))</f>
        <v/>
      </c>
      <c r="C129" s="6" t="str">
        <f>IF(ISNA(VLOOKUP($A129,Janvier!$A$2:$C$168,3,FALSE))=TRUE,"",VLOOKUP($A129,Janvier!$A$2:$C$168,3,FALSE))</f>
        <v/>
      </c>
      <c r="D129" s="6"/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4" t="e">
        <f t="shared" si="1"/>
        <v>#VALUE!</v>
      </c>
      <c r="AA129" s="4" t="e">
        <f t="shared" si="1"/>
        <v>#VALUE!</v>
      </c>
      <c r="AB129" s="5"/>
    </row>
    <row r="130" spans="1:28">
      <c r="A130" s="2" t="s">
        <v>301</v>
      </c>
      <c r="B130" s="6" t="str">
        <f>IF(ISNA(VLOOKUP($A130,Janvier!$A$2:$C$168,2,FALSE))=TRUE,"",VLOOKUP($A130,Janvier!$A$2:$C$168,2,FALSE))</f>
        <v/>
      </c>
      <c r="C130" s="6" t="str">
        <f>IF(ISNA(VLOOKUP($A130,Janvier!$A$2:$C$168,3,FALSE))=TRUE,"",VLOOKUP($A130,Janvier!$A$2:$C$168,3,FALSE))</f>
        <v/>
      </c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4" t="e">
        <f t="shared" si="1"/>
        <v>#VALUE!</v>
      </c>
      <c r="AA130" s="4" t="e">
        <f t="shared" si="1"/>
        <v>#VALUE!</v>
      </c>
      <c r="AB130" s="5"/>
    </row>
    <row r="131" spans="1:28">
      <c r="A131" s="2" t="s">
        <v>302</v>
      </c>
      <c r="B131" s="6" t="str">
        <f>IF(ISNA(VLOOKUP($A131,Janvier!$A$2:$C$168,2,FALSE))=TRUE,"",VLOOKUP($A131,Janvier!$A$2:$C$168,2,FALSE))</f>
        <v/>
      </c>
      <c r="C131" s="6" t="str">
        <f>IF(ISNA(VLOOKUP($A131,Janvier!$A$2:$C$168,3,FALSE))=TRUE,"",VLOOKUP($A131,Janvier!$A$2:$C$168,3,FALSE))</f>
        <v/>
      </c>
      <c r="D131" s="6"/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4" t="e">
        <f t="shared" si="1"/>
        <v>#VALUE!</v>
      </c>
      <c r="AA131" s="4" t="e">
        <f t="shared" si="1"/>
        <v>#VALUE!</v>
      </c>
      <c r="AB131" s="5"/>
    </row>
    <row r="132" spans="1:28" ht="30">
      <c r="A132" s="2" t="s">
        <v>303</v>
      </c>
      <c r="B132" s="6" t="str">
        <f>IF(ISNA(VLOOKUP($A132,Janvier!$A$2:$C$168,2,FALSE))=TRUE,"",VLOOKUP($A132,Janvier!$A$2:$C$168,2,FALSE))</f>
        <v/>
      </c>
      <c r="C132" s="6" t="str">
        <f>IF(ISNA(VLOOKUP($A132,Janvier!$A$2:$C$168,3,FALSE))=TRUE,"",VLOOKUP($A132,Janvier!$A$2:$C$168,3,FALSE))</f>
        <v/>
      </c>
      <c r="D132" s="6"/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4" t="e">
        <f t="shared" ref="Z132:AA147" si="2">B132+D132+F132+H132+J132+L132+N132+P132+R132+T132+V132+X132</f>
        <v>#VALUE!</v>
      </c>
      <c r="AA132" s="4" t="e">
        <f t="shared" si="2"/>
        <v>#VALUE!</v>
      </c>
      <c r="AB132" s="5"/>
    </row>
    <row r="133" spans="1:28" ht="30">
      <c r="A133" s="2" t="s">
        <v>304</v>
      </c>
      <c r="B133" s="6" t="str">
        <f>IF(ISNA(VLOOKUP($A133,Janvier!$A$2:$C$168,2,FALSE))=TRUE,"",VLOOKUP($A133,Janvier!$A$2:$C$168,2,FALSE))</f>
        <v/>
      </c>
      <c r="C133" s="6" t="str">
        <f>IF(ISNA(VLOOKUP($A133,Janvier!$A$2:$C$168,3,FALSE))=TRUE,"",VLOOKUP($A133,Janvier!$A$2:$C$168,3,FALSE))</f>
        <v/>
      </c>
      <c r="D133" s="6"/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4" t="e">
        <f t="shared" si="2"/>
        <v>#VALUE!</v>
      </c>
      <c r="AA133" s="4" t="e">
        <f t="shared" si="2"/>
        <v>#VALUE!</v>
      </c>
      <c r="AB133" s="5"/>
    </row>
    <row r="134" spans="1:28" ht="45">
      <c r="A134" s="2" t="s">
        <v>305</v>
      </c>
      <c r="B134" s="6" t="str">
        <f>IF(ISNA(VLOOKUP($A134,Janvier!$A$2:$C$168,2,FALSE))=TRUE,"",VLOOKUP($A134,Janvier!$A$2:$C$168,2,FALSE))</f>
        <v/>
      </c>
      <c r="C134" s="6" t="str">
        <f>IF(ISNA(VLOOKUP($A134,Janvier!$A$2:$C$168,3,FALSE))=TRUE,"",VLOOKUP($A134,Janvier!$A$2:$C$168,3,FALSE))</f>
        <v/>
      </c>
      <c r="D134" s="6"/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4" t="e">
        <f t="shared" si="2"/>
        <v>#VALUE!</v>
      </c>
      <c r="AA134" s="4" t="e">
        <f t="shared" si="2"/>
        <v>#VALUE!</v>
      </c>
      <c r="AB134" s="5"/>
    </row>
    <row r="135" spans="1:28" ht="30">
      <c r="A135" s="2" t="s">
        <v>306</v>
      </c>
      <c r="B135" s="6" t="str">
        <f>IF(ISNA(VLOOKUP($A135,Janvier!$A$2:$C$168,2,FALSE))=TRUE,"",VLOOKUP($A135,Janvier!$A$2:$C$168,2,FALSE))</f>
        <v/>
      </c>
      <c r="C135" s="6" t="str">
        <f>IF(ISNA(VLOOKUP($A135,Janvier!$A$2:$C$168,3,FALSE))=TRUE,"",VLOOKUP($A135,Janvier!$A$2:$C$168,3,FALSE))</f>
        <v/>
      </c>
      <c r="D135" s="6"/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4" t="e">
        <f t="shared" si="2"/>
        <v>#VALUE!</v>
      </c>
      <c r="AA135" s="4" t="e">
        <f t="shared" si="2"/>
        <v>#VALUE!</v>
      </c>
      <c r="AB135" s="5"/>
    </row>
    <row r="136" spans="1:28" ht="45">
      <c r="A136" s="2" t="s">
        <v>307</v>
      </c>
      <c r="B136" s="6" t="str">
        <f>IF(ISNA(VLOOKUP($A136,Janvier!$A$2:$C$168,2,FALSE))=TRUE,"",VLOOKUP($A136,Janvier!$A$2:$C$168,2,FALSE))</f>
        <v/>
      </c>
      <c r="C136" s="6" t="str">
        <f>IF(ISNA(VLOOKUP($A136,Janvier!$A$2:$C$168,3,FALSE))=TRUE,"",VLOOKUP($A136,Janvier!$A$2:$C$168,3,FALSE))</f>
        <v/>
      </c>
      <c r="D136" s="6"/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4" t="e">
        <f t="shared" si="2"/>
        <v>#VALUE!</v>
      </c>
      <c r="AA136" s="4" t="e">
        <f t="shared" si="2"/>
        <v>#VALUE!</v>
      </c>
      <c r="AB136" s="5"/>
    </row>
    <row r="137" spans="1:28" ht="30">
      <c r="A137" s="2" t="s">
        <v>308</v>
      </c>
      <c r="B137" s="6" t="str">
        <f>IF(ISNA(VLOOKUP($A137,Janvier!$A$2:$C$168,2,FALSE))=TRUE,"",VLOOKUP($A137,Janvier!$A$2:$C$168,2,FALSE))</f>
        <v/>
      </c>
      <c r="C137" s="6" t="str">
        <f>IF(ISNA(VLOOKUP($A137,Janvier!$A$2:$C$168,3,FALSE))=TRUE,"",VLOOKUP($A137,Janvier!$A$2:$C$168,3,FALSE))</f>
        <v/>
      </c>
      <c r="D137" s="6"/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4" t="e">
        <f t="shared" si="2"/>
        <v>#VALUE!</v>
      </c>
      <c r="AA137" s="4" t="e">
        <f t="shared" si="2"/>
        <v>#VALUE!</v>
      </c>
      <c r="AB137" s="5"/>
    </row>
    <row r="138" spans="1:28">
      <c r="A138" s="2" t="s">
        <v>309</v>
      </c>
      <c r="B138" s="6" t="str">
        <f>IF(ISNA(VLOOKUP($A138,Janvier!$A$2:$C$168,2,FALSE))=TRUE,"",VLOOKUP($A138,Janvier!$A$2:$C$168,2,FALSE))</f>
        <v/>
      </c>
      <c r="C138" s="6" t="str">
        <f>IF(ISNA(VLOOKUP($A138,Janvier!$A$2:$C$168,3,FALSE))=TRUE,"",VLOOKUP($A138,Janvier!$A$2:$C$168,3,FALSE))</f>
        <v/>
      </c>
      <c r="D138" s="6"/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4" t="e">
        <f t="shared" si="2"/>
        <v>#VALUE!</v>
      </c>
      <c r="AA138" s="4" t="e">
        <f t="shared" si="2"/>
        <v>#VALUE!</v>
      </c>
      <c r="AB138" s="5"/>
    </row>
    <row r="139" spans="1:28" ht="45">
      <c r="A139" s="2" t="s">
        <v>310</v>
      </c>
      <c r="B139" s="6" t="str">
        <f>IF(ISNA(VLOOKUP($A139,Janvier!$A$2:$C$168,2,FALSE))=TRUE,"",VLOOKUP($A139,Janvier!$A$2:$C$168,2,FALSE))</f>
        <v/>
      </c>
      <c r="C139" s="6" t="str">
        <f>IF(ISNA(VLOOKUP($A139,Janvier!$A$2:$C$168,3,FALSE))=TRUE,"",VLOOKUP($A139,Janvier!$A$2:$C$168,3,FALSE))</f>
        <v/>
      </c>
      <c r="D139" s="6"/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4" t="e">
        <f t="shared" si="2"/>
        <v>#VALUE!</v>
      </c>
      <c r="AA139" s="4" t="e">
        <f t="shared" si="2"/>
        <v>#VALUE!</v>
      </c>
      <c r="AB139" s="5"/>
    </row>
    <row r="140" spans="1:28">
      <c r="A140" s="2" t="s">
        <v>311</v>
      </c>
      <c r="B140" s="6" t="str">
        <f>IF(ISNA(VLOOKUP($A140,Janvier!$A$2:$C$168,2,FALSE))=TRUE,"",VLOOKUP($A140,Janvier!$A$2:$C$168,2,FALSE))</f>
        <v/>
      </c>
      <c r="C140" s="6" t="str">
        <f>IF(ISNA(VLOOKUP($A140,Janvier!$A$2:$C$168,3,FALSE))=TRUE,"",VLOOKUP($A140,Janvier!$A$2:$C$168,3,FALSE))</f>
        <v/>
      </c>
      <c r="D140" s="6"/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4" t="e">
        <f t="shared" si="2"/>
        <v>#VALUE!</v>
      </c>
      <c r="AA140" s="4" t="e">
        <f t="shared" si="2"/>
        <v>#VALUE!</v>
      </c>
      <c r="AB140" s="5"/>
    </row>
    <row r="141" spans="1:28" ht="30">
      <c r="A141" s="2" t="s">
        <v>312</v>
      </c>
      <c r="B141" s="6" t="str">
        <f>IF(ISNA(VLOOKUP($A141,Janvier!$A$2:$C$168,2,FALSE))=TRUE,"",VLOOKUP($A141,Janvier!$A$2:$C$168,2,FALSE))</f>
        <v/>
      </c>
      <c r="C141" s="6" t="str">
        <f>IF(ISNA(VLOOKUP($A141,Janvier!$A$2:$C$168,3,FALSE))=TRUE,"",VLOOKUP($A141,Janvier!$A$2:$C$168,3,FALSE))</f>
        <v/>
      </c>
      <c r="D141" s="6"/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4" t="e">
        <f t="shared" si="2"/>
        <v>#VALUE!</v>
      </c>
      <c r="AA141" s="4" t="e">
        <f t="shared" si="2"/>
        <v>#VALUE!</v>
      </c>
      <c r="AB141" s="5"/>
    </row>
    <row r="142" spans="1:28" ht="30">
      <c r="A142" s="2" t="s">
        <v>313</v>
      </c>
      <c r="B142" s="6" t="str">
        <f>IF(ISNA(VLOOKUP($A142,Janvier!$A$2:$C$168,2,FALSE))=TRUE,"",VLOOKUP($A142,Janvier!$A$2:$C$168,2,FALSE))</f>
        <v/>
      </c>
      <c r="C142" s="6" t="str">
        <f>IF(ISNA(VLOOKUP($A142,Janvier!$A$2:$C$168,3,FALSE))=TRUE,"",VLOOKUP($A142,Janvier!$A$2:$C$168,3,FALSE))</f>
        <v/>
      </c>
      <c r="D142" s="6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4" t="e">
        <f t="shared" si="2"/>
        <v>#VALUE!</v>
      </c>
      <c r="AA142" s="4" t="e">
        <f t="shared" si="2"/>
        <v>#VALUE!</v>
      </c>
      <c r="AB142" s="5"/>
    </row>
    <row r="143" spans="1:28" ht="30">
      <c r="A143" s="2" t="s">
        <v>314</v>
      </c>
      <c r="B143" s="6" t="str">
        <f>IF(ISNA(VLOOKUP($A143,Janvier!$A$2:$C$168,2,FALSE))=TRUE,"",VLOOKUP($A143,Janvier!$A$2:$C$168,2,FALSE))</f>
        <v/>
      </c>
      <c r="C143" s="6" t="str">
        <f>IF(ISNA(VLOOKUP($A143,Janvier!$A$2:$C$168,3,FALSE))=TRUE,"",VLOOKUP($A143,Janvier!$A$2:$C$168,3,FALSE))</f>
        <v/>
      </c>
      <c r="D143" s="6"/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4" t="e">
        <f t="shared" si="2"/>
        <v>#VALUE!</v>
      </c>
      <c r="AA143" s="4" t="e">
        <f t="shared" si="2"/>
        <v>#VALUE!</v>
      </c>
      <c r="AB143" s="5"/>
    </row>
    <row r="144" spans="1:28" ht="30">
      <c r="A144" s="2" t="s">
        <v>315</v>
      </c>
      <c r="B144" s="6" t="str">
        <f>IF(ISNA(VLOOKUP($A144,Janvier!$A$2:$C$168,2,FALSE))=TRUE,"",VLOOKUP($A144,Janvier!$A$2:$C$168,2,FALSE))</f>
        <v/>
      </c>
      <c r="C144" s="6" t="str">
        <f>IF(ISNA(VLOOKUP($A144,Janvier!$A$2:$C$168,3,FALSE))=TRUE,"",VLOOKUP($A144,Janvier!$A$2:$C$168,3,FALSE))</f>
        <v/>
      </c>
      <c r="D144" s="6"/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4" t="e">
        <f t="shared" si="2"/>
        <v>#VALUE!</v>
      </c>
      <c r="AA144" s="4" t="e">
        <f t="shared" si="2"/>
        <v>#VALUE!</v>
      </c>
      <c r="AB144" s="5"/>
    </row>
    <row r="145" spans="1:28" ht="30">
      <c r="A145" s="2" t="s">
        <v>316</v>
      </c>
      <c r="B145" s="6" t="str">
        <f>IF(ISNA(VLOOKUP($A145,Janvier!$A$2:$C$168,2,FALSE))=TRUE,"",VLOOKUP($A145,Janvier!$A$2:$C$168,2,FALSE))</f>
        <v/>
      </c>
      <c r="C145" s="6" t="str">
        <f>IF(ISNA(VLOOKUP($A145,Janvier!$A$2:$C$168,3,FALSE))=TRUE,"",VLOOKUP($A145,Janvier!$A$2:$C$168,3,FALSE))</f>
        <v/>
      </c>
      <c r="D145" s="6"/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4" t="e">
        <f t="shared" si="2"/>
        <v>#VALUE!</v>
      </c>
      <c r="AA145" s="4" t="e">
        <f t="shared" si="2"/>
        <v>#VALUE!</v>
      </c>
      <c r="AB145" s="5"/>
    </row>
    <row r="146" spans="1:28">
      <c r="A146" s="2" t="s">
        <v>317</v>
      </c>
      <c r="B146" s="6" t="str">
        <f>IF(ISNA(VLOOKUP($A146,Janvier!$A$2:$C$168,2,FALSE))=TRUE,"",VLOOKUP($A146,Janvier!$A$2:$C$168,2,FALSE))</f>
        <v/>
      </c>
      <c r="C146" s="6" t="str">
        <f>IF(ISNA(VLOOKUP($A146,Janvier!$A$2:$C$168,3,FALSE))=TRUE,"",VLOOKUP($A146,Janvier!$A$2:$C$168,3,FALSE))</f>
        <v/>
      </c>
      <c r="D146" s="6"/>
      <c r="E146" s="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4" t="e">
        <f t="shared" si="2"/>
        <v>#VALUE!</v>
      </c>
      <c r="AA146" s="4" t="e">
        <f t="shared" si="2"/>
        <v>#VALUE!</v>
      </c>
      <c r="AB146" s="5"/>
    </row>
    <row r="147" spans="1:28">
      <c r="A147" s="2" t="s">
        <v>318</v>
      </c>
      <c r="B147" s="6" t="str">
        <f>IF(ISNA(VLOOKUP($A147,Janvier!$A$2:$C$168,2,FALSE))=TRUE,"",VLOOKUP($A147,Janvier!$A$2:$C$168,2,FALSE))</f>
        <v/>
      </c>
      <c r="C147" s="6" t="str">
        <f>IF(ISNA(VLOOKUP($A147,Janvier!$A$2:$C$168,3,FALSE))=TRUE,"",VLOOKUP($A147,Janvier!$A$2:$C$168,3,FALSE))</f>
        <v/>
      </c>
      <c r="D147" s="6"/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4" t="e">
        <f t="shared" si="2"/>
        <v>#VALUE!</v>
      </c>
      <c r="AA147" s="4" t="e">
        <f t="shared" si="2"/>
        <v>#VALUE!</v>
      </c>
      <c r="AB147" s="5"/>
    </row>
    <row r="148" spans="1:28">
      <c r="A148" s="2" t="s">
        <v>319</v>
      </c>
      <c r="B148" s="6" t="str">
        <f>IF(ISNA(VLOOKUP($A148,Janvier!$A$2:$C$168,2,FALSE))=TRUE,"",VLOOKUP($A148,Janvier!$A$2:$C$168,2,FALSE))</f>
        <v/>
      </c>
      <c r="C148" s="6" t="str">
        <f>IF(ISNA(VLOOKUP($A148,Janvier!$A$2:$C$168,3,FALSE))=TRUE,"",VLOOKUP($A148,Janvier!$A$2:$C$168,3,FALSE))</f>
        <v/>
      </c>
      <c r="D148" s="6"/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4" t="e">
        <f t="shared" ref="Z148:AA199" si="3">B148+D148+F148+H148+J148+L148+N148+P148+R148+T148+V148+X148</f>
        <v>#VALUE!</v>
      </c>
      <c r="AA148" s="4" t="e">
        <f t="shared" si="3"/>
        <v>#VALUE!</v>
      </c>
      <c r="AB148" s="5"/>
    </row>
    <row r="149" spans="1:28" ht="30">
      <c r="A149" s="2" t="s">
        <v>320</v>
      </c>
      <c r="B149" s="6" t="str">
        <f>IF(ISNA(VLOOKUP($A149,Janvier!$A$2:$C$168,2,FALSE))=TRUE,"",VLOOKUP($A149,Janvier!$A$2:$C$168,2,FALSE))</f>
        <v/>
      </c>
      <c r="C149" s="6" t="str">
        <f>IF(ISNA(VLOOKUP($A149,Janvier!$A$2:$C$168,3,FALSE))=TRUE,"",VLOOKUP($A149,Janvier!$A$2:$C$168,3,FALSE))</f>
        <v/>
      </c>
      <c r="D149" s="6"/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4" t="e">
        <f t="shared" si="3"/>
        <v>#VALUE!</v>
      </c>
      <c r="AA149" s="4" t="e">
        <f t="shared" si="3"/>
        <v>#VALUE!</v>
      </c>
      <c r="AB149" s="5"/>
    </row>
    <row r="150" spans="1:28">
      <c r="A150" s="2" t="s">
        <v>321</v>
      </c>
      <c r="B150" s="6" t="str">
        <f>IF(ISNA(VLOOKUP($A150,Janvier!$A$2:$C$168,2,FALSE))=TRUE,"",VLOOKUP($A150,Janvier!$A$2:$C$168,2,FALSE))</f>
        <v/>
      </c>
      <c r="C150" s="6" t="str">
        <f>IF(ISNA(VLOOKUP($A150,Janvier!$A$2:$C$168,3,FALSE))=TRUE,"",VLOOKUP($A150,Janvier!$A$2:$C$168,3,FALSE))</f>
        <v/>
      </c>
      <c r="D150" s="6"/>
      <c r="E150" s="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4" t="e">
        <f t="shared" si="3"/>
        <v>#VALUE!</v>
      </c>
      <c r="AA150" s="4" t="e">
        <f t="shared" si="3"/>
        <v>#VALUE!</v>
      </c>
      <c r="AB150" s="5"/>
    </row>
    <row r="151" spans="1:28" ht="30">
      <c r="A151" s="2" t="s">
        <v>322</v>
      </c>
      <c r="B151" s="6" t="str">
        <f>IF(ISNA(VLOOKUP($A151,Janvier!$A$2:$C$168,2,FALSE))=TRUE,"",VLOOKUP($A151,Janvier!$A$2:$C$168,2,FALSE))</f>
        <v/>
      </c>
      <c r="C151" s="6" t="str">
        <f>IF(ISNA(VLOOKUP($A151,Janvier!$A$2:$C$168,3,FALSE))=TRUE,"",VLOOKUP($A151,Janvier!$A$2:$C$168,3,FALSE))</f>
        <v/>
      </c>
      <c r="D151" s="6"/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4" t="e">
        <f t="shared" si="3"/>
        <v>#VALUE!</v>
      </c>
      <c r="AA151" s="4" t="e">
        <f t="shared" si="3"/>
        <v>#VALUE!</v>
      </c>
      <c r="AB151" s="5"/>
    </row>
    <row r="152" spans="1:28">
      <c r="A152" s="2" t="s">
        <v>323</v>
      </c>
      <c r="B152" s="6" t="str">
        <f>IF(ISNA(VLOOKUP($A152,Janvier!$A$2:$C$168,2,FALSE))=TRUE,"",VLOOKUP($A152,Janvier!$A$2:$C$168,2,FALSE))</f>
        <v/>
      </c>
      <c r="C152" s="6" t="str">
        <f>IF(ISNA(VLOOKUP($A152,Janvier!$A$2:$C$168,3,FALSE))=TRUE,"",VLOOKUP($A152,Janvier!$A$2:$C$168,3,FALSE))</f>
        <v/>
      </c>
      <c r="D152" s="6"/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4" t="e">
        <f t="shared" si="3"/>
        <v>#VALUE!</v>
      </c>
      <c r="AA152" s="4" t="e">
        <f t="shared" si="3"/>
        <v>#VALUE!</v>
      </c>
      <c r="AB152" s="5"/>
    </row>
    <row r="153" spans="1:28">
      <c r="A153" s="2" t="s">
        <v>324</v>
      </c>
      <c r="B153" s="6" t="str">
        <f>IF(ISNA(VLOOKUP($A153,Janvier!$A$2:$C$168,2,FALSE))=TRUE,"",VLOOKUP($A153,Janvier!$A$2:$C$168,2,FALSE))</f>
        <v/>
      </c>
      <c r="C153" s="6" t="str">
        <f>IF(ISNA(VLOOKUP($A153,Janvier!$A$2:$C$168,3,FALSE))=TRUE,"",VLOOKUP($A153,Janvier!$A$2:$C$168,3,FALSE))</f>
        <v/>
      </c>
      <c r="D153" s="6"/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4" t="e">
        <f t="shared" si="3"/>
        <v>#VALUE!</v>
      </c>
      <c r="AA153" s="4" t="e">
        <f t="shared" si="3"/>
        <v>#VALUE!</v>
      </c>
      <c r="AB153" s="5"/>
    </row>
    <row r="154" spans="1:28">
      <c r="A154" s="2" t="s">
        <v>325</v>
      </c>
      <c r="B154" s="6" t="str">
        <f>IF(ISNA(VLOOKUP($A154,Janvier!$A$2:$C$168,2,FALSE))=TRUE,"",VLOOKUP($A154,Janvier!$A$2:$C$168,2,FALSE))</f>
        <v/>
      </c>
      <c r="C154" s="6" t="str">
        <f>IF(ISNA(VLOOKUP($A154,Janvier!$A$2:$C$168,3,FALSE))=TRUE,"",VLOOKUP($A154,Janvier!$A$2:$C$168,3,FALSE))</f>
        <v/>
      </c>
      <c r="D154" s="6"/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4" t="e">
        <f t="shared" si="3"/>
        <v>#VALUE!</v>
      </c>
      <c r="AA154" s="4" t="e">
        <f t="shared" si="3"/>
        <v>#VALUE!</v>
      </c>
      <c r="AB154" s="5"/>
    </row>
    <row r="155" spans="1:28" ht="30">
      <c r="A155" s="2" t="s">
        <v>326</v>
      </c>
      <c r="B155" s="6" t="str">
        <f>IF(ISNA(VLOOKUP($A155,Janvier!$A$2:$C$168,2,FALSE))=TRUE,"",VLOOKUP($A155,Janvier!$A$2:$C$168,2,FALSE))</f>
        <v/>
      </c>
      <c r="C155" s="6" t="str">
        <f>IF(ISNA(VLOOKUP($A155,Janvier!$A$2:$C$168,3,FALSE))=TRUE,"",VLOOKUP($A155,Janvier!$A$2:$C$168,3,FALSE))</f>
        <v/>
      </c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4" t="e">
        <f t="shared" si="3"/>
        <v>#VALUE!</v>
      </c>
      <c r="AA155" s="4" t="e">
        <f t="shared" si="3"/>
        <v>#VALUE!</v>
      </c>
      <c r="AB155" s="5"/>
    </row>
    <row r="156" spans="1:28" ht="30">
      <c r="A156" s="2" t="s">
        <v>327</v>
      </c>
      <c r="B156" s="6" t="str">
        <f>IF(ISNA(VLOOKUP($A156,Janvier!$A$2:$C$168,2,FALSE))=TRUE,"",VLOOKUP($A156,Janvier!$A$2:$C$168,2,FALSE))</f>
        <v/>
      </c>
      <c r="C156" s="6" t="str">
        <f>IF(ISNA(VLOOKUP($A156,Janvier!$A$2:$C$168,3,FALSE))=TRUE,"",VLOOKUP($A156,Janvier!$A$2:$C$168,3,FALSE))</f>
        <v/>
      </c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4" t="e">
        <f t="shared" si="3"/>
        <v>#VALUE!</v>
      </c>
      <c r="AA156" s="4" t="e">
        <f t="shared" si="3"/>
        <v>#VALUE!</v>
      </c>
      <c r="AB156" s="5"/>
    </row>
    <row r="157" spans="1:28">
      <c r="A157" s="2" t="s">
        <v>328</v>
      </c>
      <c r="B157" s="6" t="str">
        <f>IF(ISNA(VLOOKUP($A157,Janvier!$A$2:$C$168,2,FALSE))=TRUE,"",VLOOKUP($A157,Janvier!$A$2:$C$168,2,FALSE))</f>
        <v/>
      </c>
      <c r="C157" s="6" t="str">
        <f>IF(ISNA(VLOOKUP($A157,Janvier!$A$2:$C$168,3,FALSE))=TRUE,"",VLOOKUP($A157,Janvier!$A$2:$C$168,3,FALSE))</f>
        <v/>
      </c>
      <c r="D157" s="6"/>
      <c r="E157" s="6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4" t="e">
        <f t="shared" si="3"/>
        <v>#VALUE!</v>
      </c>
      <c r="AA157" s="4" t="e">
        <f t="shared" si="3"/>
        <v>#VALUE!</v>
      </c>
      <c r="AB157" s="5"/>
    </row>
    <row r="158" spans="1:28" ht="30">
      <c r="A158" s="2" t="s">
        <v>329</v>
      </c>
      <c r="B158" s="6" t="str">
        <f>IF(ISNA(VLOOKUP($A158,Janvier!$A$2:$C$168,2,FALSE))=TRUE,"",VLOOKUP($A158,Janvier!$A$2:$C$168,2,FALSE))</f>
        <v/>
      </c>
      <c r="C158" s="6" t="str">
        <f>IF(ISNA(VLOOKUP($A158,Janvier!$A$2:$C$168,3,FALSE))=TRUE,"",VLOOKUP($A158,Janvier!$A$2:$C$168,3,FALSE))</f>
        <v/>
      </c>
      <c r="D158" s="6"/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4" t="e">
        <f t="shared" si="3"/>
        <v>#VALUE!</v>
      </c>
      <c r="AA158" s="4" t="e">
        <f t="shared" si="3"/>
        <v>#VALUE!</v>
      </c>
      <c r="AB158" s="5"/>
    </row>
    <row r="159" spans="1:28" ht="30">
      <c r="A159" s="2" t="s">
        <v>330</v>
      </c>
      <c r="B159" s="6" t="str">
        <f>IF(ISNA(VLOOKUP($A159,Janvier!$A$2:$C$168,2,FALSE))=TRUE,"",VLOOKUP($A159,Janvier!$A$2:$C$168,2,FALSE))</f>
        <v/>
      </c>
      <c r="C159" s="6" t="str">
        <f>IF(ISNA(VLOOKUP($A159,Janvier!$A$2:$C$168,3,FALSE))=TRUE,"",VLOOKUP($A159,Janvier!$A$2:$C$168,3,FALSE))</f>
        <v/>
      </c>
      <c r="D159" s="6"/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4" t="e">
        <f t="shared" si="3"/>
        <v>#VALUE!</v>
      </c>
      <c r="AA159" s="4" t="e">
        <f t="shared" si="3"/>
        <v>#VALUE!</v>
      </c>
      <c r="AB159" s="5"/>
    </row>
    <row r="160" spans="1:28">
      <c r="A160" s="2" t="s">
        <v>331</v>
      </c>
      <c r="B160" s="6" t="str">
        <f>IF(ISNA(VLOOKUP($A160,Janvier!$A$2:$C$168,2,FALSE))=TRUE,"",VLOOKUP($A160,Janvier!$A$2:$C$168,2,FALSE))</f>
        <v/>
      </c>
      <c r="C160" s="6" t="str">
        <f>IF(ISNA(VLOOKUP($A160,Janvier!$A$2:$C$168,3,FALSE))=TRUE,"",VLOOKUP($A160,Janvier!$A$2:$C$168,3,FALSE))</f>
        <v/>
      </c>
      <c r="D160" s="6"/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4" t="e">
        <f t="shared" si="3"/>
        <v>#VALUE!</v>
      </c>
      <c r="AA160" s="4" t="e">
        <f t="shared" si="3"/>
        <v>#VALUE!</v>
      </c>
      <c r="AB160" s="5"/>
    </row>
    <row r="161" spans="1:28" ht="30">
      <c r="A161" s="2" t="s">
        <v>332</v>
      </c>
      <c r="B161" s="6" t="str">
        <f>IF(ISNA(VLOOKUP($A161,Janvier!$A$2:$C$168,2,FALSE))=TRUE,"",VLOOKUP($A161,Janvier!$A$2:$C$168,2,FALSE))</f>
        <v/>
      </c>
      <c r="C161" s="6" t="str">
        <f>IF(ISNA(VLOOKUP($A161,Janvier!$A$2:$C$168,3,FALSE))=TRUE,"",VLOOKUP($A161,Janvier!$A$2:$C$168,3,FALSE))</f>
        <v/>
      </c>
      <c r="D161" s="6"/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4" t="e">
        <f t="shared" si="3"/>
        <v>#VALUE!</v>
      </c>
      <c r="AA161" s="4" t="e">
        <f t="shared" si="3"/>
        <v>#VALUE!</v>
      </c>
      <c r="AB161" s="5"/>
    </row>
    <row r="162" spans="1:28" ht="30">
      <c r="A162" s="2" t="s">
        <v>333</v>
      </c>
      <c r="B162" s="6" t="str">
        <f>IF(ISNA(VLOOKUP($A162,Janvier!$A$2:$C$168,2,FALSE))=TRUE,"",VLOOKUP($A162,Janvier!$A$2:$C$168,2,FALSE))</f>
        <v/>
      </c>
      <c r="C162" s="6" t="str">
        <f>IF(ISNA(VLOOKUP($A162,Janvier!$A$2:$C$168,3,FALSE))=TRUE,"",VLOOKUP($A162,Janvier!$A$2:$C$168,3,FALSE))</f>
        <v/>
      </c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4" t="e">
        <f t="shared" si="3"/>
        <v>#VALUE!</v>
      </c>
      <c r="AA162" s="4" t="e">
        <f t="shared" si="3"/>
        <v>#VALUE!</v>
      </c>
      <c r="AB162" s="5"/>
    </row>
    <row r="163" spans="1:28" ht="30">
      <c r="A163" s="2" t="s">
        <v>334</v>
      </c>
      <c r="B163" s="6" t="str">
        <f>IF(ISNA(VLOOKUP($A163,Janvier!$A$2:$C$168,2,FALSE))=TRUE,"",VLOOKUP($A163,Janvier!$A$2:$C$168,2,FALSE))</f>
        <v/>
      </c>
      <c r="C163" s="6" t="str">
        <f>IF(ISNA(VLOOKUP($A163,Janvier!$A$2:$C$168,3,FALSE))=TRUE,"",VLOOKUP($A163,Janvier!$A$2:$C$168,3,FALSE))</f>
        <v/>
      </c>
      <c r="D163" s="6"/>
      <c r="E163" s="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4" t="e">
        <f t="shared" si="3"/>
        <v>#VALUE!</v>
      </c>
      <c r="AA163" s="4" t="e">
        <f t="shared" si="3"/>
        <v>#VALUE!</v>
      </c>
      <c r="AB163" s="5"/>
    </row>
    <row r="164" spans="1:28" ht="30">
      <c r="A164" s="2" t="s">
        <v>335</v>
      </c>
      <c r="B164" s="6" t="str">
        <f>IF(ISNA(VLOOKUP($A164,Janvier!$A$2:$C$168,2,FALSE))=TRUE,"",VLOOKUP($A164,Janvier!$A$2:$C$168,2,FALSE))</f>
        <v/>
      </c>
      <c r="C164" s="6" t="str">
        <f>IF(ISNA(VLOOKUP($A164,Janvier!$A$2:$C$168,3,FALSE))=TRUE,"",VLOOKUP($A164,Janvier!$A$2:$C$168,3,FALSE))</f>
        <v/>
      </c>
      <c r="D164" s="6"/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4" t="e">
        <f t="shared" si="3"/>
        <v>#VALUE!</v>
      </c>
      <c r="AA164" s="4" t="e">
        <f t="shared" si="3"/>
        <v>#VALUE!</v>
      </c>
      <c r="AB164" s="5"/>
    </row>
    <row r="165" spans="1:28">
      <c r="A165" s="2" t="s">
        <v>336</v>
      </c>
      <c r="B165" s="6" t="str">
        <f>IF(ISNA(VLOOKUP($A165,Janvier!$A$2:$C$168,2,FALSE))=TRUE,"",VLOOKUP($A165,Janvier!$A$2:$C$168,2,FALSE))</f>
        <v/>
      </c>
      <c r="C165" s="6" t="str">
        <f>IF(ISNA(VLOOKUP($A165,Janvier!$A$2:$C$168,3,FALSE))=TRUE,"",VLOOKUP($A165,Janvier!$A$2:$C$168,3,FALSE))</f>
        <v/>
      </c>
      <c r="D165" s="6"/>
      <c r="E165" s="6"/>
      <c r="F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4" t="e">
        <f t="shared" si="3"/>
        <v>#VALUE!</v>
      </c>
      <c r="AA165" s="4" t="e">
        <f t="shared" si="3"/>
        <v>#VALUE!</v>
      </c>
      <c r="AB165" s="5"/>
    </row>
    <row r="166" spans="1:28" ht="45">
      <c r="A166" s="2" t="s">
        <v>337</v>
      </c>
      <c r="B166" s="6" t="str">
        <f>IF(ISNA(VLOOKUP($A166,Janvier!$A$2:$C$168,2,FALSE))=TRUE,"",VLOOKUP($A166,Janvier!$A$2:$C$168,2,FALSE))</f>
        <v/>
      </c>
      <c r="C166" s="6" t="str">
        <f>IF(ISNA(VLOOKUP($A166,Janvier!$A$2:$C$168,3,FALSE))=TRUE,"",VLOOKUP($A166,Janvier!$A$2:$C$168,3,FALSE))</f>
        <v/>
      </c>
      <c r="D166" s="6"/>
      <c r="E166" s="6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4" t="e">
        <f t="shared" si="3"/>
        <v>#VALUE!</v>
      </c>
      <c r="AA166" s="4" t="e">
        <f t="shared" si="3"/>
        <v>#VALUE!</v>
      </c>
      <c r="AB166" s="5"/>
    </row>
    <row r="167" spans="1:28">
      <c r="A167" s="2" t="s">
        <v>338</v>
      </c>
      <c r="B167" s="6" t="str">
        <f>IF(ISNA(VLOOKUP($A167,Janvier!$A$2:$C$168,2,FALSE))=TRUE,"",VLOOKUP($A167,Janvier!$A$2:$C$168,2,FALSE))</f>
        <v/>
      </c>
      <c r="C167" s="6" t="str">
        <f>IF(ISNA(VLOOKUP($A167,Janvier!$A$2:$C$168,3,FALSE))=TRUE,"",VLOOKUP($A167,Janvier!$A$2:$C$168,3,FALSE))</f>
        <v/>
      </c>
      <c r="D167" s="6"/>
      <c r="E167" s="6"/>
      <c r="F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4" t="e">
        <f t="shared" si="3"/>
        <v>#VALUE!</v>
      </c>
      <c r="AA167" s="4" t="e">
        <f t="shared" si="3"/>
        <v>#VALUE!</v>
      </c>
      <c r="AB167" s="5"/>
    </row>
    <row r="168" spans="1:28" ht="30">
      <c r="A168" s="2" t="s">
        <v>339</v>
      </c>
      <c r="B168" s="6" t="str">
        <f>IF(ISNA(VLOOKUP($A168,Janvier!$A$2:$C$168,2,FALSE))=TRUE,"",VLOOKUP($A168,Janvier!$A$2:$C$168,2,FALSE))</f>
        <v/>
      </c>
      <c r="C168" s="6" t="str">
        <f>IF(ISNA(VLOOKUP($A168,Janvier!$A$2:$C$168,3,FALSE))=TRUE,"",VLOOKUP($A168,Janvier!$A$2:$C$168,3,FALSE))</f>
        <v/>
      </c>
      <c r="D168" s="6"/>
      <c r="E168" s="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4" t="e">
        <f t="shared" si="3"/>
        <v>#VALUE!</v>
      </c>
      <c r="AA168" s="4" t="e">
        <f t="shared" si="3"/>
        <v>#VALUE!</v>
      </c>
      <c r="AB168" s="5"/>
    </row>
    <row r="169" spans="1:28">
      <c r="A169" s="2" t="s">
        <v>340</v>
      </c>
      <c r="B169" s="6" t="str">
        <f>IF(ISNA(VLOOKUP($A169,Janvier!$A$2:$C$168,2,FALSE))=TRUE,"",VLOOKUP($A169,Janvier!$A$2:$C$168,2,FALSE))</f>
        <v/>
      </c>
      <c r="C169" s="6" t="str">
        <f>IF(ISNA(VLOOKUP($A169,Janvier!$A$2:$C$168,3,FALSE))=TRUE,"",VLOOKUP($A169,Janvier!$A$2:$C$168,3,FALSE))</f>
        <v/>
      </c>
      <c r="D169" s="6"/>
      <c r="E169" s="6"/>
      <c r="F169" s="6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4" t="e">
        <f t="shared" si="3"/>
        <v>#VALUE!</v>
      </c>
      <c r="AA169" s="4" t="e">
        <f t="shared" si="3"/>
        <v>#VALUE!</v>
      </c>
      <c r="AB169" s="5"/>
    </row>
    <row r="170" spans="1:28">
      <c r="A170" s="2" t="s">
        <v>341</v>
      </c>
      <c r="B170" s="6" t="str">
        <f>IF(ISNA(VLOOKUP($A170,Janvier!$A$2:$C$168,2,FALSE))=TRUE,"",VLOOKUP($A170,Janvier!$A$2:$C$168,2,FALSE))</f>
        <v/>
      </c>
      <c r="C170" s="6" t="str">
        <f>IF(ISNA(VLOOKUP($A170,Janvier!$A$2:$C$168,3,FALSE))=TRUE,"",VLOOKUP($A170,Janvier!$A$2:$C$168,3,FALSE))</f>
        <v/>
      </c>
      <c r="D170" s="6"/>
      <c r="E170" s="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4" t="e">
        <f t="shared" si="3"/>
        <v>#VALUE!</v>
      </c>
      <c r="AA170" s="4" t="e">
        <f t="shared" si="3"/>
        <v>#VALUE!</v>
      </c>
      <c r="AB170" s="5"/>
    </row>
    <row r="171" spans="1:28">
      <c r="A171" s="2" t="s">
        <v>342</v>
      </c>
      <c r="B171" s="6" t="str">
        <f>IF(ISNA(VLOOKUP($A171,Janvier!$A$2:$C$168,2,FALSE))=TRUE,"",VLOOKUP($A171,Janvier!$A$2:$C$168,2,FALSE))</f>
        <v/>
      </c>
      <c r="C171" s="6" t="str">
        <f>IF(ISNA(VLOOKUP($A171,Janvier!$A$2:$C$168,3,FALSE))=TRUE,"",VLOOKUP($A171,Janvier!$A$2:$C$168,3,FALSE))</f>
        <v/>
      </c>
      <c r="D171" s="6"/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4" t="e">
        <f t="shared" si="3"/>
        <v>#VALUE!</v>
      </c>
      <c r="AA171" s="4" t="e">
        <f t="shared" si="3"/>
        <v>#VALUE!</v>
      </c>
      <c r="AB171" s="5"/>
    </row>
    <row r="172" spans="1:28">
      <c r="A172" s="2" t="s">
        <v>343</v>
      </c>
      <c r="B172" s="6" t="str">
        <f>IF(ISNA(VLOOKUP($A172,Janvier!$A$2:$C$168,2,FALSE))=TRUE,"",VLOOKUP($A172,Janvier!$A$2:$C$168,2,FALSE))</f>
        <v/>
      </c>
      <c r="C172" s="6" t="str">
        <f>IF(ISNA(VLOOKUP($A172,Janvier!$A$2:$C$168,3,FALSE))=TRUE,"",VLOOKUP($A172,Janvier!$A$2:$C$168,3,FALSE))</f>
        <v/>
      </c>
      <c r="D172" s="6"/>
      <c r="E172" s="6"/>
      <c r="F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4" t="e">
        <f t="shared" si="3"/>
        <v>#VALUE!</v>
      </c>
      <c r="AA172" s="4" t="e">
        <f t="shared" si="3"/>
        <v>#VALUE!</v>
      </c>
      <c r="AB172" s="5"/>
    </row>
    <row r="173" spans="1:28">
      <c r="A173" s="2" t="s">
        <v>344</v>
      </c>
      <c r="B173" s="6" t="str">
        <f>IF(ISNA(VLOOKUP($A173,Janvier!$A$2:$C$168,2,FALSE))=TRUE,"",VLOOKUP($A173,Janvier!$A$2:$C$168,2,FALSE))</f>
        <v/>
      </c>
      <c r="C173" s="6" t="str">
        <f>IF(ISNA(VLOOKUP($A173,Janvier!$A$2:$C$168,3,FALSE))=TRUE,"",VLOOKUP($A173,Janvier!$A$2:$C$168,3,FALSE))</f>
        <v/>
      </c>
      <c r="D173" s="6"/>
      <c r="E173" s="6"/>
      <c r="F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4" t="e">
        <f t="shared" si="3"/>
        <v>#VALUE!</v>
      </c>
      <c r="AA173" s="4" t="e">
        <f t="shared" si="3"/>
        <v>#VALUE!</v>
      </c>
      <c r="AB173" s="5"/>
    </row>
    <row r="174" spans="1:28" ht="30">
      <c r="A174" s="2" t="s">
        <v>345</v>
      </c>
      <c r="B174" s="6" t="str">
        <f>IF(ISNA(VLOOKUP($A174,Janvier!$A$2:$C$168,2,FALSE))=TRUE,"",VLOOKUP($A174,Janvier!$A$2:$C$168,2,FALSE))</f>
        <v/>
      </c>
      <c r="C174" s="6" t="str">
        <f>IF(ISNA(VLOOKUP($A174,Janvier!$A$2:$C$168,3,FALSE))=TRUE,"",VLOOKUP($A174,Janvier!$A$2:$C$168,3,FALSE))</f>
        <v/>
      </c>
      <c r="D174" s="6"/>
      <c r="E174" s="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4" t="e">
        <f t="shared" si="3"/>
        <v>#VALUE!</v>
      </c>
      <c r="AA174" s="4" t="e">
        <f t="shared" si="3"/>
        <v>#VALUE!</v>
      </c>
      <c r="AB174" s="5"/>
    </row>
    <row r="175" spans="1:28" ht="30">
      <c r="A175" s="2" t="s">
        <v>346</v>
      </c>
      <c r="B175" s="6" t="str">
        <f>IF(ISNA(VLOOKUP($A175,Janvier!$A$2:$C$168,2,FALSE))=TRUE,"",VLOOKUP($A175,Janvier!$A$2:$C$168,2,FALSE))</f>
        <v/>
      </c>
      <c r="C175" s="6" t="str">
        <f>IF(ISNA(VLOOKUP($A175,Janvier!$A$2:$C$168,3,FALSE))=TRUE,"",VLOOKUP($A175,Janvier!$A$2:$C$168,3,FALSE))</f>
        <v/>
      </c>
      <c r="D175" s="6"/>
      <c r="E175" s="6"/>
      <c r="F175" s="6"/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4" t="e">
        <f t="shared" si="3"/>
        <v>#VALUE!</v>
      </c>
      <c r="AA175" s="4" t="e">
        <f t="shared" si="3"/>
        <v>#VALUE!</v>
      </c>
      <c r="AB175" s="5"/>
    </row>
    <row r="176" spans="1:28" ht="30">
      <c r="A176" s="2" t="s">
        <v>347</v>
      </c>
      <c r="B176" s="6" t="str">
        <f>IF(ISNA(VLOOKUP($A176,Janvier!$A$2:$C$168,2,FALSE))=TRUE,"",VLOOKUP($A176,Janvier!$A$2:$C$168,2,FALSE))</f>
        <v/>
      </c>
      <c r="C176" s="6" t="str">
        <f>IF(ISNA(VLOOKUP($A176,Janvier!$A$2:$C$168,3,FALSE))=TRUE,"",VLOOKUP($A176,Janvier!$A$2:$C$168,3,FALSE))</f>
        <v/>
      </c>
      <c r="D176" s="6"/>
      <c r="E176" s="6"/>
      <c r="F176" s="6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4" t="e">
        <f t="shared" si="3"/>
        <v>#VALUE!</v>
      </c>
      <c r="AA176" s="4" t="e">
        <f t="shared" si="3"/>
        <v>#VALUE!</v>
      </c>
      <c r="AB176" s="5"/>
    </row>
    <row r="177" spans="1:28" ht="30">
      <c r="A177" s="2" t="s">
        <v>348</v>
      </c>
      <c r="B177" s="6" t="str">
        <f>IF(ISNA(VLOOKUP($A177,Janvier!$A$2:$C$168,2,FALSE))=TRUE,"",VLOOKUP($A177,Janvier!$A$2:$C$168,2,FALSE))</f>
        <v/>
      </c>
      <c r="C177" s="6" t="str">
        <f>IF(ISNA(VLOOKUP($A177,Janvier!$A$2:$C$168,3,FALSE))=TRUE,"",VLOOKUP($A177,Janvier!$A$2:$C$168,3,FALSE))</f>
        <v/>
      </c>
      <c r="D177" s="6"/>
      <c r="E177" s="6"/>
      <c r="F177" s="6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4" t="e">
        <f t="shared" si="3"/>
        <v>#VALUE!</v>
      </c>
      <c r="AA177" s="4" t="e">
        <f t="shared" si="3"/>
        <v>#VALUE!</v>
      </c>
      <c r="AB177" s="5"/>
    </row>
    <row r="178" spans="1:28" ht="30">
      <c r="A178" s="2" t="s">
        <v>349</v>
      </c>
      <c r="B178" s="6" t="str">
        <f>IF(ISNA(VLOOKUP($A178,Janvier!$A$2:$C$168,2,FALSE))=TRUE,"",VLOOKUP($A178,Janvier!$A$2:$C$168,2,FALSE))</f>
        <v/>
      </c>
      <c r="C178" s="6" t="str">
        <f>IF(ISNA(VLOOKUP($A178,Janvier!$A$2:$C$168,3,FALSE))=TRUE,"",VLOOKUP($A178,Janvier!$A$2:$C$168,3,FALSE))</f>
        <v/>
      </c>
      <c r="D178" s="6"/>
      <c r="E178" s="6"/>
      <c r="F178" s="6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4" t="e">
        <f t="shared" si="3"/>
        <v>#VALUE!</v>
      </c>
      <c r="AA178" s="4" t="e">
        <f t="shared" si="3"/>
        <v>#VALUE!</v>
      </c>
      <c r="AB178" s="5"/>
    </row>
    <row r="179" spans="1:28" ht="30">
      <c r="A179" s="2" t="s">
        <v>350</v>
      </c>
      <c r="B179" s="6" t="str">
        <f>IF(ISNA(VLOOKUP($A179,Janvier!$A$2:$C$168,2,FALSE))=TRUE,"",VLOOKUP($A179,Janvier!$A$2:$C$168,2,FALSE))</f>
        <v/>
      </c>
      <c r="C179" s="6" t="str">
        <f>IF(ISNA(VLOOKUP($A179,Janvier!$A$2:$C$168,3,FALSE))=TRUE,"",VLOOKUP($A179,Janvier!$A$2:$C$168,3,FALSE))</f>
        <v/>
      </c>
      <c r="D179" s="6"/>
      <c r="E179" s="6"/>
      <c r="F179" s="6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4" t="e">
        <f t="shared" si="3"/>
        <v>#VALUE!</v>
      </c>
      <c r="AA179" s="4" t="e">
        <f t="shared" si="3"/>
        <v>#VALUE!</v>
      </c>
      <c r="AB179" s="5"/>
    </row>
    <row r="180" spans="1:28" ht="30">
      <c r="A180" s="2" t="s">
        <v>351</v>
      </c>
      <c r="B180" s="6" t="str">
        <f>IF(ISNA(VLOOKUP($A180,Janvier!$A$2:$C$168,2,FALSE))=TRUE,"",VLOOKUP($A180,Janvier!$A$2:$C$168,2,FALSE))</f>
        <v/>
      </c>
      <c r="C180" s="6" t="str">
        <f>IF(ISNA(VLOOKUP($A180,Janvier!$A$2:$C$168,3,FALSE))=TRUE,"",VLOOKUP($A180,Janvier!$A$2:$C$168,3,FALSE))</f>
        <v/>
      </c>
      <c r="D180" s="6"/>
      <c r="E180" s="6"/>
      <c r="F180" s="6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4" t="e">
        <f t="shared" si="3"/>
        <v>#VALUE!</v>
      </c>
      <c r="AA180" s="4" t="e">
        <f t="shared" si="3"/>
        <v>#VALUE!</v>
      </c>
      <c r="AB180" s="5"/>
    </row>
    <row r="181" spans="1:28">
      <c r="A181" s="2" t="s">
        <v>352</v>
      </c>
      <c r="B181" s="6" t="str">
        <f>IF(ISNA(VLOOKUP($A181,Janvier!$A$2:$C$168,2,FALSE))=TRUE,"",VLOOKUP($A181,Janvier!$A$2:$C$168,2,FALSE))</f>
        <v/>
      </c>
      <c r="C181" s="6" t="str">
        <f>IF(ISNA(VLOOKUP($A181,Janvier!$A$2:$C$168,3,FALSE))=TRUE,"",VLOOKUP($A181,Janvier!$A$2:$C$168,3,FALSE))</f>
        <v/>
      </c>
      <c r="D181" s="6"/>
      <c r="E181" s="6"/>
      <c r="F181" s="6"/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4" t="e">
        <f t="shared" si="3"/>
        <v>#VALUE!</v>
      </c>
      <c r="AA181" s="4" t="e">
        <f t="shared" si="3"/>
        <v>#VALUE!</v>
      </c>
      <c r="AB181" s="5"/>
    </row>
    <row r="182" spans="1:28">
      <c r="A182" s="2" t="s">
        <v>353</v>
      </c>
      <c r="B182" s="6" t="str">
        <f>IF(ISNA(VLOOKUP($A182,Janvier!$A$2:$C$168,2,FALSE))=TRUE,"",VLOOKUP($A182,Janvier!$A$2:$C$168,2,FALSE))</f>
        <v/>
      </c>
      <c r="C182" s="6" t="str">
        <f>IF(ISNA(VLOOKUP($A182,Janvier!$A$2:$C$168,3,FALSE))=TRUE,"",VLOOKUP($A182,Janvier!$A$2:$C$168,3,FALSE))</f>
        <v/>
      </c>
      <c r="D182" s="6"/>
      <c r="E182" s="6"/>
      <c r="F182" s="6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4" t="e">
        <f t="shared" si="3"/>
        <v>#VALUE!</v>
      </c>
      <c r="AA182" s="4" t="e">
        <f t="shared" si="3"/>
        <v>#VALUE!</v>
      </c>
      <c r="AB182" s="5"/>
    </row>
    <row r="183" spans="1:28" ht="30">
      <c r="A183" s="2" t="s">
        <v>354</v>
      </c>
      <c r="B183" s="6" t="str">
        <f>IF(ISNA(VLOOKUP($A183,Janvier!$A$2:$C$168,2,FALSE))=TRUE,"",VLOOKUP($A183,Janvier!$A$2:$C$168,2,FALSE))</f>
        <v/>
      </c>
      <c r="C183" s="6" t="str">
        <f>IF(ISNA(VLOOKUP($A183,Janvier!$A$2:$C$168,3,FALSE))=TRUE,"",VLOOKUP($A183,Janvier!$A$2:$C$168,3,FALSE))</f>
        <v/>
      </c>
      <c r="D183" s="6"/>
      <c r="E183" s="6"/>
      <c r="F183" s="6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4" t="e">
        <f t="shared" si="3"/>
        <v>#VALUE!</v>
      </c>
      <c r="AA183" s="4" t="e">
        <f t="shared" si="3"/>
        <v>#VALUE!</v>
      </c>
      <c r="AB183" s="5"/>
    </row>
    <row r="184" spans="1:28">
      <c r="A184" s="2" t="s">
        <v>355</v>
      </c>
      <c r="B184" s="6" t="str">
        <f>IF(ISNA(VLOOKUP($A184,Janvier!$A$2:$C$168,2,FALSE))=TRUE,"",VLOOKUP($A184,Janvier!$A$2:$C$168,2,FALSE))</f>
        <v/>
      </c>
      <c r="C184" s="6" t="str">
        <f>IF(ISNA(VLOOKUP($A184,Janvier!$A$2:$C$168,3,FALSE))=TRUE,"",VLOOKUP($A184,Janvier!$A$2:$C$168,3,FALSE))</f>
        <v/>
      </c>
      <c r="D184" s="6"/>
      <c r="E184" s="6"/>
      <c r="F184" s="6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4" t="e">
        <f t="shared" si="3"/>
        <v>#VALUE!</v>
      </c>
      <c r="AA184" s="4" t="e">
        <f t="shared" si="3"/>
        <v>#VALUE!</v>
      </c>
      <c r="AB184" s="5"/>
    </row>
    <row r="185" spans="1:28">
      <c r="A185" s="2" t="s">
        <v>356</v>
      </c>
      <c r="B185" s="6" t="str">
        <f>IF(ISNA(VLOOKUP($A185,Janvier!$A$2:$C$168,2,FALSE))=TRUE,"",VLOOKUP($A185,Janvier!$A$2:$C$168,2,FALSE))</f>
        <v/>
      </c>
      <c r="C185" s="6" t="str">
        <f>IF(ISNA(VLOOKUP($A185,Janvier!$A$2:$C$168,3,FALSE))=TRUE,"",VLOOKUP($A185,Janvier!$A$2:$C$168,3,FALSE))</f>
        <v/>
      </c>
      <c r="D185" s="6"/>
      <c r="E185" s="6"/>
      <c r="F185" s="6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4" t="e">
        <f t="shared" si="3"/>
        <v>#VALUE!</v>
      </c>
      <c r="AA185" s="4" t="e">
        <f t="shared" si="3"/>
        <v>#VALUE!</v>
      </c>
      <c r="AB185" s="5"/>
    </row>
    <row r="186" spans="1:28">
      <c r="A186" s="2" t="s">
        <v>357</v>
      </c>
      <c r="B186" s="6" t="str">
        <f>IF(ISNA(VLOOKUP($A186,Janvier!$A$2:$C$168,2,FALSE))=TRUE,"",VLOOKUP($A186,Janvier!$A$2:$C$168,2,FALSE))</f>
        <v/>
      </c>
      <c r="C186" s="6" t="str">
        <f>IF(ISNA(VLOOKUP($A186,Janvier!$A$2:$C$168,3,FALSE))=TRUE,"",VLOOKUP($A186,Janvier!$A$2:$C$168,3,FALSE))</f>
        <v/>
      </c>
      <c r="D186" s="6"/>
      <c r="E186" s="6"/>
      <c r="F186" s="6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4" t="e">
        <f t="shared" si="3"/>
        <v>#VALUE!</v>
      </c>
      <c r="AA186" s="4" t="e">
        <f t="shared" si="3"/>
        <v>#VALUE!</v>
      </c>
      <c r="AB186" s="5"/>
    </row>
    <row r="187" spans="1:28">
      <c r="A187" s="2" t="s">
        <v>358</v>
      </c>
      <c r="B187" s="6" t="str">
        <f>IF(ISNA(VLOOKUP($A187,Janvier!$A$2:$C$168,2,FALSE))=TRUE,"",VLOOKUP($A187,Janvier!$A$2:$C$168,2,FALSE))</f>
        <v/>
      </c>
      <c r="C187" s="6" t="str">
        <f>IF(ISNA(VLOOKUP($A187,Janvier!$A$2:$C$168,3,FALSE))=TRUE,"",VLOOKUP($A187,Janvier!$A$2:$C$168,3,FALSE))</f>
        <v/>
      </c>
      <c r="D187" s="6"/>
      <c r="E187" s="6"/>
      <c r="F187" s="6"/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4" t="e">
        <f t="shared" si="3"/>
        <v>#VALUE!</v>
      </c>
      <c r="AA187" s="4" t="e">
        <f t="shared" si="3"/>
        <v>#VALUE!</v>
      </c>
      <c r="AB187" s="5"/>
    </row>
    <row r="188" spans="1:28">
      <c r="A188" s="2" t="s">
        <v>359</v>
      </c>
      <c r="B188" s="6" t="str">
        <f>IF(ISNA(VLOOKUP($A188,Janvier!$A$2:$C$168,2,FALSE))=TRUE,"",VLOOKUP($A188,Janvier!$A$2:$C$168,2,FALSE))</f>
        <v/>
      </c>
      <c r="C188" s="6" t="str">
        <f>IF(ISNA(VLOOKUP($A188,Janvier!$A$2:$C$168,3,FALSE))=TRUE,"",VLOOKUP($A188,Janvier!$A$2:$C$168,3,FALSE))</f>
        <v/>
      </c>
      <c r="D188" s="6"/>
      <c r="E188" s="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4" t="e">
        <f t="shared" si="3"/>
        <v>#VALUE!</v>
      </c>
      <c r="AA188" s="4" t="e">
        <f t="shared" si="3"/>
        <v>#VALUE!</v>
      </c>
      <c r="AB188" s="5"/>
    </row>
    <row r="189" spans="1:28" ht="30">
      <c r="A189" s="2" t="s">
        <v>360</v>
      </c>
      <c r="B189" s="6" t="str">
        <f>IF(ISNA(VLOOKUP($A189,Janvier!$A$2:$C$168,2,FALSE))=TRUE,"",VLOOKUP($A189,Janvier!$A$2:$C$168,2,FALSE))</f>
        <v/>
      </c>
      <c r="C189" s="6" t="str">
        <f>IF(ISNA(VLOOKUP($A189,Janvier!$A$2:$C$168,3,FALSE))=TRUE,"",VLOOKUP($A189,Janvier!$A$2:$C$168,3,FALSE))</f>
        <v/>
      </c>
      <c r="D189" s="6"/>
      <c r="E189" s="6"/>
      <c r="F189" s="6"/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4" t="e">
        <f t="shared" si="3"/>
        <v>#VALUE!</v>
      </c>
      <c r="AA189" s="4" t="e">
        <f t="shared" si="3"/>
        <v>#VALUE!</v>
      </c>
      <c r="AB189" s="5"/>
    </row>
    <row r="190" spans="1:28">
      <c r="A190" s="2" t="s">
        <v>361</v>
      </c>
      <c r="B190" s="6" t="str">
        <f>IF(ISNA(VLOOKUP($A190,Janvier!$A$2:$C$168,2,FALSE))=TRUE,"",VLOOKUP($A190,Janvier!$A$2:$C$168,2,FALSE))</f>
        <v/>
      </c>
      <c r="C190" s="6" t="str">
        <f>IF(ISNA(VLOOKUP($A190,Janvier!$A$2:$C$168,3,FALSE))=TRUE,"",VLOOKUP($A190,Janvier!$A$2:$C$168,3,FALSE))</f>
        <v/>
      </c>
      <c r="D190" s="6"/>
      <c r="E190" s="6"/>
      <c r="F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4" t="e">
        <f t="shared" si="3"/>
        <v>#VALUE!</v>
      </c>
      <c r="AA190" s="4" t="e">
        <f t="shared" si="3"/>
        <v>#VALUE!</v>
      </c>
      <c r="AB190" s="5"/>
    </row>
    <row r="191" spans="1:28">
      <c r="A191" s="2" t="s">
        <v>362</v>
      </c>
      <c r="B191" s="6" t="str">
        <f>IF(ISNA(VLOOKUP($A191,Janvier!$A$2:$C$168,2,FALSE))=TRUE,"",VLOOKUP($A191,Janvier!$A$2:$C$168,2,FALSE))</f>
        <v/>
      </c>
      <c r="C191" s="6" t="str">
        <f>IF(ISNA(VLOOKUP($A191,Janvier!$A$2:$C$168,3,FALSE))=TRUE,"",VLOOKUP($A191,Janvier!$A$2:$C$168,3,FALSE))</f>
        <v/>
      </c>
      <c r="D191" s="6"/>
      <c r="E191" s="6"/>
      <c r="F191" s="6"/>
      <c r="G191" s="6"/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4" t="e">
        <f t="shared" si="3"/>
        <v>#VALUE!</v>
      </c>
      <c r="AA191" s="4" t="e">
        <f t="shared" si="3"/>
        <v>#VALUE!</v>
      </c>
      <c r="AB191" s="5"/>
    </row>
    <row r="192" spans="1:28">
      <c r="A192" s="2" t="s">
        <v>363</v>
      </c>
      <c r="B192" s="6" t="str">
        <f>IF(ISNA(VLOOKUP($A192,Janvier!$A$2:$C$168,2,FALSE))=TRUE,"",VLOOKUP($A192,Janvier!$A$2:$C$168,2,FALSE))</f>
        <v/>
      </c>
      <c r="C192" s="6" t="str">
        <f>IF(ISNA(VLOOKUP($A192,Janvier!$A$2:$C$168,3,FALSE))=TRUE,"",VLOOKUP($A192,Janvier!$A$2:$C$168,3,FALSE))</f>
        <v/>
      </c>
      <c r="D192" s="6"/>
      <c r="E192" s="6"/>
      <c r="F192" s="6"/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4" t="e">
        <f t="shared" si="3"/>
        <v>#VALUE!</v>
      </c>
      <c r="AA192" s="4" t="e">
        <f t="shared" si="3"/>
        <v>#VALUE!</v>
      </c>
      <c r="AB192" s="5"/>
    </row>
    <row r="193" spans="1:28">
      <c r="A193" s="2" t="s">
        <v>364</v>
      </c>
      <c r="B193" s="6" t="str">
        <f>IF(ISNA(VLOOKUP($A193,Janvier!$A$2:$C$168,2,FALSE))=TRUE,"",VLOOKUP($A193,Janvier!$A$2:$C$168,2,FALSE))</f>
        <v/>
      </c>
      <c r="C193" s="6" t="str">
        <f>IF(ISNA(VLOOKUP($A193,Janvier!$A$2:$C$168,3,FALSE))=TRUE,"",VLOOKUP($A193,Janvier!$A$2:$C$168,3,FALSE))</f>
        <v/>
      </c>
      <c r="D193" s="6"/>
      <c r="E193" s="6"/>
      <c r="F193" s="6"/>
      <c r="G193" s="6"/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4" t="e">
        <f t="shared" si="3"/>
        <v>#VALUE!</v>
      </c>
      <c r="AA193" s="4" t="e">
        <f t="shared" si="3"/>
        <v>#VALUE!</v>
      </c>
      <c r="AB193" s="5"/>
    </row>
    <row r="194" spans="1:28">
      <c r="A194" s="2" t="s">
        <v>365</v>
      </c>
      <c r="B194" s="6" t="str">
        <f>IF(ISNA(VLOOKUP($A194,Janvier!$A$2:$C$168,2,FALSE))=TRUE,"",VLOOKUP($A194,Janvier!$A$2:$C$168,2,FALSE))</f>
        <v/>
      </c>
      <c r="C194" s="6" t="str">
        <f>IF(ISNA(VLOOKUP($A194,Janvier!$A$2:$C$168,3,FALSE))=TRUE,"",VLOOKUP($A194,Janvier!$A$2:$C$168,3,FALSE))</f>
        <v/>
      </c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4" t="e">
        <f t="shared" si="3"/>
        <v>#VALUE!</v>
      </c>
      <c r="AA194" s="4" t="e">
        <f t="shared" si="3"/>
        <v>#VALUE!</v>
      </c>
      <c r="AB194" s="5"/>
    </row>
    <row r="195" spans="1:28">
      <c r="A195" s="2" t="s">
        <v>366</v>
      </c>
      <c r="B195" s="6" t="str">
        <f>IF(ISNA(VLOOKUP($A195,Janvier!$A$2:$C$168,2,FALSE))=TRUE,"",VLOOKUP($A195,Janvier!$A$2:$C$168,2,FALSE))</f>
        <v/>
      </c>
      <c r="C195" s="6" t="str">
        <f>IF(ISNA(VLOOKUP($A195,Janvier!$A$2:$C$168,3,FALSE))=TRUE,"",VLOOKUP($A195,Janvier!$A$2:$C$168,3,FALSE))</f>
        <v/>
      </c>
      <c r="D195" s="6"/>
      <c r="E195" s="6"/>
      <c r="F195" s="6"/>
      <c r="G195" s="6"/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  <c r="U195" s="6"/>
      <c r="V195" s="6"/>
      <c r="W195" s="6"/>
      <c r="X195" s="6"/>
      <c r="Y195" s="6"/>
      <c r="Z195" s="4" t="e">
        <f t="shared" si="3"/>
        <v>#VALUE!</v>
      </c>
      <c r="AA195" s="4" t="e">
        <f t="shared" si="3"/>
        <v>#VALUE!</v>
      </c>
      <c r="AB195" s="5"/>
    </row>
    <row r="196" spans="1:28">
      <c r="A196" s="2" t="s">
        <v>367</v>
      </c>
      <c r="B196" s="6" t="str">
        <f>IF(ISNA(VLOOKUP($A196,Janvier!$A$2:$C$168,2,FALSE))=TRUE,"",VLOOKUP($A196,Janvier!$A$2:$C$168,2,FALSE))</f>
        <v/>
      </c>
      <c r="C196" s="6" t="str">
        <f>IF(ISNA(VLOOKUP($A196,Janvier!$A$2:$C$168,3,FALSE))=TRUE,"",VLOOKUP($A196,Janvier!$A$2:$C$168,3,FALSE))</f>
        <v/>
      </c>
      <c r="D196" s="6"/>
      <c r="E196" s="6"/>
      <c r="F196" s="6"/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  <c r="U196" s="6"/>
      <c r="V196" s="6"/>
      <c r="W196" s="6"/>
      <c r="X196" s="6"/>
      <c r="Y196" s="6"/>
      <c r="Z196" s="4" t="e">
        <f t="shared" si="3"/>
        <v>#VALUE!</v>
      </c>
      <c r="AA196" s="4" t="e">
        <f t="shared" si="3"/>
        <v>#VALUE!</v>
      </c>
      <c r="AB196" s="5"/>
    </row>
    <row r="197" spans="1:28">
      <c r="A197" s="2" t="s">
        <v>368</v>
      </c>
      <c r="B197" s="6" t="str">
        <f>IF(ISNA(VLOOKUP($A197,Janvier!$A$2:$C$168,2,FALSE))=TRUE,"",VLOOKUP($A197,Janvier!$A$2:$C$168,2,FALSE))</f>
        <v/>
      </c>
      <c r="C197" s="6" t="str">
        <f>IF(ISNA(VLOOKUP($A197,Janvier!$A$2:$C$168,3,FALSE))=TRUE,"",VLOOKUP($A197,Janvier!$A$2:$C$168,3,FALSE))</f>
        <v/>
      </c>
      <c r="D197" s="6"/>
      <c r="E197" s="6"/>
      <c r="F197" s="6"/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6"/>
      <c r="Y197" s="6"/>
      <c r="Z197" s="4" t="e">
        <f t="shared" si="3"/>
        <v>#VALUE!</v>
      </c>
      <c r="AA197" s="4" t="e">
        <f t="shared" si="3"/>
        <v>#VALUE!</v>
      </c>
      <c r="AB197" s="5"/>
    </row>
    <row r="198" spans="1:28" ht="45">
      <c r="A198" s="2" t="s">
        <v>369</v>
      </c>
      <c r="B198" s="6" t="str">
        <f>IF(ISNA(VLOOKUP($A198,Janvier!$A$2:$C$168,2,FALSE))=TRUE,"",VLOOKUP($A198,Janvier!$A$2:$C$168,2,FALSE))</f>
        <v/>
      </c>
      <c r="C198" s="6" t="str">
        <f>IF(ISNA(VLOOKUP($A198,Janvier!$A$2:$C$168,3,FALSE))=TRUE,"",VLOOKUP($A198,Janvier!$A$2:$C$168,3,FALSE))</f>
        <v/>
      </c>
      <c r="D198" s="6"/>
      <c r="E198" s="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6"/>
      <c r="Y198" s="6"/>
      <c r="Z198" s="4" t="e">
        <f t="shared" si="3"/>
        <v>#VALUE!</v>
      </c>
      <c r="AA198" s="4" t="e">
        <f t="shared" si="3"/>
        <v>#VALUE!</v>
      </c>
      <c r="AB198" s="5"/>
    </row>
    <row r="199" spans="1:28" ht="30">
      <c r="A199" s="2" t="s">
        <v>370</v>
      </c>
      <c r="B199" s="6" t="str">
        <f>IF(ISNA(VLOOKUP($A199,Janvier!$A$2:$C$168,2,FALSE))=TRUE,"",VLOOKUP($A199,Janvier!$A$2:$C$168,2,FALSE))</f>
        <v/>
      </c>
      <c r="C199" s="6" t="str">
        <f>IF(ISNA(VLOOKUP($A199,Janvier!$A$2:$C$168,3,FALSE))=TRUE,"",VLOOKUP($A199,Janvier!$A$2:$C$168,3,FALSE))</f>
        <v/>
      </c>
      <c r="D199" s="6"/>
      <c r="E199" s="6"/>
      <c r="F199" s="6"/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6"/>
      <c r="Y199" s="6"/>
      <c r="Z199" s="4" t="e">
        <f t="shared" si="3"/>
        <v>#VALUE!</v>
      </c>
      <c r="AA199" s="4" t="e">
        <f t="shared" si="3"/>
        <v>#VALUE!</v>
      </c>
      <c r="AB199" s="5"/>
    </row>
    <row r="200" spans="1:28">
      <c r="A200" s="2" t="s">
        <v>371</v>
      </c>
      <c r="B200" s="6" t="str">
        <f>IF(ISNA(VLOOKUP($A200,Janvier!$A$2:$C$168,2,FALSE))=TRUE,"",VLOOKUP($A200,Janvier!$A$2:$C$168,2,FALSE))</f>
        <v/>
      </c>
      <c r="C200" s="6" t="str">
        <f>IF(ISNA(VLOOKUP($A200,Janvier!$A$2:$C$168,3,FALSE))=TRUE,"",VLOOKUP($A200,Janvier!$A$2:$C$168,3,FALSE))</f>
        <v/>
      </c>
      <c r="D200" s="6"/>
      <c r="E200" s="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6"/>
      <c r="Y200" s="6"/>
      <c r="Z200" s="4" t="e">
        <f t="shared" ref="Z200:AA251" si="4">B200+D200+F200+H200+J200+L200+N200+P200+R200+T200+V200+X200</f>
        <v>#VALUE!</v>
      </c>
      <c r="AA200" s="4" t="e">
        <f t="shared" si="4"/>
        <v>#VALUE!</v>
      </c>
      <c r="AB200" s="5"/>
    </row>
    <row r="201" spans="1:28" ht="30">
      <c r="A201" s="2" t="s">
        <v>372</v>
      </c>
      <c r="B201" s="6" t="str">
        <f>IF(ISNA(VLOOKUP($A201,Janvier!$A$2:$C$168,2,FALSE))=TRUE,"",VLOOKUP($A201,Janvier!$A$2:$C$168,2,FALSE))</f>
        <v/>
      </c>
      <c r="C201" s="6" t="str">
        <f>IF(ISNA(VLOOKUP($A201,Janvier!$A$2:$C$168,3,FALSE))=TRUE,"",VLOOKUP($A201,Janvier!$A$2:$C$168,3,FALSE))</f>
        <v/>
      </c>
      <c r="D201" s="6"/>
      <c r="E201" s="6"/>
      <c r="F201" s="6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4" t="e">
        <f t="shared" si="4"/>
        <v>#VALUE!</v>
      </c>
      <c r="AA201" s="4" t="e">
        <f t="shared" si="4"/>
        <v>#VALUE!</v>
      </c>
      <c r="AB201" s="5"/>
    </row>
    <row r="202" spans="1:28">
      <c r="A202" s="2" t="s">
        <v>373</v>
      </c>
      <c r="B202" s="6" t="str">
        <f>IF(ISNA(VLOOKUP($A202,Janvier!$A$2:$C$168,2,FALSE))=TRUE,"",VLOOKUP($A202,Janvier!$A$2:$C$168,2,FALSE))</f>
        <v/>
      </c>
      <c r="C202" s="6" t="str">
        <f>IF(ISNA(VLOOKUP($A202,Janvier!$A$2:$C$168,3,FALSE))=TRUE,"",VLOOKUP($A202,Janvier!$A$2:$C$168,3,FALSE))</f>
        <v/>
      </c>
      <c r="D202" s="6"/>
      <c r="E202" s="6"/>
      <c r="F202" s="6"/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6"/>
      <c r="Y202" s="6"/>
      <c r="Z202" s="4" t="e">
        <f t="shared" si="4"/>
        <v>#VALUE!</v>
      </c>
      <c r="AA202" s="4" t="e">
        <f t="shared" si="4"/>
        <v>#VALUE!</v>
      </c>
      <c r="AB202" s="5"/>
    </row>
    <row r="203" spans="1:28">
      <c r="A203" s="2" t="s">
        <v>374</v>
      </c>
      <c r="B203" s="6" t="str">
        <f>IF(ISNA(VLOOKUP($A203,Janvier!$A$2:$C$168,2,FALSE))=TRUE,"",VLOOKUP($A203,Janvier!$A$2:$C$168,2,FALSE))</f>
        <v/>
      </c>
      <c r="C203" s="6" t="str">
        <f>IF(ISNA(VLOOKUP($A203,Janvier!$A$2:$C$168,3,FALSE))=TRUE,"",VLOOKUP($A203,Janvier!$A$2:$C$168,3,FALSE))</f>
        <v/>
      </c>
      <c r="D203" s="6"/>
      <c r="E203" s="6"/>
      <c r="F203" s="6"/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6"/>
      <c r="Y203" s="6"/>
      <c r="Z203" s="4" t="e">
        <f t="shared" si="4"/>
        <v>#VALUE!</v>
      </c>
      <c r="AA203" s="4" t="e">
        <f t="shared" si="4"/>
        <v>#VALUE!</v>
      </c>
      <c r="AB203" s="5"/>
    </row>
    <row r="204" spans="1:28">
      <c r="A204" s="2" t="s">
        <v>375</v>
      </c>
      <c r="B204" s="6" t="str">
        <f>IF(ISNA(VLOOKUP($A204,Janvier!$A$2:$C$168,2,FALSE))=TRUE,"",VLOOKUP($A204,Janvier!$A$2:$C$168,2,FALSE))</f>
        <v/>
      </c>
      <c r="C204" s="6" t="str">
        <f>IF(ISNA(VLOOKUP($A204,Janvier!$A$2:$C$168,3,FALSE))=TRUE,"",VLOOKUP($A204,Janvier!$A$2:$C$168,3,FALSE))</f>
        <v/>
      </c>
      <c r="D204" s="6"/>
      <c r="E204" s="6"/>
      <c r="F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6"/>
      <c r="Y204" s="6"/>
      <c r="Z204" s="4" t="e">
        <f t="shared" si="4"/>
        <v>#VALUE!</v>
      </c>
      <c r="AA204" s="4" t="e">
        <f t="shared" si="4"/>
        <v>#VALUE!</v>
      </c>
      <c r="AB204" s="5"/>
    </row>
    <row r="205" spans="1:28" ht="30">
      <c r="A205" s="2" t="s">
        <v>376</v>
      </c>
      <c r="B205" s="6" t="str">
        <f>IF(ISNA(VLOOKUP($A205,Janvier!$A$2:$C$168,2,FALSE))=TRUE,"",VLOOKUP($A205,Janvier!$A$2:$C$168,2,FALSE))</f>
        <v/>
      </c>
      <c r="C205" s="6" t="str">
        <f>IF(ISNA(VLOOKUP($A205,Janvier!$A$2:$C$168,3,FALSE))=TRUE,"",VLOOKUP($A205,Janvier!$A$2:$C$168,3,FALSE))</f>
        <v/>
      </c>
      <c r="D205" s="6"/>
      <c r="E205" s="6"/>
      <c r="F205" s="6"/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6"/>
      <c r="Y205" s="6"/>
      <c r="Z205" s="4" t="e">
        <f t="shared" si="4"/>
        <v>#VALUE!</v>
      </c>
      <c r="AA205" s="4" t="e">
        <f t="shared" si="4"/>
        <v>#VALUE!</v>
      </c>
      <c r="AB205" s="5"/>
    </row>
    <row r="206" spans="1:28" ht="30">
      <c r="A206" s="2" t="s">
        <v>377</v>
      </c>
      <c r="B206" s="6" t="str">
        <f>IF(ISNA(VLOOKUP($A206,Janvier!$A$2:$C$168,2,FALSE))=TRUE,"",VLOOKUP($A206,Janvier!$A$2:$C$168,2,FALSE))</f>
        <v/>
      </c>
      <c r="C206" s="6" t="str">
        <f>IF(ISNA(VLOOKUP($A206,Janvier!$A$2:$C$168,3,FALSE))=TRUE,"",VLOOKUP($A206,Janvier!$A$2:$C$168,3,FALSE))</f>
        <v/>
      </c>
      <c r="D206" s="6"/>
      <c r="E206" s="6"/>
      <c r="F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6"/>
      <c r="Y206" s="6"/>
      <c r="Z206" s="4" t="e">
        <f t="shared" si="4"/>
        <v>#VALUE!</v>
      </c>
      <c r="AA206" s="4" t="e">
        <f t="shared" si="4"/>
        <v>#VALUE!</v>
      </c>
      <c r="AB206" s="5"/>
    </row>
    <row r="207" spans="1:28" ht="30">
      <c r="A207" s="2" t="s">
        <v>378</v>
      </c>
      <c r="B207" s="6" t="str">
        <f>IF(ISNA(VLOOKUP($A207,Janvier!$A$2:$C$168,2,FALSE))=TRUE,"",VLOOKUP($A207,Janvier!$A$2:$C$168,2,FALSE))</f>
        <v/>
      </c>
      <c r="C207" s="6" t="str">
        <f>IF(ISNA(VLOOKUP($A207,Janvier!$A$2:$C$168,3,FALSE))=TRUE,"",VLOOKUP($A207,Janvier!$A$2:$C$168,3,FALSE))</f>
        <v/>
      </c>
      <c r="D207" s="6"/>
      <c r="E207" s="6"/>
      <c r="F207" s="6"/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6"/>
      <c r="Y207" s="6"/>
      <c r="Z207" s="4" t="e">
        <f t="shared" si="4"/>
        <v>#VALUE!</v>
      </c>
      <c r="AA207" s="4" t="e">
        <f t="shared" si="4"/>
        <v>#VALUE!</v>
      </c>
      <c r="AB207" s="5"/>
    </row>
    <row r="208" spans="1:28" ht="30">
      <c r="A208" s="2" t="s">
        <v>379</v>
      </c>
      <c r="B208" s="6" t="str">
        <f>IF(ISNA(VLOOKUP($A208,Janvier!$A$2:$C$168,2,FALSE))=TRUE,"",VLOOKUP($A208,Janvier!$A$2:$C$168,2,FALSE))</f>
        <v/>
      </c>
      <c r="C208" s="6" t="str">
        <f>IF(ISNA(VLOOKUP($A208,Janvier!$A$2:$C$168,3,FALSE))=TRUE,"",VLOOKUP($A208,Janvier!$A$2:$C$168,3,FALSE))</f>
        <v/>
      </c>
      <c r="D208" s="6"/>
      <c r="E208" s="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6"/>
      <c r="Z208" s="4" t="e">
        <f t="shared" si="4"/>
        <v>#VALUE!</v>
      </c>
      <c r="AA208" s="4" t="e">
        <f t="shared" si="4"/>
        <v>#VALUE!</v>
      </c>
      <c r="AB208" s="5"/>
    </row>
    <row r="209" spans="1:28">
      <c r="A209" s="2" t="s">
        <v>380</v>
      </c>
      <c r="B209" s="6" t="str">
        <f>IF(ISNA(VLOOKUP($A209,Janvier!$A$2:$C$168,2,FALSE))=TRUE,"",VLOOKUP($A209,Janvier!$A$2:$C$168,2,FALSE))</f>
        <v/>
      </c>
      <c r="C209" s="6" t="str">
        <f>IF(ISNA(VLOOKUP($A209,Janvier!$A$2:$C$168,3,FALSE))=TRUE,"",VLOOKUP($A209,Janvier!$A$2:$C$168,3,FALSE))</f>
        <v/>
      </c>
      <c r="D209" s="6"/>
      <c r="E209" s="6"/>
      <c r="F209" s="6"/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6"/>
      <c r="X209" s="6"/>
      <c r="Y209" s="6"/>
      <c r="Z209" s="4" t="e">
        <f t="shared" si="4"/>
        <v>#VALUE!</v>
      </c>
      <c r="AA209" s="4" t="e">
        <f t="shared" si="4"/>
        <v>#VALUE!</v>
      </c>
      <c r="AB209" s="5"/>
    </row>
    <row r="210" spans="1:28" ht="30">
      <c r="A210" s="2" t="s">
        <v>381</v>
      </c>
      <c r="B210" s="6" t="str">
        <f>IF(ISNA(VLOOKUP($A210,Janvier!$A$2:$C$168,2,FALSE))=TRUE,"",VLOOKUP($A210,Janvier!$A$2:$C$168,2,FALSE))</f>
        <v/>
      </c>
      <c r="C210" s="6" t="str">
        <f>IF(ISNA(VLOOKUP($A210,Janvier!$A$2:$C$168,3,FALSE))=TRUE,"",VLOOKUP($A210,Janvier!$A$2:$C$168,3,FALSE))</f>
        <v/>
      </c>
      <c r="D210" s="6"/>
      <c r="E210" s="6"/>
      <c r="F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4" t="e">
        <f t="shared" si="4"/>
        <v>#VALUE!</v>
      </c>
      <c r="AA210" s="4" t="e">
        <f t="shared" si="4"/>
        <v>#VALUE!</v>
      </c>
      <c r="AB210" s="5"/>
    </row>
    <row r="211" spans="1:28">
      <c r="A211" s="2" t="s">
        <v>382</v>
      </c>
      <c r="B211" s="6" t="str">
        <f>IF(ISNA(VLOOKUP($A211,Janvier!$A$2:$C$168,2,FALSE))=TRUE,"",VLOOKUP($A211,Janvier!$A$2:$C$168,2,FALSE))</f>
        <v/>
      </c>
      <c r="C211" s="6" t="str">
        <f>IF(ISNA(VLOOKUP($A211,Janvier!$A$2:$C$168,3,FALSE))=TRUE,"",VLOOKUP($A211,Janvier!$A$2:$C$168,3,FALSE))</f>
        <v/>
      </c>
      <c r="D211" s="6"/>
      <c r="E211" s="6"/>
      <c r="F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  <c r="U211" s="6"/>
      <c r="V211" s="6"/>
      <c r="W211" s="6"/>
      <c r="X211" s="6"/>
      <c r="Y211" s="6"/>
      <c r="Z211" s="4" t="e">
        <f t="shared" si="4"/>
        <v>#VALUE!</v>
      </c>
      <c r="AA211" s="4" t="e">
        <f t="shared" si="4"/>
        <v>#VALUE!</v>
      </c>
      <c r="AB211" s="5"/>
    </row>
    <row r="212" spans="1:28">
      <c r="A212" s="2" t="s">
        <v>383</v>
      </c>
      <c r="B212" s="6" t="str">
        <f>IF(ISNA(VLOOKUP($A212,Janvier!$A$2:$C$168,2,FALSE))=TRUE,"",VLOOKUP($A212,Janvier!$A$2:$C$168,2,FALSE))</f>
        <v/>
      </c>
      <c r="C212" s="6" t="str">
        <f>IF(ISNA(VLOOKUP($A212,Janvier!$A$2:$C$168,3,FALSE))=TRUE,"",VLOOKUP($A212,Janvier!$A$2:$C$168,3,FALSE))</f>
        <v/>
      </c>
      <c r="D212" s="6"/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6"/>
      <c r="Y212" s="6"/>
      <c r="Z212" s="4" t="e">
        <f t="shared" si="4"/>
        <v>#VALUE!</v>
      </c>
      <c r="AA212" s="4" t="e">
        <f t="shared" si="4"/>
        <v>#VALUE!</v>
      </c>
      <c r="AB212" s="5"/>
    </row>
    <row r="213" spans="1:28">
      <c r="A213" s="2" t="s">
        <v>384</v>
      </c>
      <c r="B213" s="6" t="str">
        <f>IF(ISNA(VLOOKUP($A213,Janvier!$A$2:$C$168,2,FALSE))=TRUE,"",VLOOKUP($A213,Janvier!$A$2:$C$168,2,FALSE))</f>
        <v/>
      </c>
      <c r="C213" s="6" t="str">
        <f>IF(ISNA(VLOOKUP($A213,Janvier!$A$2:$C$168,3,FALSE))=TRUE,"",VLOOKUP($A213,Janvier!$A$2:$C$168,3,FALSE))</f>
        <v/>
      </c>
      <c r="D213" s="6"/>
      <c r="E213" s="6"/>
      <c r="F213" s="6"/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6"/>
      <c r="Y213" s="6"/>
      <c r="Z213" s="4" t="e">
        <f t="shared" si="4"/>
        <v>#VALUE!</v>
      </c>
      <c r="AA213" s="4" t="e">
        <f t="shared" si="4"/>
        <v>#VALUE!</v>
      </c>
      <c r="AB213" s="5"/>
    </row>
    <row r="214" spans="1:28" ht="45">
      <c r="A214" s="2" t="s">
        <v>385</v>
      </c>
      <c r="B214" s="6" t="str">
        <f>IF(ISNA(VLOOKUP($A214,Janvier!$A$2:$C$168,2,FALSE))=TRUE,"",VLOOKUP($A214,Janvier!$A$2:$C$168,2,FALSE))</f>
        <v/>
      </c>
      <c r="C214" s="6" t="str">
        <f>IF(ISNA(VLOOKUP($A214,Janvier!$A$2:$C$168,3,FALSE))=TRUE,"",VLOOKUP($A214,Janvier!$A$2:$C$168,3,FALSE))</f>
        <v/>
      </c>
      <c r="D214" s="6"/>
      <c r="E214" s="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6"/>
      <c r="Y214" s="6"/>
      <c r="Z214" s="4" t="e">
        <f t="shared" si="4"/>
        <v>#VALUE!</v>
      </c>
      <c r="AA214" s="4" t="e">
        <f t="shared" si="4"/>
        <v>#VALUE!</v>
      </c>
      <c r="AB214" s="5"/>
    </row>
    <row r="215" spans="1:28">
      <c r="A215" s="2" t="s">
        <v>386</v>
      </c>
      <c r="B215" s="6" t="str">
        <f>IF(ISNA(VLOOKUP($A215,Janvier!$A$2:$C$168,2,FALSE))=TRUE,"",VLOOKUP($A215,Janvier!$A$2:$C$168,2,FALSE))</f>
        <v/>
      </c>
      <c r="C215" s="6" t="str">
        <f>IF(ISNA(VLOOKUP($A215,Janvier!$A$2:$C$168,3,FALSE))=TRUE,"",VLOOKUP($A215,Janvier!$A$2:$C$168,3,FALSE))</f>
        <v/>
      </c>
      <c r="D215" s="6"/>
      <c r="E215" s="6"/>
      <c r="F215" s="6"/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6"/>
      <c r="Y215" s="6"/>
      <c r="Z215" s="4" t="e">
        <f t="shared" si="4"/>
        <v>#VALUE!</v>
      </c>
      <c r="AA215" s="4" t="e">
        <f t="shared" si="4"/>
        <v>#VALUE!</v>
      </c>
      <c r="AB215" s="5"/>
    </row>
    <row r="216" spans="1:28">
      <c r="A216" s="2" t="s">
        <v>387</v>
      </c>
      <c r="B216" s="6" t="str">
        <f>IF(ISNA(VLOOKUP($A216,Janvier!$A$2:$C$168,2,FALSE))=TRUE,"",VLOOKUP($A216,Janvier!$A$2:$C$168,2,FALSE))</f>
        <v/>
      </c>
      <c r="C216" s="6" t="str">
        <f>IF(ISNA(VLOOKUP($A216,Janvier!$A$2:$C$168,3,FALSE))=TRUE,"",VLOOKUP($A216,Janvier!$A$2:$C$168,3,FALSE))</f>
        <v/>
      </c>
      <c r="D216" s="6"/>
      <c r="E216" s="6"/>
      <c r="F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6"/>
      <c r="Y216" s="6"/>
      <c r="Z216" s="4" t="e">
        <f t="shared" si="4"/>
        <v>#VALUE!</v>
      </c>
      <c r="AA216" s="4" t="e">
        <f t="shared" si="4"/>
        <v>#VALUE!</v>
      </c>
      <c r="AB216" s="5"/>
    </row>
    <row r="217" spans="1:28" ht="30">
      <c r="A217" s="2" t="s">
        <v>388</v>
      </c>
      <c r="B217" s="6" t="str">
        <f>IF(ISNA(VLOOKUP($A217,Janvier!$A$2:$C$168,2,FALSE))=TRUE,"",VLOOKUP($A217,Janvier!$A$2:$C$168,2,FALSE))</f>
        <v/>
      </c>
      <c r="C217" s="6" t="str">
        <f>IF(ISNA(VLOOKUP($A217,Janvier!$A$2:$C$168,3,FALSE))=TRUE,"",VLOOKUP($A217,Janvier!$A$2:$C$168,3,FALSE))</f>
        <v/>
      </c>
      <c r="D217" s="6"/>
      <c r="E217" s="6"/>
      <c r="F217" s="6"/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6"/>
      <c r="Y217" s="6"/>
      <c r="Z217" s="4" t="e">
        <f t="shared" si="4"/>
        <v>#VALUE!</v>
      </c>
      <c r="AA217" s="4" t="e">
        <f t="shared" si="4"/>
        <v>#VALUE!</v>
      </c>
      <c r="AB217" s="5"/>
    </row>
    <row r="218" spans="1:28" ht="45">
      <c r="A218" s="2" t="s">
        <v>389</v>
      </c>
      <c r="B218" s="6" t="str">
        <f>IF(ISNA(VLOOKUP($A218,Janvier!$A$2:$C$168,2,FALSE))=TRUE,"",VLOOKUP($A218,Janvier!$A$2:$C$168,2,FALSE))</f>
        <v/>
      </c>
      <c r="C218" s="6" t="str">
        <f>IF(ISNA(VLOOKUP($A218,Janvier!$A$2:$C$168,3,FALSE))=TRUE,"",VLOOKUP($A218,Janvier!$A$2:$C$168,3,FALSE))</f>
        <v/>
      </c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  <c r="P218" s="12"/>
      <c r="Q218" s="12"/>
      <c r="R218" s="12"/>
      <c r="S218" s="12"/>
      <c r="T218" s="12"/>
      <c r="U218" s="12"/>
      <c r="V218" s="12"/>
      <c r="W218" s="12"/>
      <c r="X218" s="12"/>
      <c r="Y218" s="12"/>
      <c r="Z218" s="13" t="e">
        <f t="shared" si="4"/>
        <v>#VALUE!</v>
      </c>
      <c r="AA218" s="13" t="e">
        <f t="shared" si="4"/>
        <v>#VALUE!</v>
      </c>
      <c r="AB218" s="5"/>
    </row>
    <row r="219" spans="1:28">
      <c r="A219" s="2" t="s">
        <v>390</v>
      </c>
      <c r="B219" s="6" t="str">
        <f>IF(ISNA(VLOOKUP($A219,Janvier!$A$2:$C$168,2,FALSE))=TRUE,"",VLOOKUP($A219,Janvier!$A$2:$C$168,2,FALSE))</f>
        <v/>
      </c>
      <c r="C219" s="6" t="str">
        <f>IF(ISNA(VLOOKUP($A219,Janvier!$A$2:$C$168,3,FALSE))=TRUE,"",VLOOKUP($A219,Janvier!$A$2:$C$168,3,FALSE))</f>
        <v/>
      </c>
      <c r="D219" s="6"/>
      <c r="E219" s="6"/>
      <c r="F219" s="6"/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6"/>
      <c r="X219" s="6"/>
      <c r="Y219" s="6"/>
      <c r="Z219" s="4" t="e">
        <f t="shared" si="4"/>
        <v>#VALUE!</v>
      </c>
      <c r="AA219" s="4" t="e">
        <f t="shared" si="4"/>
        <v>#VALUE!</v>
      </c>
      <c r="AB219" s="5"/>
    </row>
    <row r="220" spans="1:28">
      <c r="A220" s="2" t="s">
        <v>391</v>
      </c>
      <c r="B220" s="6" t="str">
        <f>IF(ISNA(VLOOKUP($A220,Janvier!$A$2:$C$168,2,FALSE))=TRUE,"",VLOOKUP($A220,Janvier!$A$2:$C$168,2,FALSE))</f>
        <v/>
      </c>
      <c r="C220" s="6" t="str">
        <f>IF(ISNA(VLOOKUP($A220,Janvier!$A$2:$C$168,3,FALSE))=TRUE,"",VLOOKUP($A220,Janvier!$A$2:$C$168,3,FALSE))</f>
        <v/>
      </c>
      <c r="D220" s="6"/>
      <c r="E220" s="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6"/>
      <c r="X220" s="6"/>
      <c r="Y220" s="6"/>
      <c r="Z220" s="4" t="e">
        <f t="shared" si="4"/>
        <v>#VALUE!</v>
      </c>
      <c r="AA220" s="4" t="e">
        <f t="shared" si="4"/>
        <v>#VALUE!</v>
      </c>
      <c r="AB220" s="5"/>
    </row>
    <row r="221" spans="1:28" ht="30">
      <c r="A221" s="2" t="s">
        <v>392</v>
      </c>
      <c r="B221" s="6" t="str">
        <f>IF(ISNA(VLOOKUP($A221,Janvier!$A$2:$C$168,2,FALSE))=TRUE,"",VLOOKUP($A221,Janvier!$A$2:$C$168,2,FALSE))</f>
        <v/>
      </c>
      <c r="C221" s="6" t="str">
        <f>IF(ISNA(VLOOKUP($A221,Janvier!$A$2:$C$168,3,FALSE))=TRUE,"",VLOOKUP($A221,Janvier!$A$2:$C$168,3,FALSE))</f>
        <v/>
      </c>
      <c r="D221" s="6"/>
      <c r="E221" s="6"/>
      <c r="F221" s="6"/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6"/>
      <c r="Y221" s="6"/>
      <c r="Z221" s="4" t="e">
        <f t="shared" si="4"/>
        <v>#VALUE!</v>
      </c>
      <c r="AA221" s="4" t="e">
        <f t="shared" si="4"/>
        <v>#VALUE!</v>
      </c>
      <c r="AB221" s="5"/>
    </row>
    <row r="222" spans="1:28" ht="30">
      <c r="A222" s="2" t="s">
        <v>393</v>
      </c>
      <c r="B222" s="6" t="str">
        <f>IF(ISNA(VLOOKUP($A222,Janvier!$A$2:$C$168,2,FALSE))=TRUE,"",VLOOKUP($A222,Janvier!$A$2:$C$168,2,FALSE))</f>
        <v/>
      </c>
      <c r="C222" s="6" t="str">
        <f>IF(ISNA(VLOOKUP($A222,Janvier!$A$2:$C$168,3,FALSE))=TRUE,"",VLOOKUP($A222,Janvier!$A$2:$C$168,3,FALSE))</f>
        <v/>
      </c>
      <c r="D222" s="6"/>
      <c r="E222" s="6"/>
      <c r="F222" s="6"/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6"/>
      <c r="X222" s="6"/>
      <c r="Y222" s="6"/>
      <c r="Z222" s="4" t="e">
        <f t="shared" si="4"/>
        <v>#VALUE!</v>
      </c>
      <c r="AA222" s="4" t="e">
        <f t="shared" si="4"/>
        <v>#VALUE!</v>
      </c>
      <c r="AB222" s="5"/>
    </row>
    <row r="223" spans="1:28">
      <c r="A223" s="2" t="s">
        <v>394</v>
      </c>
      <c r="B223" s="6" t="str">
        <f>IF(ISNA(VLOOKUP($A223,Janvier!$A$2:$C$168,2,FALSE))=TRUE,"",VLOOKUP($A223,Janvier!$A$2:$C$168,2,FALSE))</f>
        <v/>
      </c>
      <c r="C223" s="6" t="str">
        <f>IF(ISNA(VLOOKUP($A223,Janvier!$A$2:$C$168,3,FALSE))=TRUE,"",VLOOKUP($A223,Janvier!$A$2:$C$168,3,FALSE))</f>
        <v/>
      </c>
      <c r="D223" s="6"/>
      <c r="E223" s="6"/>
      <c r="F223" s="6"/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6"/>
      <c r="X223" s="6"/>
      <c r="Y223" s="6"/>
      <c r="Z223" s="4" t="e">
        <f t="shared" si="4"/>
        <v>#VALUE!</v>
      </c>
      <c r="AA223" s="4" t="e">
        <f t="shared" si="4"/>
        <v>#VALUE!</v>
      </c>
      <c r="AB223" s="5"/>
    </row>
    <row r="224" spans="1:28">
      <c r="A224" s="2" t="s">
        <v>395</v>
      </c>
      <c r="B224" s="6" t="str">
        <f>IF(ISNA(VLOOKUP($A224,Janvier!$A$2:$C$168,2,FALSE))=TRUE,"",VLOOKUP($A224,Janvier!$A$2:$C$168,2,FALSE))</f>
        <v/>
      </c>
      <c r="C224" s="6" t="str">
        <f>IF(ISNA(VLOOKUP($A224,Janvier!$A$2:$C$168,3,FALSE))=TRUE,"",VLOOKUP($A224,Janvier!$A$2:$C$168,3,FALSE))</f>
        <v/>
      </c>
      <c r="D224" s="6"/>
      <c r="E224" s="6"/>
      <c r="F224" s="6"/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6"/>
      <c r="X224" s="6"/>
      <c r="Y224" s="6"/>
      <c r="Z224" s="4" t="e">
        <f t="shared" si="4"/>
        <v>#VALUE!</v>
      </c>
      <c r="AA224" s="4" t="e">
        <f t="shared" si="4"/>
        <v>#VALUE!</v>
      </c>
      <c r="AB224" s="5"/>
    </row>
    <row r="225" spans="1:28" ht="30">
      <c r="A225" s="2" t="s">
        <v>396</v>
      </c>
      <c r="B225" s="6" t="str">
        <f>IF(ISNA(VLOOKUP($A225,Janvier!$A$2:$C$168,2,FALSE))=TRUE,"",VLOOKUP($A225,Janvier!$A$2:$C$168,2,FALSE))</f>
        <v/>
      </c>
      <c r="C225" s="6" t="str">
        <f>IF(ISNA(VLOOKUP($A225,Janvier!$A$2:$C$168,3,FALSE))=TRUE,"",VLOOKUP($A225,Janvier!$A$2:$C$168,3,FALSE))</f>
        <v/>
      </c>
      <c r="D225" s="6"/>
      <c r="E225" s="6"/>
      <c r="F225" s="6"/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6"/>
      <c r="X225" s="6"/>
      <c r="Y225" s="6"/>
      <c r="Z225" s="4" t="e">
        <f t="shared" si="4"/>
        <v>#VALUE!</v>
      </c>
      <c r="AA225" s="4" t="e">
        <f t="shared" si="4"/>
        <v>#VALUE!</v>
      </c>
      <c r="AB225" s="5"/>
    </row>
    <row r="226" spans="1:28">
      <c r="A226" s="2" t="s">
        <v>397</v>
      </c>
      <c r="B226" s="6" t="str">
        <f>IF(ISNA(VLOOKUP($A226,Janvier!$A$2:$C$168,2,FALSE))=TRUE,"",VLOOKUP($A226,Janvier!$A$2:$C$168,2,FALSE))</f>
        <v/>
      </c>
      <c r="C226" s="6" t="str">
        <f>IF(ISNA(VLOOKUP($A226,Janvier!$A$2:$C$168,3,FALSE))=TRUE,"",VLOOKUP($A226,Janvier!$A$2:$C$168,3,FALSE))</f>
        <v/>
      </c>
      <c r="D226" s="6"/>
      <c r="E226" s="6"/>
      <c r="F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6"/>
      <c r="X226" s="6"/>
      <c r="Y226" s="6"/>
      <c r="Z226" s="4" t="e">
        <f t="shared" si="4"/>
        <v>#VALUE!</v>
      </c>
      <c r="AA226" s="4" t="e">
        <f t="shared" si="4"/>
        <v>#VALUE!</v>
      </c>
      <c r="AB226" s="5"/>
    </row>
    <row r="227" spans="1:28">
      <c r="A227" s="2" t="s">
        <v>398</v>
      </c>
      <c r="B227" s="6" t="str">
        <f>IF(ISNA(VLOOKUP($A227,Janvier!$A$2:$C$168,2,FALSE))=TRUE,"",VLOOKUP($A227,Janvier!$A$2:$C$168,2,FALSE))</f>
        <v/>
      </c>
      <c r="C227" s="6" t="str">
        <f>IF(ISNA(VLOOKUP($A227,Janvier!$A$2:$C$168,3,FALSE))=TRUE,"",VLOOKUP($A227,Janvier!$A$2:$C$168,3,FALSE))</f>
        <v/>
      </c>
      <c r="D227" s="6"/>
      <c r="E227" s="6"/>
      <c r="F227" s="6"/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6"/>
      <c r="X227" s="6"/>
      <c r="Y227" s="6"/>
      <c r="Z227" s="4" t="e">
        <f t="shared" si="4"/>
        <v>#VALUE!</v>
      </c>
      <c r="AA227" s="4" t="e">
        <f t="shared" si="4"/>
        <v>#VALUE!</v>
      </c>
      <c r="AB227" s="5"/>
    </row>
    <row r="228" spans="1:28">
      <c r="A228" s="2" t="s">
        <v>399</v>
      </c>
      <c r="B228" s="6" t="str">
        <f>IF(ISNA(VLOOKUP($A228,Janvier!$A$2:$C$168,2,FALSE))=TRUE,"",VLOOKUP($A228,Janvier!$A$2:$C$168,2,FALSE))</f>
        <v/>
      </c>
      <c r="C228" s="6" t="str">
        <f>IF(ISNA(VLOOKUP($A228,Janvier!$A$2:$C$168,3,FALSE))=TRUE,"",VLOOKUP($A228,Janvier!$A$2:$C$168,3,FALSE))</f>
        <v/>
      </c>
      <c r="D228" s="6"/>
      <c r="E228" s="6"/>
      <c r="F228" s="6"/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6"/>
      <c r="Y228" s="6"/>
      <c r="Z228" s="4" t="e">
        <f t="shared" si="4"/>
        <v>#VALUE!</v>
      </c>
      <c r="AA228" s="4" t="e">
        <f t="shared" si="4"/>
        <v>#VALUE!</v>
      </c>
      <c r="AB228" s="5"/>
    </row>
    <row r="229" spans="1:28">
      <c r="A229" s="2" t="s">
        <v>400</v>
      </c>
      <c r="B229" s="6" t="str">
        <f>IF(ISNA(VLOOKUP($A229,Janvier!$A$2:$C$168,2,FALSE))=TRUE,"",VLOOKUP($A229,Janvier!$A$2:$C$168,2,FALSE))</f>
        <v/>
      </c>
      <c r="C229" s="6" t="str">
        <f>IF(ISNA(VLOOKUP($A229,Janvier!$A$2:$C$168,3,FALSE))=TRUE,"",VLOOKUP($A229,Janvier!$A$2:$C$168,3,FALSE))</f>
        <v/>
      </c>
      <c r="D229" s="6"/>
      <c r="E229" s="6"/>
      <c r="F229" s="6"/>
      <c r="G229" s="6"/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6"/>
      <c r="X229" s="6"/>
      <c r="Y229" s="6"/>
      <c r="Z229" s="4" t="e">
        <f t="shared" si="4"/>
        <v>#VALUE!</v>
      </c>
      <c r="AA229" s="4" t="e">
        <f t="shared" si="4"/>
        <v>#VALUE!</v>
      </c>
      <c r="AB229" s="5"/>
    </row>
    <row r="230" spans="1:28">
      <c r="A230" s="2" t="s">
        <v>401</v>
      </c>
      <c r="B230" s="6" t="str">
        <f>IF(ISNA(VLOOKUP($A230,Janvier!$A$2:$C$168,2,FALSE))=TRUE,"",VLOOKUP($A230,Janvier!$A$2:$C$168,2,FALSE))</f>
        <v/>
      </c>
      <c r="C230" s="6" t="str">
        <f>IF(ISNA(VLOOKUP($A230,Janvier!$A$2:$C$168,3,FALSE))=TRUE,"",VLOOKUP($A230,Janvier!$A$2:$C$168,3,FALSE))</f>
        <v/>
      </c>
      <c r="D230" s="6"/>
      <c r="E230" s="6"/>
      <c r="F230" s="6"/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  <c r="U230" s="6"/>
      <c r="V230" s="6"/>
      <c r="W230" s="6"/>
      <c r="X230" s="6"/>
      <c r="Y230" s="6"/>
      <c r="Z230" s="4" t="e">
        <f t="shared" si="4"/>
        <v>#VALUE!</v>
      </c>
      <c r="AA230" s="4" t="e">
        <f t="shared" si="4"/>
        <v>#VALUE!</v>
      </c>
      <c r="AB230" s="5"/>
    </row>
    <row r="231" spans="1:28" ht="30">
      <c r="A231" s="2" t="s">
        <v>402</v>
      </c>
      <c r="B231" s="6" t="str">
        <f>IF(ISNA(VLOOKUP($A231,Janvier!$A$2:$C$168,2,FALSE))=TRUE,"",VLOOKUP($A231,Janvier!$A$2:$C$168,2,FALSE))</f>
        <v/>
      </c>
      <c r="C231" s="6" t="str">
        <f>IF(ISNA(VLOOKUP($A231,Janvier!$A$2:$C$168,3,FALSE))=TRUE,"",VLOOKUP($A231,Janvier!$A$2:$C$168,3,FALSE))</f>
        <v/>
      </c>
      <c r="D231" s="6"/>
      <c r="E231" s="6"/>
      <c r="F231" s="6"/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  <c r="W231" s="6"/>
      <c r="X231" s="6"/>
      <c r="Y231" s="6"/>
      <c r="Z231" s="4" t="e">
        <f t="shared" si="4"/>
        <v>#VALUE!</v>
      </c>
      <c r="AA231" s="4" t="e">
        <f t="shared" si="4"/>
        <v>#VALUE!</v>
      </c>
      <c r="AB231" s="5"/>
    </row>
    <row r="232" spans="1:28">
      <c r="A232" s="2" t="s">
        <v>403</v>
      </c>
      <c r="B232" s="6" t="str">
        <f>IF(ISNA(VLOOKUP($A232,Janvier!$A$2:$C$168,2,FALSE))=TRUE,"",VLOOKUP($A232,Janvier!$A$2:$C$168,2,FALSE))</f>
        <v/>
      </c>
      <c r="C232" s="6" t="str">
        <f>IF(ISNA(VLOOKUP($A232,Janvier!$A$2:$C$168,3,FALSE))=TRUE,"",VLOOKUP($A232,Janvier!$A$2:$C$168,3,FALSE))</f>
        <v/>
      </c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  <c r="P232" s="12"/>
      <c r="Q232" s="12"/>
      <c r="R232" s="12"/>
      <c r="S232" s="12"/>
      <c r="T232" s="12"/>
      <c r="U232" s="12"/>
      <c r="V232" s="12"/>
      <c r="W232" s="12"/>
      <c r="X232" s="12"/>
      <c r="Y232" s="12"/>
      <c r="Z232" s="13" t="e">
        <f t="shared" si="4"/>
        <v>#VALUE!</v>
      </c>
      <c r="AA232" s="13" t="e">
        <f t="shared" si="4"/>
        <v>#VALUE!</v>
      </c>
      <c r="AB232" s="5"/>
    </row>
    <row r="233" spans="1:28" ht="30">
      <c r="A233" s="2" t="s">
        <v>404</v>
      </c>
      <c r="B233" s="6" t="str">
        <f>IF(ISNA(VLOOKUP($A233,Janvier!$A$2:$C$168,2,FALSE))=TRUE,"",VLOOKUP($A233,Janvier!$A$2:$C$168,2,FALSE))</f>
        <v/>
      </c>
      <c r="C233" s="6" t="str">
        <f>IF(ISNA(VLOOKUP($A233,Janvier!$A$2:$C$168,3,FALSE))=TRUE,"",VLOOKUP($A233,Janvier!$A$2:$C$168,3,FALSE))</f>
        <v/>
      </c>
      <c r="D233" s="6"/>
      <c r="E233" s="6"/>
      <c r="F233" s="6"/>
      <c r="G233" s="6"/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  <c r="U233" s="6"/>
      <c r="V233" s="6"/>
      <c r="W233" s="6"/>
      <c r="X233" s="6"/>
      <c r="Y233" s="6"/>
      <c r="Z233" s="4" t="e">
        <f t="shared" si="4"/>
        <v>#VALUE!</v>
      </c>
      <c r="AA233" s="4" t="e">
        <f t="shared" si="4"/>
        <v>#VALUE!</v>
      </c>
      <c r="AB233" s="5"/>
    </row>
    <row r="234" spans="1:28" ht="30">
      <c r="A234" s="2" t="s">
        <v>405</v>
      </c>
      <c r="B234" s="6" t="str">
        <f>IF(ISNA(VLOOKUP($A234,Janvier!$A$2:$C$168,2,FALSE))=TRUE,"",VLOOKUP($A234,Janvier!$A$2:$C$168,2,FALSE))</f>
        <v/>
      </c>
      <c r="C234" s="6" t="str">
        <f>IF(ISNA(VLOOKUP($A234,Janvier!$A$2:$C$168,3,FALSE))=TRUE,"",VLOOKUP($A234,Janvier!$A$2:$C$168,3,FALSE))</f>
        <v/>
      </c>
      <c r="D234" s="6"/>
      <c r="E234" s="6"/>
      <c r="F234" s="6"/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  <c r="U234" s="6"/>
      <c r="V234" s="6"/>
      <c r="W234" s="6"/>
      <c r="X234" s="6"/>
      <c r="Y234" s="6"/>
      <c r="Z234" s="4" t="e">
        <f t="shared" si="4"/>
        <v>#VALUE!</v>
      </c>
      <c r="AA234" s="4" t="e">
        <f t="shared" si="4"/>
        <v>#VALUE!</v>
      </c>
      <c r="AB234" s="5"/>
    </row>
    <row r="235" spans="1:28" ht="30">
      <c r="A235" s="2" t="s">
        <v>406</v>
      </c>
      <c r="B235" s="6" t="str">
        <f>IF(ISNA(VLOOKUP($A235,Janvier!$A$2:$C$168,2,FALSE))=TRUE,"",VLOOKUP($A235,Janvier!$A$2:$C$168,2,FALSE))</f>
        <v/>
      </c>
      <c r="C235" s="6" t="str">
        <f>IF(ISNA(VLOOKUP($A235,Janvier!$A$2:$C$168,3,FALSE))=TRUE,"",VLOOKUP($A235,Janvier!$A$2:$C$168,3,FALSE))</f>
        <v/>
      </c>
      <c r="D235" s="6"/>
      <c r="E235" s="6"/>
      <c r="F235" s="6"/>
      <c r="G235" s="6"/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  <c r="U235" s="6"/>
      <c r="V235" s="6"/>
      <c r="W235" s="6"/>
      <c r="X235" s="6"/>
      <c r="Y235" s="6"/>
      <c r="Z235" s="4" t="e">
        <f t="shared" si="4"/>
        <v>#VALUE!</v>
      </c>
      <c r="AA235" s="4" t="e">
        <f t="shared" si="4"/>
        <v>#VALUE!</v>
      </c>
      <c r="AB235" s="5"/>
    </row>
    <row r="236" spans="1:28">
      <c r="A236" s="2" t="s">
        <v>407</v>
      </c>
      <c r="B236" s="6" t="str">
        <f>IF(ISNA(VLOOKUP($A236,Janvier!$A$2:$C$168,2,FALSE))=TRUE,"",VLOOKUP($A236,Janvier!$A$2:$C$168,2,FALSE))</f>
        <v/>
      </c>
      <c r="C236" s="6" t="str">
        <f>IF(ISNA(VLOOKUP($A236,Janvier!$A$2:$C$168,3,FALSE))=TRUE,"",VLOOKUP($A236,Janvier!$A$2:$C$168,3,FALSE))</f>
        <v/>
      </c>
      <c r="D236" s="6"/>
      <c r="E236" s="6"/>
      <c r="F236" s="6"/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  <c r="U236" s="6"/>
      <c r="V236" s="6"/>
      <c r="W236" s="6"/>
      <c r="X236" s="6"/>
      <c r="Y236" s="6"/>
      <c r="Z236" s="4" t="e">
        <f t="shared" si="4"/>
        <v>#VALUE!</v>
      </c>
      <c r="AA236" s="4" t="e">
        <f t="shared" si="4"/>
        <v>#VALUE!</v>
      </c>
      <c r="AB236" s="5"/>
    </row>
    <row r="237" spans="1:28">
      <c r="A237" s="2" t="s">
        <v>408</v>
      </c>
      <c r="B237" s="6" t="str">
        <f>IF(ISNA(VLOOKUP($A237,Janvier!$A$2:$C$168,2,FALSE))=TRUE,"",VLOOKUP($A237,Janvier!$A$2:$C$168,2,FALSE))</f>
        <v/>
      </c>
      <c r="C237" s="6" t="str">
        <f>IF(ISNA(VLOOKUP($A237,Janvier!$A$2:$C$168,3,FALSE))=TRUE,"",VLOOKUP($A237,Janvier!$A$2:$C$168,3,FALSE))</f>
        <v/>
      </c>
      <c r="D237" s="6"/>
      <c r="E237" s="6"/>
      <c r="F237" s="6"/>
      <c r="G237" s="6"/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  <c r="U237" s="6"/>
      <c r="V237" s="6"/>
      <c r="W237" s="6"/>
      <c r="X237" s="6"/>
      <c r="Y237" s="6"/>
      <c r="Z237" s="4" t="e">
        <f t="shared" si="4"/>
        <v>#VALUE!</v>
      </c>
      <c r="AA237" s="4" t="e">
        <f t="shared" si="4"/>
        <v>#VALUE!</v>
      </c>
      <c r="AB237" s="5"/>
    </row>
    <row r="238" spans="1:28">
      <c r="A238" s="2" t="s">
        <v>409</v>
      </c>
      <c r="B238" s="6" t="str">
        <f>IF(ISNA(VLOOKUP($A238,Janvier!$A$2:$C$168,2,FALSE))=TRUE,"",VLOOKUP($A238,Janvier!$A$2:$C$168,2,FALSE))</f>
        <v/>
      </c>
      <c r="C238" s="6" t="str">
        <f>IF(ISNA(VLOOKUP($A238,Janvier!$A$2:$C$168,3,FALSE))=TRUE,"",VLOOKUP($A238,Janvier!$A$2:$C$168,3,FALSE))</f>
        <v/>
      </c>
      <c r="D238" s="6"/>
      <c r="E238" s="6"/>
      <c r="F238" s="6"/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  <c r="U238" s="6"/>
      <c r="V238" s="6"/>
      <c r="W238" s="6"/>
      <c r="X238" s="6"/>
      <c r="Y238" s="6"/>
      <c r="Z238" s="4" t="e">
        <f t="shared" si="4"/>
        <v>#VALUE!</v>
      </c>
      <c r="AA238" s="4" t="e">
        <f t="shared" si="4"/>
        <v>#VALUE!</v>
      </c>
      <c r="AB238" s="5"/>
    </row>
    <row r="239" spans="1:28">
      <c r="A239" s="2" t="s">
        <v>410</v>
      </c>
      <c r="B239" s="6" t="str">
        <f>IF(ISNA(VLOOKUP($A239,Janvier!$A$2:$C$168,2,FALSE))=TRUE,"",VLOOKUP($A239,Janvier!$A$2:$C$168,2,FALSE))</f>
        <v/>
      </c>
      <c r="C239" s="6" t="str">
        <f>IF(ISNA(VLOOKUP($A239,Janvier!$A$2:$C$168,3,FALSE))=TRUE,"",VLOOKUP($A239,Janvier!$A$2:$C$168,3,FALSE))</f>
        <v/>
      </c>
      <c r="D239" s="6"/>
      <c r="E239" s="6"/>
      <c r="F239" s="6"/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6"/>
      <c r="Y239" s="6"/>
      <c r="Z239" s="4" t="e">
        <f t="shared" si="4"/>
        <v>#VALUE!</v>
      </c>
      <c r="AA239" s="4" t="e">
        <f t="shared" si="4"/>
        <v>#VALUE!</v>
      </c>
      <c r="AB239" s="5"/>
    </row>
    <row r="240" spans="1:28" ht="30">
      <c r="A240" s="2" t="s">
        <v>411</v>
      </c>
      <c r="B240" s="6" t="str">
        <f>IF(ISNA(VLOOKUP($A240,Janvier!$A$2:$C$168,2,FALSE))=TRUE,"",VLOOKUP($A240,Janvier!$A$2:$C$168,2,FALSE))</f>
        <v/>
      </c>
      <c r="C240" s="6" t="str">
        <f>IF(ISNA(VLOOKUP($A240,Janvier!$A$2:$C$168,3,FALSE))=TRUE,"",VLOOKUP($A240,Janvier!$A$2:$C$168,3,FALSE))</f>
        <v/>
      </c>
      <c r="D240" s="6"/>
      <c r="E240" s="6"/>
      <c r="F240" s="6"/>
      <c r="G240" s="6"/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  <c r="U240" s="6"/>
      <c r="V240" s="6"/>
      <c r="W240" s="6"/>
      <c r="X240" s="6"/>
      <c r="Y240" s="6"/>
      <c r="Z240" s="4" t="e">
        <f t="shared" si="4"/>
        <v>#VALUE!</v>
      </c>
      <c r="AA240" s="4" t="e">
        <f t="shared" si="4"/>
        <v>#VALUE!</v>
      </c>
      <c r="AB240" s="5"/>
    </row>
    <row r="241" spans="1:28" ht="30">
      <c r="A241" s="2" t="s">
        <v>412</v>
      </c>
      <c r="B241" s="6" t="str">
        <f>IF(ISNA(VLOOKUP($A241,Janvier!$A$2:$C$168,2,FALSE))=TRUE,"",VLOOKUP($A241,Janvier!$A$2:$C$168,2,FALSE))</f>
        <v/>
      </c>
      <c r="C241" s="6" t="str">
        <f>IF(ISNA(VLOOKUP($A241,Janvier!$A$2:$C$168,3,FALSE))=TRUE,"",VLOOKUP($A241,Janvier!$A$2:$C$168,3,FALSE))</f>
        <v/>
      </c>
      <c r="D241" s="6"/>
      <c r="E241" s="6"/>
      <c r="F241" s="6"/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  <c r="U241" s="6"/>
      <c r="V241" s="6"/>
      <c r="W241" s="6"/>
      <c r="X241" s="6"/>
      <c r="Y241" s="6"/>
      <c r="Z241" s="4" t="e">
        <f t="shared" si="4"/>
        <v>#VALUE!</v>
      </c>
      <c r="AA241" s="4" t="e">
        <f t="shared" si="4"/>
        <v>#VALUE!</v>
      </c>
      <c r="AB241" s="5"/>
    </row>
    <row r="242" spans="1:28" ht="30">
      <c r="A242" s="2" t="s">
        <v>413</v>
      </c>
      <c r="B242" s="6" t="str">
        <f>IF(ISNA(VLOOKUP($A242,Janvier!$A$2:$C$168,2,FALSE))=TRUE,"",VLOOKUP($A242,Janvier!$A$2:$C$168,2,FALSE))</f>
        <v/>
      </c>
      <c r="C242" s="6" t="str">
        <f>IF(ISNA(VLOOKUP($A242,Janvier!$A$2:$C$168,3,FALSE))=TRUE,"",VLOOKUP($A242,Janvier!$A$2:$C$168,3,FALSE))</f>
        <v/>
      </c>
      <c r="D242" s="6"/>
      <c r="E242" s="6"/>
      <c r="F242" s="6"/>
      <c r="G242" s="6"/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6"/>
      <c r="X242" s="6"/>
      <c r="Y242" s="6"/>
      <c r="Z242" s="4" t="e">
        <f t="shared" si="4"/>
        <v>#VALUE!</v>
      </c>
      <c r="AA242" s="4" t="e">
        <f t="shared" si="4"/>
        <v>#VALUE!</v>
      </c>
      <c r="AB242" s="5"/>
    </row>
    <row r="243" spans="1:28">
      <c r="A243" s="2" t="s">
        <v>414</v>
      </c>
      <c r="B243" s="6" t="str">
        <f>IF(ISNA(VLOOKUP($A243,Janvier!$A$2:$C$168,2,FALSE))=TRUE,"",VLOOKUP($A243,Janvier!$A$2:$C$168,2,FALSE))</f>
        <v/>
      </c>
      <c r="C243" s="6" t="str">
        <f>IF(ISNA(VLOOKUP($A243,Janvier!$A$2:$C$168,3,FALSE))=TRUE,"",VLOOKUP($A243,Janvier!$A$2:$C$168,3,FALSE))</f>
        <v/>
      </c>
      <c r="D243" s="6"/>
      <c r="E243" s="6"/>
      <c r="F243" s="6"/>
      <c r="G243" s="6"/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  <c r="U243" s="6"/>
      <c r="V243" s="6"/>
      <c r="W243" s="6"/>
      <c r="X243" s="6"/>
      <c r="Y243" s="6"/>
      <c r="Z243" s="4" t="e">
        <f t="shared" si="4"/>
        <v>#VALUE!</v>
      </c>
      <c r="AA243" s="4" t="e">
        <f t="shared" si="4"/>
        <v>#VALUE!</v>
      </c>
      <c r="AB243" s="5"/>
    </row>
    <row r="244" spans="1:28" ht="30">
      <c r="A244" s="2" t="s">
        <v>415</v>
      </c>
      <c r="B244" s="6" t="str">
        <f>IF(ISNA(VLOOKUP($A244,Janvier!$A$2:$C$168,2,FALSE))=TRUE,"",VLOOKUP($A244,Janvier!$A$2:$C$168,2,FALSE))</f>
        <v/>
      </c>
      <c r="C244" s="6" t="str">
        <f>IF(ISNA(VLOOKUP($A244,Janvier!$A$2:$C$168,3,FALSE))=TRUE,"",VLOOKUP($A244,Janvier!$A$2:$C$168,3,FALSE))</f>
        <v/>
      </c>
      <c r="D244" s="6"/>
      <c r="E244" s="6"/>
      <c r="F244" s="6"/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  <c r="U244" s="6"/>
      <c r="V244" s="6"/>
      <c r="W244" s="6"/>
      <c r="X244" s="6"/>
      <c r="Y244" s="6"/>
      <c r="Z244" s="4" t="e">
        <f t="shared" si="4"/>
        <v>#VALUE!</v>
      </c>
      <c r="AA244" s="4" t="e">
        <f t="shared" si="4"/>
        <v>#VALUE!</v>
      </c>
      <c r="AB244" s="5"/>
    </row>
    <row r="245" spans="1:28" ht="30">
      <c r="A245" s="2" t="s">
        <v>416</v>
      </c>
      <c r="B245" s="6" t="str">
        <f>IF(ISNA(VLOOKUP($A245,Janvier!$A$2:$C$168,2,FALSE))=TRUE,"",VLOOKUP($A245,Janvier!$A$2:$C$168,2,FALSE))</f>
        <v/>
      </c>
      <c r="C245" s="6" t="str">
        <f>IF(ISNA(VLOOKUP($A245,Janvier!$A$2:$C$168,3,FALSE))=TRUE,"",VLOOKUP($A245,Janvier!$A$2:$C$168,3,FALSE))</f>
        <v/>
      </c>
      <c r="D245" s="6"/>
      <c r="E245" s="6"/>
      <c r="F245" s="6"/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6"/>
      <c r="Y245" s="6"/>
      <c r="Z245" s="4" t="e">
        <f t="shared" si="4"/>
        <v>#VALUE!</v>
      </c>
      <c r="AA245" s="4" t="e">
        <f t="shared" si="4"/>
        <v>#VALUE!</v>
      </c>
      <c r="AB245" s="5"/>
    </row>
    <row r="246" spans="1:28">
      <c r="A246" s="2" t="s">
        <v>417</v>
      </c>
      <c r="B246" s="6" t="str">
        <f>IF(ISNA(VLOOKUP($A246,Janvier!$A$2:$C$168,2,FALSE))=TRUE,"",VLOOKUP($A246,Janvier!$A$2:$C$168,2,FALSE))</f>
        <v/>
      </c>
      <c r="C246" s="6" t="str">
        <f>IF(ISNA(VLOOKUP($A246,Janvier!$A$2:$C$168,3,FALSE))=TRUE,"",VLOOKUP($A246,Janvier!$A$2:$C$168,3,FALSE))</f>
        <v/>
      </c>
      <c r="D246" s="6"/>
      <c r="E246" s="6"/>
      <c r="F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6"/>
      <c r="Y246" s="6"/>
      <c r="Z246" s="4" t="e">
        <f t="shared" si="4"/>
        <v>#VALUE!</v>
      </c>
      <c r="AA246" s="4" t="e">
        <f t="shared" si="4"/>
        <v>#VALUE!</v>
      </c>
      <c r="AB246" s="5"/>
    </row>
    <row r="247" spans="1:28" ht="60">
      <c r="A247" s="2" t="s">
        <v>418</v>
      </c>
      <c r="B247" s="6" t="str">
        <f>IF(ISNA(VLOOKUP($A247,Janvier!$A$2:$C$168,2,FALSE))=TRUE,"",VLOOKUP($A247,Janvier!$A$2:$C$168,2,FALSE))</f>
        <v/>
      </c>
      <c r="C247" s="6" t="str">
        <f>IF(ISNA(VLOOKUP($A247,Janvier!$A$2:$C$168,3,FALSE))=TRUE,"",VLOOKUP($A247,Janvier!$A$2:$C$168,3,FALSE))</f>
        <v/>
      </c>
      <c r="D247" s="6"/>
      <c r="E247" s="6"/>
      <c r="F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  <c r="U247" s="6"/>
      <c r="V247" s="6"/>
      <c r="W247" s="6"/>
      <c r="X247" s="6"/>
      <c r="Y247" s="6"/>
      <c r="Z247" s="4" t="e">
        <f t="shared" si="4"/>
        <v>#VALUE!</v>
      </c>
      <c r="AA247" s="4" t="e">
        <f t="shared" si="4"/>
        <v>#VALUE!</v>
      </c>
      <c r="AB247" s="5"/>
    </row>
    <row r="248" spans="1:28" ht="30">
      <c r="A248" s="2" t="s">
        <v>419</v>
      </c>
      <c r="B248" s="6" t="str">
        <f>IF(ISNA(VLOOKUP($A248,Janvier!$A$2:$C$168,2,FALSE))=TRUE,"",VLOOKUP($A248,Janvier!$A$2:$C$168,2,FALSE))</f>
        <v/>
      </c>
      <c r="C248" s="6" t="str">
        <f>IF(ISNA(VLOOKUP($A248,Janvier!$A$2:$C$168,3,FALSE))=TRUE,"",VLOOKUP($A248,Janvier!$A$2:$C$168,3,FALSE))</f>
        <v/>
      </c>
      <c r="D248" s="6"/>
      <c r="E248" s="6"/>
      <c r="F248" s="6"/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  <c r="U248" s="6"/>
      <c r="V248" s="6"/>
      <c r="W248" s="6"/>
      <c r="X248" s="6"/>
      <c r="Y248" s="6"/>
      <c r="Z248" s="4" t="e">
        <f t="shared" si="4"/>
        <v>#VALUE!</v>
      </c>
      <c r="AA248" s="4" t="e">
        <f t="shared" si="4"/>
        <v>#VALUE!</v>
      </c>
      <c r="AB248" s="5"/>
    </row>
    <row r="249" spans="1:28">
      <c r="A249" s="2" t="s">
        <v>420</v>
      </c>
      <c r="B249" s="6" t="str">
        <f>IF(ISNA(VLOOKUP($A249,Janvier!$A$2:$C$168,2,FALSE))=TRUE,"",VLOOKUP($A249,Janvier!$A$2:$C$168,2,FALSE))</f>
        <v/>
      </c>
      <c r="C249" s="6" t="str">
        <f>IF(ISNA(VLOOKUP($A249,Janvier!$A$2:$C$168,3,FALSE))=TRUE,"",VLOOKUP($A249,Janvier!$A$2:$C$168,3,FALSE))</f>
        <v/>
      </c>
      <c r="D249" s="6"/>
      <c r="E249" s="6"/>
      <c r="F249" s="6"/>
      <c r="G249" s="6"/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  <c r="U249" s="6"/>
      <c r="V249" s="6"/>
      <c r="W249" s="6"/>
      <c r="X249" s="6"/>
      <c r="Y249" s="6"/>
      <c r="Z249" s="4" t="e">
        <f t="shared" si="4"/>
        <v>#VALUE!</v>
      </c>
      <c r="AA249" s="4" t="e">
        <f t="shared" si="4"/>
        <v>#VALUE!</v>
      </c>
      <c r="AB249" s="5"/>
    </row>
    <row r="250" spans="1:28">
      <c r="A250" s="2" t="s">
        <v>421</v>
      </c>
      <c r="B250" s="6" t="str">
        <f>IF(ISNA(VLOOKUP($A250,Janvier!$A$2:$C$168,2,FALSE))=TRUE,"",VLOOKUP($A250,Janvier!$A$2:$C$168,2,FALSE))</f>
        <v/>
      </c>
      <c r="C250" s="6" t="str">
        <f>IF(ISNA(VLOOKUP($A250,Janvier!$A$2:$C$168,3,FALSE))=TRUE,"",VLOOKUP($A250,Janvier!$A$2:$C$168,3,FALSE))</f>
        <v/>
      </c>
      <c r="D250" s="6"/>
      <c r="E250" s="6"/>
      <c r="F250" s="6"/>
      <c r="G250" s="6"/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  <c r="U250" s="6"/>
      <c r="V250" s="6"/>
      <c r="W250" s="6"/>
      <c r="X250" s="6"/>
      <c r="Y250" s="6"/>
      <c r="Z250" s="4" t="e">
        <f t="shared" si="4"/>
        <v>#VALUE!</v>
      </c>
      <c r="AA250" s="4" t="e">
        <f t="shared" si="4"/>
        <v>#VALUE!</v>
      </c>
      <c r="AB250" s="5"/>
    </row>
    <row r="251" spans="1:28">
      <c r="A251" s="2" t="s">
        <v>422</v>
      </c>
      <c r="B251" s="6" t="str">
        <f>IF(ISNA(VLOOKUP($A251,Janvier!$A$2:$C$168,2,FALSE))=TRUE,"",VLOOKUP($A251,Janvier!$A$2:$C$168,2,FALSE))</f>
        <v/>
      </c>
      <c r="C251" s="6" t="str">
        <f>IF(ISNA(VLOOKUP($A251,Janvier!$A$2:$C$168,3,FALSE))=TRUE,"",VLOOKUP($A251,Janvier!$A$2:$C$168,3,FALSE))</f>
        <v/>
      </c>
      <c r="D251" s="6"/>
      <c r="E251" s="6"/>
      <c r="F251" s="6"/>
      <c r="G251" s="6"/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  <c r="U251" s="6"/>
      <c r="V251" s="6"/>
      <c r="W251" s="6"/>
      <c r="X251" s="6"/>
      <c r="Y251" s="6"/>
      <c r="Z251" s="4" t="e">
        <f t="shared" si="4"/>
        <v>#VALUE!</v>
      </c>
      <c r="AA251" s="4" t="e">
        <f t="shared" si="4"/>
        <v>#VALUE!</v>
      </c>
      <c r="AB251" s="5"/>
    </row>
    <row r="252" spans="1:28">
      <c r="A252" s="2" t="s">
        <v>423</v>
      </c>
      <c r="B252" s="6" t="str">
        <f>IF(ISNA(VLOOKUP($A252,Janvier!$A$2:$C$168,2,FALSE))=TRUE,"",VLOOKUP($A252,Janvier!$A$2:$C$168,2,FALSE))</f>
        <v/>
      </c>
      <c r="C252" s="6" t="str">
        <f>IF(ISNA(VLOOKUP($A252,Janvier!$A$2:$C$168,3,FALSE))=TRUE,"",VLOOKUP($A252,Janvier!$A$2:$C$168,3,FALSE))</f>
        <v/>
      </c>
      <c r="AB252" s="2"/>
    </row>
    <row r="253" spans="1:28" ht="30">
      <c r="A253" s="2" t="s">
        <v>424</v>
      </c>
      <c r="B253" s="6" t="str">
        <f>IF(ISNA(VLOOKUP($A253,Janvier!$A$2:$C$168,2,FALSE))=TRUE,"",VLOOKUP($A253,Janvier!$A$2:$C$168,2,FALSE))</f>
        <v/>
      </c>
      <c r="C253" s="6" t="str">
        <f>IF(ISNA(VLOOKUP($A253,Janvier!$A$2:$C$168,3,FALSE))=TRUE,"",VLOOKUP($A253,Janvier!$A$2:$C$168,3,FALSE))</f>
        <v/>
      </c>
      <c r="AB253" s="2"/>
    </row>
    <row r="254" spans="1:28">
      <c r="A254" s="2" t="s">
        <v>425</v>
      </c>
      <c r="B254" s="6" t="str">
        <f>IF(ISNA(VLOOKUP($A254,Janvier!$A$2:$C$168,2,FALSE))=TRUE,"",VLOOKUP($A254,Janvier!$A$2:$C$168,2,FALSE))</f>
        <v/>
      </c>
      <c r="C254" s="6" t="str">
        <f>IF(ISNA(VLOOKUP($A254,Janvier!$A$2:$C$168,3,FALSE))=TRUE,"",VLOOKUP($A254,Janvier!$A$2:$C$168,3,FALSE))</f>
        <v/>
      </c>
      <c r="AB254" s="2"/>
    </row>
    <row r="255" spans="1:28" ht="45">
      <c r="A255" s="2" t="s">
        <v>426</v>
      </c>
      <c r="B255" s="6" t="str">
        <f>IF(ISNA(VLOOKUP($A255,Janvier!$A$2:$C$168,2,FALSE))=TRUE,"",VLOOKUP($A255,Janvier!$A$2:$C$168,2,FALSE))</f>
        <v/>
      </c>
      <c r="C255" s="6" t="str">
        <f>IF(ISNA(VLOOKUP($A255,Janvier!$A$2:$C$168,3,FALSE))=TRUE,"",VLOOKUP($A255,Janvier!$A$2:$C$168,3,FALSE))</f>
        <v/>
      </c>
      <c r="AB255" s="2"/>
    </row>
    <row r="256" spans="1:28">
      <c r="A256" s="2" t="s">
        <v>427</v>
      </c>
      <c r="B256" s="6" t="str">
        <f>IF(ISNA(VLOOKUP($A256,Janvier!$A$2:$C$168,2,FALSE))=TRUE,"",VLOOKUP($A256,Janvier!$A$2:$C$168,2,FALSE))</f>
        <v/>
      </c>
      <c r="C256" s="6" t="str">
        <f>IF(ISNA(VLOOKUP($A256,Janvier!$A$2:$C$168,3,FALSE))=TRUE,"",VLOOKUP($A256,Janvier!$A$2:$C$168,3,FALSE))</f>
        <v/>
      </c>
      <c r="AB256" s="2"/>
    </row>
    <row r="257" spans="1:28" ht="30">
      <c r="A257" s="2" t="s">
        <v>428</v>
      </c>
      <c r="B257" s="6" t="str">
        <f>IF(ISNA(VLOOKUP($A257,Janvier!$A$2:$C$168,2,FALSE))=TRUE,"",VLOOKUP($A257,Janvier!$A$2:$C$168,2,FALSE))</f>
        <v/>
      </c>
      <c r="C257" s="6" t="str">
        <f>IF(ISNA(VLOOKUP($A257,Janvier!$A$2:$C$168,3,FALSE))=TRUE,"",VLOOKUP($A257,Janvier!$A$2:$C$168,3,FALSE))</f>
        <v/>
      </c>
      <c r="AB257" s="2"/>
    </row>
    <row r="258" spans="1:28">
      <c r="A258" s="2" t="s">
        <v>429</v>
      </c>
      <c r="B258" s="6" t="str">
        <f>IF(ISNA(VLOOKUP($A258,Janvier!$A$2:$C$168,2,FALSE))=TRUE,"",VLOOKUP($A258,Janvier!$A$2:$C$168,2,FALSE))</f>
        <v/>
      </c>
      <c r="C258" s="6" t="str">
        <f>IF(ISNA(VLOOKUP($A258,Janvier!$A$2:$C$168,3,FALSE))=TRUE,"",VLOOKUP($A258,Janvier!$A$2:$C$168,3,FALSE))</f>
        <v/>
      </c>
      <c r="AB258" s="2"/>
    </row>
    <row r="259" spans="1:28">
      <c r="A259" s="2" t="s">
        <v>430</v>
      </c>
      <c r="B259" s="6" t="str">
        <f>IF(ISNA(VLOOKUP($A259,Janvier!$A$2:$C$168,2,FALSE))=TRUE,"",VLOOKUP($A259,Janvier!$A$2:$C$168,2,FALSE))</f>
        <v/>
      </c>
      <c r="C259" s="6" t="str">
        <f>IF(ISNA(VLOOKUP($A259,Janvier!$A$2:$C$168,3,FALSE))=TRUE,"",VLOOKUP($A259,Janvier!$A$2:$C$168,3,FALSE))</f>
        <v/>
      </c>
      <c r="AB259" s="2"/>
    </row>
    <row r="260" spans="1:28" ht="30">
      <c r="A260" s="2" t="s">
        <v>431</v>
      </c>
      <c r="B260" s="6" t="str">
        <f>IF(ISNA(VLOOKUP($A260,Janvier!$A$2:$C$168,2,FALSE))=TRUE,"",VLOOKUP($A260,Janvier!$A$2:$C$168,2,FALSE))</f>
        <v/>
      </c>
      <c r="C260" s="6" t="str">
        <f>IF(ISNA(VLOOKUP($A260,Janvier!$A$2:$C$168,3,FALSE))=TRUE,"",VLOOKUP($A260,Janvier!$A$2:$C$168,3,FALSE))</f>
        <v/>
      </c>
      <c r="AB260" s="2"/>
    </row>
    <row r="261" spans="1:28">
      <c r="A261" s="2" t="s">
        <v>432</v>
      </c>
      <c r="B261" s="6" t="str">
        <f>IF(ISNA(VLOOKUP($A261,Janvier!$A$2:$C$168,2,FALSE))=TRUE,"",VLOOKUP($A261,Janvier!$A$2:$C$168,2,FALSE))</f>
        <v/>
      </c>
      <c r="C261" s="6" t="str">
        <f>IF(ISNA(VLOOKUP($A261,Janvier!$A$2:$C$168,3,FALSE))=TRUE,"",VLOOKUP($A261,Janvier!$A$2:$C$168,3,FALSE))</f>
        <v/>
      </c>
      <c r="AB261" s="2"/>
    </row>
    <row r="262" spans="1:28" ht="30">
      <c r="A262" s="2" t="s">
        <v>433</v>
      </c>
      <c r="B262" s="6" t="str">
        <f>IF(ISNA(VLOOKUP($A262,Janvier!$A$2:$C$168,2,FALSE))=TRUE,"",VLOOKUP($A262,Janvier!$A$2:$C$168,2,FALSE))</f>
        <v/>
      </c>
      <c r="C262" s="6" t="str">
        <f>IF(ISNA(VLOOKUP($A262,Janvier!$A$2:$C$168,3,FALSE))=TRUE,"",VLOOKUP($A262,Janvier!$A$2:$C$168,3,FALSE))</f>
        <v/>
      </c>
      <c r="AB262" s="2"/>
    </row>
    <row r="263" spans="1:28">
      <c r="A263" s="2" t="s">
        <v>434</v>
      </c>
      <c r="B263" s="6" t="str">
        <f>IF(ISNA(VLOOKUP($A263,Janvier!$A$2:$C$168,2,FALSE))=TRUE,"",VLOOKUP($A263,Janvier!$A$2:$C$168,2,FALSE))</f>
        <v/>
      </c>
      <c r="C263" s="6" t="str">
        <f>IF(ISNA(VLOOKUP($A263,Janvier!$A$2:$C$168,3,FALSE))=TRUE,"",VLOOKUP($A263,Janvier!$A$2:$C$168,3,FALSE))</f>
        <v/>
      </c>
      <c r="AB263" s="2"/>
    </row>
    <row r="264" spans="1:28" ht="30">
      <c r="A264" s="2" t="s">
        <v>435</v>
      </c>
      <c r="B264" s="6" t="str">
        <f>IF(ISNA(VLOOKUP($A264,Janvier!$A$2:$C$168,2,FALSE))=TRUE,"",VLOOKUP($A264,Janvier!$A$2:$C$168,2,FALSE))</f>
        <v/>
      </c>
      <c r="C264" s="6" t="str">
        <f>IF(ISNA(VLOOKUP($A264,Janvier!$A$2:$C$168,3,FALSE))=TRUE,"",VLOOKUP($A264,Janvier!$A$2:$C$168,3,FALSE))</f>
        <v/>
      </c>
      <c r="AB264" s="2"/>
    </row>
    <row r="265" spans="1:28" ht="30">
      <c r="A265" s="2" t="s">
        <v>436</v>
      </c>
      <c r="B265" s="6" t="str">
        <f>IF(ISNA(VLOOKUP($A265,Janvier!$A$2:$C$168,2,FALSE))=TRUE,"",VLOOKUP($A265,Janvier!$A$2:$C$168,2,FALSE))</f>
        <v/>
      </c>
      <c r="C265" s="6" t="str">
        <f>IF(ISNA(VLOOKUP($A265,Janvier!$A$2:$C$168,3,FALSE))=TRUE,"",VLOOKUP($A265,Janvier!$A$2:$C$168,3,FALSE))</f>
        <v/>
      </c>
      <c r="AB265" s="2"/>
    </row>
    <row r="266" spans="1:28">
      <c r="A266" s="2" t="s">
        <v>437</v>
      </c>
      <c r="B266" s="6" t="str">
        <f>IF(ISNA(VLOOKUP($A266,Janvier!$A$2:$C$168,2,FALSE))=TRUE,"",VLOOKUP($A266,Janvier!$A$2:$C$168,2,FALSE))</f>
        <v/>
      </c>
      <c r="C266" s="6" t="str">
        <f>IF(ISNA(VLOOKUP($A266,Janvier!$A$2:$C$168,3,FALSE))=TRUE,"",VLOOKUP($A266,Janvier!$A$2:$C$168,3,FALSE))</f>
        <v/>
      </c>
      <c r="AB266" s="2"/>
    </row>
    <row r="267" spans="1:28">
      <c r="A267" s="2" t="s">
        <v>438</v>
      </c>
      <c r="B267" s="6" t="str">
        <f>IF(ISNA(VLOOKUP($A267,Janvier!$A$2:$C$168,2,FALSE))=TRUE,"",VLOOKUP($A267,Janvier!$A$2:$C$168,2,FALSE))</f>
        <v/>
      </c>
      <c r="C267" s="6" t="str">
        <f>IF(ISNA(VLOOKUP($A267,Janvier!$A$2:$C$168,3,FALSE))=TRUE,"",VLOOKUP($A267,Janvier!$A$2:$C$168,3,FALSE))</f>
        <v/>
      </c>
      <c r="AB267" s="2"/>
    </row>
    <row r="268" spans="1:28" ht="30">
      <c r="A268" s="2" t="s">
        <v>439</v>
      </c>
      <c r="B268" s="6" t="str">
        <f>IF(ISNA(VLOOKUP($A268,Janvier!$A$2:$C$168,2,FALSE))=TRUE,"",VLOOKUP($A268,Janvier!$A$2:$C$168,2,FALSE))</f>
        <v/>
      </c>
      <c r="C268" s="6" t="str">
        <f>IF(ISNA(VLOOKUP($A268,Janvier!$A$2:$C$168,3,FALSE))=TRUE,"",VLOOKUP($A268,Janvier!$A$2:$C$168,3,FALSE))</f>
        <v/>
      </c>
      <c r="AB268" s="2"/>
    </row>
    <row r="269" spans="1:28">
      <c r="A269" s="2" t="s">
        <v>440</v>
      </c>
      <c r="B269" s="6" t="str">
        <f>IF(ISNA(VLOOKUP($A269,Janvier!$A$2:$C$168,2,FALSE))=TRUE,"",VLOOKUP($A269,Janvier!$A$2:$C$168,2,FALSE))</f>
        <v/>
      </c>
      <c r="C269" s="6" t="str">
        <f>IF(ISNA(VLOOKUP($A269,Janvier!$A$2:$C$168,3,FALSE))=TRUE,"",VLOOKUP($A269,Janvier!$A$2:$C$168,3,FALSE))</f>
        <v/>
      </c>
      <c r="AB269" s="2"/>
    </row>
    <row r="270" spans="1:28">
      <c r="A270" s="2" t="s">
        <v>441</v>
      </c>
      <c r="B270" s="6" t="str">
        <f>IF(ISNA(VLOOKUP($A270,Janvier!$A$2:$C$168,2,FALSE))=TRUE,"",VLOOKUP($A270,Janvier!$A$2:$C$168,2,FALSE))</f>
        <v/>
      </c>
      <c r="C270" s="6" t="str">
        <f>IF(ISNA(VLOOKUP($A270,Janvier!$A$2:$C$168,3,FALSE))=TRUE,"",VLOOKUP($A270,Janvier!$A$2:$C$168,3,FALSE))</f>
        <v/>
      </c>
      <c r="AB270" s="2"/>
    </row>
    <row r="271" spans="1:28">
      <c r="A271" s="2" t="s">
        <v>442</v>
      </c>
      <c r="B271" s="6" t="str">
        <f>IF(ISNA(VLOOKUP($A271,Janvier!$A$2:$C$168,2,FALSE))=TRUE,"",VLOOKUP($A271,Janvier!$A$2:$C$168,2,FALSE))</f>
        <v/>
      </c>
      <c r="C271" s="6" t="str">
        <f>IF(ISNA(VLOOKUP($A271,Janvier!$A$2:$C$168,3,FALSE))=TRUE,"",VLOOKUP($A271,Janvier!$A$2:$C$168,3,FALSE))</f>
        <v/>
      </c>
      <c r="AB271" s="2"/>
    </row>
    <row r="272" spans="1:28">
      <c r="A272" s="2" t="s">
        <v>443</v>
      </c>
      <c r="B272" s="6" t="str">
        <f>IF(ISNA(VLOOKUP($A272,Janvier!$A$2:$C$168,2,FALSE))=TRUE,"",VLOOKUP($A272,Janvier!$A$2:$C$168,2,FALSE))</f>
        <v/>
      </c>
      <c r="C272" s="6" t="str">
        <f>IF(ISNA(VLOOKUP($A272,Janvier!$A$2:$C$168,3,FALSE))=TRUE,"",VLOOKUP($A272,Janvier!$A$2:$C$168,3,FALSE))</f>
        <v/>
      </c>
      <c r="AB272" s="2"/>
    </row>
    <row r="273" spans="1:28">
      <c r="A273" s="2" t="s">
        <v>444</v>
      </c>
      <c r="B273" s="6" t="str">
        <f>IF(ISNA(VLOOKUP($A273,Janvier!$A$2:$C$168,2,FALSE))=TRUE,"",VLOOKUP($A273,Janvier!$A$2:$C$168,2,FALSE))</f>
        <v/>
      </c>
      <c r="C273" s="6" t="str">
        <f>IF(ISNA(VLOOKUP($A273,Janvier!$A$2:$C$168,3,FALSE))=TRUE,"",VLOOKUP($A273,Janvier!$A$2:$C$168,3,FALSE))</f>
        <v/>
      </c>
      <c r="AB273" s="2"/>
    </row>
    <row r="274" spans="1:28">
      <c r="A274" s="2" t="s">
        <v>445</v>
      </c>
      <c r="B274" s="6" t="str">
        <f>IF(ISNA(VLOOKUP($A274,Janvier!$A$2:$C$168,2,FALSE))=TRUE,"",VLOOKUP($A274,Janvier!$A$2:$C$168,2,FALSE))</f>
        <v/>
      </c>
      <c r="C274" s="6" t="str">
        <f>IF(ISNA(VLOOKUP($A274,Janvier!$A$2:$C$168,3,FALSE))=TRUE,"",VLOOKUP($A274,Janvier!$A$2:$C$168,3,FALSE))</f>
        <v/>
      </c>
      <c r="AB274" s="2"/>
    </row>
    <row r="275" spans="1:28">
      <c r="A275" s="2" t="s">
        <v>446</v>
      </c>
      <c r="B275" s="6" t="str">
        <f>IF(ISNA(VLOOKUP($A275,Janvier!$A$2:$C$168,2,FALSE))=TRUE,"",VLOOKUP($A275,Janvier!$A$2:$C$168,2,FALSE))</f>
        <v/>
      </c>
      <c r="C275" s="6" t="str">
        <f>IF(ISNA(VLOOKUP($A275,Janvier!$A$2:$C$168,3,FALSE))=TRUE,"",VLOOKUP($A275,Janvier!$A$2:$C$168,3,FALSE))</f>
        <v/>
      </c>
      <c r="AB275" s="2"/>
    </row>
    <row r="276" spans="1:28" ht="30">
      <c r="A276" s="2" t="s">
        <v>447</v>
      </c>
      <c r="B276" s="6" t="str">
        <f>IF(ISNA(VLOOKUP($A276,Janvier!$A$2:$C$168,2,FALSE))=TRUE,"",VLOOKUP($A276,Janvier!$A$2:$C$168,2,FALSE))</f>
        <v/>
      </c>
      <c r="C276" s="6" t="str">
        <f>IF(ISNA(VLOOKUP($A276,Janvier!$A$2:$C$168,3,FALSE))=TRUE,"",VLOOKUP($A276,Janvier!$A$2:$C$168,3,FALSE))</f>
        <v/>
      </c>
      <c r="AB276" s="2"/>
    </row>
    <row r="277" spans="1:28">
      <c r="A277" s="2" t="s">
        <v>448</v>
      </c>
      <c r="B277" s="6" t="str">
        <f>IF(ISNA(VLOOKUP($A277,Janvier!$A$2:$C$168,2,FALSE))=TRUE,"",VLOOKUP($A277,Janvier!$A$2:$C$168,2,FALSE))</f>
        <v/>
      </c>
      <c r="C277" s="6" t="str">
        <f>IF(ISNA(VLOOKUP($A277,Janvier!$A$2:$C$168,3,FALSE))=TRUE,"",VLOOKUP($A277,Janvier!$A$2:$C$168,3,FALSE))</f>
        <v/>
      </c>
      <c r="AB277" s="2"/>
    </row>
    <row r="278" spans="1:28">
      <c r="A278" s="2" t="s">
        <v>449</v>
      </c>
      <c r="B278" s="6" t="str">
        <f>IF(ISNA(VLOOKUP($A278,Janvier!$A$2:$C$168,2,FALSE))=TRUE,"",VLOOKUP($A278,Janvier!$A$2:$C$168,2,FALSE))</f>
        <v/>
      </c>
      <c r="C278" s="6" t="str">
        <f>IF(ISNA(VLOOKUP($A278,Janvier!$A$2:$C$168,3,FALSE))=TRUE,"",VLOOKUP($A278,Janvier!$A$2:$C$168,3,FALSE))</f>
        <v/>
      </c>
      <c r="AB278" s="2"/>
    </row>
    <row r="279" spans="1:28">
      <c r="A279" s="2" t="s">
        <v>450</v>
      </c>
      <c r="B279" s="6" t="str">
        <f>IF(ISNA(VLOOKUP($A279,Janvier!$A$2:$C$168,2,FALSE))=TRUE,"",VLOOKUP($A279,Janvier!$A$2:$C$168,2,FALSE))</f>
        <v/>
      </c>
      <c r="C279" s="6" t="str">
        <f>IF(ISNA(VLOOKUP($A279,Janvier!$A$2:$C$168,3,FALSE))=TRUE,"",VLOOKUP($A279,Janvier!$A$2:$C$168,3,FALSE))</f>
        <v/>
      </c>
      <c r="AB279" s="2"/>
    </row>
    <row r="280" spans="1:28">
      <c r="A280" s="2" t="s">
        <v>451</v>
      </c>
      <c r="B280" s="6" t="str">
        <f>IF(ISNA(VLOOKUP($A280,Janvier!$A$2:$C$168,2,FALSE))=TRUE,"",VLOOKUP($A280,Janvier!$A$2:$C$168,2,FALSE))</f>
        <v/>
      </c>
      <c r="C280" s="6" t="str">
        <f>IF(ISNA(VLOOKUP($A280,Janvier!$A$2:$C$168,3,FALSE))=TRUE,"",VLOOKUP($A280,Janvier!$A$2:$C$168,3,FALSE))</f>
        <v/>
      </c>
      <c r="AB280" s="2"/>
    </row>
    <row r="281" spans="1:28" ht="30">
      <c r="A281" s="2" t="s">
        <v>452</v>
      </c>
      <c r="B281" s="6" t="str">
        <f>IF(ISNA(VLOOKUP($A281,Janvier!$A$2:$C$168,2,FALSE))=TRUE,"",VLOOKUP($A281,Janvier!$A$2:$C$168,2,FALSE))</f>
        <v/>
      </c>
      <c r="C281" s="6" t="str">
        <f>IF(ISNA(VLOOKUP($A281,Janvier!$A$2:$C$168,3,FALSE))=TRUE,"",VLOOKUP($A281,Janvier!$A$2:$C$168,3,FALSE))</f>
        <v/>
      </c>
      <c r="AB281" s="2"/>
    </row>
    <row r="282" spans="1:28">
      <c r="A282" s="2" t="s">
        <v>453</v>
      </c>
      <c r="B282" s="6" t="str">
        <f>IF(ISNA(VLOOKUP($A282,Janvier!$A$2:$C$168,2,FALSE))=TRUE,"",VLOOKUP($A282,Janvier!$A$2:$C$168,2,FALSE))</f>
        <v/>
      </c>
      <c r="C282" s="6" t="str">
        <f>IF(ISNA(VLOOKUP($A282,Janvier!$A$2:$C$168,3,FALSE))=TRUE,"",VLOOKUP($A282,Janvier!$A$2:$C$168,3,FALSE))</f>
        <v/>
      </c>
      <c r="AB282" s="2"/>
    </row>
  </sheetData>
  <mergeCells count="13">
    <mergeCell ref="L2:M2"/>
    <mergeCell ref="B2:C2"/>
    <mergeCell ref="D2:E2"/>
    <mergeCell ref="F2:G2"/>
    <mergeCell ref="H2:I2"/>
    <mergeCell ref="J2:K2"/>
    <mergeCell ref="Z2:AA2"/>
    <mergeCell ref="N2:O2"/>
    <mergeCell ref="P2:Q2"/>
    <mergeCell ref="R2:S2"/>
    <mergeCell ref="T2:U2"/>
    <mergeCell ref="V2:W2"/>
    <mergeCell ref="X2:Y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68"/>
  <sheetViews>
    <sheetView workbookViewId="0">
      <selection activeCell="A8" sqref="A8"/>
    </sheetView>
  </sheetViews>
  <sheetFormatPr baseColWidth="10" defaultRowHeight="15"/>
  <cols>
    <col min="1" max="1" width="44.85546875" customWidth="1"/>
  </cols>
  <sheetData>
    <row r="1" spans="1:3">
      <c r="A1" t="s">
        <v>0</v>
      </c>
      <c r="B1" t="s">
        <v>168</v>
      </c>
      <c r="C1" t="s">
        <v>169</v>
      </c>
    </row>
    <row r="2" spans="1:3">
      <c r="A2" t="s">
        <v>1</v>
      </c>
      <c r="B2">
        <v>1</v>
      </c>
      <c r="C2">
        <v>1</v>
      </c>
    </row>
    <row r="3" spans="1:3">
      <c r="A3" t="s">
        <v>2</v>
      </c>
      <c r="B3">
        <v>247</v>
      </c>
      <c r="C3">
        <v>545</v>
      </c>
    </row>
    <row r="4" spans="1:3">
      <c r="A4" t="s">
        <v>3</v>
      </c>
      <c r="B4">
        <v>14</v>
      </c>
      <c r="C4">
        <v>31</v>
      </c>
    </row>
    <row r="5" spans="1:3">
      <c r="A5" t="s">
        <v>4</v>
      </c>
      <c r="B5">
        <v>15</v>
      </c>
      <c r="C5">
        <v>20</v>
      </c>
    </row>
    <row r="6" spans="1:3">
      <c r="A6" t="s">
        <v>5</v>
      </c>
      <c r="B6">
        <v>2</v>
      </c>
      <c r="C6">
        <v>2</v>
      </c>
    </row>
    <row r="7" spans="1:3">
      <c r="A7" t="s">
        <v>6</v>
      </c>
      <c r="B7">
        <v>1</v>
      </c>
      <c r="C7">
        <v>1</v>
      </c>
    </row>
    <row r="8" spans="1:3">
      <c r="A8" t="s">
        <v>7</v>
      </c>
      <c r="B8">
        <v>1</v>
      </c>
      <c r="C8">
        <v>1</v>
      </c>
    </row>
    <row r="9" spans="1:3">
      <c r="A9" t="s">
        <v>8</v>
      </c>
      <c r="B9">
        <v>7</v>
      </c>
      <c r="C9">
        <v>10</v>
      </c>
    </row>
    <row r="10" spans="1:3">
      <c r="A10" t="s">
        <v>9</v>
      </c>
      <c r="B10">
        <v>4</v>
      </c>
      <c r="C10">
        <v>4</v>
      </c>
    </row>
    <row r="11" spans="1:3">
      <c r="A11" t="s">
        <v>10</v>
      </c>
      <c r="B11">
        <v>14</v>
      </c>
      <c r="C11">
        <v>19</v>
      </c>
    </row>
    <row r="12" spans="1:3">
      <c r="A12" t="s">
        <v>11</v>
      </c>
      <c r="B12">
        <v>5</v>
      </c>
      <c r="C12">
        <v>5</v>
      </c>
    </row>
    <row r="13" spans="1:3">
      <c r="A13" t="s">
        <v>12</v>
      </c>
      <c r="B13">
        <v>61</v>
      </c>
      <c r="C13">
        <v>182</v>
      </c>
    </row>
    <row r="14" spans="1:3">
      <c r="A14" t="s">
        <v>13</v>
      </c>
      <c r="B14">
        <v>1</v>
      </c>
      <c r="C14">
        <v>1</v>
      </c>
    </row>
    <row r="15" spans="1:3">
      <c r="A15" t="s">
        <v>14</v>
      </c>
      <c r="B15">
        <v>3</v>
      </c>
      <c r="C15">
        <v>3</v>
      </c>
    </row>
    <row r="16" spans="1:3">
      <c r="A16" t="s">
        <v>15</v>
      </c>
      <c r="B16">
        <v>4</v>
      </c>
      <c r="C16">
        <v>6</v>
      </c>
    </row>
    <row r="17" spans="1:3">
      <c r="A17" t="s">
        <v>16</v>
      </c>
      <c r="B17">
        <v>3</v>
      </c>
      <c r="C17">
        <v>3</v>
      </c>
    </row>
    <row r="18" spans="1:3">
      <c r="A18" t="s">
        <v>17</v>
      </c>
      <c r="B18">
        <v>3</v>
      </c>
      <c r="C18">
        <v>3</v>
      </c>
    </row>
    <row r="19" spans="1:3">
      <c r="A19" t="s">
        <v>18</v>
      </c>
      <c r="B19">
        <v>41</v>
      </c>
      <c r="C19">
        <v>51</v>
      </c>
    </row>
    <row r="20" spans="1:3">
      <c r="A20" t="s">
        <v>19</v>
      </c>
      <c r="B20">
        <v>1</v>
      </c>
      <c r="C20">
        <v>1</v>
      </c>
    </row>
    <row r="21" spans="1:3">
      <c r="A21" t="s">
        <v>20</v>
      </c>
      <c r="B21">
        <v>1</v>
      </c>
      <c r="C21">
        <v>1</v>
      </c>
    </row>
    <row r="22" spans="1:3">
      <c r="A22" t="s">
        <v>21</v>
      </c>
      <c r="B22">
        <v>1</v>
      </c>
      <c r="C22">
        <v>1</v>
      </c>
    </row>
    <row r="23" spans="1:3">
      <c r="A23" t="s">
        <v>22</v>
      </c>
      <c r="B23">
        <v>1</v>
      </c>
      <c r="C23">
        <v>3</v>
      </c>
    </row>
    <row r="24" spans="1:3">
      <c r="A24" t="s">
        <v>23</v>
      </c>
      <c r="B24">
        <v>8</v>
      </c>
      <c r="C24">
        <v>10</v>
      </c>
    </row>
    <row r="25" spans="1:3">
      <c r="A25" t="s">
        <v>24</v>
      </c>
      <c r="B25">
        <v>97</v>
      </c>
      <c r="C25">
        <v>152</v>
      </c>
    </row>
    <row r="26" spans="1:3">
      <c r="A26" t="s">
        <v>25</v>
      </c>
      <c r="B26">
        <v>1</v>
      </c>
      <c r="C26">
        <v>1</v>
      </c>
    </row>
    <row r="27" spans="1:3">
      <c r="A27" t="s">
        <v>26</v>
      </c>
      <c r="B27">
        <v>52</v>
      </c>
      <c r="C27">
        <v>127</v>
      </c>
    </row>
    <row r="28" spans="1:3">
      <c r="A28" t="s">
        <v>27</v>
      </c>
      <c r="B28">
        <v>1</v>
      </c>
      <c r="C28">
        <v>1</v>
      </c>
    </row>
    <row r="29" spans="1:3">
      <c r="A29" t="s">
        <v>28</v>
      </c>
      <c r="B29">
        <v>33</v>
      </c>
      <c r="C29">
        <v>47</v>
      </c>
    </row>
    <row r="30" spans="1:3">
      <c r="A30" t="s">
        <v>29</v>
      </c>
      <c r="B30">
        <v>3</v>
      </c>
      <c r="C30">
        <v>3</v>
      </c>
    </row>
    <row r="31" spans="1:3">
      <c r="A31" t="s">
        <v>30</v>
      </c>
      <c r="B31">
        <v>1</v>
      </c>
      <c r="C31">
        <v>1</v>
      </c>
    </row>
    <row r="32" spans="1:3">
      <c r="A32" t="s">
        <v>31</v>
      </c>
      <c r="B32">
        <v>1</v>
      </c>
      <c r="C32">
        <v>1</v>
      </c>
    </row>
    <row r="33" spans="1:3">
      <c r="A33" t="s">
        <v>32</v>
      </c>
      <c r="B33">
        <v>2</v>
      </c>
      <c r="C33">
        <v>2</v>
      </c>
    </row>
    <row r="34" spans="1:3">
      <c r="A34" t="s">
        <v>33</v>
      </c>
      <c r="B34">
        <v>3</v>
      </c>
      <c r="C34">
        <v>3</v>
      </c>
    </row>
    <row r="35" spans="1:3">
      <c r="A35" t="s">
        <v>34</v>
      </c>
      <c r="B35">
        <v>4</v>
      </c>
      <c r="C35">
        <v>5</v>
      </c>
    </row>
    <row r="36" spans="1:3">
      <c r="A36" t="s">
        <v>35</v>
      </c>
      <c r="B36">
        <v>4</v>
      </c>
      <c r="C36">
        <v>4</v>
      </c>
    </row>
    <row r="37" spans="1:3">
      <c r="A37" t="s">
        <v>36</v>
      </c>
      <c r="B37">
        <v>1</v>
      </c>
      <c r="C37">
        <v>1</v>
      </c>
    </row>
    <row r="38" spans="1:3">
      <c r="A38" t="s">
        <v>37</v>
      </c>
      <c r="B38">
        <v>1</v>
      </c>
      <c r="C38">
        <v>1</v>
      </c>
    </row>
    <row r="39" spans="1:3">
      <c r="A39" t="s">
        <v>38</v>
      </c>
      <c r="B39">
        <v>1</v>
      </c>
      <c r="C39">
        <v>1</v>
      </c>
    </row>
    <row r="40" spans="1:3">
      <c r="A40" t="s">
        <v>39</v>
      </c>
      <c r="B40">
        <v>78</v>
      </c>
      <c r="C40">
        <v>134</v>
      </c>
    </row>
    <row r="41" spans="1:3">
      <c r="A41" t="s">
        <v>40</v>
      </c>
      <c r="B41">
        <v>13</v>
      </c>
      <c r="C41">
        <v>15</v>
      </c>
    </row>
    <row r="42" spans="1:3">
      <c r="A42" t="s">
        <v>41</v>
      </c>
      <c r="B42">
        <v>5</v>
      </c>
      <c r="C42">
        <v>6</v>
      </c>
    </row>
    <row r="43" spans="1:3">
      <c r="A43" t="s">
        <v>42</v>
      </c>
      <c r="B43">
        <v>1</v>
      </c>
      <c r="C43">
        <v>1</v>
      </c>
    </row>
    <row r="44" spans="1:3">
      <c r="A44" t="s">
        <v>43</v>
      </c>
      <c r="B44">
        <v>13</v>
      </c>
      <c r="C44">
        <v>18</v>
      </c>
    </row>
    <row r="45" spans="1:3">
      <c r="A45" t="s">
        <v>44</v>
      </c>
      <c r="B45">
        <v>2</v>
      </c>
      <c r="C45">
        <v>2</v>
      </c>
    </row>
    <row r="46" spans="1:3">
      <c r="A46" t="s">
        <v>45</v>
      </c>
      <c r="B46">
        <v>1</v>
      </c>
      <c r="C46">
        <v>1</v>
      </c>
    </row>
    <row r="47" spans="1:3">
      <c r="A47" t="s">
        <v>46</v>
      </c>
      <c r="B47">
        <v>146</v>
      </c>
      <c r="C47">
        <v>249</v>
      </c>
    </row>
    <row r="48" spans="1:3">
      <c r="A48" t="s">
        <v>47</v>
      </c>
      <c r="B48">
        <v>201</v>
      </c>
      <c r="C48">
        <v>344</v>
      </c>
    </row>
    <row r="49" spans="1:3">
      <c r="A49" t="s">
        <v>48</v>
      </c>
      <c r="B49">
        <v>20</v>
      </c>
      <c r="C49">
        <v>41</v>
      </c>
    </row>
    <row r="50" spans="1:3">
      <c r="A50" t="s">
        <v>49</v>
      </c>
      <c r="B50">
        <v>359</v>
      </c>
      <c r="C50">
        <v>1918</v>
      </c>
    </row>
    <row r="51" spans="1:3">
      <c r="A51" t="s">
        <v>50</v>
      </c>
      <c r="B51">
        <v>568</v>
      </c>
      <c r="C51">
        <v>1824</v>
      </c>
    </row>
    <row r="52" spans="1:3">
      <c r="A52" t="s">
        <v>51</v>
      </c>
      <c r="B52">
        <v>8</v>
      </c>
      <c r="C52">
        <v>11</v>
      </c>
    </row>
    <row r="53" spans="1:3">
      <c r="A53" t="s">
        <v>52</v>
      </c>
      <c r="B53">
        <v>10</v>
      </c>
      <c r="C53">
        <v>17</v>
      </c>
    </row>
    <row r="54" spans="1:3">
      <c r="A54" t="s">
        <v>53</v>
      </c>
      <c r="B54">
        <v>8</v>
      </c>
      <c r="C54">
        <v>9</v>
      </c>
    </row>
    <row r="55" spans="1:3">
      <c r="A55" t="s">
        <v>54</v>
      </c>
      <c r="B55">
        <v>656</v>
      </c>
      <c r="C55">
        <v>2756</v>
      </c>
    </row>
    <row r="56" spans="1:3">
      <c r="A56" t="s">
        <v>55</v>
      </c>
      <c r="B56">
        <v>51</v>
      </c>
      <c r="C56">
        <v>89</v>
      </c>
    </row>
    <row r="57" spans="1:3">
      <c r="A57" t="s">
        <v>56</v>
      </c>
      <c r="B57">
        <v>4</v>
      </c>
      <c r="C57">
        <v>6</v>
      </c>
    </row>
    <row r="58" spans="1:3">
      <c r="A58" t="s">
        <v>57</v>
      </c>
      <c r="B58">
        <v>1</v>
      </c>
      <c r="C58">
        <v>3</v>
      </c>
    </row>
    <row r="59" spans="1:3">
      <c r="A59" t="s">
        <v>58</v>
      </c>
      <c r="B59">
        <v>1</v>
      </c>
      <c r="C59">
        <v>2</v>
      </c>
    </row>
    <row r="60" spans="1:3">
      <c r="A60" t="s">
        <v>59</v>
      </c>
      <c r="B60">
        <v>1</v>
      </c>
      <c r="C60">
        <v>1</v>
      </c>
    </row>
    <row r="61" spans="1:3">
      <c r="A61" t="s">
        <v>60</v>
      </c>
      <c r="B61">
        <v>4</v>
      </c>
      <c r="C61">
        <v>7</v>
      </c>
    </row>
    <row r="62" spans="1:3">
      <c r="A62" t="s">
        <v>61</v>
      </c>
      <c r="B62">
        <v>1</v>
      </c>
      <c r="C62">
        <v>1</v>
      </c>
    </row>
    <row r="63" spans="1:3">
      <c r="A63" t="s">
        <v>62</v>
      </c>
      <c r="B63">
        <v>2</v>
      </c>
      <c r="C63">
        <v>2</v>
      </c>
    </row>
    <row r="64" spans="1:3">
      <c r="A64" t="s">
        <v>63</v>
      </c>
      <c r="B64">
        <v>3</v>
      </c>
      <c r="C64">
        <v>5</v>
      </c>
    </row>
    <row r="65" spans="1:3">
      <c r="A65" t="s">
        <v>64</v>
      </c>
      <c r="B65">
        <v>4</v>
      </c>
      <c r="C65">
        <v>5</v>
      </c>
    </row>
    <row r="66" spans="1:3">
      <c r="A66" t="s">
        <v>65</v>
      </c>
      <c r="B66">
        <v>24</v>
      </c>
      <c r="C66">
        <v>35</v>
      </c>
    </row>
    <row r="67" spans="1:3">
      <c r="A67" t="s">
        <v>66</v>
      </c>
      <c r="B67">
        <v>1</v>
      </c>
      <c r="C67">
        <v>1</v>
      </c>
    </row>
    <row r="68" spans="1:3">
      <c r="A68" t="s">
        <v>67</v>
      </c>
      <c r="B68">
        <v>1</v>
      </c>
      <c r="C68">
        <v>1</v>
      </c>
    </row>
    <row r="69" spans="1:3">
      <c r="A69" t="s">
        <v>68</v>
      </c>
      <c r="B69">
        <v>9</v>
      </c>
      <c r="C69">
        <v>10</v>
      </c>
    </row>
    <row r="70" spans="1:3">
      <c r="A70" t="s">
        <v>69</v>
      </c>
      <c r="B70">
        <v>2</v>
      </c>
      <c r="C70">
        <v>3</v>
      </c>
    </row>
    <row r="71" spans="1:3">
      <c r="A71" t="s">
        <v>70</v>
      </c>
      <c r="B71">
        <v>82</v>
      </c>
      <c r="C71">
        <v>224</v>
      </c>
    </row>
    <row r="72" spans="1:3">
      <c r="A72" t="s">
        <v>71</v>
      </c>
      <c r="B72">
        <v>19</v>
      </c>
      <c r="C72">
        <v>21</v>
      </c>
    </row>
    <row r="73" spans="1:3">
      <c r="A73" t="s">
        <v>72</v>
      </c>
      <c r="B73">
        <v>1</v>
      </c>
      <c r="C73">
        <v>3</v>
      </c>
    </row>
    <row r="74" spans="1:3">
      <c r="A74" t="s">
        <v>73</v>
      </c>
      <c r="B74">
        <v>1</v>
      </c>
      <c r="C74">
        <v>1</v>
      </c>
    </row>
    <row r="75" spans="1:3">
      <c r="A75" t="s">
        <v>74</v>
      </c>
      <c r="B75">
        <v>4</v>
      </c>
      <c r="C75">
        <v>6</v>
      </c>
    </row>
    <row r="76" spans="1:3">
      <c r="A76" t="s">
        <v>75</v>
      </c>
      <c r="B76">
        <v>3</v>
      </c>
      <c r="C76">
        <v>3</v>
      </c>
    </row>
    <row r="77" spans="1:3">
      <c r="A77" t="s">
        <v>76</v>
      </c>
      <c r="B77">
        <v>3</v>
      </c>
      <c r="C77">
        <v>4</v>
      </c>
    </row>
    <row r="78" spans="1:3">
      <c r="A78" t="s">
        <v>77</v>
      </c>
      <c r="B78">
        <v>11</v>
      </c>
      <c r="C78">
        <v>18</v>
      </c>
    </row>
    <row r="79" spans="1:3">
      <c r="A79" t="s">
        <v>78</v>
      </c>
      <c r="B79">
        <v>1</v>
      </c>
      <c r="C79">
        <v>1</v>
      </c>
    </row>
    <row r="80" spans="1:3">
      <c r="A80" t="s">
        <v>79</v>
      </c>
      <c r="B80">
        <v>6</v>
      </c>
      <c r="C80">
        <v>6</v>
      </c>
    </row>
    <row r="81" spans="1:3">
      <c r="A81" t="s">
        <v>80</v>
      </c>
      <c r="B81">
        <v>4</v>
      </c>
      <c r="C81">
        <v>6</v>
      </c>
    </row>
    <row r="82" spans="1:3">
      <c r="A82" t="s">
        <v>81</v>
      </c>
      <c r="B82">
        <v>2</v>
      </c>
      <c r="C82">
        <v>4</v>
      </c>
    </row>
    <row r="83" spans="1:3">
      <c r="A83" t="s">
        <v>82</v>
      </c>
      <c r="B83">
        <v>3</v>
      </c>
      <c r="C83">
        <v>3</v>
      </c>
    </row>
    <row r="84" spans="1:3">
      <c r="A84" t="s">
        <v>83</v>
      </c>
      <c r="B84">
        <v>1</v>
      </c>
      <c r="C84">
        <v>1</v>
      </c>
    </row>
    <row r="85" spans="1:3">
      <c r="A85" t="s">
        <v>84</v>
      </c>
      <c r="B85">
        <v>5</v>
      </c>
      <c r="C85">
        <v>8</v>
      </c>
    </row>
    <row r="86" spans="1:3">
      <c r="A86" t="s">
        <v>85</v>
      </c>
      <c r="B86">
        <v>1</v>
      </c>
      <c r="C86">
        <v>1</v>
      </c>
    </row>
    <row r="87" spans="1:3">
      <c r="A87" t="s">
        <v>86</v>
      </c>
      <c r="B87">
        <v>1</v>
      </c>
      <c r="C87">
        <v>1</v>
      </c>
    </row>
    <row r="88" spans="1:3">
      <c r="A88" t="s">
        <v>87</v>
      </c>
      <c r="B88">
        <v>1</v>
      </c>
      <c r="C88">
        <v>1</v>
      </c>
    </row>
    <row r="89" spans="1:3">
      <c r="A89" t="s">
        <v>88</v>
      </c>
      <c r="B89">
        <v>1</v>
      </c>
      <c r="C89">
        <v>1</v>
      </c>
    </row>
    <row r="90" spans="1:3">
      <c r="A90" t="s">
        <v>89</v>
      </c>
      <c r="B90">
        <v>6</v>
      </c>
      <c r="C90">
        <v>10</v>
      </c>
    </row>
    <row r="91" spans="1:3">
      <c r="A91" t="s">
        <v>90</v>
      </c>
      <c r="B91">
        <v>1</v>
      </c>
      <c r="C91">
        <v>3</v>
      </c>
    </row>
    <row r="92" spans="1:3">
      <c r="A92" t="s">
        <v>91</v>
      </c>
      <c r="B92">
        <v>3</v>
      </c>
      <c r="C92">
        <v>4</v>
      </c>
    </row>
    <row r="93" spans="1:3">
      <c r="A93" t="s">
        <v>92</v>
      </c>
      <c r="B93">
        <v>1</v>
      </c>
      <c r="C93">
        <v>1</v>
      </c>
    </row>
    <row r="94" spans="1:3">
      <c r="A94" t="s">
        <v>93</v>
      </c>
      <c r="B94">
        <v>1</v>
      </c>
      <c r="C94">
        <v>1</v>
      </c>
    </row>
    <row r="95" spans="1:3">
      <c r="A95" t="s">
        <v>94</v>
      </c>
      <c r="B95">
        <v>1</v>
      </c>
      <c r="C95">
        <v>1</v>
      </c>
    </row>
    <row r="96" spans="1:3">
      <c r="A96" t="s">
        <v>95</v>
      </c>
      <c r="B96">
        <v>1</v>
      </c>
      <c r="C96">
        <v>1</v>
      </c>
    </row>
    <row r="97" spans="1:3">
      <c r="A97" t="s">
        <v>96</v>
      </c>
      <c r="B97">
        <v>2</v>
      </c>
      <c r="C97">
        <v>2</v>
      </c>
    </row>
    <row r="98" spans="1:3">
      <c r="A98" t="s">
        <v>97</v>
      </c>
      <c r="B98">
        <v>1</v>
      </c>
      <c r="C98">
        <v>2</v>
      </c>
    </row>
    <row r="99" spans="1:3">
      <c r="A99" t="s">
        <v>98</v>
      </c>
      <c r="B99">
        <v>5</v>
      </c>
      <c r="C99">
        <v>6</v>
      </c>
    </row>
    <row r="100" spans="1:3">
      <c r="A100" t="s">
        <v>99</v>
      </c>
      <c r="B100">
        <v>9</v>
      </c>
      <c r="C100">
        <v>14</v>
      </c>
    </row>
    <row r="101" spans="1:3">
      <c r="A101" t="s">
        <v>100</v>
      </c>
      <c r="B101">
        <v>4</v>
      </c>
      <c r="C101">
        <v>7</v>
      </c>
    </row>
    <row r="102" spans="1:3">
      <c r="A102" t="s">
        <v>101</v>
      </c>
      <c r="B102">
        <v>2</v>
      </c>
      <c r="C102">
        <v>2</v>
      </c>
    </row>
    <row r="103" spans="1:3">
      <c r="A103" t="s">
        <v>102</v>
      </c>
      <c r="B103">
        <v>2</v>
      </c>
      <c r="C103">
        <v>2</v>
      </c>
    </row>
    <row r="104" spans="1:3">
      <c r="A104" t="s">
        <v>103</v>
      </c>
      <c r="B104">
        <v>1</v>
      </c>
      <c r="C104">
        <v>2</v>
      </c>
    </row>
    <row r="105" spans="1:3">
      <c r="A105" t="s">
        <v>104</v>
      </c>
      <c r="B105">
        <v>93</v>
      </c>
      <c r="C105">
        <v>149</v>
      </c>
    </row>
    <row r="106" spans="1:3">
      <c r="A106" t="s">
        <v>105</v>
      </c>
      <c r="B106">
        <v>2</v>
      </c>
      <c r="C106">
        <v>4</v>
      </c>
    </row>
    <row r="107" spans="1:3">
      <c r="A107" t="s">
        <v>106</v>
      </c>
      <c r="B107">
        <v>64</v>
      </c>
      <c r="C107">
        <v>104</v>
      </c>
    </row>
    <row r="108" spans="1:3">
      <c r="A108" t="s">
        <v>107</v>
      </c>
      <c r="B108">
        <v>1</v>
      </c>
      <c r="C108">
        <v>1</v>
      </c>
    </row>
    <row r="109" spans="1:3">
      <c r="A109" t="s">
        <v>108</v>
      </c>
      <c r="B109">
        <v>58</v>
      </c>
      <c r="C109">
        <v>97</v>
      </c>
    </row>
    <row r="110" spans="1:3">
      <c r="A110" t="s">
        <v>109</v>
      </c>
      <c r="B110">
        <v>6</v>
      </c>
      <c r="C110">
        <v>8</v>
      </c>
    </row>
    <row r="111" spans="1:3">
      <c r="A111" t="s">
        <v>110</v>
      </c>
      <c r="B111">
        <v>11</v>
      </c>
      <c r="C111">
        <v>17</v>
      </c>
    </row>
    <row r="112" spans="1:3">
      <c r="A112" t="s">
        <v>111</v>
      </c>
      <c r="B112">
        <v>1</v>
      </c>
      <c r="C112">
        <v>1</v>
      </c>
    </row>
    <row r="113" spans="1:3">
      <c r="A113" t="s">
        <v>112</v>
      </c>
      <c r="B113">
        <v>1</v>
      </c>
      <c r="C113">
        <v>1</v>
      </c>
    </row>
    <row r="114" spans="1:3">
      <c r="A114" t="s">
        <v>113</v>
      </c>
      <c r="B114">
        <v>1</v>
      </c>
      <c r="C114">
        <v>2</v>
      </c>
    </row>
    <row r="115" spans="1:3">
      <c r="A115" t="s">
        <v>114</v>
      </c>
      <c r="B115">
        <v>39</v>
      </c>
      <c r="C115">
        <v>54</v>
      </c>
    </row>
    <row r="116" spans="1:3">
      <c r="A116" t="s">
        <v>115</v>
      </c>
      <c r="B116">
        <v>1</v>
      </c>
      <c r="C116">
        <v>1</v>
      </c>
    </row>
    <row r="117" spans="1:3">
      <c r="A117" t="s">
        <v>116</v>
      </c>
      <c r="B117">
        <v>1</v>
      </c>
      <c r="C117">
        <v>1</v>
      </c>
    </row>
    <row r="118" spans="1:3">
      <c r="A118" t="s">
        <v>117</v>
      </c>
      <c r="B118">
        <v>2</v>
      </c>
      <c r="C118">
        <v>2</v>
      </c>
    </row>
    <row r="119" spans="1:3">
      <c r="A119" t="s">
        <v>118</v>
      </c>
      <c r="B119">
        <v>1</v>
      </c>
      <c r="C119">
        <v>1</v>
      </c>
    </row>
    <row r="120" spans="1:3">
      <c r="A120" t="s">
        <v>119</v>
      </c>
      <c r="B120">
        <v>1</v>
      </c>
      <c r="C120">
        <v>1</v>
      </c>
    </row>
    <row r="121" spans="1:3">
      <c r="A121" t="s">
        <v>120</v>
      </c>
      <c r="B121">
        <v>1</v>
      </c>
      <c r="C121">
        <v>1</v>
      </c>
    </row>
    <row r="122" spans="1:3">
      <c r="A122" t="s">
        <v>121</v>
      </c>
      <c r="B122">
        <v>4</v>
      </c>
      <c r="C122">
        <v>5</v>
      </c>
    </row>
    <row r="123" spans="1:3">
      <c r="A123" t="s">
        <v>122</v>
      </c>
      <c r="B123">
        <v>47</v>
      </c>
      <c r="C123">
        <v>62</v>
      </c>
    </row>
    <row r="124" spans="1:3">
      <c r="A124" t="s">
        <v>123</v>
      </c>
      <c r="B124">
        <v>55</v>
      </c>
      <c r="C124">
        <v>85</v>
      </c>
    </row>
    <row r="125" spans="1:3">
      <c r="A125" t="s">
        <v>124</v>
      </c>
      <c r="B125">
        <v>215</v>
      </c>
      <c r="C125">
        <v>431</v>
      </c>
    </row>
    <row r="126" spans="1:3">
      <c r="A126" t="s">
        <v>125</v>
      </c>
      <c r="B126">
        <v>1</v>
      </c>
      <c r="C126">
        <v>1</v>
      </c>
    </row>
    <row r="127" spans="1:3">
      <c r="A127" t="s">
        <v>126</v>
      </c>
      <c r="B127">
        <v>1</v>
      </c>
      <c r="C127">
        <v>1</v>
      </c>
    </row>
    <row r="128" spans="1:3">
      <c r="A128" t="s">
        <v>127</v>
      </c>
      <c r="B128">
        <v>6</v>
      </c>
      <c r="C128">
        <v>6</v>
      </c>
    </row>
    <row r="129" spans="1:3">
      <c r="A129" t="s">
        <v>128</v>
      </c>
      <c r="B129">
        <v>4</v>
      </c>
      <c r="C129">
        <v>5</v>
      </c>
    </row>
    <row r="130" spans="1:3">
      <c r="A130" t="s">
        <v>129</v>
      </c>
      <c r="B130">
        <v>31</v>
      </c>
      <c r="C130">
        <v>108</v>
      </c>
    </row>
    <row r="131" spans="1:3">
      <c r="A131" t="s">
        <v>130</v>
      </c>
      <c r="B131">
        <v>2</v>
      </c>
      <c r="C131">
        <v>2</v>
      </c>
    </row>
    <row r="132" spans="1:3">
      <c r="A132" t="s">
        <v>131</v>
      </c>
      <c r="B132">
        <v>1</v>
      </c>
      <c r="C132">
        <v>1</v>
      </c>
    </row>
    <row r="133" spans="1:3">
      <c r="A133" t="s">
        <v>132</v>
      </c>
      <c r="B133">
        <v>4</v>
      </c>
      <c r="C133">
        <v>5</v>
      </c>
    </row>
    <row r="134" spans="1:3">
      <c r="A134" t="s">
        <v>133</v>
      </c>
      <c r="B134">
        <v>1</v>
      </c>
      <c r="C134">
        <v>2</v>
      </c>
    </row>
    <row r="135" spans="1:3">
      <c r="A135" t="s">
        <v>134</v>
      </c>
      <c r="B135">
        <v>3</v>
      </c>
      <c r="C135">
        <v>3</v>
      </c>
    </row>
    <row r="136" spans="1:3">
      <c r="A136" t="s">
        <v>135</v>
      </c>
      <c r="B136">
        <v>325</v>
      </c>
      <c r="C136">
        <v>1749</v>
      </c>
    </row>
    <row r="137" spans="1:3">
      <c r="A137" t="s">
        <v>136</v>
      </c>
      <c r="B137">
        <v>1</v>
      </c>
      <c r="C137">
        <v>1</v>
      </c>
    </row>
    <row r="138" spans="1:3">
      <c r="A138" t="s">
        <v>137</v>
      </c>
      <c r="B138">
        <v>77</v>
      </c>
      <c r="C138">
        <v>118</v>
      </c>
    </row>
    <row r="139" spans="1:3">
      <c r="A139" t="s">
        <v>138</v>
      </c>
      <c r="B139">
        <v>1</v>
      </c>
      <c r="C139">
        <v>3</v>
      </c>
    </row>
    <row r="140" spans="1:3">
      <c r="A140" t="s">
        <v>139</v>
      </c>
      <c r="B140">
        <v>2</v>
      </c>
      <c r="C140">
        <v>6</v>
      </c>
    </row>
    <row r="141" spans="1:3">
      <c r="A141" t="s">
        <v>140</v>
      </c>
      <c r="B141">
        <v>1</v>
      </c>
      <c r="C141">
        <v>1</v>
      </c>
    </row>
    <row r="142" spans="1:3">
      <c r="A142" t="s">
        <v>141</v>
      </c>
      <c r="B142">
        <v>1</v>
      </c>
      <c r="C142">
        <v>1</v>
      </c>
    </row>
    <row r="143" spans="1:3">
      <c r="A143" t="s">
        <v>142</v>
      </c>
      <c r="B143">
        <v>29</v>
      </c>
      <c r="C143">
        <v>103</v>
      </c>
    </row>
    <row r="144" spans="1:3">
      <c r="A144" t="s">
        <v>143</v>
      </c>
      <c r="B144">
        <v>2</v>
      </c>
      <c r="C144">
        <v>2</v>
      </c>
    </row>
    <row r="145" spans="1:3">
      <c r="A145" t="s">
        <v>144</v>
      </c>
      <c r="B145">
        <v>4</v>
      </c>
      <c r="C145">
        <v>5</v>
      </c>
    </row>
    <row r="146" spans="1:3">
      <c r="A146" t="s">
        <v>145</v>
      </c>
      <c r="B146">
        <v>2</v>
      </c>
      <c r="C146">
        <v>3</v>
      </c>
    </row>
    <row r="147" spans="1:3">
      <c r="A147" t="s">
        <v>146</v>
      </c>
      <c r="B147">
        <v>1</v>
      </c>
      <c r="C147">
        <v>1</v>
      </c>
    </row>
    <row r="148" spans="1:3">
      <c r="A148" t="s">
        <v>147</v>
      </c>
      <c r="B148">
        <v>25</v>
      </c>
      <c r="C148">
        <v>36</v>
      </c>
    </row>
    <row r="149" spans="1:3">
      <c r="A149" t="s">
        <v>148</v>
      </c>
      <c r="B149">
        <v>1</v>
      </c>
      <c r="C149">
        <v>1</v>
      </c>
    </row>
    <row r="150" spans="1:3">
      <c r="A150" t="s">
        <v>149</v>
      </c>
      <c r="B150">
        <v>36</v>
      </c>
      <c r="C150">
        <v>78</v>
      </c>
    </row>
    <row r="151" spans="1:3">
      <c r="A151" t="s">
        <v>150</v>
      </c>
      <c r="B151">
        <v>2</v>
      </c>
      <c r="C151">
        <v>2</v>
      </c>
    </row>
    <row r="152" spans="1:3">
      <c r="A152" t="s">
        <v>151</v>
      </c>
      <c r="B152">
        <v>9</v>
      </c>
      <c r="C152">
        <v>27</v>
      </c>
    </row>
    <row r="153" spans="1:3">
      <c r="A153" t="s">
        <v>152</v>
      </c>
      <c r="B153">
        <v>1</v>
      </c>
      <c r="C153">
        <v>1</v>
      </c>
    </row>
    <row r="154" spans="1:3">
      <c r="A154" t="s">
        <v>153</v>
      </c>
      <c r="B154">
        <v>285</v>
      </c>
      <c r="C154">
        <v>683</v>
      </c>
    </row>
    <row r="155" spans="1:3">
      <c r="A155" t="s">
        <v>154</v>
      </c>
      <c r="B155">
        <v>38</v>
      </c>
      <c r="C155">
        <v>66</v>
      </c>
    </row>
    <row r="156" spans="1:3">
      <c r="A156" t="s">
        <v>155</v>
      </c>
      <c r="B156">
        <v>4</v>
      </c>
      <c r="C156">
        <v>7</v>
      </c>
    </row>
    <row r="157" spans="1:3">
      <c r="A157" t="s">
        <v>156</v>
      </c>
      <c r="B157">
        <v>1</v>
      </c>
      <c r="C157">
        <v>1</v>
      </c>
    </row>
    <row r="158" spans="1:3">
      <c r="A158" t="s">
        <v>157</v>
      </c>
      <c r="B158">
        <v>4</v>
      </c>
      <c r="C158">
        <v>4</v>
      </c>
    </row>
    <row r="159" spans="1:3">
      <c r="A159" t="s">
        <v>158</v>
      </c>
      <c r="B159">
        <v>37</v>
      </c>
      <c r="C159">
        <v>62</v>
      </c>
    </row>
    <row r="160" spans="1:3">
      <c r="A160" t="s">
        <v>159</v>
      </c>
      <c r="B160">
        <v>2</v>
      </c>
      <c r="C160">
        <v>2</v>
      </c>
    </row>
    <row r="161" spans="1:3">
      <c r="A161" t="s">
        <v>160</v>
      </c>
      <c r="B161">
        <v>34</v>
      </c>
      <c r="C161">
        <v>57</v>
      </c>
    </row>
    <row r="162" spans="1:3">
      <c r="A162" t="s">
        <v>161</v>
      </c>
      <c r="B162">
        <v>2</v>
      </c>
      <c r="C162">
        <v>3</v>
      </c>
    </row>
    <row r="163" spans="1:3">
      <c r="A163" t="s">
        <v>162</v>
      </c>
      <c r="B163">
        <v>408</v>
      </c>
      <c r="C163">
        <v>1158</v>
      </c>
    </row>
    <row r="164" spans="1:3">
      <c r="A164" t="s">
        <v>163</v>
      </c>
      <c r="B164">
        <v>10</v>
      </c>
      <c r="C164">
        <v>10</v>
      </c>
    </row>
    <row r="165" spans="1:3">
      <c r="A165" t="s">
        <v>164</v>
      </c>
      <c r="B165">
        <v>3</v>
      </c>
      <c r="C165">
        <v>3</v>
      </c>
    </row>
    <row r="166" spans="1:3">
      <c r="A166" t="s">
        <v>165</v>
      </c>
      <c r="B166">
        <v>728</v>
      </c>
      <c r="C166">
        <v>2766</v>
      </c>
    </row>
    <row r="167" spans="1:3">
      <c r="A167" t="s">
        <v>166</v>
      </c>
      <c r="B167">
        <v>118</v>
      </c>
      <c r="C167">
        <v>203</v>
      </c>
    </row>
    <row r="168" spans="1:3">
      <c r="A168" t="s">
        <v>167</v>
      </c>
      <c r="B168">
        <v>5</v>
      </c>
      <c r="C168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Général</vt:lpstr>
      <vt:lpstr>Janvier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blop</dc:creator>
  <cp:lastModifiedBy>CHRISTIAN</cp:lastModifiedBy>
  <dcterms:created xsi:type="dcterms:W3CDTF">2015-10-06T08:07:47Z</dcterms:created>
  <dcterms:modified xsi:type="dcterms:W3CDTF">2015-10-06T08:37:23Z</dcterms:modified>
</cp:coreProperties>
</file>