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45" windowWidth="21315" windowHeight="9795" activeTab="1"/>
  </bookViews>
  <sheets>
    <sheet name="Formats horaires" sheetId="9" r:id="rId1"/>
    <sheet name="Sauve_données" sheetId="12" r:id="rId2"/>
    <sheet name="Paramètres" sheetId="8" r:id="rId3"/>
    <sheet name="Synthèse" sheetId="13" r:id="rId4"/>
    <sheet name="Comment cela marche" sheetId="14" r:id="rId5"/>
  </sheets>
  <definedNames>
    <definedName name="_xlnm._FilterDatabase" localSheetId="0" hidden="1">'Formats horaires'!$A$1:$G$2</definedName>
    <definedName name="Colonne_Heures">Paramètres!$B$1</definedName>
    <definedName name="Format_Heures">Paramètres!$B$3</definedName>
    <definedName name="Heures_A_Conserver_1">Paramètres!$A$8:$A$15</definedName>
    <definedName name="Heures_à_conserver_2">Paramètres!$B$8:$B$15</definedName>
    <definedName name="Ligne_Début_Boucle">Paramètres!$B$2</definedName>
    <definedName name="Liste_HAC">Paramètres!$B$4</definedName>
  </definedNames>
  <calcPr calcId="125725"/>
</workbook>
</file>

<file path=xl/calcChain.xml><?xml version="1.0" encoding="utf-8"?>
<calcChain xmlns="http://schemas.openxmlformats.org/spreadsheetml/2006/main">
  <c r="A2" i="12"/>
  <c r="A3" s="1"/>
  <c r="A4" s="1"/>
  <c r="A5" s="1"/>
  <c r="A6" s="1"/>
  <c r="A7" s="1"/>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547"/>
  <c r="A548"/>
  <c r="A549"/>
  <c r="A550"/>
  <c r="A551"/>
  <c r="A552"/>
  <c r="A553"/>
  <c r="A554"/>
  <c r="A555"/>
  <c r="A556"/>
  <c r="A557"/>
  <c r="A558"/>
  <c r="A559"/>
  <c r="A560"/>
  <c r="A561"/>
  <c r="A562"/>
  <c r="A563"/>
  <c r="A564"/>
  <c r="A565"/>
  <c r="A566"/>
  <c r="A567"/>
  <c r="A568"/>
  <c r="A569"/>
  <c r="A570"/>
  <c r="A571"/>
  <c r="A572"/>
  <c r="A573"/>
  <c r="A574"/>
  <c r="A575"/>
  <c r="A576"/>
  <c r="B3"/>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22"/>
  <c r="B223"/>
  <c r="B224"/>
  <c r="B225"/>
  <c r="B226"/>
  <c r="B227"/>
  <c r="B228"/>
  <c r="B229"/>
  <c r="B230"/>
  <c r="B231"/>
  <c r="B232"/>
  <c r="B233"/>
  <c r="B234"/>
  <c r="B235"/>
  <c r="B236"/>
  <c r="B237"/>
  <c r="B238"/>
  <c r="B239"/>
  <c r="B240"/>
  <c r="B241"/>
  <c r="B242"/>
  <c r="B243"/>
  <c r="B244"/>
  <c r="B245"/>
  <c r="B246"/>
  <c r="B247"/>
  <c r="B248"/>
  <c r="B249"/>
  <c r="B250"/>
  <c r="B251"/>
  <c r="B252"/>
  <c r="B253"/>
  <c r="B254"/>
  <c r="B255"/>
  <c r="B256"/>
  <c r="B257"/>
  <c r="B258"/>
  <c r="B264"/>
  <c r="B283"/>
  <c r="B284"/>
  <c r="B285"/>
  <c r="B286"/>
  <c r="B287"/>
  <c r="B288"/>
  <c r="B289"/>
  <c r="B290"/>
  <c r="B291"/>
  <c r="B292"/>
  <c r="B293"/>
  <c r="B294"/>
  <c r="B295"/>
  <c r="B296"/>
  <c r="B297"/>
  <c r="B298"/>
  <c r="B299"/>
  <c r="B300"/>
  <c r="B301"/>
  <c r="B302"/>
  <c r="B303"/>
  <c r="B304"/>
  <c r="B305"/>
  <c r="B306"/>
  <c r="B307"/>
  <c r="B308"/>
  <c r="B309"/>
  <c r="B310"/>
  <c r="B311"/>
  <c r="B312"/>
  <c r="B313"/>
  <c r="B314"/>
  <c r="B315"/>
  <c r="B316"/>
  <c r="B317"/>
  <c r="B318"/>
  <c r="B319"/>
  <c r="B320"/>
  <c r="B321"/>
  <c r="B322"/>
  <c r="B323"/>
  <c r="B324"/>
  <c r="B325"/>
  <c r="B326"/>
  <c r="B327"/>
  <c r="B328"/>
  <c r="B329"/>
  <c r="B330"/>
  <c r="B331"/>
  <c r="B332"/>
  <c r="B333"/>
  <c r="B334"/>
  <c r="B335"/>
  <c r="B336"/>
  <c r="B337"/>
  <c r="B338"/>
  <c r="B339"/>
  <c r="B340"/>
  <c r="B341"/>
  <c r="B342"/>
  <c r="B343"/>
  <c r="B344"/>
  <c r="B345"/>
  <c r="B346"/>
  <c r="B347"/>
  <c r="B348"/>
  <c r="B349"/>
  <c r="B350"/>
  <c r="B351"/>
  <c r="B352"/>
  <c r="B353"/>
  <c r="B354"/>
  <c r="B355"/>
  <c r="B356"/>
  <c r="B357"/>
  <c r="B358"/>
  <c r="B359"/>
  <c r="B360"/>
  <c r="B361"/>
  <c r="B362"/>
  <c r="B363"/>
  <c r="B364"/>
  <c r="B365"/>
  <c r="B366"/>
  <c r="B367"/>
  <c r="B368"/>
  <c r="B369"/>
  <c r="B370"/>
  <c r="B371"/>
  <c r="B372"/>
  <c r="B373"/>
  <c r="B374"/>
  <c r="B375"/>
  <c r="B376"/>
  <c r="B377"/>
  <c r="B378"/>
  <c r="B379"/>
  <c r="B380"/>
  <c r="B381"/>
  <c r="B382"/>
  <c r="B383"/>
  <c r="B384"/>
  <c r="B385"/>
  <c r="B386"/>
  <c r="B387"/>
  <c r="B388"/>
  <c r="B389"/>
  <c r="B390"/>
  <c r="B391"/>
  <c r="B392"/>
  <c r="B393"/>
  <c r="B394"/>
  <c r="B395"/>
  <c r="B396"/>
  <c r="B397"/>
  <c r="B398"/>
  <c r="B399"/>
  <c r="B400"/>
  <c r="B401"/>
  <c r="B402"/>
  <c r="B403"/>
  <c r="B404"/>
  <c r="B405"/>
  <c r="B406"/>
  <c r="B407"/>
  <c r="B408"/>
  <c r="B409"/>
  <c r="B410"/>
  <c r="B411"/>
  <c r="B412"/>
  <c r="B413"/>
  <c r="B414"/>
  <c r="B415"/>
  <c r="B416"/>
  <c r="B417"/>
  <c r="B418"/>
  <c r="B419"/>
  <c r="B420"/>
  <c r="B421"/>
  <c r="B422"/>
  <c r="B423"/>
  <c r="B424"/>
  <c r="B425"/>
  <c r="B426"/>
  <c r="B427"/>
  <c r="B428"/>
  <c r="B429"/>
  <c r="B430"/>
  <c r="B431"/>
  <c r="B432"/>
  <c r="B433"/>
  <c r="B434"/>
  <c r="B435"/>
  <c r="B436"/>
  <c r="B437"/>
  <c r="B438"/>
  <c r="B439"/>
  <c r="B440"/>
  <c r="B441"/>
  <c r="B442"/>
  <c r="B443"/>
  <c r="B444"/>
  <c r="B445"/>
  <c r="B446"/>
  <c r="B447"/>
  <c r="B448"/>
  <c r="B449"/>
  <c r="B450"/>
  <c r="B451"/>
  <c r="B452"/>
  <c r="B453"/>
  <c r="B454"/>
  <c r="B455"/>
  <c r="B456"/>
  <c r="B457"/>
  <c r="B458"/>
  <c r="B459"/>
  <c r="B460"/>
  <c r="B461"/>
  <c r="B462"/>
  <c r="B463"/>
  <c r="B464"/>
  <c r="B465"/>
  <c r="B466"/>
  <c r="B467"/>
  <c r="B468"/>
  <c r="B469"/>
  <c r="B470"/>
  <c r="B471"/>
  <c r="B472"/>
  <c r="B473"/>
  <c r="B474"/>
  <c r="B475"/>
  <c r="B476"/>
  <c r="B477"/>
  <c r="B478"/>
  <c r="B479"/>
  <c r="B480"/>
  <c r="B481"/>
  <c r="B482"/>
  <c r="B483"/>
  <c r="B484"/>
  <c r="B485"/>
  <c r="B486"/>
  <c r="B487"/>
  <c r="B488"/>
  <c r="B489"/>
  <c r="B490"/>
  <c r="B491"/>
  <c r="B492"/>
  <c r="B493"/>
  <c r="B494"/>
  <c r="B495"/>
  <c r="B496"/>
  <c r="B497"/>
  <c r="B498"/>
  <c r="B499"/>
  <c r="B500"/>
  <c r="B50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2"/>
  <c r="J3"/>
  <c r="J4"/>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B259" s="1"/>
  <c r="J260"/>
  <c r="B260" s="1"/>
  <c r="J261"/>
  <c r="B261" s="1"/>
  <c r="J262"/>
  <c r="B262" s="1"/>
  <c r="J263"/>
  <c r="B263" s="1"/>
  <c r="J264"/>
  <c r="J265"/>
  <c r="B265" s="1"/>
  <c r="J266"/>
  <c r="B266" s="1"/>
  <c r="J267"/>
  <c r="B267" s="1"/>
  <c r="J268"/>
  <c r="B268" s="1"/>
  <c r="J269"/>
  <c r="B269" s="1"/>
  <c r="J270"/>
  <c r="B270" s="1"/>
  <c r="J271"/>
  <c r="B271" s="1"/>
  <c r="J272"/>
  <c r="B272" s="1"/>
  <c r="J273"/>
  <c r="B273" s="1"/>
  <c r="J274"/>
  <c r="B274" s="1"/>
  <c r="J275"/>
  <c r="B275" s="1"/>
  <c r="J276"/>
  <c r="B276" s="1"/>
  <c r="J277"/>
  <c r="B277" s="1"/>
  <c r="J278"/>
  <c r="B278" s="1"/>
  <c r="J279"/>
  <c r="B279" s="1"/>
  <c r="J280"/>
  <c r="B280" s="1"/>
  <c r="J281"/>
  <c r="B281" s="1"/>
  <c r="J282"/>
  <c r="B282" s="1"/>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J472"/>
  <c r="J473"/>
  <c r="J474"/>
  <c r="J475"/>
  <c r="J476"/>
  <c r="J477"/>
  <c r="J478"/>
  <c r="J479"/>
  <c r="J480"/>
  <c r="J481"/>
  <c r="J482"/>
  <c r="J483"/>
  <c r="J484"/>
  <c r="J485"/>
  <c r="J486"/>
  <c r="J487"/>
  <c r="J488"/>
  <c r="J489"/>
  <c r="J490"/>
  <c r="J491"/>
  <c r="J492"/>
  <c r="J493"/>
  <c r="J494"/>
  <c r="J495"/>
  <c r="J496"/>
  <c r="J497"/>
  <c r="J498"/>
  <c r="J499"/>
  <c r="J500"/>
  <c r="J501"/>
  <c r="J502"/>
  <c r="J503"/>
  <c r="J504"/>
  <c r="J505"/>
  <c r="J506"/>
  <c r="J507"/>
  <c r="J508"/>
  <c r="J509"/>
  <c r="J510"/>
  <c r="J511"/>
  <c r="J512"/>
  <c r="J513"/>
  <c r="J514"/>
  <c r="J515"/>
  <c r="J516"/>
  <c r="J517"/>
  <c r="J518"/>
  <c r="J519"/>
  <c r="J520"/>
  <c r="J521"/>
  <c r="J522"/>
  <c r="J523"/>
  <c r="J524"/>
  <c r="J525"/>
  <c r="J526"/>
  <c r="J527"/>
  <c r="J528"/>
  <c r="J529"/>
  <c r="J530"/>
  <c r="J531"/>
  <c r="J532"/>
  <c r="J533"/>
  <c r="J534"/>
  <c r="J535"/>
  <c r="J536"/>
  <c r="J537"/>
  <c r="J538"/>
  <c r="J539"/>
  <c r="J540"/>
  <c r="J541"/>
  <c r="J542"/>
  <c r="J543"/>
  <c r="J544"/>
  <c r="J545"/>
  <c r="J546"/>
  <c r="J547"/>
  <c r="J548"/>
  <c r="J549"/>
  <c r="J550"/>
  <c r="J551"/>
  <c r="J552"/>
  <c r="J553"/>
  <c r="J554"/>
  <c r="J555"/>
  <c r="J556"/>
  <c r="J557"/>
  <c r="J558"/>
  <c r="J559"/>
  <c r="J560"/>
  <c r="J561"/>
  <c r="J562"/>
  <c r="J563"/>
  <c r="J564"/>
  <c r="J565"/>
  <c r="J566"/>
  <c r="J567"/>
  <c r="J568"/>
  <c r="J569"/>
  <c r="J570"/>
  <c r="J571"/>
  <c r="J572"/>
  <c r="J573"/>
  <c r="J574"/>
  <c r="J575"/>
  <c r="J576"/>
  <c r="J2"/>
  <c r="C1" i="13"/>
  <c r="B1"/>
  <c r="A1"/>
  <c r="F546" i="9"/>
  <c r="G546" s="1"/>
  <c r="E546"/>
  <c r="D546"/>
  <c r="F545"/>
  <c r="G545" s="1"/>
  <c r="E545"/>
  <c r="D545"/>
  <c r="F544"/>
  <c r="G544" s="1"/>
  <c r="E544"/>
  <c r="D544"/>
  <c r="F543"/>
  <c r="G543" s="1"/>
  <c r="E543"/>
  <c r="D543"/>
  <c r="F542"/>
  <c r="G542" s="1"/>
  <c r="E542"/>
  <c r="D542"/>
  <c r="F541"/>
  <c r="G541" s="1"/>
  <c r="E541"/>
  <c r="D541"/>
  <c r="F540"/>
  <c r="G540" s="1"/>
  <c r="E540"/>
  <c r="D540"/>
  <c r="F539"/>
  <c r="G539" s="1"/>
  <c r="E539"/>
  <c r="D539"/>
  <c r="F538"/>
  <c r="G538" s="1"/>
  <c r="E538"/>
  <c r="D538"/>
  <c r="F537"/>
  <c r="G537" s="1"/>
  <c r="E537"/>
  <c r="D537"/>
  <c r="F536"/>
  <c r="G536" s="1"/>
  <c r="E536"/>
  <c r="D536"/>
  <c r="F535"/>
  <c r="G535" s="1"/>
  <c r="E535"/>
  <c r="D535"/>
  <c r="F534"/>
  <c r="G534" s="1"/>
  <c r="E534"/>
  <c r="D534"/>
  <c r="F533"/>
  <c r="G533" s="1"/>
  <c r="E533"/>
  <c r="D533"/>
  <c r="F532"/>
  <c r="G532" s="1"/>
  <c r="E532"/>
  <c r="D532"/>
  <c r="F531"/>
  <c r="G531" s="1"/>
  <c r="E531"/>
  <c r="D531"/>
  <c r="F530"/>
  <c r="G530" s="1"/>
  <c r="E530"/>
  <c r="D530"/>
  <c r="F529"/>
  <c r="G529" s="1"/>
  <c r="E529"/>
  <c r="D529"/>
  <c r="F528"/>
  <c r="G528" s="1"/>
  <c r="E528"/>
  <c r="D528"/>
  <c r="F527"/>
  <c r="G527" s="1"/>
  <c r="E527"/>
  <c r="D527"/>
  <c r="F526"/>
  <c r="G526" s="1"/>
  <c r="E526"/>
  <c r="D526"/>
  <c r="F525"/>
  <c r="G525" s="1"/>
  <c r="E525"/>
  <c r="D525"/>
  <c r="F524"/>
  <c r="G524" s="1"/>
  <c r="E524"/>
  <c r="D524"/>
  <c r="F523"/>
  <c r="G523" s="1"/>
  <c r="E523"/>
  <c r="D523"/>
  <c r="F522"/>
  <c r="G522" s="1"/>
  <c r="E522"/>
  <c r="D522"/>
  <c r="F521"/>
  <c r="G521" s="1"/>
  <c r="E521"/>
  <c r="D521"/>
  <c r="F520"/>
  <c r="G520" s="1"/>
  <c r="E520"/>
  <c r="D520"/>
  <c r="F519"/>
  <c r="G519" s="1"/>
  <c r="E519"/>
  <c r="D519"/>
  <c r="F518"/>
  <c r="G518" s="1"/>
  <c r="E518"/>
  <c r="D518"/>
  <c r="F517"/>
  <c r="G517" s="1"/>
  <c r="E517"/>
  <c r="D517"/>
  <c r="F516"/>
  <c r="G516" s="1"/>
  <c r="E516"/>
  <c r="D516"/>
  <c r="F515"/>
  <c r="G515" s="1"/>
  <c r="E515"/>
  <c r="D515"/>
  <c r="F514"/>
  <c r="G514" s="1"/>
  <c r="E514"/>
  <c r="D514"/>
  <c r="F513"/>
  <c r="G513" s="1"/>
  <c r="E513"/>
  <c r="D513"/>
  <c r="F512"/>
  <c r="G512" s="1"/>
  <c r="E512"/>
  <c r="D512"/>
  <c r="F511"/>
  <c r="G511" s="1"/>
  <c r="E511"/>
  <c r="D511"/>
  <c r="F510"/>
  <c r="G510" s="1"/>
  <c r="E510"/>
  <c r="D510"/>
  <c r="F509"/>
  <c r="G509" s="1"/>
  <c r="E509"/>
  <c r="D509"/>
  <c r="F508"/>
  <c r="E508"/>
  <c r="D508"/>
  <c r="F507"/>
  <c r="E507"/>
  <c r="D507"/>
  <c r="F506"/>
  <c r="E506"/>
  <c r="D506"/>
  <c r="F505"/>
  <c r="E505"/>
  <c r="D505"/>
  <c r="F504"/>
  <c r="E504"/>
  <c r="D504"/>
  <c r="F503"/>
  <c r="G503" s="1"/>
  <c r="E503"/>
  <c r="D503"/>
  <c r="F502"/>
  <c r="E502"/>
  <c r="D502"/>
  <c r="F501"/>
  <c r="E501"/>
  <c r="D501"/>
  <c r="F500"/>
  <c r="E500"/>
  <c r="D500"/>
  <c r="F499"/>
  <c r="G499" s="1"/>
  <c r="E499"/>
  <c r="D499"/>
  <c r="F498"/>
  <c r="E498"/>
  <c r="D498"/>
  <c r="F497"/>
  <c r="E497"/>
  <c r="D497"/>
  <c r="F496"/>
  <c r="E496"/>
  <c r="D496"/>
  <c r="F495"/>
  <c r="G495" s="1"/>
  <c r="E495"/>
  <c r="D495"/>
  <c r="F494"/>
  <c r="E494"/>
  <c r="D494"/>
  <c r="F493"/>
  <c r="E493"/>
  <c r="D493"/>
  <c r="F492"/>
  <c r="E492"/>
  <c r="D492"/>
  <c r="F491"/>
  <c r="G491" s="1"/>
  <c r="E491"/>
  <c r="D491"/>
  <c r="F490"/>
  <c r="E490"/>
  <c r="D490"/>
  <c r="F489"/>
  <c r="E489"/>
  <c r="D489"/>
  <c r="F488"/>
  <c r="E488"/>
  <c r="D488"/>
  <c r="F487"/>
  <c r="G487" s="1"/>
  <c r="E487"/>
  <c r="D487"/>
  <c r="F486"/>
  <c r="E486"/>
  <c r="D486"/>
  <c r="F485"/>
  <c r="E485"/>
  <c r="D485"/>
  <c r="F484"/>
  <c r="E484"/>
  <c r="D484"/>
  <c r="F483"/>
  <c r="G483" s="1"/>
  <c r="E483"/>
  <c r="D483"/>
  <c r="F482"/>
  <c r="E482"/>
  <c r="D482"/>
  <c r="F481"/>
  <c r="E481"/>
  <c r="D481"/>
  <c r="F480"/>
  <c r="E480"/>
  <c r="D480"/>
  <c r="F479"/>
  <c r="G479" s="1"/>
  <c r="E479"/>
  <c r="D479"/>
  <c r="F478"/>
  <c r="E478"/>
  <c r="D478"/>
  <c r="F477"/>
  <c r="E477"/>
  <c r="D477"/>
  <c r="F476"/>
  <c r="E476"/>
  <c r="D476"/>
  <c r="F475"/>
  <c r="G475" s="1"/>
  <c r="E475"/>
  <c r="D475"/>
  <c r="F474"/>
  <c r="E474"/>
  <c r="D474"/>
  <c r="F473"/>
  <c r="E473"/>
  <c r="D473"/>
  <c r="F472"/>
  <c r="E472"/>
  <c r="D472"/>
  <c r="F471"/>
  <c r="G471" s="1"/>
  <c r="E471"/>
  <c r="D471"/>
  <c r="F470"/>
  <c r="E470"/>
  <c r="D470"/>
  <c r="F469"/>
  <c r="E469"/>
  <c r="D469"/>
  <c r="F468"/>
  <c r="E468"/>
  <c r="D468"/>
  <c r="F467"/>
  <c r="G467" s="1"/>
  <c r="E467"/>
  <c r="D467"/>
  <c r="F466"/>
  <c r="E466"/>
  <c r="D466"/>
  <c r="F465"/>
  <c r="E465"/>
  <c r="D465"/>
  <c r="F464"/>
  <c r="E464"/>
  <c r="D464"/>
  <c r="F463"/>
  <c r="G463" s="1"/>
  <c r="E463"/>
  <c r="D463"/>
  <c r="F462"/>
  <c r="E462"/>
  <c r="D462"/>
  <c r="F461"/>
  <c r="E461"/>
  <c r="D461"/>
  <c r="F460"/>
  <c r="E460"/>
  <c r="D460"/>
  <c r="F459"/>
  <c r="G459" s="1"/>
  <c r="E459"/>
  <c r="D459"/>
  <c r="F458"/>
  <c r="E458"/>
  <c r="D458"/>
  <c r="F457"/>
  <c r="E457"/>
  <c r="D457"/>
  <c r="F456"/>
  <c r="E456"/>
  <c r="D456"/>
  <c r="F455"/>
  <c r="G455" s="1"/>
  <c r="E455"/>
  <c r="D455"/>
  <c r="F454"/>
  <c r="E454"/>
  <c r="D454"/>
  <c r="F453"/>
  <c r="E453"/>
  <c r="D453"/>
  <c r="F452"/>
  <c r="E452"/>
  <c r="D452"/>
  <c r="F451"/>
  <c r="G451" s="1"/>
  <c r="E451"/>
  <c r="D451"/>
  <c r="F450"/>
  <c r="E450"/>
  <c r="D450"/>
  <c r="F449"/>
  <c r="E449"/>
  <c r="D449"/>
  <c r="F448"/>
  <c r="E448"/>
  <c r="D448"/>
  <c r="F447"/>
  <c r="G447" s="1"/>
  <c r="E447"/>
  <c r="D447"/>
  <c r="F446"/>
  <c r="E446"/>
  <c r="D446"/>
  <c r="F445"/>
  <c r="E445"/>
  <c r="D445"/>
  <c r="F444"/>
  <c r="E444"/>
  <c r="D444"/>
  <c r="F443"/>
  <c r="G443" s="1"/>
  <c r="E443"/>
  <c r="D443"/>
  <c r="F442"/>
  <c r="E442"/>
  <c r="D442"/>
  <c r="F441"/>
  <c r="E441"/>
  <c r="D441"/>
  <c r="F440"/>
  <c r="E440"/>
  <c r="D440"/>
  <c r="F439"/>
  <c r="G439" s="1"/>
  <c r="E439"/>
  <c r="D439"/>
  <c r="F438"/>
  <c r="E438"/>
  <c r="D438"/>
  <c r="F437"/>
  <c r="E437"/>
  <c r="D437"/>
  <c r="F436"/>
  <c r="E436"/>
  <c r="D436"/>
  <c r="F435"/>
  <c r="G435" s="1"/>
  <c r="E435"/>
  <c r="D435"/>
  <c r="F434"/>
  <c r="E434"/>
  <c r="D434"/>
  <c r="F433"/>
  <c r="E433"/>
  <c r="D433"/>
  <c r="F432"/>
  <c r="E432"/>
  <c r="D432"/>
  <c r="F431"/>
  <c r="G431" s="1"/>
  <c r="E431"/>
  <c r="D431"/>
  <c r="F430"/>
  <c r="E430"/>
  <c r="D430"/>
  <c r="F429"/>
  <c r="E429"/>
  <c r="D429"/>
  <c r="F428"/>
  <c r="E428"/>
  <c r="D428"/>
  <c r="F427"/>
  <c r="G427" s="1"/>
  <c r="E427"/>
  <c r="D427"/>
  <c r="F426"/>
  <c r="E426"/>
  <c r="D426"/>
  <c r="F425"/>
  <c r="E425"/>
  <c r="D425"/>
  <c r="F424"/>
  <c r="E424"/>
  <c r="D424"/>
  <c r="F423"/>
  <c r="G423" s="1"/>
  <c r="E423"/>
  <c r="D423"/>
  <c r="F422"/>
  <c r="E422"/>
  <c r="D422"/>
  <c r="F421"/>
  <c r="E421"/>
  <c r="D421"/>
  <c r="F420"/>
  <c r="E420"/>
  <c r="D420"/>
  <c r="F419"/>
  <c r="G419" s="1"/>
  <c r="E419"/>
  <c r="D419"/>
  <c r="F418"/>
  <c r="E418"/>
  <c r="D418"/>
  <c r="F417"/>
  <c r="E417"/>
  <c r="D417"/>
  <c r="F416"/>
  <c r="E416"/>
  <c r="D416"/>
  <c r="F415"/>
  <c r="G415" s="1"/>
  <c r="E415"/>
  <c r="D415"/>
  <c r="F414"/>
  <c r="E414"/>
  <c r="D414"/>
  <c r="F413"/>
  <c r="E413"/>
  <c r="D413"/>
  <c r="F412"/>
  <c r="E412"/>
  <c r="D412"/>
  <c r="F411"/>
  <c r="G411" s="1"/>
  <c r="E411"/>
  <c r="D411"/>
  <c r="F410"/>
  <c r="E410"/>
  <c r="D410"/>
  <c r="F409"/>
  <c r="E409"/>
  <c r="D409"/>
  <c r="F408"/>
  <c r="E408"/>
  <c r="D408"/>
  <c r="F407"/>
  <c r="G407" s="1"/>
  <c r="E407"/>
  <c r="D407"/>
  <c r="F406"/>
  <c r="E406"/>
  <c r="D406"/>
  <c r="F405"/>
  <c r="E405"/>
  <c r="D405"/>
  <c r="F404"/>
  <c r="E404"/>
  <c r="D404"/>
  <c r="F403"/>
  <c r="G403" s="1"/>
  <c r="E403"/>
  <c r="D403"/>
  <c r="F402"/>
  <c r="E402"/>
  <c r="D402"/>
  <c r="F401"/>
  <c r="E401"/>
  <c r="D401"/>
  <c r="F400"/>
  <c r="E400"/>
  <c r="D400"/>
  <c r="F399"/>
  <c r="G399" s="1"/>
  <c r="E399"/>
  <c r="D399"/>
  <c r="F398"/>
  <c r="E398"/>
  <c r="D398"/>
  <c r="F397"/>
  <c r="E397"/>
  <c r="D397"/>
  <c r="F396"/>
  <c r="E396"/>
  <c r="D396"/>
  <c r="F395"/>
  <c r="G395" s="1"/>
  <c r="E395"/>
  <c r="D395"/>
  <c r="F394"/>
  <c r="E394"/>
  <c r="D394"/>
  <c r="F393"/>
  <c r="E393"/>
  <c r="D393"/>
  <c r="F392"/>
  <c r="E392"/>
  <c r="D392"/>
  <c r="F391"/>
  <c r="G391" s="1"/>
  <c r="E391"/>
  <c r="D391"/>
  <c r="F390"/>
  <c r="E390"/>
  <c r="D390"/>
  <c r="F389"/>
  <c r="E389"/>
  <c r="D389"/>
  <c r="F388"/>
  <c r="E388"/>
  <c r="D388"/>
  <c r="F387"/>
  <c r="G387" s="1"/>
  <c r="E387"/>
  <c r="D387"/>
  <c r="F386"/>
  <c r="E386"/>
  <c r="D386"/>
  <c r="F385"/>
  <c r="E385"/>
  <c r="D385"/>
  <c r="F384"/>
  <c r="E384"/>
  <c r="D384"/>
  <c r="F383"/>
  <c r="G383" s="1"/>
  <c r="E383"/>
  <c r="D383"/>
  <c r="F382"/>
  <c r="E382"/>
  <c r="D382"/>
  <c r="F381"/>
  <c r="E381"/>
  <c r="D381"/>
  <c r="F380"/>
  <c r="E380"/>
  <c r="D380"/>
  <c r="F379"/>
  <c r="G379" s="1"/>
  <c r="E379"/>
  <c r="D379"/>
  <c r="F378"/>
  <c r="E378"/>
  <c r="D378"/>
  <c r="F377"/>
  <c r="E377"/>
  <c r="D377"/>
  <c r="F376"/>
  <c r="E376"/>
  <c r="D376"/>
  <c r="F375"/>
  <c r="G375" s="1"/>
  <c r="E375"/>
  <c r="D375"/>
  <c r="F374"/>
  <c r="E374"/>
  <c r="D374"/>
  <c r="F373"/>
  <c r="E373"/>
  <c r="D373"/>
  <c r="F372"/>
  <c r="E372"/>
  <c r="D372"/>
  <c r="F371"/>
  <c r="G371" s="1"/>
  <c r="E371"/>
  <c r="D371"/>
  <c r="F370"/>
  <c r="E370"/>
  <c r="D370"/>
  <c r="F369"/>
  <c r="E369"/>
  <c r="D369"/>
  <c r="F368"/>
  <c r="E368"/>
  <c r="D368"/>
  <c r="F367"/>
  <c r="G367" s="1"/>
  <c r="E367"/>
  <c r="D367"/>
  <c r="F366"/>
  <c r="E366"/>
  <c r="D366"/>
  <c r="F365"/>
  <c r="E365"/>
  <c r="D365"/>
  <c r="F364"/>
  <c r="E364"/>
  <c r="D364"/>
  <c r="F363"/>
  <c r="G363" s="1"/>
  <c r="E363"/>
  <c r="D363"/>
  <c r="F362"/>
  <c r="E362"/>
  <c r="D362"/>
  <c r="F361"/>
  <c r="E361"/>
  <c r="D361"/>
  <c r="F360"/>
  <c r="E360"/>
  <c r="D360"/>
  <c r="F359"/>
  <c r="G359" s="1"/>
  <c r="E359"/>
  <c r="D359"/>
  <c r="F358"/>
  <c r="E358"/>
  <c r="D358"/>
  <c r="F357"/>
  <c r="E357"/>
  <c r="D357"/>
  <c r="F356"/>
  <c r="E356"/>
  <c r="D356"/>
  <c r="F355"/>
  <c r="G355" s="1"/>
  <c r="E355"/>
  <c r="D355"/>
  <c r="F354"/>
  <c r="E354"/>
  <c r="D354"/>
  <c r="F353"/>
  <c r="E353"/>
  <c r="D353"/>
  <c r="F352"/>
  <c r="E352"/>
  <c r="D352"/>
  <c r="F351"/>
  <c r="G351" s="1"/>
  <c r="E351"/>
  <c r="D351"/>
  <c r="F350"/>
  <c r="E350"/>
  <c r="D350"/>
  <c r="F349"/>
  <c r="E349"/>
  <c r="D349"/>
  <c r="F348"/>
  <c r="E348"/>
  <c r="D348"/>
  <c r="F347"/>
  <c r="G347" s="1"/>
  <c r="E347"/>
  <c r="D347"/>
  <c r="F346"/>
  <c r="E346"/>
  <c r="D346"/>
  <c r="F345"/>
  <c r="E345"/>
  <c r="D345"/>
  <c r="F344"/>
  <c r="E344"/>
  <c r="D344"/>
  <c r="F343"/>
  <c r="G343" s="1"/>
  <c r="E343"/>
  <c r="D343"/>
  <c r="F342"/>
  <c r="E342"/>
  <c r="D342"/>
  <c r="F341"/>
  <c r="E341"/>
  <c r="D341"/>
  <c r="F340"/>
  <c r="E340"/>
  <c r="D340"/>
  <c r="F339"/>
  <c r="G339" s="1"/>
  <c r="E339"/>
  <c r="D339"/>
  <c r="F338"/>
  <c r="E338"/>
  <c r="D338"/>
  <c r="F337"/>
  <c r="E337"/>
  <c r="D337"/>
  <c r="F336"/>
  <c r="E336"/>
  <c r="D336"/>
  <c r="F335"/>
  <c r="G335" s="1"/>
  <c r="E335"/>
  <c r="D335"/>
  <c r="F334"/>
  <c r="E334"/>
  <c r="D334"/>
  <c r="F333"/>
  <c r="E333"/>
  <c r="D333"/>
  <c r="F332"/>
  <c r="E332"/>
  <c r="D332"/>
  <c r="F331"/>
  <c r="G331" s="1"/>
  <c r="E331"/>
  <c r="D331"/>
  <c r="F330"/>
  <c r="E330"/>
  <c r="D330"/>
  <c r="F329"/>
  <c r="E329"/>
  <c r="D329"/>
  <c r="F328"/>
  <c r="E328"/>
  <c r="D328"/>
  <c r="F327"/>
  <c r="G327" s="1"/>
  <c r="E327"/>
  <c r="D327"/>
  <c r="F326"/>
  <c r="E326"/>
  <c r="D326"/>
  <c r="F325"/>
  <c r="E325"/>
  <c r="D325"/>
  <c r="F324"/>
  <c r="E324"/>
  <c r="D324"/>
  <c r="F323"/>
  <c r="G323" s="1"/>
  <c r="E323"/>
  <c r="D323"/>
  <c r="F322"/>
  <c r="E322"/>
  <c r="D322"/>
  <c r="F321"/>
  <c r="E321"/>
  <c r="D321"/>
  <c r="F320"/>
  <c r="E320"/>
  <c r="D320"/>
  <c r="F319"/>
  <c r="G319" s="1"/>
  <c r="E319"/>
  <c r="D319"/>
  <c r="F318"/>
  <c r="E318"/>
  <c r="D318"/>
  <c r="F317"/>
  <c r="E317"/>
  <c r="D317"/>
  <c r="F316"/>
  <c r="E316"/>
  <c r="D316"/>
  <c r="F315"/>
  <c r="G315" s="1"/>
  <c r="E315"/>
  <c r="D315"/>
  <c r="F314"/>
  <c r="E314"/>
  <c r="D314"/>
  <c r="F313"/>
  <c r="E313"/>
  <c r="D313"/>
  <c r="F312"/>
  <c r="E312"/>
  <c r="D312"/>
  <c r="F311"/>
  <c r="G311" s="1"/>
  <c r="E311"/>
  <c r="D311"/>
  <c r="F310"/>
  <c r="E310"/>
  <c r="D310"/>
  <c r="F309"/>
  <c r="E309"/>
  <c r="D309"/>
  <c r="F308"/>
  <c r="E308"/>
  <c r="D308"/>
  <c r="F307"/>
  <c r="G307" s="1"/>
  <c r="E307"/>
  <c r="D307"/>
  <c r="F306"/>
  <c r="E306"/>
  <c r="D306"/>
  <c r="F305"/>
  <c r="E305"/>
  <c r="D305"/>
  <c r="F304"/>
  <c r="E304"/>
  <c r="D304"/>
  <c r="F303"/>
  <c r="G303" s="1"/>
  <c r="E303"/>
  <c r="D303"/>
  <c r="F302"/>
  <c r="E302"/>
  <c r="D302"/>
  <c r="F301"/>
  <c r="E301"/>
  <c r="D301"/>
  <c r="F300"/>
  <c r="E300"/>
  <c r="D300"/>
  <c r="F299"/>
  <c r="G299" s="1"/>
  <c r="E299"/>
  <c r="D299"/>
  <c r="F298"/>
  <c r="E298"/>
  <c r="D298"/>
  <c r="F297"/>
  <c r="E297"/>
  <c r="D297"/>
  <c r="F296"/>
  <c r="E296"/>
  <c r="D296"/>
  <c r="F295"/>
  <c r="G295" s="1"/>
  <c r="E295"/>
  <c r="D295"/>
  <c r="F294"/>
  <c r="E294"/>
  <c r="D294"/>
  <c r="F293"/>
  <c r="E293"/>
  <c r="D293"/>
  <c r="F292"/>
  <c r="E292"/>
  <c r="D292"/>
  <c r="F291"/>
  <c r="G291" s="1"/>
  <c r="E291"/>
  <c r="D291"/>
  <c r="F290"/>
  <c r="G290" s="1"/>
  <c r="E290"/>
  <c r="D290"/>
  <c r="F289"/>
  <c r="G289" s="1"/>
  <c r="E289"/>
  <c r="D289"/>
  <c r="F288"/>
  <c r="G288" s="1"/>
  <c r="E288"/>
  <c r="D288"/>
  <c r="F287"/>
  <c r="G287" s="1"/>
  <c r="E287"/>
  <c r="D287"/>
  <c r="F286"/>
  <c r="G286" s="1"/>
  <c r="E286"/>
  <c r="D286"/>
  <c r="F285"/>
  <c r="G285" s="1"/>
  <c r="E285"/>
  <c r="D285"/>
  <c r="F284"/>
  <c r="G284" s="1"/>
  <c r="E284"/>
  <c r="D284"/>
  <c r="F283"/>
  <c r="G283" s="1"/>
  <c r="E283"/>
  <c r="D283"/>
  <c r="F282"/>
  <c r="G282" s="1"/>
  <c r="E282"/>
  <c r="D282"/>
  <c r="F281"/>
  <c r="G281" s="1"/>
  <c r="E281"/>
  <c r="D281"/>
  <c r="F280"/>
  <c r="G280" s="1"/>
  <c r="E280"/>
  <c r="D280"/>
  <c r="F279"/>
  <c r="G279" s="1"/>
  <c r="E279"/>
  <c r="D279"/>
  <c r="F278"/>
  <c r="G278" s="1"/>
  <c r="E278"/>
  <c r="D278"/>
  <c r="F277"/>
  <c r="G277" s="1"/>
  <c r="E277"/>
  <c r="D277"/>
  <c r="F276"/>
  <c r="G276" s="1"/>
  <c r="E276"/>
  <c r="D276"/>
  <c r="F275"/>
  <c r="G275" s="1"/>
  <c r="E275"/>
  <c r="D275"/>
  <c r="F274"/>
  <c r="G274" s="1"/>
  <c r="E274"/>
  <c r="D274"/>
  <c r="F273"/>
  <c r="G273" s="1"/>
  <c r="E273"/>
  <c r="D273"/>
  <c r="F272"/>
  <c r="G272" s="1"/>
  <c r="E272"/>
  <c r="D272"/>
  <c r="F271"/>
  <c r="G271" s="1"/>
  <c r="E271"/>
  <c r="D271"/>
  <c r="F270"/>
  <c r="G270" s="1"/>
  <c r="E270"/>
  <c r="D270"/>
  <c r="F269"/>
  <c r="G269" s="1"/>
  <c r="E269"/>
  <c r="D269"/>
  <c r="F268"/>
  <c r="G268" s="1"/>
  <c r="E268"/>
  <c r="D268"/>
  <c r="F267"/>
  <c r="G267" s="1"/>
  <c r="E267"/>
  <c r="D267"/>
  <c r="F266"/>
  <c r="G266" s="1"/>
  <c r="E266"/>
  <c r="D266"/>
  <c r="F265"/>
  <c r="G265" s="1"/>
  <c r="E265"/>
  <c r="D265"/>
  <c r="F264"/>
  <c r="G264" s="1"/>
  <c r="E264"/>
  <c r="D264"/>
  <c r="F263"/>
  <c r="G263" s="1"/>
  <c r="E263"/>
  <c r="D263"/>
  <c r="F262"/>
  <c r="G262" s="1"/>
  <c r="E262"/>
  <c r="D262"/>
  <c r="F261"/>
  <c r="G261" s="1"/>
  <c r="E261"/>
  <c r="D261"/>
  <c r="F260"/>
  <c r="G260" s="1"/>
  <c r="E260"/>
  <c r="D260"/>
  <c r="F259"/>
  <c r="G259" s="1"/>
  <c r="E259"/>
  <c r="D259"/>
  <c r="F258"/>
  <c r="G258" s="1"/>
  <c r="E258"/>
  <c r="D258"/>
  <c r="F257"/>
  <c r="G257" s="1"/>
  <c r="E257"/>
  <c r="D257"/>
  <c r="F256"/>
  <c r="G256" s="1"/>
  <c r="E256"/>
  <c r="D256"/>
  <c r="F255"/>
  <c r="G255" s="1"/>
  <c r="E255"/>
  <c r="D255"/>
  <c r="F254"/>
  <c r="G254" s="1"/>
  <c r="E254"/>
  <c r="D254"/>
  <c r="F253"/>
  <c r="G253" s="1"/>
  <c r="E253"/>
  <c r="D253"/>
  <c r="F252"/>
  <c r="G252" s="1"/>
  <c r="E252"/>
  <c r="D252"/>
  <c r="F251"/>
  <c r="G251" s="1"/>
  <c r="E251"/>
  <c r="D251"/>
  <c r="F250"/>
  <c r="G250" s="1"/>
  <c r="E250"/>
  <c r="D250"/>
  <c r="F249"/>
  <c r="G249" s="1"/>
  <c r="E249"/>
  <c r="D249"/>
  <c r="F248"/>
  <c r="G248" s="1"/>
  <c r="E248"/>
  <c r="D248"/>
  <c r="F247"/>
  <c r="G247" s="1"/>
  <c r="E247"/>
  <c r="D247"/>
  <c r="F246"/>
  <c r="G246" s="1"/>
  <c r="E246"/>
  <c r="D246"/>
  <c r="F245"/>
  <c r="G245" s="1"/>
  <c r="E245"/>
  <c r="D245"/>
  <c r="F244"/>
  <c r="G244" s="1"/>
  <c r="E244"/>
  <c r="D244"/>
  <c r="F243"/>
  <c r="G243" s="1"/>
  <c r="E243"/>
  <c r="D243"/>
  <c r="F242"/>
  <c r="G242" s="1"/>
  <c r="E242"/>
  <c r="D242"/>
  <c r="F241"/>
  <c r="G241" s="1"/>
  <c r="E241"/>
  <c r="D241"/>
  <c r="F240"/>
  <c r="G240" s="1"/>
  <c r="E240"/>
  <c r="D240"/>
  <c r="F239"/>
  <c r="G239" s="1"/>
  <c r="E239"/>
  <c r="D239"/>
  <c r="F238"/>
  <c r="G238" s="1"/>
  <c r="E238"/>
  <c r="D238"/>
  <c r="F237"/>
  <c r="G237" s="1"/>
  <c r="E237"/>
  <c r="D237"/>
  <c r="F236"/>
  <c r="G236" s="1"/>
  <c r="E236"/>
  <c r="D236"/>
  <c r="F235"/>
  <c r="G235" s="1"/>
  <c r="E235"/>
  <c r="D235"/>
  <c r="F234"/>
  <c r="G234" s="1"/>
  <c r="E234"/>
  <c r="D234"/>
  <c r="F233"/>
  <c r="G233" s="1"/>
  <c r="E233"/>
  <c r="D233"/>
  <c r="F232"/>
  <c r="G232" s="1"/>
  <c r="E232"/>
  <c r="D232"/>
  <c r="F231"/>
  <c r="G231" s="1"/>
  <c r="E231"/>
  <c r="D231"/>
  <c r="F230"/>
  <c r="G230" s="1"/>
  <c r="E230"/>
  <c r="D230"/>
  <c r="F229"/>
  <c r="G229" s="1"/>
  <c r="E229"/>
  <c r="D229"/>
  <c r="F228"/>
  <c r="G228" s="1"/>
  <c r="E228"/>
  <c r="D228"/>
  <c r="F227"/>
  <c r="G227" s="1"/>
  <c r="E227"/>
  <c r="D227"/>
  <c r="F226"/>
  <c r="G226" s="1"/>
  <c r="E226"/>
  <c r="D226"/>
  <c r="F225"/>
  <c r="G225" s="1"/>
  <c r="E225"/>
  <c r="D225"/>
  <c r="F224"/>
  <c r="G224" s="1"/>
  <c r="E224"/>
  <c r="D224"/>
  <c r="F223"/>
  <c r="G223" s="1"/>
  <c r="E223"/>
  <c r="D223"/>
  <c r="F222"/>
  <c r="G222" s="1"/>
  <c r="E222"/>
  <c r="D222"/>
  <c r="F221"/>
  <c r="G221" s="1"/>
  <c r="E221"/>
  <c r="D221"/>
  <c r="F220"/>
  <c r="G220" s="1"/>
  <c r="E220"/>
  <c r="D220"/>
  <c r="F219"/>
  <c r="G219" s="1"/>
  <c r="E219"/>
  <c r="D219"/>
  <c r="F218"/>
  <c r="G218" s="1"/>
  <c r="E218"/>
  <c r="D218"/>
  <c r="F217"/>
  <c r="G217" s="1"/>
  <c r="E217"/>
  <c r="D217"/>
  <c r="F216"/>
  <c r="G216" s="1"/>
  <c r="E216"/>
  <c r="D216"/>
  <c r="F215"/>
  <c r="G215" s="1"/>
  <c r="E215"/>
  <c r="D215"/>
  <c r="F214"/>
  <c r="G214" s="1"/>
  <c r="E214"/>
  <c r="D214"/>
  <c r="F213"/>
  <c r="G213" s="1"/>
  <c r="E213"/>
  <c r="D213"/>
  <c r="F212"/>
  <c r="G212" s="1"/>
  <c r="E212"/>
  <c r="D212"/>
  <c r="F211"/>
  <c r="G211" s="1"/>
  <c r="E211"/>
  <c r="D211"/>
  <c r="F210"/>
  <c r="G210" s="1"/>
  <c r="E210"/>
  <c r="D210"/>
  <c r="F209"/>
  <c r="G209" s="1"/>
  <c r="E209"/>
  <c r="D209"/>
  <c r="F208"/>
  <c r="G208" s="1"/>
  <c r="E208"/>
  <c r="D208"/>
  <c r="F207"/>
  <c r="G207" s="1"/>
  <c r="E207"/>
  <c r="D207"/>
  <c r="F206"/>
  <c r="G206" s="1"/>
  <c r="E206"/>
  <c r="D206"/>
  <c r="F205"/>
  <c r="G205" s="1"/>
  <c r="E205"/>
  <c r="D205"/>
  <c r="F204"/>
  <c r="G204" s="1"/>
  <c r="E204"/>
  <c r="D204"/>
  <c r="F203"/>
  <c r="G203" s="1"/>
  <c r="E203"/>
  <c r="D203"/>
  <c r="F202"/>
  <c r="G202" s="1"/>
  <c r="E202"/>
  <c r="D202"/>
  <c r="F201"/>
  <c r="G201" s="1"/>
  <c r="E201"/>
  <c r="D201"/>
  <c r="F200"/>
  <c r="G200" s="1"/>
  <c r="E200"/>
  <c r="D200"/>
  <c r="F199"/>
  <c r="G199" s="1"/>
  <c r="E199"/>
  <c r="D199"/>
  <c r="F198"/>
  <c r="G198" s="1"/>
  <c r="E198"/>
  <c r="D198"/>
  <c r="F197"/>
  <c r="G197" s="1"/>
  <c r="E197"/>
  <c r="D197"/>
  <c r="F196"/>
  <c r="G196" s="1"/>
  <c r="E196"/>
  <c r="D196"/>
  <c r="F195"/>
  <c r="G195" s="1"/>
  <c r="E195"/>
  <c r="D195"/>
  <c r="F194"/>
  <c r="G194" s="1"/>
  <c r="E194"/>
  <c r="D194"/>
  <c r="F193"/>
  <c r="G193" s="1"/>
  <c r="E193"/>
  <c r="D193"/>
  <c r="F192"/>
  <c r="G192" s="1"/>
  <c r="E192"/>
  <c r="D192"/>
  <c r="F191"/>
  <c r="G191" s="1"/>
  <c r="E191"/>
  <c r="D191"/>
  <c r="F190"/>
  <c r="G190" s="1"/>
  <c r="E190"/>
  <c r="D190"/>
  <c r="F189"/>
  <c r="G189" s="1"/>
  <c r="E189"/>
  <c r="D189"/>
  <c r="F188"/>
  <c r="G188" s="1"/>
  <c r="E188"/>
  <c r="D188"/>
  <c r="F187"/>
  <c r="G187" s="1"/>
  <c r="E187"/>
  <c r="D187"/>
  <c r="F186"/>
  <c r="G186" s="1"/>
  <c r="E186"/>
  <c r="D186"/>
  <c r="F185"/>
  <c r="G185" s="1"/>
  <c r="E185"/>
  <c r="D185"/>
  <c r="F184"/>
  <c r="G184" s="1"/>
  <c r="E184"/>
  <c r="D184"/>
  <c r="F183"/>
  <c r="G183" s="1"/>
  <c r="E183"/>
  <c r="D183"/>
  <c r="F182"/>
  <c r="G182" s="1"/>
  <c r="E182"/>
  <c r="D182"/>
  <c r="F181"/>
  <c r="G181" s="1"/>
  <c r="E181"/>
  <c r="D181"/>
  <c r="F180"/>
  <c r="G180" s="1"/>
  <c r="E180"/>
  <c r="D180"/>
  <c r="F179"/>
  <c r="G179" s="1"/>
  <c r="E179"/>
  <c r="D179"/>
  <c r="F178"/>
  <c r="G178" s="1"/>
  <c r="E178"/>
  <c r="D178"/>
  <c r="F177"/>
  <c r="G177" s="1"/>
  <c r="E177"/>
  <c r="D177"/>
  <c r="F176"/>
  <c r="G176" s="1"/>
  <c r="E176"/>
  <c r="D176"/>
  <c r="F175"/>
  <c r="G175" s="1"/>
  <c r="E175"/>
  <c r="D175"/>
  <c r="F174"/>
  <c r="G174" s="1"/>
  <c r="E174"/>
  <c r="D174"/>
  <c r="F173"/>
  <c r="G173" s="1"/>
  <c r="E173"/>
  <c r="D173"/>
  <c r="F172"/>
  <c r="G172" s="1"/>
  <c r="E172"/>
  <c r="D172"/>
  <c r="F171"/>
  <c r="G171" s="1"/>
  <c r="E171"/>
  <c r="D171"/>
  <c r="F170"/>
  <c r="G170" s="1"/>
  <c r="E170"/>
  <c r="D170"/>
  <c r="F169"/>
  <c r="G169" s="1"/>
  <c r="E169"/>
  <c r="D169"/>
  <c r="F168"/>
  <c r="G168" s="1"/>
  <c r="E168"/>
  <c r="D168"/>
  <c r="F167"/>
  <c r="G167" s="1"/>
  <c r="E167"/>
  <c r="D167"/>
  <c r="F166"/>
  <c r="G166" s="1"/>
  <c r="E166"/>
  <c r="D166"/>
  <c r="F165"/>
  <c r="G165" s="1"/>
  <c r="E165"/>
  <c r="D165"/>
  <c r="F164"/>
  <c r="G164" s="1"/>
  <c r="E164"/>
  <c r="D164"/>
  <c r="F163"/>
  <c r="G163" s="1"/>
  <c r="E163"/>
  <c r="D163"/>
  <c r="F162"/>
  <c r="G162" s="1"/>
  <c r="E162"/>
  <c r="D162"/>
  <c r="F161"/>
  <c r="G161" s="1"/>
  <c r="E161"/>
  <c r="D161"/>
  <c r="F160"/>
  <c r="G160" s="1"/>
  <c r="E160"/>
  <c r="D160"/>
  <c r="F159"/>
  <c r="G159" s="1"/>
  <c r="E159"/>
  <c r="D159"/>
  <c r="F158"/>
  <c r="G158" s="1"/>
  <c r="E158"/>
  <c r="D158"/>
  <c r="F157"/>
  <c r="G157" s="1"/>
  <c r="E157"/>
  <c r="D157"/>
  <c r="F156"/>
  <c r="G156" s="1"/>
  <c r="E156"/>
  <c r="D156"/>
  <c r="F155"/>
  <c r="G155" s="1"/>
  <c r="E155"/>
  <c r="D155"/>
  <c r="F154"/>
  <c r="G154" s="1"/>
  <c r="E154"/>
  <c r="D154"/>
  <c r="F153"/>
  <c r="G153" s="1"/>
  <c r="E153"/>
  <c r="D153"/>
  <c r="F152"/>
  <c r="G152" s="1"/>
  <c r="E152"/>
  <c r="D152"/>
  <c r="F151"/>
  <c r="G151" s="1"/>
  <c r="E151"/>
  <c r="D151"/>
  <c r="F150"/>
  <c r="G150" s="1"/>
  <c r="E150"/>
  <c r="D150"/>
  <c r="F149"/>
  <c r="G149" s="1"/>
  <c r="E149"/>
  <c r="D149"/>
  <c r="F148"/>
  <c r="G148" s="1"/>
  <c r="E148"/>
  <c r="D148"/>
  <c r="F147"/>
  <c r="G147" s="1"/>
  <c r="E147"/>
  <c r="D147"/>
  <c r="F146"/>
  <c r="G146" s="1"/>
  <c r="E146"/>
  <c r="D146"/>
  <c r="F145"/>
  <c r="G145" s="1"/>
  <c r="E145"/>
  <c r="D145"/>
  <c r="F144"/>
  <c r="G144" s="1"/>
  <c r="E144"/>
  <c r="D144"/>
  <c r="F143"/>
  <c r="G143" s="1"/>
  <c r="E143"/>
  <c r="D143"/>
  <c r="F142"/>
  <c r="G142" s="1"/>
  <c r="E142"/>
  <c r="D142"/>
  <c r="F141"/>
  <c r="G141" s="1"/>
  <c r="E141"/>
  <c r="D141"/>
  <c r="F140"/>
  <c r="G140" s="1"/>
  <c r="E140"/>
  <c r="D140"/>
  <c r="F139"/>
  <c r="G139" s="1"/>
  <c r="E139"/>
  <c r="D139"/>
  <c r="F138"/>
  <c r="G138" s="1"/>
  <c r="E138"/>
  <c r="D138"/>
  <c r="F137"/>
  <c r="G137" s="1"/>
  <c r="E137"/>
  <c r="D137"/>
  <c r="F136"/>
  <c r="G136" s="1"/>
  <c r="E136"/>
  <c r="D136"/>
  <c r="F135"/>
  <c r="G135" s="1"/>
  <c r="E135"/>
  <c r="D135"/>
  <c r="F134"/>
  <c r="G134" s="1"/>
  <c r="E134"/>
  <c r="D134"/>
  <c r="F133"/>
  <c r="G133" s="1"/>
  <c r="E133"/>
  <c r="D133"/>
  <c r="F132"/>
  <c r="G132" s="1"/>
  <c r="E132"/>
  <c r="D132"/>
  <c r="F131"/>
  <c r="G131" s="1"/>
  <c r="E131"/>
  <c r="D131"/>
  <c r="F130"/>
  <c r="G130" s="1"/>
  <c r="E130"/>
  <c r="D130"/>
  <c r="F129"/>
  <c r="G129" s="1"/>
  <c r="E129"/>
  <c r="D129"/>
  <c r="F128"/>
  <c r="G128" s="1"/>
  <c r="E128"/>
  <c r="D128"/>
  <c r="F127"/>
  <c r="G127" s="1"/>
  <c r="E127"/>
  <c r="D127"/>
  <c r="F126"/>
  <c r="G126" s="1"/>
  <c r="E126"/>
  <c r="D126"/>
  <c r="F125"/>
  <c r="G125" s="1"/>
  <c r="E125"/>
  <c r="D125"/>
  <c r="F124"/>
  <c r="G124" s="1"/>
  <c r="E124"/>
  <c r="D124"/>
  <c r="F123"/>
  <c r="G123" s="1"/>
  <c r="E123"/>
  <c r="D123"/>
  <c r="F122"/>
  <c r="G122" s="1"/>
  <c r="E122"/>
  <c r="D122"/>
  <c r="F121"/>
  <c r="G121" s="1"/>
  <c r="E121"/>
  <c r="D121"/>
  <c r="F120"/>
  <c r="G120" s="1"/>
  <c r="E120"/>
  <c r="D120"/>
  <c r="F119"/>
  <c r="G119" s="1"/>
  <c r="E119"/>
  <c r="D119"/>
  <c r="F118"/>
  <c r="G118" s="1"/>
  <c r="E118"/>
  <c r="D118"/>
  <c r="F117"/>
  <c r="G117" s="1"/>
  <c r="E117"/>
  <c r="D117"/>
  <c r="F116"/>
  <c r="G116" s="1"/>
  <c r="E116"/>
  <c r="D116"/>
  <c r="F115"/>
  <c r="G115" s="1"/>
  <c r="E115"/>
  <c r="D115"/>
  <c r="F114"/>
  <c r="G114" s="1"/>
  <c r="E114"/>
  <c r="D114"/>
  <c r="F113"/>
  <c r="G113" s="1"/>
  <c r="E113"/>
  <c r="D113"/>
  <c r="F112"/>
  <c r="G112" s="1"/>
  <c r="E112"/>
  <c r="D112"/>
  <c r="F111"/>
  <c r="G111" s="1"/>
  <c r="E111"/>
  <c r="D111"/>
  <c r="F110"/>
  <c r="G110" s="1"/>
  <c r="E110"/>
  <c r="D110"/>
  <c r="F109"/>
  <c r="G109" s="1"/>
  <c r="E109"/>
  <c r="D109"/>
  <c r="F108"/>
  <c r="G108" s="1"/>
  <c r="E108"/>
  <c r="D108"/>
  <c r="F107"/>
  <c r="G107" s="1"/>
  <c r="E107"/>
  <c r="D107"/>
  <c r="F106"/>
  <c r="G106" s="1"/>
  <c r="E106"/>
  <c r="D106"/>
  <c r="F105"/>
  <c r="G105" s="1"/>
  <c r="E105"/>
  <c r="D105"/>
  <c r="F104"/>
  <c r="G104" s="1"/>
  <c r="E104"/>
  <c r="D104"/>
  <c r="F103"/>
  <c r="G103" s="1"/>
  <c r="E103"/>
  <c r="D103"/>
  <c r="F102"/>
  <c r="G102" s="1"/>
  <c r="E102"/>
  <c r="D102"/>
  <c r="F101"/>
  <c r="G101" s="1"/>
  <c r="E101"/>
  <c r="D101"/>
  <c r="F100"/>
  <c r="G100" s="1"/>
  <c r="E100"/>
  <c r="D100"/>
  <c r="F99"/>
  <c r="G99" s="1"/>
  <c r="E99"/>
  <c r="D99"/>
  <c r="F98"/>
  <c r="G98" s="1"/>
  <c r="E98"/>
  <c r="D98"/>
  <c r="F97"/>
  <c r="G97" s="1"/>
  <c r="E97"/>
  <c r="D97"/>
  <c r="F96"/>
  <c r="G96" s="1"/>
  <c r="E96"/>
  <c r="D96"/>
  <c r="F95"/>
  <c r="G95" s="1"/>
  <c r="E95"/>
  <c r="D95"/>
  <c r="F94"/>
  <c r="G94" s="1"/>
  <c r="E94"/>
  <c r="D94"/>
  <c r="F93"/>
  <c r="G93" s="1"/>
  <c r="E93"/>
  <c r="D93"/>
  <c r="F92"/>
  <c r="G92" s="1"/>
  <c r="E92"/>
  <c r="D92"/>
  <c r="F91"/>
  <c r="G91" s="1"/>
  <c r="E91"/>
  <c r="D91"/>
  <c r="F90"/>
  <c r="G90" s="1"/>
  <c r="E90"/>
  <c r="D90"/>
  <c r="F89"/>
  <c r="G89" s="1"/>
  <c r="E89"/>
  <c r="D89"/>
  <c r="F88"/>
  <c r="G88" s="1"/>
  <c r="E88"/>
  <c r="D88"/>
  <c r="F87"/>
  <c r="G87" s="1"/>
  <c r="E87"/>
  <c r="D87"/>
  <c r="F86"/>
  <c r="G86" s="1"/>
  <c r="E86"/>
  <c r="D86"/>
  <c r="F85"/>
  <c r="G85" s="1"/>
  <c r="E85"/>
  <c r="D85"/>
  <c r="F84"/>
  <c r="G84" s="1"/>
  <c r="E84"/>
  <c r="D84"/>
  <c r="F83"/>
  <c r="G83" s="1"/>
  <c r="E83"/>
  <c r="D83"/>
  <c r="F82"/>
  <c r="G82" s="1"/>
  <c r="E82"/>
  <c r="D82"/>
  <c r="F81"/>
  <c r="G81" s="1"/>
  <c r="E81"/>
  <c r="D81"/>
  <c r="F80"/>
  <c r="G80" s="1"/>
  <c r="E80"/>
  <c r="D80"/>
  <c r="F79"/>
  <c r="G79" s="1"/>
  <c r="E79"/>
  <c r="D79"/>
  <c r="F78"/>
  <c r="G78" s="1"/>
  <c r="E78"/>
  <c r="D78"/>
  <c r="F77"/>
  <c r="G77" s="1"/>
  <c r="E77"/>
  <c r="D77"/>
  <c r="F76"/>
  <c r="G76" s="1"/>
  <c r="E76"/>
  <c r="D76"/>
  <c r="F75"/>
  <c r="G75" s="1"/>
  <c r="E75"/>
  <c r="D75"/>
  <c r="F74"/>
  <c r="G74" s="1"/>
  <c r="E74"/>
  <c r="D74"/>
  <c r="F73"/>
  <c r="G73" s="1"/>
  <c r="E73"/>
  <c r="D73"/>
  <c r="F72"/>
  <c r="G72" s="1"/>
  <c r="E72"/>
  <c r="D72"/>
  <c r="F71"/>
  <c r="G71" s="1"/>
  <c r="E71"/>
  <c r="D71"/>
  <c r="F70"/>
  <c r="G70" s="1"/>
  <c r="E70"/>
  <c r="D70"/>
  <c r="F69"/>
  <c r="G69" s="1"/>
  <c r="E69"/>
  <c r="D69"/>
  <c r="F68"/>
  <c r="G68" s="1"/>
  <c r="E68"/>
  <c r="D68"/>
  <c r="F67"/>
  <c r="G67" s="1"/>
  <c r="E67"/>
  <c r="D67"/>
  <c r="F66"/>
  <c r="G66" s="1"/>
  <c r="E66"/>
  <c r="D66"/>
  <c r="F65"/>
  <c r="G65" s="1"/>
  <c r="E65"/>
  <c r="D65"/>
  <c r="F64"/>
  <c r="G64" s="1"/>
  <c r="E64"/>
  <c r="D64"/>
  <c r="F63"/>
  <c r="G63" s="1"/>
  <c r="E63"/>
  <c r="D63"/>
  <c r="F62"/>
  <c r="G62" s="1"/>
  <c r="E62"/>
  <c r="D62"/>
  <c r="F61"/>
  <c r="G61" s="1"/>
  <c r="E61"/>
  <c r="D61"/>
  <c r="F60"/>
  <c r="G60" s="1"/>
  <c r="E60"/>
  <c r="D60"/>
  <c r="F59"/>
  <c r="G59" s="1"/>
  <c r="E59"/>
  <c r="D59"/>
  <c r="F58"/>
  <c r="G58" s="1"/>
  <c r="E58"/>
  <c r="D58"/>
  <c r="F57"/>
  <c r="G57" s="1"/>
  <c r="E57"/>
  <c r="D57"/>
  <c r="F56"/>
  <c r="G56" s="1"/>
  <c r="E56"/>
  <c r="D56"/>
  <c r="F55"/>
  <c r="G55" s="1"/>
  <c r="E55"/>
  <c r="D55"/>
  <c r="F54"/>
  <c r="G54" s="1"/>
  <c r="E54"/>
  <c r="D54"/>
  <c r="F53"/>
  <c r="G53" s="1"/>
  <c r="E53"/>
  <c r="D53"/>
  <c r="F52"/>
  <c r="G52" s="1"/>
  <c r="E52"/>
  <c r="D52"/>
  <c r="F51"/>
  <c r="G51" s="1"/>
  <c r="E51"/>
  <c r="D51"/>
  <c r="F50"/>
  <c r="G50" s="1"/>
  <c r="E50"/>
  <c r="D50"/>
  <c r="F49"/>
  <c r="G49" s="1"/>
  <c r="E49"/>
  <c r="D49"/>
  <c r="F48"/>
  <c r="G48" s="1"/>
  <c r="E48"/>
  <c r="D48"/>
  <c r="F47"/>
  <c r="G47" s="1"/>
  <c r="E47"/>
  <c r="D47"/>
  <c r="F46"/>
  <c r="G46" s="1"/>
  <c r="E46"/>
  <c r="D46"/>
  <c r="F45"/>
  <c r="G45" s="1"/>
  <c r="E45"/>
  <c r="D45"/>
  <c r="F44"/>
  <c r="G44" s="1"/>
  <c r="E44"/>
  <c r="D44"/>
  <c r="F43"/>
  <c r="G43" s="1"/>
  <c r="E43"/>
  <c r="D43"/>
  <c r="F42"/>
  <c r="G42" s="1"/>
  <c r="E42"/>
  <c r="D42"/>
  <c r="F41"/>
  <c r="G41" s="1"/>
  <c r="E41"/>
  <c r="D41"/>
  <c r="F40"/>
  <c r="G40" s="1"/>
  <c r="E40"/>
  <c r="D40"/>
  <c r="F39"/>
  <c r="G39" s="1"/>
  <c r="E39"/>
  <c r="D39"/>
  <c r="F38"/>
  <c r="G38" s="1"/>
  <c r="E38"/>
  <c r="D38"/>
  <c r="F37"/>
  <c r="G37" s="1"/>
  <c r="E37"/>
  <c r="D37"/>
  <c r="F36"/>
  <c r="G36" s="1"/>
  <c r="E36"/>
  <c r="D36"/>
  <c r="F35"/>
  <c r="G35" s="1"/>
  <c r="E35"/>
  <c r="D35"/>
  <c r="F34"/>
  <c r="G34" s="1"/>
  <c r="E34"/>
  <c r="D34"/>
  <c r="F33"/>
  <c r="G33" s="1"/>
  <c r="E33"/>
  <c r="D33"/>
  <c r="F32"/>
  <c r="G32" s="1"/>
  <c r="E32"/>
  <c r="D32"/>
  <c r="F31"/>
  <c r="G31" s="1"/>
  <c r="E31"/>
  <c r="D31"/>
  <c r="F30"/>
  <c r="G30" s="1"/>
  <c r="E30"/>
  <c r="D30"/>
  <c r="F29"/>
  <c r="G29" s="1"/>
  <c r="E29"/>
  <c r="D29"/>
  <c r="F28"/>
  <c r="G28" s="1"/>
  <c r="E28"/>
  <c r="D28"/>
  <c r="F27"/>
  <c r="G27" s="1"/>
  <c r="E27"/>
  <c r="D27"/>
  <c r="F26"/>
  <c r="G26" s="1"/>
  <c r="E26"/>
  <c r="D26"/>
  <c r="F25"/>
  <c r="G25" s="1"/>
  <c r="E25"/>
  <c r="D25"/>
  <c r="F24"/>
  <c r="G24" s="1"/>
  <c r="E24"/>
  <c r="D24"/>
  <c r="F23"/>
  <c r="G23" s="1"/>
  <c r="E23"/>
  <c r="D23"/>
  <c r="F22"/>
  <c r="G22" s="1"/>
  <c r="E22"/>
  <c r="D22"/>
  <c r="F21"/>
  <c r="G21" s="1"/>
  <c r="E21"/>
  <c r="D21"/>
  <c r="F20"/>
  <c r="G20" s="1"/>
  <c r="E20"/>
  <c r="D20"/>
  <c r="F19"/>
  <c r="G19" s="1"/>
  <c r="E19"/>
  <c r="D19"/>
  <c r="F18"/>
  <c r="G18" s="1"/>
  <c r="E18"/>
  <c r="D18"/>
  <c r="F17"/>
  <c r="G17" s="1"/>
  <c r="E17"/>
  <c r="D17"/>
  <c r="F16"/>
  <c r="G16" s="1"/>
  <c r="E16"/>
  <c r="D16"/>
  <c r="F15"/>
  <c r="G15" s="1"/>
  <c r="E15"/>
  <c r="D15"/>
  <c r="F14"/>
  <c r="G14" s="1"/>
  <c r="E14"/>
  <c r="D14"/>
  <c r="F13"/>
  <c r="G13" s="1"/>
  <c r="E13"/>
  <c r="D13"/>
  <c r="F12"/>
  <c r="G12" s="1"/>
  <c r="E12"/>
  <c r="D12"/>
  <c r="F11"/>
  <c r="G11" s="1"/>
  <c r="E11"/>
  <c r="D11"/>
  <c r="F10"/>
  <c r="G10" s="1"/>
  <c r="E10"/>
  <c r="D10"/>
  <c r="F9"/>
  <c r="G9" s="1"/>
  <c r="E9"/>
  <c r="D9"/>
  <c r="F8"/>
  <c r="G8" s="1"/>
  <c r="E8"/>
  <c r="D8"/>
  <c r="F7"/>
  <c r="G7" s="1"/>
  <c r="E7"/>
  <c r="D7"/>
  <c r="F6"/>
  <c r="G6" s="1"/>
  <c r="E6"/>
  <c r="D6"/>
  <c r="F5"/>
  <c r="G5" s="1"/>
  <c r="E5"/>
  <c r="D5"/>
  <c r="F4"/>
  <c r="G4" s="1"/>
  <c r="E4"/>
  <c r="D4"/>
  <c r="F3"/>
  <c r="G3" s="1"/>
  <c r="E3"/>
  <c r="D3"/>
  <c r="F2"/>
  <c r="G2" s="1"/>
  <c r="E2"/>
  <c r="D2"/>
  <c r="A259" i="12" l="1"/>
  <c r="A260" s="1"/>
  <c r="A261" s="1"/>
  <c r="A262" s="1"/>
  <c r="A263" s="1"/>
  <c r="A264" s="1"/>
  <c r="A265" s="1"/>
  <c r="A266" s="1"/>
  <c r="A267" s="1"/>
  <c r="A268" s="1"/>
  <c r="A269" s="1"/>
  <c r="A270" s="1"/>
  <c r="A271" s="1"/>
  <c r="A272" s="1"/>
  <c r="A273" s="1"/>
  <c r="A274" s="1"/>
  <c r="A275" s="1"/>
  <c r="A276" s="1"/>
  <c r="A277" s="1"/>
  <c r="A278" s="1"/>
  <c r="A279" s="1"/>
  <c r="A280" s="1"/>
  <c r="A281" s="1"/>
  <c r="G294" i="9"/>
  <c r="G298"/>
  <c r="G302"/>
  <c r="G306"/>
  <c r="G310"/>
  <c r="G314"/>
  <c r="G318"/>
  <c r="G322"/>
  <c r="G326"/>
  <c r="G330"/>
  <c r="G334"/>
  <c r="G338"/>
  <c r="G342"/>
  <c r="G346"/>
  <c r="G350"/>
  <c r="G354"/>
  <c r="G358"/>
  <c r="G362"/>
  <c r="G366"/>
  <c r="G370"/>
  <c r="G374"/>
  <c r="G378"/>
  <c r="G382"/>
  <c r="G386"/>
  <c r="G390"/>
  <c r="G394"/>
  <c r="G398"/>
  <c r="G402"/>
  <c r="G406"/>
  <c r="G410"/>
  <c r="G414"/>
  <c r="G418"/>
  <c r="G422"/>
  <c r="G426"/>
  <c r="G430"/>
  <c r="G434"/>
  <c r="G438"/>
  <c r="G442"/>
  <c r="G446"/>
  <c r="G450"/>
  <c r="G454"/>
  <c r="G458"/>
  <c r="G462"/>
  <c r="G466"/>
  <c r="G470"/>
  <c r="G474"/>
  <c r="G478"/>
  <c r="G482"/>
  <c r="G486"/>
  <c r="G490"/>
  <c r="G494"/>
  <c r="G498"/>
  <c r="G502"/>
  <c r="G506"/>
  <c r="G507"/>
  <c r="G292"/>
  <c r="G296"/>
  <c r="G300"/>
  <c r="G304"/>
  <c r="G308"/>
  <c r="G312"/>
  <c r="G316"/>
  <c r="G320"/>
  <c r="G324"/>
  <c r="G328"/>
  <c r="G332"/>
  <c r="G336"/>
  <c r="G340"/>
  <c r="G344"/>
  <c r="G348"/>
  <c r="G352"/>
  <c r="G356"/>
  <c r="G360"/>
  <c r="G364"/>
  <c r="G368"/>
  <c r="G372"/>
  <c r="G376"/>
  <c r="G380"/>
  <c r="G384"/>
  <c r="G388"/>
  <c r="G392"/>
  <c r="G396"/>
  <c r="G400"/>
  <c r="G404"/>
  <c r="G408"/>
  <c r="G412"/>
  <c r="G416"/>
  <c r="G420"/>
  <c r="G424"/>
  <c r="G428"/>
  <c r="G432"/>
  <c r="G436"/>
  <c r="G440"/>
  <c r="G444"/>
  <c r="G448"/>
  <c r="G452"/>
  <c r="G456"/>
  <c r="G460"/>
  <c r="G464"/>
  <c r="G468"/>
  <c r="G472"/>
  <c r="G476"/>
  <c r="G480"/>
  <c r="G484"/>
  <c r="G488"/>
  <c r="G492"/>
  <c r="G496"/>
  <c r="G500"/>
  <c r="G504"/>
  <c r="G508"/>
  <c r="G293"/>
  <c r="G297"/>
  <c r="G301"/>
  <c r="G305"/>
  <c r="G309"/>
  <c r="G313"/>
  <c r="G317"/>
  <c r="G321"/>
  <c r="G325"/>
  <c r="G329"/>
  <c r="G333"/>
  <c r="G337"/>
  <c r="G341"/>
  <c r="G345"/>
  <c r="G349"/>
  <c r="G353"/>
  <c r="G357"/>
  <c r="G361"/>
  <c r="G365"/>
  <c r="G369"/>
  <c r="G373"/>
  <c r="G377"/>
  <c r="G381"/>
  <c r="G385"/>
  <c r="G389"/>
  <c r="G393"/>
  <c r="G397"/>
  <c r="G401"/>
  <c r="G405"/>
  <c r="G409"/>
  <c r="G413"/>
  <c r="G417"/>
  <c r="G421"/>
  <c r="G425"/>
  <c r="G429"/>
  <c r="G433"/>
  <c r="G437"/>
  <c r="G441"/>
  <c r="G445"/>
  <c r="G449"/>
  <c r="G453"/>
  <c r="G457"/>
  <c r="G461"/>
  <c r="G465"/>
  <c r="G469"/>
  <c r="G473"/>
  <c r="G477"/>
  <c r="G481"/>
  <c r="G485"/>
  <c r="G489"/>
  <c r="G493"/>
  <c r="G497"/>
  <c r="G501"/>
  <c r="G505"/>
  <c r="H546" i="12"/>
  <c r="G546"/>
  <c r="F546"/>
  <c r="H545"/>
  <c r="G545"/>
  <c r="F545"/>
  <c r="H544"/>
  <c r="G544"/>
  <c r="F544"/>
  <c r="H543"/>
  <c r="G543"/>
  <c r="F543"/>
  <c r="H542"/>
  <c r="G542"/>
  <c r="F542"/>
  <c r="H541"/>
  <c r="G541"/>
  <c r="F541"/>
  <c r="H540"/>
  <c r="G540"/>
  <c r="F540"/>
  <c r="H539"/>
  <c r="G539"/>
  <c r="F539"/>
  <c r="H538"/>
  <c r="G538"/>
  <c r="F538"/>
  <c r="H537"/>
  <c r="G537"/>
  <c r="F537"/>
  <c r="H536"/>
  <c r="I536" s="1"/>
  <c r="G536"/>
  <c r="F536"/>
  <c r="H535"/>
  <c r="G535"/>
  <c r="F535"/>
  <c r="H534"/>
  <c r="G534"/>
  <c r="F534"/>
  <c r="H533"/>
  <c r="G533"/>
  <c r="F533"/>
  <c r="I532"/>
  <c r="H532"/>
  <c r="G532"/>
  <c r="F532"/>
  <c r="H531"/>
  <c r="G531"/>
  <c r="F531"/>
  <c r="H530"/>
  <c r="G530"/>
  <c r="F530"/>
  <c r="H529"/>
  <c r="G529"/>
  <c r="F529"/>
  <c r="H528"/>
  <c r="I528" s="1"/>
  <c r="G528"/>
  <c r="F528"/>
  <c r="H527"/>
  <c r="G527"/>
  <c r="F527"/>
  <c r="H526"/>
  <c r="G526"/>
  <c r="F526"/>
  <c r="H525"/>
  <c r="G525"/>
  <c r="F525"/>
  <c r="H524"/>
  <c r="G524"/>
  <c r="F524"/>
  <c r="I524" s="1"/>
  <c r="H523"/>
  <c r="I523" s="1"/>
  <c r="G523"/>
  <c r="F523"/>
  <c r="H522"/>
  <c r="G522"/>
  <c r="F522"/>
  <c r="H521"/>
  <c r="G521"/>
  <c r="F521"/>
  <c r="H520"/>
  <c r="G520"/>
  <c r="F520"/>
  <c r="H519"/>
  <c r="G519"/>
  <c r="F519"/>
  <c r="H518"/>
  <c r="I518" s="1"/>
  <c r="G518"/>
  <c r="F518"/>
  <c r="H517"/>
  <c r="G517"/>
  <c r="F517"/>
  <c r="H516"/>
  <c r="G516"/>
  <c r="F516"/>
  <c r="H515"/>
  <c r="G515"/>
  <c r="F515"/>
  <c r="H514"/>
  <c r="G514"/>
  <c r="F514"/>
  <c r="H513"/>
  <c r="G513"/>
  <c r="F513"/>
  <c r="H512"/>
  <c r="G512"/>
  <c r="F512"/>
  <c r="H511"/>
  <c r="G511"/>
  <c r="F511"/>
  <c r="H510"/>
  <c r="G510"/>
  <c r="F510"/>
  <c r="H509"/>
  <c r="G509"/>
  <c r="F509"/>
  <c r="H508"/>
  <c r="I508" s="1"/>
  <c r="G508"/>
  <c r="F508"/>
  <c r="H507"/>
  <c r="G507"/>
  <c r="F507"/>
  <c r="H506"/>
  <c r="G506"/>
  <c r="F506"/>
  <c r="H505"/>
  <c r="G505"/>
  <c r="F505"/>
  <c r="H504"/>
  <c r="G504"/>
  <c r="F504"/>
  <c r="H503"/>
  <c r="G503"/>
  <c r="F503"/>
  <c r="H502"/>
  <c r="I502" s="1"/>
  <c r="G502"/>
  <c r="F502"/>
  <c r="H501"/>
  <c r="G501"/>
  <c r="F501"/>
  <c r="H500"/>
  <c r="G500"/>
  <c r="I500" s="1"/>
  <c r="F500"/>
  <c r="H499"/>
  <c r="G499"/>
  <c r="F499"/>
  <c r="I499" s="1"/>
  <c r="H498"/>
  <c r="G498"/>
  <c r="F498"/>
  <c r="H497"/>
  <c r="I497" s="1"/>
  <c r="G497"/>
  <c r="F497"/>
  <c r="H496"/>
  <c r="G496"/>
  <c r="F496"/>
  <c r="H495"/>
  <c r="G495"/>
  <c r="F495"/>
  <c r="H494"/>
  <c r="G494"/>
  <c r="F494"/>
  <c r="H493"/>
  <c r="G493"/>
  <c r="F493"/>
  <c r="H492"/>
  <c r="I492" s="1"/>
  <c r="G492"/>
  <c r="F492"/>
  <c r="H491"/>
  <c r="G491"/>
  <c r="F491"/>
  <c r="H490"/>
  <c r="G490"/>
  <c r="F490"/>
  <c r="H489"/>
  <c r="G489"/>
  <c r="F489"/>
  <c r="H488"/>
  <c r="I488" s="1"/>
  <c r="G488"/>
  <c r="F488"/>
  <c r="H487"/>
  <c r="G487"/>
  <c r="F487"/>
  <c r="H486"/>
  <c r="G486"/>
  <c r="F486"/>
  <c r="H485"/>
  <c r="G485"/>
  <c r="F485"/>
  <c r="H484"/>
  <c r="G484"/>
  <c r="F484"/>
  <c r="H483"/>
  <c r="G483"/>
  <c r="F483"/>
  <c r="H482"/>
  <c r="G482"/>
  <c r="F482"/>
  <c r="H481"/>
  <c r="I481" s="1"/>
  <c r="G481"/>
  <c r="F481"/>
  <c r="H480"/>
  <c r="I480" s="1"/>
  <c r="G480"/>
  <c r="F480"/>
  <c r="H479"/>
  <c r="G479"/>
  <c r="F479"/>
  <c r="H478"/>
  <c r="G478"/>
  <c r="F478"/>
  <c r="H477"/>
  <c r="G477"/>
  <c r="F477"/>
  <c r="I476"/>
  <c r="H476"/>
  <c r="G476"/>
  <c r="F476"/>
  <c r="H475"/>
  <c r="G475"/>
  <c r="F475"/>
  <c r="H474"/>
  <c r="G474"/>
  <c r="F474"/>
  <c r="H473"/>
  <c r="G473"/>
  <c r="F473"/>
  <c r="H472"/>
  <c r="I472" s="1"/>
  <c r="G472"/>
  <c r="F472"/>
  <c r="H471"/>
  <c r="G471"/>
  <c r="F471"/>
  <c r="H470"/>
  <c r="G470"/>
  <c r="F470"/>
  <c r="H469"/>
  <c r="G469"/>
  <c r="F469"/>
  <c r="H468"/>
  <c r="G468"/>
  <c r="F468"/>
  <c r="H467"/>
  <c r="G467"/>
  <c r="F467"/>
  <c r="H466"/>
  <c r="G466"/>
  <c r="F466"/>
  <c r="H465"/>
  <c r="G465"/>
  <c r="F465"/>
  <c r="H464"/>
  <c r="I464" s="1"/>
  <c r="G464"/>
  <c r="F464"/>
  <c r="H463"/>
  <c r="G463"/>
  <c r="F463"/>
  <c r="H462"/>
  <c r="G462"/>
  <c r="F462"/>
  <c r="H461"/>
  <c r="G461"/>
  <c r="F461"/>
  <c r="H460"/>
  <c r="G460"/>
  <c r="F460"/>
  <c r="I460" s="1"/>
  <c r="H459"/>
  <c r="G459"/>
  <c r="F459"/>
  <c r="H458"/>
  <c r="G458"/>
  <c r="F458"/>
  <c r="H457"/>
  <c r="G457"/>
  <c r="F457"/>
  <c r="H456"/>
  <c r="G456"/>
  <c r="F456"/>
  <c r="H455"/>
  <c r="G455"/>
  <c r="F455"/>
  <c r="H454"/>
  <c r="I454" s="1"/>
  <c r="G454"/>
  <c r="F454"/>
  <c r="H453"/>
  <c r="G453"/>
  <c r="F453"/>
  <c r="H452"/>
  <c r="G452"/>
  <c r="F452"/>
  <c r="H451"/>
  <c r="G451"/>
  <c r="F451"/>
  <c r="H450"/>
  <c r="G450"/>
  <c r="F450"/>
  <c r="H449"/>
  <c r="G449"/>
  <c r="F449"/>
  <c r="H448"/>
  <c r="G448"/>
  <c r="F448"/>
  <c r="H447"/>
  <c r="G447"/>
  <c r="F447"/>
  <c r="H446"/>
  <c r="G446"/>
  <c r="F446"/>
  <c r="H445"/>
  <c r="G445"/>
  <c r="F445"/>
  <c r="H444"/>
  <c r="G444"/>
  <c r="I444" s="1"/>
  <c r="F444"/>
  <c r="H443"/>
  <c r="G443"/>
  <c r="F443"/>
  <c r="H442"/>
  <c r="G442"/>
  <c r="F442"/>
  <c r="H441"/>
  <c r="G441"/>
  <c r="F441"/>
  <c r="H440"/>
  <c r="G440"/>
  <c r="F440"/>
  <c r="H439"/>
  <c r="G439"/>
  <c r="F439"/>
  <c r="H438"/>
  <c r="I438" s="1"/>
  <c r="G438"/>
  <c r="F438"/>
  <c r="H437"/>
  <c r="G437"/>
  <c r="F437"/>
  <c r="H436"/>
  <c r="G436"/>
  <c r="I436" s="1"/>
  <c r="F436"/>
  <c r="H435"/>
  <c r="G435"/>
  <c r="F435"/>
  <c r="I435" s="1"/>
  <c r="H434"/>
  <c r="G434"/>
  <c r="F434"/>
  <c r="H433"/>
  <c r="I433" s="1"/>
  <c r="G433"/>
  <c r="F433"/>
  <c r="H432"/>
  <c r="G432"/>
  <c r="F432"/>
  <c r="H431"/>
  <c r="G431"/>
  <c r="F431"/>
  <c r="H430"/>
  <c r="G430"/>
  <c r="F430"/>
  <c r="H429"/>
  <c r="G429"/>
  <c r="F429"/>
  <c r="H428"/>
  <c r="I428" s="1"/>
  <c r="G428"/>
  <c r="F428"/>
  <c r="H427"/>
  <c r="G427"/>
  <c r="F427"/>
  <c r="H426"/>
  <c r="G426"/>
  <c r="F426"/>
  <c r="H425"/>
  <c r="G425"/>
  <c r="F425"/>
  <c r="H424"/>
  <c r="I424" s="1"/>
  <c r="G424"/>
  <c r="F424"/>
  <c r="H423"/>
  <c r="G423"/>
  <c r="F423"/>
  <c r="H422"/>
  <c r="G422"/>
  <c r="F422"/>
  <c r="H421"/>
  <c r="G421"/>
  <c r="F421"/>
  <c r="H420"/>
  <c r="G420"/>
  <c r="F420"/>
  <c r="H419"/>
  <c r="G419"/>
  <c r="F419"/>
  <c r="H418"/>
  <c r="G418"/>
  <c r="F418"/>
  <c r="H417"/>
  <c r="I417" s="1"/>
  <c r="G417"/>
  <c r="F417"/>
  <c r="H416"/>
  <c r="I416" s="1"/>
  <c r="G416"/>
  <c r="F416"/>
  <c r="H415"/>
  <c r="G415"/>
  <c r="F415"/>
  <c r="H414"/>
  <c r="G414"/>
  <c r="F414"/>
  <c r="H413"/>
  <c r="G413"/>
  <c r="F413"/>
  <c r="I412"/>
  <c r="H412"/>
  <c r="G412"/>
  <c r="F412"/>
  <c r="H411"/>
  <c r="G411"/>
  <c r="F411"/>
  <c r="H410"/>
  <c r="G410"/>
  <c r="F410"/>
  <c r="H409"/>
  <c r="G409"/>
  <c r="F409"/>
  <c r="H408"/>
  <c r="I408" s="1"/>
  <c r="G408"/>
  <c r="F408"/>
  <c r="H407"/>
  <c r="G407"/>
  <c r="F407"/>
  <c r="H406"/>
  <c r="G406"/>
  <c r="F406"/>
  <c r="H405"/>
  <c r="G405"/>
  <c r="F405"/>
  <c r="H404"/>
  <c r="G404"/>
  <c r="F404"/>
  <c r="H403"/>
  <c r="G403"/>
  <c r="F403"/>
  <c r="H402"/>
  <c r="G402"/>
  <c r="F402"/>
  <c r="H401"/>
  <c r="G401"/>
  <c r="F401"/>
  <c r="H400"/>
  <c r="I400" s="1"/>
  <c r="G400"/>
  <c r="F400"/>
  <c r="H399"/>
  <c r="G399"/>
  <c r="F399"/>
  <c r="H398"/>
  <c r="G398"/>
  <c r="F398"/>
  <c r="H397"/>
  <c r="G397"/>
  <c r="F397"/>
  <c r="H396"/>
  <c r="G396"/>
  <c r="F396"/>
  <c r="I396" s="1"/>
  <c r="H395"/>
  <c r="G395"/>
  <c r="F395"/>
  <c r="H394"/>
  <c r="G394"/>
  <c r="F394"/>
  <c r="H393"/>
  <c r="G393"/>
  <c r="F393"/>
  <c r="H392"/>
  <c r="G392"/>
  <c r="F392"/>
  <c r="H391"/>
  <c r="G391"/>
  <c r="F391"/>
  <c r="H390"/>
  <c r="I390" s="1"/>
  <c r="G390"/>
  <c r="F390"/>
  <c r="H389"/>
  <c r="G389"/>
  <c r="F389"/>
  <c r="H388"/>
  <c r="G388"/>
  <c r="F388"/>
  <c r="H387"/>
  <c r="G387"/>
  <c r="F387"/>
  <c r="H386"/>
  <c r="G386"/>
  <c r="F386"/>
  <c r="H385"/>
  <c r="G385"/>
  <c r="F385"/>
  <c r="H384"/>
  <c r="G384"/>
  <c r="F384"/>
  <c r="H383"/>
  <c r="G383"/>
  <c r="F383"/>
  <c r="H382"/>
  <c r="G382"/>
  <c r="F382"/>
  <c r="H381"/>
  <c r="G381"/>
  <c r="F381"/>
  <c r="H380"/>
  <c r="G380"/>
  <c r="I380" s="1"/>
  <c r="F380"/>
  <c r="H379"/>
  <c r="G379"/>
  <c r="F379"/>
  <c r="H378"/>
  <c r="G378"/>
  <c r="F378"/>
  <c r="H377"/>
  <c r="G377"/>
  <c r="F377"/>
  <c r="H376"/>
  <c r="G376"/>
  <c r="F376"/>
  <c r="H375"/>
  <c r="G375"/>
  <c r="F375"/>
  <c r="H374"/>
  <c r="I374" s="1"/>
  <c r="G374"/>
  <c r="F374"/>
  <c r="H373"/>
  <c r="G373"/>
  <c r="F373"/>
  <c r="H372"/>
  <c r="G372"/>
  <c r="I372" s="1"/>
  <c r="F372"/>
  <c r="H371"/>
  <c r="G371"/>
  <c r="F371"/>
  <c r="I371" s="1"/>
  <c r="H370"/>
  <c r="G370"/>
  <c r="F370"/>
  <c r="H369"/>
  <c r="I369" s="1"/>
  <c r="G369"/>
  <c r="F369"/>
  <c r="H368"/>
  <c r="G368"/>
  <c r="F368"/>
  <c r="H367"/>
  <c r="G367"/>
  <c r="F367"/>
  <c r="H366"/>
  <c r="G366"/>
  <c r="F366"/>
  <c r="H365"/>
  <c r="G365"/>
  <c r="F365"/>
  <c r="H364"/>
  <c r="I364" s="1"/>
  <c r="G364"/>
  <c r="F364"/>
  <c r="H363"/>
  <c r="G363"/>
  <c r="F363"/>
  <c r="H362"/>
  <c r="G362"/>
  <c r="F362"/>
  <c r="H361"/>
  <c r="G361"/>
  <c r="F361"/>
  <c r="H360"/>
  <c r="I360" s="1"/>
  <c r="G360"/>
  <c r="F360"/>
  <c r="H359"/>
  <c r="G359"/>
  <c r="F359"/>
  <c r="H358"/>
  <c r="G358"/>
  <c r="F358"/>
  <c r="H357"/>
  <c r="G357"/>
  <c r="F357"/>
  <c r="H356"/>
  <c r="G356"/>
  <c r="F356"/>
  <c r="H355"/>
  <c r="G355"/>
  <c r="F355"/>
  <c r="H354"/>
  <c r="G354"/>
  <c r="F354"/>
  <c r="H353"/>
  <c r="I353" s="1"/>
  <c r="G353"/>
  <c r="F353"/>
  <c r="H352"/>
  <c r="I352" s="1"/>
  <c r="G352"/>
  <c r="F352"/>
  <c r="H351"/>
  <c r="G351"/>
  <c r="F351"/>
  <c r="H350"/>
  <c r="G350"/>
  <c r="F350"/>
  <c r="H349"/>
  <c r="G349"/>
  <c r="F349"/>
  <c r="I348"/>
  <c r="H348"/>
  <c r="G348"/>
  <c r="F348"/>
  <c r="H347"/>
  <c r="G347"/>
  <c r="F347"/>
  <c r="H346"/>
  <c r="G346"/>
  <c r="F346"/>
  <c r="H345"/>
  <c r="G345"/>
  <c r="F345"/>
  <c r="H344"/>
  <c r="I344" s="1"/>
  <c r="G344"/>
  <c r="F344"/>
  <c r="H343"/>
  <c r="G343"/>
  <c r="F343"/>
  <c r="H342"/>
  <c r="G342"/>
  <c r="F342"/>
  <c r="H341"/>
  <c r="G341"/>
  <c r="F341"/>
  <c r="H340"/>
  <c r="G340"/>
  <c r="F340"/>
  <c r="H339"/>
  <c r="G339"/>
  <c r="F339"/>
  <c r="H338"/>
  <c r="G338"/>
  <c r="F338"/>
  <c r="H337"/>
  <c r="G337"/>
  <c r="F337"/>
  <c r="H336"/>
  <c r="I336" s="1"/>
  <c r="G336"/>
  <c r="F336"/>
  <c r="H335"/>
  <c r="G335"/>
  <c r="F335"/>
  <c r="H334"/>
  <c r="G334"/>
  <c r="F334"/>
  <c r="H333"/>
  <c r="G333"/>
  <c r="F333"/>
  <c r="H332"/>
  <c r="G332"/>
  <c r="F332"/>
  <c r="I332" s="1"/>
  <c r="H331"/>
  <c r="G331"/>
  <c r="F331"/>
  <c r="H330"/>
  <c r="G330"/>
  <c r="F330"/>
  <c r="H329"/>
  <c r="G329"/>
  <c r="F329"/>
  <c r="H328"/>
  <c r="G328"/>
  <c r="F328"/>
  <c r="H327"/>
  <c r="G327"/>
  <c r="F327"/>
  <c r="H326"/>
  <c r="I326" s="1"/>
  <c r="G326"/>
  <c r="F326"/>
  <c r="H325"/>
  <c r="G325"/>
  <c r="F325"/>
  <c r="H324"/>
  <c r="G324"/>
  <c r="F324"/>
  <c r="H323"/>
  <c r="G323"/>
  <c r="F323"/>
  <c r="H322"/>
  <c r="G322"/>
  <c r="F322"/>
  <c r="H321"/>
  <c r="G321"/>
  <c r="F321"/>
  <c r="H320"/>
  <c r="G320"/>
  <c r="F320"/>
  <c r="H319"/>
  <c r="G319"/>
  <c r="F319"/>
  <c r="H318"/>
  <c r="G318"/>
  <c r="F318"/>
  <c r="H317"/>
  <c r="G317"/>
  <c r="F317"/>
  <c r="H316"/>
  <c r="G316"/>
  <c r="I316" s="1"/>
  <c r="F316"/>
  <c r="H315"/>
  <c r="G315"/>
  <c r="F315"/>
  <c r="H314"/>
  <c r="G314"/>
  <c r="F314"/>
  <c r="H313"/>
  <c r="G313"/>
  <c r="F313"/>
  <c r="H312"/>
  <c r="G312"/>
  <c r="F312"/>
  <c r="H311"/>
  <c r="G311"/>
  <c r="F311"/>
  <c r="H310"/>
  <c r="I310" s="1"/>
  <c r="G310"/>
  <c r="F310"/>
  <c r="H309"/>
  <c r="G309"/>
  <c r="F309"/>
  <c r="H308"/>
  <c r="G308"/>
  <c r="I308" s="1"/>
  <c r="F308"/>
  <c r="H307"/>
  <c r="G307"/>
  <c r="F307"/>
  <c r="I307" s="1"/>
  <c r="H306"/>
  <c r="G306"/>
  <c r="F306"/>
  <c r="H305"/>
  <c r="I305" s="1"/>
  <c r="G305"/>
  <c r="F305"/>
  <c r="H304"/>
  <c r="G304"/>
  <c r="F304"/>
  <c r="H303"/>
  <c r="G303"/>
  <c r="F303"/>
  <c r="H302"/>
  <c r="G302"/>
  <c r="F302"/>
  <c r="H301"/>
  <c r="G301"/>
  <c r="F301"/>
  <c r="H300"/>
  <c r="I300" s="1"/>
  <c r="G300"/>
  <c r="F300"/>
  <c r="H299"/>
  <c r="G299"/>
  <c r="F299"/>
  <c r="H298"/>
  <c r="G298"/>
  <c r="F298"/>
  <c r="H297"/>
  <c r="G297"/>
  <c r="F297"/>
  <c r="H296"/>
  <c r="I296" s="1"/>
  <c r="G296"/>
  <c r="F296"/>
  <c r="H295"/>
  <c r="G295"/>
  <c r="F295"/>
  <c r="H294"/>
  <c r="G294"/>
  <c r="F294"/>
  <c r="H293"/>
  <c r="G293"/>
  <c r="F293"/>
  <c r="H292"/>
  <c r="G292"/>
  <c r="F292"/>
  <c r="H291"/>
  <c r="G291"/>
  <c r="F291"/>
  <c r="H290"/>
  <c r="G290"/>
  <c r="F290"/>
  <c r="H289"/>
  <c r="I289" s="1"/>
  <c r="G289"/>
  <c r="F289"/>
  <c r="H288"/>
  <c r="I288" s="1"/>
  <c r="G288"/>
  <c r="F288"/>
  <c r="H287"/>
  <c r="G287"/>
  <c r="F287"/>
  <c r="H286"/>
  <c r="G286"/>
  <c r="F286"/>
  <c r="H285"/>
  <c r="G285"/>
  <c r="F285"/>
  <c r="I284"/>
  <c r="H284"/>
  <c r="G284"/>
  <c r="F284"/>
  <c r="H283"/>
  <c r="G283"/>
  <c r="F283"/>
  <c r="H282"/>
  <c r="G282"/>
  <c r="I282" s="1"/>
  <c r="F282"/>
  <c r="H281"/>
  <c r="G281"/>
  <c r="F281"/>
  <c r="H280"/>
  <c r="I280" s="1"/>
  <c r="G280"/>
  <c r="F280"/>
  <c r="H279"/>
  <c r="G279"/>
  <c r="F279"/>
  <c r="H278"/>
  <c r="G278"/>
  <c r="F278"/>
  <c r="H277"/>
  <c r="G277"/>
  <c r="F277"/>
  <c r="H276"/>
  <c r="G276"/>
  <c r="F276"/>
  <c r="H275"/>
  <c r="G275"/>
  <c r="F275"/>
  <c r="H274"/>
  <c r="G274"/>
  <c r="I274" s="1"/>
  <c r="F274"/>
  <c r="H273"/>
  <c r="G273"/>
  <c r="F273"/>
  <c r="H272"/>
  <c r="I272" s="1"/>
  <c r="G272"/>
  <c r="F272"/>
  <c r="H271"/>
  <c r="G271"/>
  <c r="F271"/>
  <c r="H270"/>
  <c r="G270"/>
  <c r="F270"/>
  <c r="H269"/>
  <c r="G269"/>
  <c r="F269"/>
  <c r="H268"/>
  <c r="G268"/>
  <c r="F268"/>
  <c r="I268" s="1"/>
  <c r="H267"/>
  <c r="G267"/>
  <c r="F267"/>
  <c r="H266"/>
  <c r="G266"/>
  <c r="F266"/>
  <c r="H265"/>
  <c r="G265"/>
  <c r="F265"/>
  <c r="H264"/>
  <c r="G264"/>
  <c r="F264"/>
  <c r="H263"/>
  <c r="G263"/>
  <c r="F263"/>
  <c r="H262"/>
  <c r="G262"/>
  <c r="F262"/>
  <c r="H261"/>
  <c r="G261"/>
  <c r="F261"/>
  <c r="H260"/>
  <c r="G260"/>
  <c r="F260"/>
  <c r="H259"/>
  <c r="G259"/>
  <c r="F259"/>
  <c r="H258"/>
  <c r="G258"/>
  <c r="F258"/>
  <c r="H257"/>
  <c r="G257"/>
  <c r="F257"/>
  <c r="H256"/>
  <c r="G256"/>
  <c r="F256"/>
  <c r="H255"/>
  <c r="G255"/>
  <c r="F255"/>
  <c r="H254"/>
  <c r="G254"/>
  <c r="F254"/>
  <c r="H253"/>
  <c r="G253"/>
  <c r="F253"/>
  <c r="H252"/>
  <c r="G252"/>
  <c r="I252" s="1"/>
  <c r="F252"/>
  <c r="H251"/>
  <c r="G251"/>
  <c r="F251"/>
  <c r="H250"/>
  <c r="G250"/>
  <c r="F250"/>
  <c r="H249"/>
  <c r="G249"/>
  <c r="F249"/>
  <c r="H248"/>
  <c r="G248"/>
  <c r="F248"/>
  <c r="H247"/>
  <c r="G247"/>
  <c r="F247"/>
  <c r="H246"/>
  <c r="G246"/>
  <c r="F246"/>
  <c r="H245"/>
  <c r="G245"/>
  <c r="F245"/>
  <c r="H244"/>
  <c r="G244"/>
  <c r="I244" s="1"/>
  <c r="F244"/>
  <c r="H243"/>
  <c r="G243"/>
  <c r="F243"/>
  <c r="I243" s="1"/>
  <c r="H242"/>
  <c r="G242"/>
  <c r="F242"/>
  <c r="H241"/>
  <c r="I241" s="1"/>
  <c r="G241"/>
  <c r="F241"/>
  <c r="H240"/>
  <c r="G240"/>
  <c r="F240"/>
  <c r="H239"/>
  <c r="G239"/>
  <c r="F239"/>
  <c r="H238"/>
  <c r="G238"/>
  <c r="F238"/>
  <c r="H237"/>
  <c r="G237"/>
  <c r="F237"/>
  <c r="H236"/>
  <c r="I236" s="1"/>
  <c r="G236"/>
  <c r="F236"/>
  <c r="H235"/>
  <c r="G235"/>
  <c r="F235"/>
  <c r="H234"/>
  <c r="G234"/>
  <c r="F234"/>
  <c r="H233"/>
  <c r="G233"/>
  <c r="F233"/>
  <c r="H232"/>
  <c r="I232" s="1"/>
  <c r="G232"/>
  <c r="F232"/>
  <c r="H231"/>
  <c r="G231"/>
  <c r="F231"/>
  <c r="H230"/>
  <c r="G230"/>
  <c r="F230"/>
  <c r="H229"/>
  <c r="G229"/>
  <c r="F229"/>
  <c r="H228"/>
  <c r="G228"/>
  <c r="F228"/>
  <c r="H227"/>
  <c r="G227"/>
  <c r="F227"/>
  <c r="H226"/>
  <c r="G226"/>
  <c r="F226"/>
  <c r="H225"/>
  <c r="I225" s="1"/>
  <c r="G225"/>
  <c r="F225"/>
  <c r="H224"/>
  <c r="I224" s="1"/>
  <c r="G224"/>
  <c r="F224"/>
  <c r="H223"/>
  <c r="G223"/>
  <c r="F223"/>
  <c r="H222"/>
  <c r="G222"/>
  <c r="F222"/>
  <c r="H221"/>
  <c r="G221"/>
  <c r="F221"/>
  <c r="I220"/>
  <c r="H220"/>
  <c r="G220"/>
  <c r="F220"/>
  <c r="H219"/>
  <c r="G219"/>
  <c r="F219"/>
  <c r="H218"/>
  <c r="G218"/>
  <c r="F218"/>
  <c r="H217"/>
  <c r="G217"/>
  <c r="F217"/>
  <c r="H216"/>
  <c r="I216" s="1"/>
  <c r="G216"/>
  <c r="F216"/>
  <c r="H215"/>
  <c r="G215"/>
  <c r="F215"/>
  <c r="H214"/>
  <c r="G214"/>
  <c r="F214"/>
  <c r="H213"/>
  <c r="G213"/>
  <c r="F213"/>
  <c r="H212"/>
  <c r="G212"/>
  <c r="F212"/>
  <c r="H211"/>
  <c r="G211"/>
  <c r="F211"/>
  <c r="H210"/>
  <c r="G210"/>
  <c r="I210" s="1"/>
  <c r="F210"/>
  <c r="H209"/>
  <c r="G209"/>
  <c r="F209"/>
  <c r="H208"/>
  <c r="I208" s="1"/>
  <c r="G208"/>
  <c r="F208"/>
  <c r="H207"/>
  <c r="G207"/>
  <c r="F207"/>
  <c r="H206"/>
  <c r="G206"/>
  <c r="F206"/>
  <c r="H205"/>
  <c r="G205"/>
  <c r="F205"/>
  <c r="H204"/>
  <c r="G204"/>
  <c r="F204"/>
  <c r="I204" s="1"/>
  <c r="H203"/>
  <c r="G203"/>
  <c r="F203"/>
  <c r="H202"/>
  <c r="G202"/>
  <c r="F202"/>
  <c r="H201"/>
  <c r="G201"/>
  <c r="F201"/>
  <c r="H200"/>
  <c r="G200"/>
  <c r="F200"/>
  <c r="H199"/>
  <c r="G199"/>
  <c r="F199"/>
  <c r="H198"/>
  <c r="G198"/>
  <c r="F198"/>
  <c r="H197"/>
  <c r="G197"/>
  <c r="F197"/>
  <c r="H196"/>
  <c r="G196"/>
  <c r="F196"/>
  <c r="H195"/>
  <c r="G195"/>
  <c r="F195"/>
  <c r="H194"/>
  <c r="G194"/>
  <c r="F194"/>
  <c r="H193"/>
  <c r="G193"/>
  <c r="F193"/>
  <c r="H192"/>
  <c r="G192"/>
  <c r="F192"/>
  <c r="H191"/>
  <c r="G191"/>
  <c r="F191"/>
  <c r="H190"/>
  <c r="G190"/>
  <c r="F190"/>
  <c r="H189"/>
  <c r="G189"/>
  <c r="F189"/>
  <c r="H188"/>
  <c r="G188"/>
  <c r="I188" s="1"/>
  <c r="F188"/>
  <c r="H187"/>
  <c r="G187"/>
  <c r="F187"/>
  <c r="H186"/>
  <c r="G186"/>
  <c r="F186"/>
  <c r="H185"/>
  <c r="G185"/>
  <c r="F185"/>
  <c r="H184"/>
  <c r="G184"/>
  <c r="F184"/>
  <c r="H183"/>
  <c r="G183"/>
  <c r="F183"/>
  <c r="H182"/>
  <c r="G182"/>
  <c r="F182"/>
  <c r="H181"/>
  <c r="G181"/>
  <c r="F181"/>
  <c r="H180"/>
  <c r="G180"/>
  <c r="I180" s="1"/>
  <c r="F180"/>
  <c r="H179"/>
  <c r="G179"/>
  <c r="F179"/>
  <c r="I179" s="1"/>
  <c r="H178"/>
  <c r="G178"/>
  <c r="F178"/>
  <c r="H177"/>
  <c r="I177" s="1"/>
  <c r="G177"/>
  <c r="F177"/>
  <c r="H176"/>
  <c r="G176"/>
  <c r="F176"/>
  <c r="H175"/>
  <c r="G175"/>
  <c r="F175"/>
  <c r="H174"/>
  <c r="G174"/>
  <c r="F174"/>
  <c r="H173"/>
  <c r="G173"/>
  <c r="F173"/>
  <c r="H172"/>
  <c r="I172" s="1"/>
  <c r="G172"/>
  <c r="F172"/>
  <c r="H171"/>
  <c r="G171"/>
  <c r="F171"/>
  <c r="H170"/>
  <c r="G170"/>
  <c r="F170"/>
  <c r="H169"/>
  <c r="G169"/>
  <c r="F169"/>
  <c r="H168"/>
  <c r="I168" s="1"/>
  <c r="G168"/>
  <c r="F168"/>
  <c r="H167"/>
  <c r="G167"/>
  <c r="F167"/>
  <c r="H166"/>
  <c r="G166"/>
  <c r="F166"/>
  <c r="H165"/>
  <c r="G165"/>
  <c r="F165"/>
  <c r="H164"/>
  <c r="G164"/>
  <c r="F164"/>
  <c r="H163"/>
  <c r="G163"/>
  <c r="F163"/>
  <c r="H162"/>
  <c r="G162"/>
  <c r="F162"/>
  <c r="H161"/>
  <c r="I161" s="1"/>
  <c r="G161"/>
  <c r="F161"/>
  <c r="H160"/>
  <c r="I160" s="1"/>
  <c r="G160"/>
  <c r="F160"/>
  <c r="H159"/>
  <c r="G159"/>
  <c r="F159"/>
  <c r="H158"/>
  <c r="G158"/>
  <c r="F158"/>
  <c r="H157"/>
  <c r="G157"/>
  <c r="F157"/>
  <c r="I156"/>
  <c r="H156"/>
  <c r="G156"/>
  <c r="F156"/>
  <c r="H155"/>
  <c r="G155"/>
  <c r="F155"/>
  <c r="H154"/>
  <c r="G154"/>
  <c r="F154"/>
  <c r="H153"/>
  <c r="G153"/>
  <c r="F153"/>
  <c r="H152"/>
  <c r="I152" s="1"/>
  <c r="G152"/>
  <c r="F152"/>
  <c r="H151"/>
  <c r="G151"/>
  <c r="F151"/>
  <c r="H150"/>
  <c r="G150"/>
  <c r="F150"/>
  <c r="H149"/>
  <c r="G149"/>
  <c r="F149"/>
  <c r="H148"/>
  <c r="G148"/>
  <c r="F148"/>
  <c r="H147"/>
  <c r="G147"/>
  <c r="F147"/>
  <c r="H146"/>
  <c r="G146"/>
  <c r="F146"/>
  <c r="H145"/>
  <c r="G145"/>
  <c r="F145"/>
  <c r="H144"/>
  <c r="I144" s="1"/>
  <c r="G144"/>
  <c r="F144"/>
  <c r="H143"/>
  <c r="G143"/>
  <c r="F143"/>
  <c r="H142"/>
  <c r="G142"/>
  <c r="F142"/>
  <c r="H141"/>
  <c r="G141"/>
  <c r="F141"/>
  <c r="H140"/>
  <c r="G140"/>
  <c r="F140"/>
  <c r="I140" s="1"/>
  <c r="H139"/>
  <c r="G139"/>
  <c r="F139"/>
  <c r="H138"/>
  <c r="G138"/>
  <c r="F138"/>
  <c r="H137"/>
  <c r="G137"/>
  <c r="F137"/>
  <c r="H136"/>
  <c r="G136"/>
  <c r="F136"/>
  <c r="H135"/>
  <c r="G135"/>
  <c r="F135"/>
  <c r="H134"/>
  <c r="I134" s="1"/>
  <c r="G134"/>
  <c r="F134"/>
  <c r="H133"/>
  <c r="G133"/>
  <c r="F133"/>
  <c r="H132"/>
  <c r="G132"/>
  <c r="F132"/>
  <c r="H131"/>
  <c r="G131"/>
  <c r="F131"/>
  <c r="H130"/>
  <c r="G130"/>
  <c r="F130"/>
  <c r="H129"/>
  <c r="G129"/>
  <c r="F129"/>
  <c r="H128"/>
  <c r="G128"/>
  <c r="F128"/>
  <c r="H127"/>
  <c r="G127"/>
  <c r="F127"/>
  <c r="H126"/>
  <c r="G126"/>
  <c r="F126"/>
  <c r="H125"/>
  <c r="G125"/>
  <c r="F125"/>
  <c r="H124"/>
  <c r="G124"/>
  <c r="I124" s="1"/>
  <c r="F124"/>
  <c r="H123"/>
  <c r="G123"/>
  <c r="F123"/>
  <c r="H122"/>
  <c r="G122"/>
  <c r="F122"/>
  <c r="H121"/>
  <c r="G121"/>
  <c r="F121"/>
  <c r="H120"/>
  <c r="G120"/>
  <c r="F120"/>
  <c r="H119"/>
  <c r="G119"/>
  <c r="F119"/>
  <c r="H118"/>
  <c r="I118" s="1"/>
  <c r="G118"/>
  <c r="F118"/>
  <c r="H117"/>
  <c r="G117"/>
  <c r="F117"/>
  <c r="H116"/>
  <c r="G116"/>
  <c r="I116" s="1"/>
  <c r="F116"/>
  <c r="H115"/>
  <c r="G115"/>
  <c r="F115"/>
  <c r="H114"/>
  <c r="G114"/>
  <c r="F114"/>
  <c r="H113"/>
  <c r="I113" s="1"/>
  <c r="G113"/>
  <c r="F113"/>
  <c r="H112"/>
  <c r="G112"/>
  <c r="F112"/>
  <c r="H111"/>
  <c r="G111"/>
  <c r="F111"/>
  <c r="H110"/>
  <c r="G110"/>
  <c r="F110"/>
  <c r="H109"/>
  <c r="G109"/>
  <c r="F109"/>
  <c r="H108"/>
  <c r="I108" s="1"/>
  <c r="G108"/>
  <c r="F108"/>
  <c r="H107"/>
  <c r="G107"/>
  <c r="F107"/>
  <c r="H106"/>
  <c r="G106"/>
  <c r="F106"/>
  <c r="H105"/>
  <c r="G105"/>
  <c r="F105"/>
  <c r="H104"/>
  <c r="I104" s="1"/>
  <c r="G104"/>
  <c r="F104"/>
  <c r="H103"/>
  <c r="G103"/>
  <c r="F103"/>
  <c r="H102"/>
  <c r="G102"/>
  <c r="F102"/>
  <c r="H101"/>
  <c r="G101"/>
  <c r="F101"/>
  <c r="H100"/>
  <c r="G100"/>
  <c r="F100"/>
  <c r="H99"/>
  <c r="G99"/>
  <c r="F99"/>
  <c r="H98"/>
  <c r="G98"/>
  <c r="F98"/>
  <c r="H97"/>
  <c r="I97" s="1"/>
  <c r="G97"/>
  <c r="F97"/>
  <c r="H96"/>
  <c r="I96" s="1"/>
  <c r="G96"/>
  <c r="F96"/>
  <c r="H95"/>
  <c r="G95"/>
  <c r="F95"/>
  <c r="H94"/>
  <c r="G94"/>
  <c r="F94"/>
  <c r="H93"/>
  <c r="G93"/>
  <c r="F93"/>
  <c r="I92"/>
  <c r="H92"/>
  <c r="G92"/>
  <c r="F92"/>
  <c r="H91"/>
  <c r="I91" s="1"/>
  <c r="G91"/>
  <c r="F91"/>
  <c r="H90"/>
  <c r="G90"/>
  <c r="I90" s="1"/>
  <c r="F90"/>
  <c r="H89"/>
  <c r="G89"/>
  <c r="F89"/>
  <c r="H88"/>
  <c r="I88" s="1"/>
  <c r="G88"/>
  <c r="F88"/>
  <c r="H87"/>
  <c r="G87"/>
  <c r="F87"/>
  <c r="H86"/>
  <c r="G86"/>
  <c r="F86"/>
  <c r="H85"/>
  <c r="G85"/>
  <c r="F85"/>
  <c r="H84"/>
  <c r="G84"/>
  <c r="F84"/>
  <c r="H83"/>
  <c r="G83"/>
  <c r="F83"/>
  <c r="H82"/>
  <c r="G82"/>
  <c r="I82" s="1"/>
  <c r="F82"/>
  <c r="H81"/>
  <c r="G81"/>
  <c r="F81"/>
  <c r="H80"/>
  <c r="I80" s="1"/>
  <c r="G80"/>
  <c r="F80"/>
  <c r="H79"/>
  <c r="G79"/>
  <c r="F79"/>
  <c r="H78"/>
  <c r="G78"/>
  <c r="F78"/>
  <c r="H77"/>
  <c r="G77"/>
  <c r="F77"/>
  <c r="H76"/>
  <c r="G76"/>
  <c r="F76"/>
  <c r="I76" s="1"/>
  <c r="H75"/>
  <c r="I75" s="1"/>
  <c r="G75"/>
  <c r="F75"/>
  <c r="H74"/>
  <c r="G74"/>
  <c r="F74"/>
  <c r="H73"/>
  <c r="G73"/>
  <c r="F73"/>
  <c r="H72"/>
  <c r="G72"/>
  <c r="F72"/>
  <c r="H71"/>
  <c r="G71"/>
  <c r="F71"/>
  <c r="H70"/>
  <c r="G70"/>
  <c r="F70"/>
  <c r="H69"/>
  <c r="G69"/>
  <c r="F69"/>
  <c r="H68"/>
  <c r="G68"/>
  <c r="F68"/>
  <c r="H67"/>
  <c r="G67"/>
  <c r="F67"/>
  <c r="H66"/>
  <c r="G66"/>
  <c r="F66"/>
  <c r="H65"/>
  <c r="G65"/>
  <c r="F65"/>
  <c r="H64"/>
  <c r="G64"/>
  <c r="F64"/>
  <c r="H63"/>
  <c r="G63"/>
  <c r="F63"/>
  <c r="H62"/>
  <c r="G62"/>
  <c r="F62"/>
  <c r="H61"/>
  <c r="G61"/>
  <c r="F61"/>
  <c r="H60"/>
  <c r="G60"/>
  <c r="I60" s="1"/>
  <c r="F60"/>
  <c r="H59"/>
  <c r="G59"/>
  <c r="F59"/>
  <c r="H58"/>
  <c r="G58"/>
  <c r="F58"/>
  <c r="H57"/>
  <c r="G57"/>
  <c r="F57"/>
  <c r="H56"/>
  <c r="G56"/>
  <c r="F56"/>
  <c r="H55"/>
  <c r="G55"/>
  <c r="F55"/>
  <c r="H54"/>
  <c r="G54"/>
  <c r="F54"/>
  <c r="H53"/>
  <c r="G53"/>
  <c r="F53"/>
  <c r="H52"/>
  <c r="G52"/>
  <c r="I52" s="1"/>
  <c r="F52"/>
  <c r="H51"/>
  <c r="G51"/>
  <c r="F51"/>
  <c r="H50"/>
  <c r="G50"/>
  <c r="F50"/>
  <c r="H49"/>
  <c r="I49" s="1"/>
  <c r="G49"/>
  <c r="F49"/>
  <c r="H48"/>
  <c r="G48"/>
  <c r="F48"/>
  <c r="H47"/>
  <c r="G47"/>
  <c r="F47"/>
  <c r="H46"/>
  <c r="G46"/>
  <c r="F46"/>
  <c r="H45"/>
  <c r="G45"/>
  <c r="F45"/>
  <c r="H44"/>
  <c r="G44"/>
  <c r="I44" s="1"/>
  <c r="F44"/>
  <c r="H43"/>
  <c r="G43"/>
  <c r="F43"/>
  <c r="H42"/>
  <c r="G42"/>
  <c r="F42"/>
  <c r="H41"/>
  <c r="I41" s="1"/>
  <c r="G41"/>
  <c r="F41"/>
  <c r="H40"/>
  <c r="G40"/>
  <c r="F40"/>
  <c r="H39"/>
  <c r="G39"/>
  <c r="F39"/>
  <c r="H38"/>
  <c r="G38"/>
  <c r="F38"/>
  <c r="H37"/>
  <c r="G37"/>
  <c r="F37"/>
  <c r="H36"/>
  <c r="I36" s="1"/>
  <c r="G36"/>
  <c r="F36"/>
  <c r="H35"/>
  <c r="G35"/>
  <c r="F35"/>
  <c r="H34"/>
  <c r="G34"/>
  <c r="F34"/>
  <c r="H33"/>
  <c r="G33"/>
  <c r="F33"/>
  <c r="H32"/>
  <c r="I32" s="1"/>
  <c r="G32"/>
  <c r="F32"/>
  <c r="H31"/>
  <c r="G31"/>
  <c r="F31"/>
  <c r="H30"/>
  <c r="G30"/>
  <c r="F30"/>
  <c r="H29"/>
  <c r="G29"/>
  <c r="F29"/>
  <c r="H28"/>
  <c r="G28"/>
  <c r="F28"/>
  <c r="H27"/>
  <c r="G27"/>
  <c r="F27"/>
  <c r="H26"/>
  <c r="G26"/>
  <c r="F26"/>
  <c r="H25"/>
  <c r="I25" s="1"/>
  <c r="G25"/>
  <c r="F25"/>
  <c r="H24"/>
  <c r="I24" s="1"/>
  <c r="G24"/>
  <c r="F24"/>
  <c r="H23"/>
  <c r="G23"/>
  <c r="F23"/>
  <c r="H22"/>
  <c r="G22"/>
  <c r="F22"/>
  <c r="H21"/>
  <c r="I21" s="1"/>
  <c r="G21"/>
  <c r="F21"/>
  <c r="I20"/>
  <c r="H20"/>
  <c r="G20"/>
  <c r="F20"/>
  <c r="H19"/>
  <c r="I19" s="1"/>
  <c r="G19"/>
  <c r="F19"/>
  <c r="H18"/>
  <c r="G18"/>
  <c r="I18" s="1"/>
  <c r="F18"/>
  <c r="H17"/>
  <c r="G17"/>
  <c r="F17"/>
  <c r="H16"/>
  <c r="G16"/>
  <c r="F16"/>
  <c r="H15"/>
  <c r="I15" s="1"/>
  <c r="G15"/>
  <c r="F15"/>
  <c r="H14"/>
  <c r="G14"/>
  <c r="F14"/>
  <c r="H13"/>
  <c r="G13"/>
  <c r="F13"/>
  <c r="H12"/>
  <c r="G12"/>
  <c r="F12"/>
  <c r="H11"/>
  <c r="G11"/>
  <c r="F11"/>
  <c r="H10"/>
  <c r="G10"/>
  <c r="F10"/>
  <c r="H9"/>
  <c r="G9"/>
  <c r="F9"/>
  <c r="H8"/>
  <c r="I8" s="1"/>
  <c r="G8"/>
  <c r="F8"/>
  <c r="H7"/>
  <c r="G7"/>
  <c r="F7"/>
  <c r="H6"/>
  <c r="G6"/>
  <c r="F6"/>
  <c r="H5"/>
  <c r="G5"/>
  <c r="F5"/>
  <c r="H4"/>
  <c r="G4"/>
  <c r="F4"/>
  <c r="I4" s="1"/>
  <c r="H3"/>
  <c r="I3" s="1"/>
  <c r="G3"/>
  <c r="F3"/>
  <c r="H2"/>
  <c r="G2"/>
  <c r="F2"/>
  <c r="A282" l="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C2" i="13"/>
  <c r="A2"/>
  <c r="B2"/>
  <c r="A9"/>
  <c r="A5"/>
  <c r="A4"/>
  <c r="A6"/>
  <c r="A8"/>
  <c r="A3"/>
  <c r="B8"/>
  <c r="C3"/>
  <c r="C4"/>
  <c r="C6"/>
  <c r="A7"/>
  <c r="C7"/>
  <c r="B3"/>
  <c r="C8"/>
  <c r="B5"/>
  <c r="C5"/>
  <c r="B6"/>
  <c r="B9"/>
  <c r="B7"/>
  <c r="B4"/>
  <c r="C9"/>
  <c r="I66" i="12"/>
  <c r="I5"/>
  <c r="I9"/>
  <c r="I42"/>
  <c r="I50"/>
  <c r="I58"/>
  <c r="I59"/>
  <c r="I64"/>
  <c r="I72"/>
  <c r="I81"/>
  <c r="I84"/>
  <c r="I114"/>
  <c r="I128"/>
  <c r="I136"/>
  <c r="I145"/>
  <c r="I147"/>
  <c r="I148"/>
  <c r="I166"/>
  <c r="I178"/>
  <c r="I186"/>
  <c r="I192"/>
  <c r="I200"/>
  <c r="I209"/>
  <c r="I211"/>
  <c r="I212"/>
  <c r="I242"/>
  <c r="I250"/>
  <c r="I256"/>
  <c r="I264"/>
  <c r="I273"/>
  <c r="I275"/>
  <c r="I276"/>
  <c r="I294"/>
  <c r="I320"/>
  <c r="I328"/>
  <c r="I337"/>
  <c r="I339"/>
  <c r="I340"/>
  <c r="I358"/>
  <c r="I384"/>
  <c r="I392"/>
  <c r="I401"/>
  <c r="I403"/>
  <c r="I404"/>
  <c r="I422"/>
  <c r="I448"/>
  <c r="I456"/>
  <c r="I465"/>
  <c r="I467"/>
  <c r="I468"/>
  <c r="I486"/>
  <c r="I507"/>
  <c r="I512"/>
  <c r="I520"/>
  <c r="I529"/>
  <c r="I2"/>
  <c r="I28"/>
  <c r="I74"/>
  <c r="I100"/>
  <c r="I12"/>
  <c r="I16"/>
  <c r="I26"/>
  <c r="I34"/>
  <c r="I35"/>
  <c r="I40"/>
  <c r="I48"/>
  <c r="I56"/>
  <c r="I65"/>
  <c r="I68"/>
  <c r="I98"/>
  <c r="I106"/>
  <c r="I107"/>
  <c r="I112"/>
  <c r="I120"/>
  <c r="I129"/>
  <c r="I131"/>
  <c r="I132"/>
  <c r="I150"/>
  <c r="I176"/>
  <c r="I184"/>
  <c r="I193"/>
  <c r="I195"/>
  <c r="I196"/>
  <c r="I226"/>
  <c r="I234"/>
  <c r="I240"/>
  <c r="I248"/>
  <c r="I257"/>
  <c r="I259"/>
  <c r="I260"/>
  <c r="I290"/>
  <c r="I304"/>
  <c r="I312"/>
  <c r="I321"/>
  <c r="I323"/>
  <c r="I324"/>
  <c r="I342"/>
  <c r="I368"/>
  <c r="I376"/>
  <c r="I385"/>
  <c r="I387"/>
  <c r="I388"/>
  <c r="I406"/>
  <c r="I432"/>
  <c r="I440"/>
  <c r="I449"/>
  <c r="I451"/>
  <c r="I452"/>
  <c r="I470"/>
  <c r="I496"/>
  <c r="I504"/>
  <c r="I513"/>
  <c r="I516"/>
  <c r="I163"/>
  <c r="I164"/>
  <c r="I194"/>
  <c r="I202"/>
  <c r="I227"/>
  <c r="I228"/>
  <c r="I258"/>
  <c r="I266"/>
  <c r="I291"/>
  <c r="I292"/>
  <c r="I355"/>
  <c r="I356"/>
  <c r="I419"/>
  <c r="I420"/>
  <c r="I483"/>
  <c r="I484"/>
  <c r="I10"/>
  <c r="I17"/>
  <c r="I27"/>
  <c r="I33"/>
  <c r="I43"/>
  <c r="I6"/>
  <c r="I7"/>
  <c r="I13"/>
  <c r="I22"/>
  <c r="I23"/>
  <c r="I29"/>
  <c r="I38"/>
  <c r="I39"/>
  <c r="I45"/>
  <c r="I54"/>
  <c r="I55"/>
  <c r="I61"/>
  <c r="I70"/>
  <c r="I71"/>
  <c r="I77"/>
  <c r="I86"/>
  <c r="I87"/>
  <c r="I93"/>
  <c r="I102"/>
  <c r="I103"/>
  <c r="I109"/>
  <c r="I125"/>
  <c r="I127"/>
  <c r="I130"/>
  <c r="I141"/>
  <c r="I143"/>
  <c r="I146"/>
  <c r="I157"/>
  <c r="I159"/>
  <c r="I162"/>
  <c r="I173"/>
  <c r="I175"/>
  <c r="I182"/>
  <c r="I189"/>
  <c r="I191"/>
  <c r="I198"/>
  <c r="I205"/>
  <c r="I207"/>
  <c r="I214"/>
  <c r="I221"/>
  <c r="I223"/>
  <c r="I230"/>
  <c r="I237"/>
  <c r="I239"/>
  <c r="I246"/>
  <c r="I253"/>
  <c r="I255"/>
  <c r="I262"/>
  <c r="I269"/>
  <c r="I271"/>
  <c r="I278"/>
  <c r="I285"/>
  <c r="I287"/>
  <c r="I301"/>
  <c r="I303"/>
  <c r="I306"/>
  <c r="I317"/>
  <c r="I319"/>
  <c r="I322"/>
  <c r="I333"/>
  <c r="I335"/>
  <c r="I338"/>
  <c r="I349"/>
  <c r="I351"/>
  <c r="I354"/>
  <c r="I365"/>
  <c r="I367"/>
  <c r="I370"/>
  <c r="I381"/>
  <c r="I383"/>
  <c r="I386"/>
  <c r="I397"/>
  <c r="I399"/>
  <c r="I402"/>
  <c r="I413"/>
  <c r="I415"/>
  <c r="I418"/>
  <c r="I429"/>
  <c r="I431"/>
  <c r="I434"/>
  <c r="I445"/>
  <c r="I447"/>
  <c r="I450"/>
  <c r="I461"/>
  <c r="I463"/>
  <c r="I466"/>
  <c r="I477"/>
  <c r="I479"/>
  <c r="I482"/>
  <c r="I493"/>
  <c r="I495"/>
  <c r="I498"/>
  <c r="I509"/>
  <c r="I514"/>
  <c r="I519"/>
  <c r="I525"/>
  <c r="I530"/>
  <c r="I535"/>
  <c r="I544"/>
  <c r="I51"/>
  <c r="I57"/>
  <c r="I67"/>
  <c r="I73"/>
  <c r="I83"/>
  <c r="I89"/>
  <c r="I99"/>
  <c r="I105"/>
  <c r="I115"/>
  <c r="I121"/>
  <c r="I123"/>
  <c r="I126"/>
  <c r="I137"/>
  <c r="I139"/>
  <c r="I142"/>
  <c r="I153"/>
  <c r="I155"/>
  <c r="I158"/>
  <c r="I169"/>
  <c r="I171"/>
  <c r="I174"/>
  <c r="I185"/>
  <c r="I187"/>
  <c r="I201"/>
  <c r="I203"/>
  <c r="I217"/>
  <c r="I219"/>
  <c r="I233"/>
  <c r="I235"/>
  <c r="I249"/>
  <c r="I251"/>
  <c r="I265"/>
  <c r="I267"/>
  <c r="I281"/>
  <c r="I283"/>
  <c r="I297"/>
  <c r="I299"/>
  <c r="I302"/>
  <c r="I313"/>
  <c r="I315"/>
  <c r="I318"/>
  <c r="I329"/>
  <c r="I331"/>
  <c r="I334"/>
  <c r="I345"/>
  <c r="I347"/>
  <c r="I350"/>
  <c r="I361"/>
  <c r="I363"/>
  <c r="I366"/>
  <c r="I377"/>
  <c r="I379"/>
  <c r="I382"/>
  <c r="I393"/>
  <c r="I395"/>
  <c r="I398"/>
  <c r="I409"/>
  <c r="I411"/>
  <c r="I414"/>
  <c r="I425"/>
  <c r="I427"/>
  <c r="I430"/>
  <c r="I441"/>
  <c r="I443"/>
  <c r="I446"/>
  <c r="I457"/>
  <c r="I459"/>
  <c r="I462"/>
  <c r="I473"/>
  <c r="I475"/>
  <c r="I478"/>
  <c r="I489"/>
  <c r="I491"/>
  <c r="I494"/>
  <c r="I505"/>
  <c r="I510"/>
  <c r="I515"/>
  <c r="I521"/>
  <c r="I526"/>
  <c r="I531"/>
  <c r="I537"/>
  <c r="I541"/>
  <c r="I545"/>
  <c r="I30"/>
  <c r="I31"/>
  <c r="I37"/>
  <c r="I46"/>
  <c r="I47"/>
  <c r="I53"/>
  <c r="I62"/>
  <c r="I63"/>
  <c r="I69"/>
  <c r="I78"/>
  <c r="I79"/>
  <c r="I85"/>
  <c r="I94"/>
  <c r="I95"/>
  <c r="I101"/>
  <c r="I110"/>
  <c r="I111"/>
  <c r="I117"/>
  <c r="I119"/>
  <c r="I122"/>
  <c r="I133"/>
  <c r="I135"/>
  <c r="I138"/>
  <c r="I149"/>
  <c r="I151"/>
  <c r="I154"/>
  <c r="I165"/>
  <c r="I167"/>
  <c r="I170"/>
  <c r="I181"/>
  <c r="I183"/>
  <c r="I190"/>
  <c r="I197"/>
  <c r="I199"/>
  <c r="I206"/>
  <c r="I213"/>
  <c r="I215"/>
  <c r="I218"/>
  <c r="I222"/>
  <c r="I229"/>
  <c r="I231"/>
  <c r="I238"/>
  <c r="I245"/>
  <c r="I247"/>
  <c r="I254"/>
  <c r="I261"/>
  <c r="I263"/>
  <c r="I270"/>
  <c r="I277"/>
  <c r="I279"/>
  <c r="I286"/>
  <c r="I293"/>
  <c r="I295"/>
  <c r="I298"/>
  <c r="I309"/>
  <c r="I311"/>
  <c r="I314"/>
  <c r="I325"/>
  <c r="I327"/>
  <c r="I330"/>
  <c r="I341"/>
  <c r="I343"/>
  <c r="I346"/>
  <c r="I357"/>
  <c r="I359"/>
  <c r="I362"/>
  <c r="I373"/>
  <c r="I375"/>
  <c r="I378"/>
  <c r="I389"/>
  <c r="I391"/>
  <c r="I394"/>
  <c r="I405"/>
  <c r="I407"/>
  <c r="I410"/>
  <c r="I421"/>
  <c r="I423"/>
  <c r="I426"/>
  <c r="I437"/>
  <c r="I439"/>
  <c r="I442"/>
  <c r="I453"/>
  <c r="I455"/>
  <c r="I458"/>
  <c r="I469"/>
  <c r="I471"/>
  <c r="I474"/>
  <c r="I485"/>
  <c r="I487"/>
  <c r="I490"/>
  <c r="I501"/>
  <c r="I503"/>
  <c r="I506"/>
  <c r="I511"/>
  <c r="I517"/>
  <c r="I522"/>
  <c r="I527"/>
  <c r="I533"/>
  <c r="I538"/>
  <c r="I540"/>
  <c r="I542"/>
  <c r="I546"/>
  <c r="I14"/>
  <c r="I11"/>
  <c r="I534"/>
  <c r="I539"/>
  <c r="I543"/>
  <c r="C10" i="13" l="1"/>
  <c r="A10"/>
  <c r="B10"/>
  <c r="A12"/>
  <c r="A13"/>
  <c r="B11"/>
  <c r="A11"/>
  <c r="C12"/>
  <c r="B15"/>
  <c r="B13"/>
  <c r="B12" l="1"/>
  <c r="C15"/>
  <c r="B14"/>
  <c r="A16"/>
  <c r="A17"/>
  <c r="C14"/>
  <c r="A14"/>
  <c r="C17"/>
  <c r="A15"/>
  <c r="C11"/>
  <c r="B16"/>
  <c r="C16"/>
  <c r="C13"/>
  <c r="B17"/>
</calcChain>
</file>

<file path=xl/sharedStrings.xml><?xml version="1.0" encoding="utf-8"?>
<sst xmlns="http://schemas.openxmlformats.org/spreadsheetml/2006/main" count="39" uniqueCount="32">
  <si>
    <t>Colonne contenant les heures</t>
  </si>
  <si>
    <t>B</t>
  </si>
  <si>
    <t>Ligne de début de boucle</t>
  </si>
  <si>
    <t>Dates</t>
  </si>
  <si>
    <t>Heures</t>
  </si>
  <si>
    <t>Pression relative (atmosphèrique)</t>
  </si>
  <si>
    <t>Dates A</t>
  </si>
  <si>
    <t>Dates M</t>
  </si>
  <si>
    <t>Dates J</t>
  </si>
  <si>
    <t>Date France</t>
  </si>
  <si>
    <t>Format des heures</t>
  </si>
  <si>
    <t>Numérique</t>
  </si>
  <si>
    <t>Heures à conserver - Liste 1</t>
  </si>
  <si>
    <t>Heures à conserver - Liste 2</t>
  </si>
  <si>
    <t>Liste heures à conserver</t>
  </si>
  <si>
    <t>Heures_A_Conserver_1</t>
  </si>
  <si>
    <t>HEURE</t>
  </si>
  <si>
    <t>Heures France</t>
  </si>
  <si>
    <t>Comment cela marche</t>
  </si>
  <si>
    <r>
      <t xml:space="preserve">Partant du principe que l'application météo fournissait l'heure en colonne D sous la forme de 1 jour = 240000, je me suis permis de recalculer l'heure sous sa forme usuelle en colonne J en utilisant la formule :
</t>
    </r>
    <r>
      <rPr>
        <sz val="10"/>
        <color rgb="FFFF0000"/>
        <rFont val="Arial"/>
        <family val="2"/>
      </rPr>
      <t>TEMPS</t>
    </r>
    <r>
      <rPr>
        <sz val="10"/>
        <color theme="1"/>
        <rFont val="Arial"/>
        <family val="2"/>
      </rPr>
      <t>(</t>
    </r>
    <r>
      <rPr>
        <sz val="10"/>
        <color rgb="FF92D050"/>
        <rFont val="Arial"/>
        <family val="2"/>
      </rPr>
      <t>ENT(D2/10000)</t>
    </r>
    <r>
      <rPr>
        <sz val="10"/>
        <color theme="1"/>
        <rFont val="Arial"/>
        <family val="2"/>
      </rPr>
      <t>;</t>
    </r>
    <r>
      <rPr>
        <sz val="10"/>
        <color rgb="FF0070C0"/>
        <rFont val="Arial"/>
        <family val="2"/>
      </rPr>
      <t>ENT(60/10000*(D2-(ENT(D2/10000)*10000)))</t>
    </r>
    <r>
      <rPr>
        <sz val="10"/>
        <color theme="1"/>
        <rFont val="Arial"/>
        <family val="2"/>
      </rPr>
      <t>;</t>
    </r>
    <r>
      <rPr>
        <sz val="10"/>
        <color rgb="FFC00000"/>
        <rFont val="Arial"/>
        <family val="2"/>
      </rPr>
      <t>ENT((3600/10000)*(D2-(ENT(D2/10000)*10000)-(ENT(60/10000*(D2-(ENT(D2/10000)*10000)))/60*10000)))</t>
    </r>
    <r>
      <rPr>
        <sz val="10"/>
        <color theme="1"/>
        <rFont val="Arial"/>
        <family val="2"/>
      </rPr>
      <t xml:space="preserve">)
La fonction </t>
    </r>
    <r>
      <rPr>
        <sz val="10"/>
        <color rgb="FFFF0000"/>
        <rFont val="Arial"/>
        <family val="2"/>
      </rPr>
      <t>TEMPS</t>
    </r>
    <r>
      <rPr>
        <sz val="10"/>
        <color theme="1"/>
        <rFont val="Arial"/>
        <family val="2"/>
      </rPr>
      <t xml:space="preserve"> calcule les heures - minutes - secondes en se basant sur le contenu de ses paramètres qui sont </t>
    </r>
    <r>
      <rPr>
        <sz val="10"/>
        <color rgb="FF92D050"/>
        <rFont val="Arial"/>
        <family val="2"/>
      </rPr>
      <t>Heures</t>
    </r>
    <r>
      <rPr>
        <sz val="10"/>
        <color theme="1"/>
        <rFont val="Arial"/>
        <family val="2"/>
      </rPr>
      <t xml:space="preserve"> ; </t>
    </r>
    <r>
      <rPr>
        <sz val="10"/>
        <color rgb="FF0070C0"/>
        <rFont val="Arial"/>
        <family val="2"/>
      </rPr>
      <t>Minutes</t>
    </r>
    <r>
      <rPr>
        <sz val="10"/>
        <color theme="1"/>
        <rFont val="Arial"/>
        <family val="2"/>
      </rPr>
      <t xml:space="preserve"> ; </t>
    </r>
    <r>
      <rPr>
        <sz val="10"/>
        <color rgb="FFC00000"/>
        <rFont val="Arial"/>
        <family val="2"/>
      </rPr>
      <t>Secondes</t>
    </r>
    <r>
      <rPr>
        <sz val="10"/>
        <color theme="1"/>
        <rFont val="Arial"/>
        <family val="2"/>
      </rPr>
      <t>.</t>
    </r>
  </si>
  <si>
    <t>J'ai ensuite inséré 2 colonnes en A et B pour effectuer les calculs nécessaires.</t>
  </si>
  <si>
    <t>En B il s'agit simplement d'extraire l'heure de la colonne J</t>
  </si>
  <si>
    <t>SOUS L'ONGLET SAUVE DONNEES</t>
  </si>
  <si>
    <t>L'application utilise les onglets Sauve_données et Synthèse.
L'application se fonde sur les postulats suivants :
-elle reçoit sous l'onglet Sauve_données 2 journées de maximum 288 lignes soit 576 lignes au total
-elle accepte uniquement l'anomalie de ne pas trouver une des heures cherchées (la 1).  Ceci dans le but de ne pas alourdir inutilement la formule en ajoutant de nombreux tests s'il fallait considérer que chaque heure cherchée pourrait ne pas exister.
Si ces paramètres n'étaient pas respectés, il faudrait adapter les formules.</t>
  </si>
  <si>
    <t>SI(D2="";"";A1+SI(ET(B2&lt;&gt;0;B2=B1)=VRAI;0;SI(ET(B2=0;B3&gt;1)=VRAI;1;SI(ET(OU(A1=0;A1=8);B2=1);1;SI(ET(OU(A1=1;A1=9);B2=4)=VRAI;1;SI(ET(OU(A1=2;A1=10);B2=7)=VRAI;1;SI(ET(OU(A1=3;A1=11);B2=10)=VRAI;1;SI(ET(OU(A1=4;A1=12);B2=13)=VRAI;1;SI(ET(OU(A1=5;A1=13);B2=16)=VRAI;1;SI(ET(OU(A1=6;A1=14);B2=19)=VRAI;1;SI(ET(OU(A1=7;A1=15);B2=22)=VRAI;1;0)))))))))))</t>
  </si>
  <si>
    <t>Nous obtenons ainsi une numérotation qui change de 1 toute les 3 heures</t>
  </si>
  <si>
    <t>SOUS L'ONGLET SYNTHESE</t>
  </si>
  <si>
    <t>Il ne reste plus alors qu'à faire la synthèse à savoir utiliser la propriété de la fonction RECHERV avec le paramètre FAUX qui fait que la fonction détecte toujours le premier élément répondant à la recherche dans une plage.</t>
  </si>
  <si>
    <t>Nous allons, pour ce faire, utiliser la progression numérique naturelle de 1 des lignes en faisant :
RECHERCHEV(LIGNE()-1;Sauve_données!$A$2:$J$576;9;FAUX)
En partant de la ligne A2, nous allons donc chercher ligne 2-1 soit 1 dans la plage: Sauve_données!$A$2:$J$576
et ainsi de suite, nous aloons donc détecter les 16 lignes désirées et uniquement celles-ci</t>
  </si>
  <si>
    <t>C'est fini…</t>
  </si>
  <si>
    <t xml:space="preserve">J'ai choisi de ramener dans la synthèse les colonnes qui me semblaient importantes mais s'il fallait ramener d'autre colonnes, il suffit d'adapter les colonnes et la formule de recherche. </t>
  </si>
  <si>
    <t xml:space="preserve">C'es la colonne la plus importante qui va numéroter les 16 lignes recherchées pour les 2 jours.
Il s'agit d'additionner à chaque ligne, la ligne précédente + 1 ou 0 en fonction de différents tests :
- tester si colonne D contient une heure sinon "" / D2=""
- tester si à la fois l'heure de la ligne traitée est différente de 0 (traitement de l'anomalie pas de ligne pour l'heure 1) et l'heure de la ligne précédente est = à l'heure de la ligne traitée auquel cas on ajoute 0 (càd que nous restons au même numéro de ligne que la ligne précédente)- ET(B2&lt;&gt;0;B2=B1
- dans le cas contraire et que la ligne traitée est = à 0 (anomalie) et que la ligne suivante est supérieure à 1 nous ajoutons 1
Le traitement de l'anomalie étant achevé, le reste de la formule est répétitif et teste à chaque fois si à la fois la ligne précédente est égale à 0 ou 8 (en fonction de la première ou de la deuxième journée) et la ligne traitée est égale à 1.  ET(OU(A1=0;A1=8);B2=1).
Et ainsi de suite pour les 8 cas de figures en adaptant les numéros de ligne.
</t>
  </si>
</sst>
</file>

<file path=xl/styles.xml><?xml version="1.0" encoding="utf-8"?>
<styleSheet xmlns="http://schemas.openxmlformats.org/spreadsheetml/2006/main">
  <numFmts count="2">
    <numFmt numFmtId="164" formatCode="00"/>
    <numFmt numFmtId="165" formatCode="[$-F400]h:mm:ss\ AM/PM"/>
  </numFmts>
  <fonts count="24">
    <font>
      <sz val="10"/>
      <color theme="1"/>
      <name val="Arial"/>
      <family val="2"/>
    </font>
    <font>
      <sz val="10"/>
      <color theme="1"/>
      <name val="Arial"/>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b/>
      <sz val="10"/>
      <color theme="0"/>
      <name val="Arial"/>
      <family val="2"/>
    </font>
    <font>
      <sz val="10"/>
      <color rgb="FFFF0000"/>
      <name val="Arial"/>
      <family val="2"/>
    </font>
    <font>
      <i/>
      <sz val="10"/>
      <color rgb="FF7F7F7F"/>
      <name val="Arial"/>
      <family val="2"/>
    </font>
    <font>
      <b/>
      <sz val="10"/>
      <color theme="1"/>
      <name val="Arial"/>
      <family val="2"/>
    </font>
    <font>
      <sz val="10"/>
      <color theme="0"/>
      <name val="Arial"/>
      <family val="2"/>
    </font>
    <font>
      <b/>
      <sz val="10"/>
      <color theme="1"/>
      <name val="Calibri"/>
      <family val="2"/>
      <scheme val="minor"/>
    </font>
    <font>
      <sz val="10"/>
      <color theme="1"/>
      <name val="Calibri"/>
      <family val="2"/>
      <scheme val="minor"/>
    </font>
    <font>
      <sz val="10"/>
      <color rgb="FFFF0000"/>
      <name val="Calibri"/>
      <family val="2"/>
      <scheme val="minor"/>
    </font>
    <font>
      <sz val="10"/>
      <color rgb="FF92D050"/>
      <name val="Arial"/>
      <family val="2"/>
    </font>
    <font>
      <sz val="10"/>
      <color rgb="FF0070C0"/>
      <name val="Arial"/>
      <family val="2"/>
    </font>
    <font>
      <sz val="10"/>
      <color rgb="FFC00000"/>
      <name val="Arial"/>
      <family val="2"/>
    </font>
  </fonts>
  <fills count="37">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3" tint="0.79998168889431442"/>
        <bgColor indexed="64"/>
      </patternFill>
    </fill>
    <fill>
      <patternFill patternType="solid">
        <fgColor rgb="FF7030A0"/>
        <bgColor indexed="64"/>
      </patternFill>
    </fill>
    <fill>
      <patternFill patternType="solid">
        <fgColor theme="0" tint="-0.14999847407452621"/>
        <bgColor indexed="64"/>
      </patternFill>
    </fill>
  </fills>
  <borders count="24">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thin">
        <color auto="1"/>
      </right>
      <top style="medium">
        <color auto="1"/>
      </top>
      <bottom style="thin">
        <color indexed="64"/>
      </bottom>
      <diagonal/>
    </border>
    <border>
      <left style="thin">
        <color auto="1"/>
      </left>
      <right style="medium">
        <color auto="1"/>
      </right>
      <top style="medium">
        <color auto="1"/>
      </top>
      <bottom style="thin">
        <color indexed="64"/>
      </bottom>
      <diagonal/>
    </border>
  </borders>
  <cellStyleXfs count="43">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0" fontId="19" fillId="0" borderId="0"/>
  </cellStyleXfs>
  <cellXfs count="43">
    <xf numFmtId="0" fontId="0" fillId="0" borderId="0" xfId="0"/>
    <xf numFmtId="0" fontId="0" fillId="0" borderId="0" xfId="0" applyAlignment="1">
      <alignment horizontal="center"/>
    </xf>
    <xf numFmtId="0" fontId="0" fillId="34" borderId="0" xfId="0" applyFill="1"/>
    <xf numFmtId="164" fontId="0" fillId="0" borderId="0" xfId="0" applyNumberFormat="1" applyAlignment="1">
      <alignment horizontal="center"/>
    </xf>
    <xf numFmtId="0" fontId="0" fillId="34" borderId="0" xfId="0" applyFill="1" applyAlignment="1">
      <alignment horizontal="center"/>
    </xf>
    <xf numFmtId="0" fontId="18" fillId="33" borderId="0" xfId="42" applyFont="1" applyFill="1" applyAlignment="1">
      <alignment horizontal="center" vertical="center" wrapText="1"/>
    </xf>
    <xf numFmtId="0" fontId="18" fillId="0" borderId="0" xfId="42" applyFont="1" applyAlignment="1">
      <alignment horizontal="center" vertical="center" wrapText="1"/>
    </xf>
    <xf numFmtId="0" fontId="18" fillId="35" borderId="0" xfId="42" applyFont="1" applyFill="1" applyAlignment="1">
      <alignment horizontal="center" vertical="center" wrapText="1"/>
    </xf>
    <xf numFmtId="0" fontId="18" fillId="0" borderId="10" xfId="42" applyFont="1" applyFill="1" applyBorder="1" applyAlignment="1">
      <alignment horizontal="center" vertical="center" wrapText="1"/>
    </xf>
    <xf numFmtId="0" fontId="18" fillId="36" borderId="10" xfId="42" applyFont="1" applyFill="1" applyBorder="1" applyAlignment="1">
      <alignment horizontal="center" vertical="center" wrapText="1"/>
    </xf>
    <xf numFmtId="0" fontId="19" fillId="0" borderId="0" xfId="42"/>
    <xf numFmtId="0" fontId="19" fillId="0" borderId="10" xfId="42" applyBorder="1"/>
    <xf numFmtId="0" fontId="19" fillId="33" borderId="0" xfId="42" applyFill="1"/>
    <xf numFmtId="0" fontId="20" fillId="0" borderId="0" xfId="42" applyFont="1"/>
    <xf numFmtId="0" fontId="19" fillId="0" borderId="0" xfId="42" applyNumberFormat="1"/>
    <xf numFmtId="165" fontId="0" fillId="0" borderId="0" xfId="0" applyNumberFormat="1"/>
    <xf numFmtId="0" fontId="0" fillId="0" borderId="11" xfId="0" applyBorder="1"/>
    <xf numFmtId="165" fontId="0" fillId="0" borderId="12" xfId="0" applyNumberFormat="1" applyBorder="1"/>
    <xf numFmtId="0" fontId="0" fillId="0" borderId="13" xfId="0" applyBorder="1"/>
    <xf numFmtId="0" fontId="0" fillId="0" borderId="14" xfId="0" applyBorder="1"/>
    <xf numFmtId="165" fontId="0" fillId="0" borderId="15" xfId="0" applyNumberFormat="1" applyBorder="1"/>
    <xf numFmtId="0" fontId="0" fillId="0" borderId="16" xfId="0" applyBorder="1"/>
    <xf numFmtId="0" fontId="0" fillId="0" borderId="17" xfId="0" applyBorder="1"/>
    <xf numFmtId="165" fontId="0" fillId="0" borderId="18" xfId="0" applyNumberFormat="1" applyBorder="1"/>
    <xf numFmtId="0" fontId="0" fillId="0" borderId="19" xfId="0" applyBorder="1"/>
    <xf numFmtId="0" fontId="0" fillId="0" borderId="0" xfId="0" applyAlignment="1">
      <alignment vertical="top" wrapText="1"/>
    </xf>
    <xf numFmtId="0" fontId="19" fillId="0" borderId="20" xfId="42" applyBorder="1"/>
    <xf numFmtId="0" fontId="18" fillId="0" borderId="21" xfId="42" applyFont="1" applyBorder="1" applyAlignment="1">
      <alignment horizontal="center" vertical="center" wrapText="1"/>
    </xf>
    <xf numFmtId="0" fontId="18" fillId="33" borderId="21" xfId="42" applyFont="1" applyFill="1" applyBorder="1" applyAlignment="1">
      <alignment horizontal="center" vertical="center" wrapText="1"/>
    </xf>
    <xf numFmtId="0" fontId="18" fillId="35" borderId="21" xfId="42" applyFont="1" applyFill="1" applyBorder="1" applyAlignment="1">
      <alignment horizontal="center" vertical="center" wrapText="1"/>
    </xf>
    <xf numFmtId="0" fontId="18" fillId="0" borderId="22" xfId="42" applyFont="1" applyFill="1" applyBorder="1" applyAlignment="1">
      <alignment horizontal="center" vertical="center" wrapText="1"/>
    </xf>
    <xf numFmtId="0" fontId="18" fillId="36" borderId="22" xfId="42" applyFont="1" applyFill="1" applyBorder="1" applyAlignment="1">
      <alignment horizontal="center" vertical="center" wrapText="1"/>
    </xf>
    <xf numFmtId="0" fontId="18" fillId="36" borderId="23" xfId="42" applyFont="1" applyFill="1" applyBorder="1" applyAlignment="1">
      <alignment horizontal="center" vertical="center" wrapText="1"/>
    </xf>
    <xf numFmtId="0" fontId="19" fillId="0" borderId="11" xfId="42" applyBorder="1"/>
    <xf numFmtId="0" fontId="19" fillId="0" borderId="12" xfId="42" applyBorder="1"/>
    <xf numFmtId="0" fontId="20" fillId="0" borderId="12" xfId="42" applyFont="1" applyBorder="1"/>
    <xf numFmtId="21" fontId="19" fillId="0" borderId="13" xfId="42" applyNumberFormat="1" applyBorder="1"/>
    <xf numFmtId="0" fontId="19" fillId="33" borderId="12" xfId="42" applyFill="1" applyBorder="1"/>
    <xf numFmtId="0" fontId="19" fillId="0" borderId="15" xfId="42" applyBorder="1"/>
    <xf numFmtId="21" fontId="19" fillId="0" borderId="16" xfId="42" applyNumberFormat="1" applyBorder="1"/>
    <xf numFmtId="0" fontId="16" fillId="0" borderId="0" xfId="0" applyFont="1" applyAlignment="1">
      <alignment vertical="top" wrapText="1"/>
    </xf>
    <xf numFmtId="0" fontId="0" fillId="0" borderId="0" xfId="0" applyNumberFormat="1" applyAlignment="1">
      <alignment vertical="top" wrapText="1"/>
    </xf>
    <xf numFmtId="0" fontId="16" fillId="0" borderId="0" xfId="0" applyFont="1"/>
  </cellXfs>
  <cellStyles count="43">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Normal 2" xfId="42"/>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8</xdr:col>
      <xdr:colOff>381001</xdr:colOff>
      <xdr:row>0</xdr:row>
      <xdr:rowOff>0</xdr:rowOff>
    </xdr:from>
    <xdr:to>
      <xdr:col>15</xdr:col>
      <xdr:colOff>238125</xdr:colOff>
      <xdr:row>2</xdr:row>
      <xdr:rowOff>0</xdr:rowOff>
    </xdr:to>
    <xdr:sp macro="" textlink="">
      <xdr:nvSpPr>
        <xdr:cNvPr id="2" name="Rectangle 1"/>
        <xdr:cNvSpPr/>
      </xdr:nvSpPr>
      <xdr:spPr>
        <a:xfrm>
          <a:off x="4953001" y="0"/>
          <a:ext cx="5191124" cy="2686050"/>
        </a:xfrm>
        <a:prstGeom prst="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r>
            <a:rPr lang="fr-FR" sz="1100" b="0" i="0" u="none" strike="noStrike">
              <a:solidFill>
                <a:sysClr val="windowText" lastClr="000000"/>
              </a:solidFill>
              <a:latin typeface="+mn-lt"/>
              <a:ea typeface="+mn-ea"/>
              <a:cs typeface="+mn-cs"/>
            </a:rPr>
            <a:t>288 lignes par jour.</a:t>
          </a:r>
          <a:r>
            <a:rPr lang="fr-FR" sz="1100" b="0" i="0" u="none" strike="noStrike">
              <a:solidFill>
                <a:schemeClr val="lt1"/>
              </a:solidFill>
              <a:latin typeface="+mn-lt"/>
              <a:ea typeface="+mn-ea"/>
              <a:cs typeface="+mn-cs"/>
            </a:rPr>
            <a:t>première de:</a:t>
          </a:r>
          <a:r>
            <a:rPr lang="fr-FR"/>
            <a:t> </a:t>
          </a:r>
          <a:r>
            <a:rPr lang="fr-FR" sz="1100" b="0" i="0" u="none" strike="noStrike">
              <a:solidFill>
                <a:schemeClr val="lt1"/>
              </a:solidFill>
              <a:latin typeface="+mn-lt"/>
              <a:ea typeface="+mn-ea"/>
              <a:cs typeface="+mn-cs"/>
            </a:rPr>
            <a:t>1h00</a:t>
          </a:r>
          <a:r>
            <a:rPr lang="fr-FR"/>
            <a:t> </a:t>
          </a:r>
          <a:r>
            <a:rPr lang="fr-FR" sz="1100" b="0" i="0" u="none" strike="noStrike">
              <a:solidFill>
                <a:schemeClr val="lt1"/>
              </a:solidFill>
              <a:latin typeface="+mn-lt"/>
              <a:ea typeface="+mn-ea"/>
              <a:cs typeface="+mn-cs"/>
            </a:rPr>
            <a:t>La première de:</a:t>
          </a:r>
          <a:r>
            <a:rPr lang="fr-FR"/>
            <a:t> </a:t>
          </a:r>
          <a:r>
            <a:rPr lang="fr-FR" sz="1100" b="0" i="0" u="none" strike="noStrike">
              <a:solidFill>
                <a:schemeClr val="lt1"/>
              </a:solidFill>
              <a:latin typeface="+mn-lt"/>
              <a:ea typeface="+mn-ea"/>
              <a:cs typeface="+mn-cs"/>
            </a:rPr>
            <a:t>4h00</a:t>
          </a:r>
          <a:r>
            <a:rPr lang="fr-FR"/>
            <a:t> </a:t>
          </a:r>
          <a:r>
            <a:rPr lang="fr-FR" sz="1100" b="0" i="0" u="none" strike="noStrike">
              <a:solidFill>
                <a:schemeClr val="lt1"/>
              </a:solidFill>
              <a:latin typeface="+mn-lt"/>
              <a:ea typeface="+mn-ea"/>
              <a:cs typeface="+mn-cs"/>
            </a:rPr>
            <a:t>La première de:</a:t>
          </a:r>
          <a:r>
            <a:rPr lang="fr-FR"/>
            <a:t> </a:t>
          </a:r>
          <a:r>
            <a:rPr lang="fr-FR" sz="1100" b="0" i="0" u="none" strike="noStrike">
              <a:solidFill>
                <a:schemeClr val="lt1"/>
              </a:solidFill>
              <a:latin typeface="+mn-lt"/>
              <a:ea typeface="+mn-ea"/>
              <a:cs typeface="+mn-cs"/>
            </a:rPr>
            <a:t>7h00</a:t>
          </a:r>
          <a:r>
            <a:rPr lang="fr-FR"/>
            <a:t> </a:t>
          </a:r>
          <a:r>
            <a:rPr lang="fr-FR" sz="1100" b="0" i="0" u="none" strike="noStrike">
              <a:solidFill>
                <a:schemeClr val="lt1"/>
              </a:solidFill>
              <a:latin typeface="+mn-lt"/>
              <a:ea typeface="+mn-ea"/>
              <a:cs typeface="+mn-cs"/>
            </a:rPr>
            <a:t>La pr</a:t>
          </a:r>
          <a:r>
            <a:rPr lang="fr-FR">
              <a:solidFill>
                <a:sysClr val="windowText" lastClr="000000"/>
              </a:solidFill>
            </a:rPr>
            <a:t> </a:t>
          </a:r>
          <a:r>
            <a:rPr lang="fr-FR" sz="1100" b="0" i="0" u="none" strike="noStrike">
              <a:solidFill>
                <a:sysClr val="windowText" lastClr="000000"/>
              </a:solidFill>
              <a:latin typeface="+mn-lt"/>
              <a:ea typeface="+mn-ea"/>
              <a:cs typeface="+mn-cs"/>
            </a:rPr>
            <a:t>N'en garder que 8.</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1h00</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4h00</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7h00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10h00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13h00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16h00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19h00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22h00</a:t>
          </a:r>
          <a:r>
            <a:rPr lang="fr-FR">
              <a:solidFill>
                <a:sysClr val="windowText" lastClr="000000"/>
              </a:solidFill>
            </a:rPr>
            <a:t> </a:t>
          </a:r>
        </a:p>
        <a:p>
          <a:pPr algn="l"/>
          <a:r>
            <a:rPr lang="fr-FR" sz="1100">
              <a:solidFill>
                <a:sysClr val="windowText" lastClr="000000"/>
              </a:solidFill>
            </a:rPr>
            <a:t>Dans le fichier, ne garder que celles en jaune exemple effectué manuellement sur les deux premières lignes(attention dans le fichier, les lignes ne sont pas en couleur)</a:t>
          </a:r>
        </a:p>
        <a:p>
          <a:pPr algn="l"/>
          <a:endParaRPr lang="fr-FR" sz="1100">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152401</xdr:colOff>
      <xdr:row>0</xdr:row>
      <xdr:rowOff>104775</xdr:rowOff>
    </xdr:from>
    <xdr:to>
      <xdr:col>17</xdr:col>
      <xdr:colOff>9525</xdr:colOff>
      <xdr:row>13</xdr:row>
      <xdr:rowOff>28575</xdr:rowOff>
    </xdr:to>
    <xdr:sp macro="" textlink="">
      <xdr:nvSpPr>
        <xdr:cNvPr id="2" name="Rectangle 1"/>
        <xdr:cNvSpPr/>
      </xdr:nvSpPr>
      <xdr:spPr>
        <a:xfrm>
          <a:off x="3200401" y="104775"/>
          <a:ext cx="5191124" cy="2514600"/>
        </a:xfrm>
        <a:prstGeom prst="rect">
          <a:avLst/>
        </a:prstGeom>
        <a:solidFill>
          <a:sysClr val="window" lastClr="FFFF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t"/>
        <a:lstStyle/>
        <a:p>
          <a:pPr algn="l"/>
          <a:r>
            <a:rPr lang="fr-FR" sz="1100" b="0" i="0" u="none" strike="noStrike">
              <a:solidFill>
                <a:sysClr val="windowText" lastClr="000000"/>
              </a:solidFill>
              <a:latin typeface="+mn-lt"/>
              <a:ea typeface="+mn-ea"/>
              <a:cs typeface="+mn-cs"/>
            </a:rPr>
            <a:t>288 lignes par jour.</a:t>
          </a:r>
          <a:r>
            <a:rPr lang="fr-FR" sz="1100" b="0" i="0" u="none" strike="noStrike">
              <a:solidFill>
                <a:schemeClr val="lt1"/>
              </a:solidFill>
              <a:latin typeface="+mn-lt"/>
              <a:ea typeface="+mn-ea"/>
              <a:cs typeface="+mn-cs"/>
            </a:rPr>
            <a:t>première de:</a:t>
          </a:r>
          <a:r>
            <a:rPr lang="fr-FR"/>
            <a:t> </a:t>
          </a:r>
          <a:r>
            <a:rPr lang="fr-FR" sz="1100" b="0" i="0" u="none" strike="noStrike">
              <a:solidFill>
                <a:schemeClr val="lt1"/>
              </a:solidFill>
              <a:latin typeface="+mn-lt"/>
              <a:ea typeface="+mn-ea"/>
              <a:cs typeface="+mn-cs"/>
            </a:rPr>
            <a:t>1h00</a:t>
          </a:r>
          <a:r>
            <a:rPr lang="fr-FR"/>
            <a:t> </a:t>
          </a:r>
          <a:r>
            <a:rPr lang="fr-FR" sz="1100" b="0" i="0" u="none" strike="noStrike">
              <a:solidFill>
                <a:schemeClr val="lt1"/>
              </a:solidFill>
              <a:latin typeface="+mn-lt"/>
              <a:ea typeface="+mn-ea"/>
              <a:cs typeface="+mn-cs"/>
            </a:rPr>
            <a:t>La première de:</a:t>
          </a:r>
          <a:r>
            <a:rPr lang="fr-FR"/>
            <a:t> </a:t>
          </a:r>
          <a:r>
            <a:rPr lang="fr-FR" sz="1100" b="0" i="0" u="none" strike="noStrike">
              <a:solidFill>
                <a:schemeClr val="lt1"/>
              </a:solidFill>
              <a:latin typeface="+mn-lt"/>
              <a:ea typeface="+mn-ea"/>
              <a:cs typeface="+mn-cs"/>
            </a:rPr>
            <a:t>4h00</a:t>
          </a:r>
          <a:r>
            <a:rPr lang="fr-FR"/>
            <a:t> </a:t>
          </a:r>
          <a:r>
            <a:rPr lang="fr-FR" sz="1100" b="0" i="0" u="none" strike="noStrike">
              <a:solidFill>
                <a:schemeClr val="lt1"/>
              </a:solidFill>
              <a:latin typeface="+mn-lt"/>
              <a:ea typeface="+mn-ea"/>
              <a:cs typeface="+mn-cs"/>
            </a:rPr>
            <a:t>La première de:</a:t>
          </a:r>
          <a:r>
            <a:rPr lang="fr-FR"/>
            <a:t> </a:t>
          </a:r>
          <a:r>
            <a:rPr lang="fr-FR" sz="1100" b="0" i="0" u="none" strike="noStrike">
              <a:solidFill>
                <a:schemeClr val="lt1"/>
              </a:solidFill>
              <a:latin typeface="+mn-lt"/>
              <a:ea typeface="+mn-ea"/>
              <a:cs typeface="+mn-cs"/>
            </a:rPr>
            <a:t>7h00</a:t>
          </a:r>
          <a:r>
            <a:rPr lang="fr-FR"/>
            <a:t> </a:t>
          </a:r>
          <a:r>
            <a:rPr lang="fr-FR" sz="1100" b="0" i="0" u="none" strike="noStrike">
              <a:solidFill>
                <a:schemeClr val="lt1"/>
              </a:solidFill>
              <a:latin typeface="+mn-lt"/>
              <a:ea typeface="+mn-ea"/>
              <a:cs typeface="+mn-cs"/>
            </a:rPr>
            <a:t>La pr</a:t>
          </a:r>
          <a:r>
            <a:rPr lang="fr-FR">
              <a:solidFill>
                <a:sysClr val="windowText" lastClr="000000"/>
              </a:solidFill>
            </a:rPr>
            <a:t> </a:t>
          </a:r>
          <a:r>
            <a:rPr lang="fr-FR" sz="1100" b="0" i="0" u="none" strike="noStrike">
              <a:solidFill>
                <a:sysClr val="windowText" lastClr="000000"/>
              </a:solidFill>
              <a:latin typeface="+mn-lt"/>
              <a:ea typeface="+mn-ea"/>
              <a:cs typeface="+mn-cs"/>
            </a:rPr>
            <a:t>N'en garder que 8.</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1h00</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4h00</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7h00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10h00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13h00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16h00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19h00</a:t>
          </a:r>
          <a:r>
            <a:rPr lang="fr-FR">
              <a:solidFill>
                <a:sysClr val="windowText" lastClr="000000"/>
              </a:solidFill>
            </a:rPr>
            <a:t> </a:t>
          </a:r>
        </a:p>
        <a:p>
          <a:pPr algn="l"/>
          <a:r>
            <a:rPr lang="fr-FR" sz="1100" b="0" i="0" u="none" strike="noStrike">
              <a:solidFill>
                <a:sysClr val="windowText" lastClr="000000"/>
              </a:solidFill>
              <a:latin typeface="+mn-lt"/>
              <a:ea typeface="+mn-ea"/>
              <a:cs typeface="+mn-cs"/>
            </a:rPr>
            <a:t>La première de:</a:t>
          </a:r>
          <a:r>
            <a:rPr lang="fr-FR">
              <a:solidFill>
                <a:sysClr val="windowText" lastClr="000000"/>
              </a:solidFill>
            </a:rPr>
            <a:t> </a:t>
          </a:r>
          <a:r>
            <a:rPr lang="fr-FR" sz="1100" b="0" i="0" u="none" strike="noStrike">
              <a:solidFill>
                <a:sysClr val="windowText" lastClr="000000"/>
              </a:solidFill>
              <a:latin typeface="+mn-lt"/>
              <a:ea typeface="+mn-ea"/>
              <a:cs typeface="+mn-cs"/>
            </a:rPr>
            <a:t>22h00</a:t>
          </a:r>
          <a:r>
            <a:rPr lang="fr-FR">
              <a:solidFill>
                <a:sysClr val="windowText" lastClr="000000"/>
              </a:solidFill>
            </a:rPr>
            <a:t> </a:t>
          </a:r>
        </a:p>
        <a:p>
          <a:pPr algn="l"/>
          <a:r>
            <a:rPr lang="fr-FR" sz="1100">
              <a:solidFill>
                <a:sysClr val="windowText" lastClr="000000"/>
              </a:solidFill>
            </a:rPr>
            <a:t>Dans le fichier, ne garder que celles en jaune exemple effectué manuellement sur les deux premières lignes(attention dans le fichier, les lignes ne sont pas en couleur)</a:t>
          </a:r>
        </a:p>
        <a:p>
          <a:pPr algn="l"/>
          <a:endParaRPr lang="fr-FR" sz="1100">
            <a:solidFill>
              <a:sysClr val="windowText" lastClr="00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G546"/>
  <sheetViews>
    <sheetView topLeftCell="A250" workbookViewId="0">
      <selection activeCell="C296" sqref="C296"/>
    </sheetView>
  </sheetViews>
  <sheetFormatPr baseColWidth="10" defaultRowHeight="12.75"/>
  <cols>
    <col min="1" max="3" width="11.42578125" style="10"/>
    <col min="4" max="4" width="7" style="10" bestFit="1" customWidth="1"/>
    <col min="5" max="5" width="7.42578125" style="10" bestFit="1" customWidth="1"/>
    <col min="6" max="6" width="6.42578125" style="10" bestFit="1" customWidth="1"/>
    <col min="7" max="16384" width="11.42578125" style="10"/>
  </cols>
  <sheetData>
    <row r="1" spans="1:7" ht="51">
      <c r="A1" s="5" t="s">
        <v>3</v>
      </c>
      <c r="B1" s="6" t="s">
        <v>4</v>
      </c>
      <c r="C1" s="7" t="s">
        <v>5</v>
      </c>
      <c r="D1" s="8" t="s">
        <v>6</v>
      </c>
      <c r="E1" s="8" t="s">
        <v>7</v>
      </c>
      <c r="F1" s="8" t="s">
        <v>8</v>
      </c>
      <c r="G1" s="9" t="s">
        <v>9</v>
      </c>
    </row>
    <row r="2" spans="1:7">
      <c r="A2" s="10">
        <v>20140519</v>
      </c>
      <c r="B2" s="13">
        <v>144</v>
      </c>
      <c r="C2" s="10">
        <v>1010</v>
      </c>
      <c r="D2" s="11" t="str">
        <f t="shared" ref="D2:D65" si="0">MID(A2,1,4)</f>
        <v>2014</v>
      </c>
      <c r="E2" s="11" t="str">
        <f t="shared" ref="E2:E65" si="1">MID(A2,5,2)</f>
        <v>05</v>
      </c>
      <c r="F2" s="11" t="str">
        <f t="shared" ref="F2:F65" si="2">MID(A2,7,2)</f>
        <v>19</v>
      </c>
      <c r="G2" s="11" t="str">
        <f t="shared" ref="G2:G65" si="3">CONCATENATE(F2,"/",E2,"/",D2)</f>
        <v>19/05/2014</v>
      </c>
    </row>
    <row r="3" spans="1:7">
      <c r="A3" s="10">
        <v>20140519</v>
      </c>
      <c r="B3" s="13">
        <v>24144</v>
      </c>
      <c r="C3" s="10">
        <v>1011</v>
      </c>
      <c r="D3" s="11" t="str">
        <f t="shared" si="0"/>
        <v>2014</v>
      </c>
      <c r="E3" s="11" t="str">
        <f t="shared" si="1"/>
        <v>05</v>
      </c>
      <c r="F3" s="11" t="str">
        <f t="shared" si="2"/>
        <v>19</v>
      </c>
      <c r="G3" s="11" t="str">
        <f t="shared" si="3"/>
        <v>19/05/2014</v>
      </c>
    </row>
    <row r="4" spans="1:7">
      <c r="A4" s="10">
        <v>20140519</v>
      </c>
      <c r="B4" s="13">
        <v>24644</v>
      </c>
      <c r="C4" s="10">
        <v>1011</v>
      </c>
      <c r="D4" s="11" t="str">
        <f t="shared" si="0"/>
        <v>2014</v>
      </c>
      <c r="E4" s="11" t="str">
        <f t="shared" si="1"/>
        <v>05</v>
      </c>
      <c r="F4" s="11" t="str">
        <f t="shared" si="2"/>
        <v>19</v>
      </c>
      <c r="G4" s="11" t="str">
        <f t="shared" si="3"/>
        <v>19/05/2014</v>
      </c>
    </row>
    <row r="5" spans="1:7">
      <c r="A5" s="10">
        <v>20140519</v>
      </c>
      <c r="B5" s="13">
        <v>25144</v>
      </c>
      <c r="C5" s="10">
        <v>1011</v>
      </c>
      <c r="D5" s="11" t="str">
        <f t="shared" si="0"/>
        <v>2014</v>
      </c>
      <c r="E5" s="11" t="str">
        <f t="shared" si="1"/>
        <v>05</v>
      </c>
      <c r="F5" s="11" t="str">
        <f t="shared" si="2"/>
        <v>19</v>
      </c>
      <c r="G5" s="11" t="str">
        <f t="shared" si="3"/>
        <v>19/05/2014</v>
      </c>
    </row>
    <row r="6" spans="1:7">
      <c r="A6" s="10">
        <v>20140519</v>
      </c>
      <c r="B6" s="13">
        <v>25644</v>
      </c>
      <c r="C6" s="10">
        <v>1011</v>
      </c>
      <c r="D6" s="11" t="str">
        <f t="shared" si="0"/>
        <v>2014</v>
      </c>
      <c r="E6" s="11" t="str">
        <f t="shared" si="1"/>
        <v>05</v>
      </c>
      <c r="F6" s="11" t="str">
        <f t="shared" si="2"/>
        <v>19</v>
      </c>
      <c r="G6" s="11" t="str">
        <f t="shared" si="3"/>
        <v>19/05/2014</v>
      </c>
    </row>
    <row r="7" spans="1:7">
      <c r="A7" s="10">
        <v>20140519</v>
      </c>
      <c r="B7" s="13">
        <v>30144</v>
      </c>
      <c r="C7" s="10">
        <v>1010</v>
      </c>
      <c r="D7" s="11" t="str">
        <f t="shared" si="0"/>
        <v>2014</v>
      </c>
      <c r="E7" s="11" t="str">
        <f t="shared" si="1"/>
        <v>05</v>
      </c>
      <c r="F7" s="11" t="str">
        <f t="shared" si="2"/>
        <v>19</v>
      </c>
      <c r="G7" s="11" t="str">
        <f t="shared" si="3"/>
        <v>19/05/2014</v>
      </c>
    </row>
    <row r="8" spans="1:7">
      <c r="A8" s="10">
        <v>20140519</v>
      </c>
      <c r="B8" s="13">
        <v>30644</v>
      </c>
      <c r="C8" s="10">
        <v>1010</v>
      </c>
      <c r="D8" s="11" t="str">
        <f t="shared" si="0"/>
        <v>2014</v>
      </c>
      <c r="E8" s="11" t="str">
        <f t="shared" si="1"/>
        <v>05</v>
      </c>
      <c r="F8" s="11" t="str">
        <f t="shared" si="2"/>
        <v>19</v>
      </c>
      <c r="G8" s="11" t="str">
        <f t="shared" si="3"/>
        <v>19/05/2014</v>
      </c>
    </row>
    <row r="9" spans="1:7">
      <c r="A9" s="10">
        <v>20140519</v>
      </c>
      <c r="B9" s="13">
        <v>31144</v>
      </c>
      <c r="C9" s="10">
        <v>1010</v>
      </c>
      <c r="D9" s="11" t="str">
        <f t="shared" si="0"/>
        <v>2014</v>
      </c>
      <c r="E9" s="11" t="str">
        <f t="shared" si="1"/>
        <v>05</v>
      </c>
      <c r="F9" s="11" t="str">
        <f t="shared" si="2"/>
        <v>19</v>
      </c>
      <c r="G9" s="11" t="str">
        <f t="shared" si="3"/>
        <v>19/05/2014</v>
      </c>
    </row>
    <row r="10" spans="1:7">
      <c r="A10" s="10">
        <v>20140519</v>
      </c>
      <c r="B10" s="13">
        <v>31644</v>
      </c>
      <c r="C10" s="10">
        <v>1010</v>
      </c>
      <c r="D10" s="11" t="str">
        <f t="shared" si="0"/>
        <v>2014</v>
      </c>
      <c r="E10" s="11" t="str">
        <f t="shared" si="1"/>
        <v>05</v>
      </c>
      <c r="F10" s="11" t="str">
        <f t="shared" si="2"/>
        <v>19</v>
      </c>
      <c r="G10" s="11" t="str">
        <f t="shared" si="3"/>
        <v>19/05/2014</v>
      </c>
    </row>
    <row r="11" spans="1:7">
      <c r="A11" s="10">
        <v>20140519</v>
      </c>
      <c r="B11" s="13">
        <v>32144</v>
      </c>
      <c r="C11" s="10">
        <v>1010</v>
      </c>
      <c r="D11" s="11" t="str">
        <f t="shared" si="0"/>
        <v>2014</v>
      </c>
      <c r="E11" s="11" t="str">
        <f t="shared" si="1"/>
        <v>05</v>
      </c>
      <c r="F11" s="11" t="str">
        <f t="shared" si="2"/>
        <v>19</v>
      </c>
      <c r="G11" s="11" t="str">
        <f t="shared" si="3"/>
        <v>19/05/2014</v>
      </c>
    </row>
    <row r="12" spans="1:7">
      <c r="A12" s="10">
        <v>20140519</v>
      </c>
      <c r="B12" s="13">
        <v>32644</v>
      </c>
      <c r="C12" s="10">
        <v>1010</v>
      </c>
      <c r="D12" s="11" t="str">
        <f t="shared" si="0"/>
        <v>2014</v>
      </c>
      <c r="E12" s="11" t="str">
        <f t="shared" si="1"/>
        <v>05</v>
      </c>
      <c r="F12" s="11" t="str">
        <f t="shared" si="2"/>
        <v>19</v>
      </c>
      <c r="G12" s="11" t="str">
        <f t="shared" si="3"/>
        <v>19/05/2014</v>
      </c>
    </row>
    <row r="13" spans="1:7">
      <c r="A13" s="10">
        <v>20140519</v>
      </c>
      <c r="B13" s="13">
        <v>33144</v>
      </c>
      <c r="C13" s="10">
        <v>1010</v>
      </c>
      <c r="D13" s="11" t="str">
        <f t="shared" si="0"/>
        <v>2014</v>
      </c>
      <c r="E13" s="11" t="str">
        <f t="shared" si="1"/>
        <v>05</v>
      </c>
      <c r="F13" s="11" t="str">
        <f t="shared" si="2"/>
        <v>19</v>
      </c>
      <c r="G13" s="11" t="str">
        <f t="shared" si="3"/>
        <v>19/05/2014</v>
      </c>
    </row>
    <row r="14" spans="1:7">
      <c r="A14" s="10">
        <v>20140519</v>
      </c>
      <c r="B14" s="13">
        <v>33644</v>
      </c>
      <c r="C14" s="10">
        <v>1010</v>
      </c>
      <c r="D14" s="11" t="str">
        <f t="shared" si="0"/>
        <v>2014</v>
      </c>
      <c r="E14" s="11" t="str">
        <f t="shared" si="1"/>
        <v>05</v>
      </c>
      <c r="F14" s="11" t="str">
        <f t="shared" si="2"/>
        <v>19</v>
      </c>
      <c r="G14" s="11" t="str">
        <f t="shared" si="3"/>
        <v>19/05/2014</v>
      </c>
    </row>
    <row r="15" spans="1:7">
      <c r="A15" s="10">
        <v>20140519</v>
      </c>
      <c r="B15" s="13">
        <v>34145</v>
      </c>
      <c r="C15" s="10">
        <v>1010</v>
      </c>
      <c r="D15" s="11" t="str">
        <f t="shared" si="0"/>
        <v>2014</v>
      </c>
      <c r="E15" s="11" t="str">
        <f t="shared" si="1"/>
        <v>05</v>
      </c>
      <c r="F15" s="11" t="str">
        <f t="shared" si="2"/>
        <v>19</v>
      </c>
      <c r="G15" s="11" t="str">
        <f t="shared" si="3"/>
        <v>19/05/2014</v>
      </c>
    </row>
    <row r="16" spans="1:7">
      <c r="A16" s="10">
        <v>20140519</v>
      </c>
      <c r="B16" s="13">
        <v>34645</v>
      </c>
      <c r="C16" s="10">
        <v>1010</v>
      </c>
      <c r="D16" s="11" t="str">
        <f t="shared" si="0"/>
        <v>2014</v>
      </c>
      <c r="E16" s="11" t="str">
        <f t="shared" si="1"/>
        <v>05</v>
      </c>
      <c r="F16" s="11" t="str">
        <f t="shared" si="2"/>
        <v>19</v>
      </c>
      <c r="G16" s="11" t="str">
        <f t="shared" si="3"/>
        <v>19/05/2014</v>
      </c>
    </row>
    <row r="17" spans="1:7">
      <c r="A17" s="10">
        <v>20140519</v>
      </c>
      <c r="B17" s="13">
        <v>35145</v>
      </c>
      <c r="C17" s="10">
        <v>1010</v>
      </c>
      <c r="D17" s="11" t="str">
        <f t="shared" si="0"/>
        <v>2014</v>
      </c>
      <c r="E17" s="11" t="str">
        <f t="shared" si="1"/>
        <v>05</v>
      </c>
      <c r="F17" s="11" t="str">
        <f t="shared" si="2"/>
        <v>19</v>
      </c>
      <c r="G17" s="11" t="str">
        <f t="shared" si="3"/>
        <v>19/05/2014</v>
      </c>
    </row>
    <row r="18" spans="1:7">
      <c r="A18" s="10">
        <v>20140519</v>
      </c>
      <c r="B18" s="13">
        <v>35645</v>
      </c>
      <c r="C18" s="10">
        <v>1010</v>
      </c>
      <c r="D18" s="11" t="str">
        <f t="shared" si="0"/>
        <v>2014</v>
      </c>
      <c r="E18" s="11" t="str">
        <f t="shared" si="1"/>
        <v>05</v>
      </c>
      <c r="F18" s="11" t="str">
        <f t="shared" si="2"/>
        <v>19</v>
      </c>
      <c r="G18" s="11" t="str">
        <f t="shared" si="3"/>
        <v>19/05/2014</v>
      </c>
    </row>
    <row r="19" spans="1:7">
      <c r="A19" s="10">
        <v>20140519</v>
      </c>
      <c r="B19" s="12">
        <v>40145</v>
      </c>
      <c r="C19" s="10">
        <v>1010</v>
      </c>
      <c r="D19" s="11" t="str">
        <f t="shared" si="0"/>
        <v>2014</v>
      </c>
      <c r="E19" s="11" t="str">
        <f t="shared" si="1"/>
        <v>05</v>
      </c>
      <c r="F19" s="11" t="str">
        <f t="shared" si="2"/>
        <v>19</v>
      </c>
      <c r="G19" s="11" t="str">
        <f t="shared" si="3"/>
        <v>19/05/2014</v>
      </c>
    </row>
    <row r="20" spans="1:7">
      <c r="A20" s="10">
        <v>20140519</v>
      </c>
      <c r="B20" s="13">
        <v>40645</v>
      </c>
      <c r="C20" s="10">
        <v>1010</v>
      </c>
      <c r="D20" s="11" t="str">
        <f t="shared" si="0"/>
        <v>2014</v>
      </c>
      <c r="E20" s="11" t="str">
        <f t="shared" si="1"/>
        <v>05</v>
      </c>
      <c r="F20" s="11" t="str">
        <f t="shared" si="2"/>
        <v>19</v>
      </c>
      <c r="G20" s="11" t="str">
        <f t="shared" si="3"/>
        <v>19/05/2014</v>
      </c>
    </row>
    <row r="21" spans="1:7">
      <c r="A21" s="10">
        <v>20140519</v>
      </c>
      <c r="B21" s="13">
        <v>41145</v>
      </c>
      <c r="C21" s="10">
        <v>1010</v>
      </c>
      <c r="D21" s="11" t="str">
        <f t="shared" si="0"/>
        <v>2014</v>
      </c>
      <c r="E21" s="11" t="str">
        <f t="shared" si="1"/>
        <v>05</v>
      </c>
      <c r="F21" s="11" t="str">
        <f t="shared" si="2"/>
        <v>19</v>
      </c>
      <c r="G21" s="11" t="str">
        <f t="shared" si="3"/>
        <v>19/05/2014</v>
      </c>
    </row>
    <row r="22" spans="1:7">
      <c r="A22" s="10">
        <v>20140519</v>
      </c>
      <c r="B22" s="13">
        <v>41645</v>
      </c>
      <c r="C22" s="10">
        <v>1010</v>
      </c>
      <c r="D22" s="11" t="str">
        <f t="shared" si="0"/>
        <v>2014</v>
      </c>
      <c r="E22" s="11" t="str">
        <f t="shared" si="1"/>
        <v>05</v>
      </c>
      <c r="F22" s="11" t="str">
        <f t="shared" si="2"/>
        <v>19</v>
      </c>
      <c r="G22" s="11" t="str">
        <f t="shared" si="3"/>
        <v>19/05/2014</v>
      </c>
    </row>
    <row r="23" spans="1:7">
      <c r="A23" s="10">
        <v>20140519</v>
      </c>
      <c r="B23" s="13">
        <v>42145</v>
      </c>
      <c r="C23" s="10">
        <v>1010</v>
      </c>
      <c r="D23" s="11" t="str">
        <f t="shared" si="0"/>
        <v>2014</v>
      </c>
      <c r="E23" s="11" t="str">
        <f t="shared" si="1"/>
        <v>05</v>
      </c>
      <c r="F23" s="11" t="str">
        <f t="shared" si="2"/>
        <v>19</v>
      </c>
      <c r="G23" s="11" t="str">
        <f t="shared" si="3"/>
        <v>19/05/2014</v>
      </c>
    </row>
    <row r="24" spans="1:7">
      <c r="A24" s="10">
        <v>20140519</v>
      </c>
      <c r="B24" s="13">
        <v>42645</v>
      </c>
      <c r="C24" s="10">
        <v>1010</v>
      </c>
      <c r="D24" s="11" t="str">
        <f t="shared" si="0"/>
        <v>2014</v>
      </c>
      <c r="E24" s="11" t="str">
        <f t="shared" si="1"/>
        <v>05</v>
      </c>
      <c r="F24" s="11" t="str">
        <f t="shared" si="2"/>
        <v>19</v>
      </c>
      <c r="G24" s="11" t="str">
        <f t="shared" si="3"/>
        <v>19/05/2014</v>
      </c>
    </row>
    <row r="25" spans="1:7">
      <c r="A25" s="10">
        <v>20140519</v>
      </c>
      <c r="B25" s="13">
        <v>43145</v>
      </c>
      <c r="C25" s="10">
        <v>1010</v>
      </c>
      <c r="D25" s="11" t="str">
        <f t="shared" si="0"/>
        <v>2014</v>
      </c>
      <c r="E25" s="11" t="str">
        <f t="shared" si="1"/>
        <v>05</v>
      </c>
      <c r="F25" s="11" t="str">
        <f t="shared" si="2"/>
        <v>19</v>
      </c>
      <c r="G25" s="11" t="str">
        <f t="shared" si="3"/>
        <v>19/05/2014</v>
      </c>
    </row>
    <row r="26" spans="1:7">
      <c r="A26" s="10">
        <v>20140519</v>
      </c>
      <c r="B26" s="13">
        <v>43645</v>
      </c>
      <c r="C26" s="10">
        <v>1010</v>
      </c>
      <c r="D26" s="11" t="str">
        <f t="shared" si="0"/>
        <v>2014</v>
      </c>
      <c r="E26" s="11" t="str">
        <f t="shared" si="1"/>
        <v>05</v>
      </c>
      <c r="F26" s="11" t="str">
        <f t="shared" si="2"/>
        <v>19</v>
      </c>
      <c r="G26" s="11" t="str">
        <f t="shared" si="3"/>
        <v>19/05/2014</v>
      </c>
    </row>
    <row r="27" spans="1:7">
      <c r="A27" s="10">
        <v>20140519</v>
      </c>
      <c r="B27" s="13">
        <v>44145</v>
      </c>
      <c r="C27" s="10">
        <v>1010</v>
      </c>
      <c r="D27" s="11" t="str">
        <f t="shared" si="0"/>
        <v>2014</v>
      </c>
      <c r="E27" s="11" t="str">
        <f t="shared" si="1"/>
        <v>05</v>
      </c>
      <c r="F27" s="11" t="str">
        <f t="shared" si="2"/>
        <v>19</v>
      </c>
      <c r="G27" s="11" t="str">
        <f t="shared" si="3"/>
        <v>19/05/2014</v>
      </c>
    </row>
    <row r="28" spans="1:7">
      <c r="A28" s="10">
        <v>20140519</v>
      </c>
      <c r="B28" s="13">
        <v>44645</v>
      </c>
      <c r="C28" s="10">
        <v>1010</v>
      </c>
      <c r="D28" s="11" t="str">
        <f t="shared" si="0"/>
        <v>2014</v>
      </c>
      <c r="E28" s="11" t="str">
        <f t="shared" si="1"/>
        <v>05</v>
      </c>
      <c r="F28" s="11" t="str">
        <f t="shared" si="2"/>
        <v>19</v>
      </c>
      <c r="G28" s="11" t="str">
        <f t="shared" si="3"/>
        <v>19/05/2014</v>
      </c>
    </row>
    <row r="29" spans="1:7">
      <c r="A29" s="10">
        <v>20140519</v>
      </c>
      <c r="B29" s="13">
        <v>45145</v>
      </c>
      <c r="C29" s="10">
        <v>1010</v>
      </c>
      <c r="D29" s="11" t="str">
        <f t="shared" si="0"/>
        <v>2014</v>
      </c>
      <c r="E29" s="11" t="str">
        <f t="shared" si="1"/>
        <v>05</v>
      </c>
      <c r="F29" s="11" t="str">
        <f t="shared" si="2"/>
        <v>19</v>
      </c>
      <c r="G29" s="11" t="str">
        <f t="shared" si="3"/>
        <v>19/05/2014</v>
      </c>
    </row>
    <row r="30" spans="1:7">
      <c r="A30" s="10">
        <v>20140519</v>
      </c>
      <c r="B30" s="13">
        <v>45645</v>
      </c>
      <c r="C30" s="10">
        <v>1010</v>
      </c>
      <c r="D30" s="11" t="str">
        <f t="shared" si="0"/>
        <v>2014</v>
      </c>
      <c r="E30" s="11" t="str">
        <f t="shared" si="1"/>
        <v>05</v>
      </c>
      <c r="F30" s="11" t="str">
        <f t="shared" si="2"/>
        <v>19</v>
      </c>
      <c r="G30" s="11" t="str">
        <f t="shared" si="3"/>
        <v>19/05/2014</v>
      </c>
    </row>
    <row r="31" spans="1:7">
      <c r="A31" s="10">
        <v>20140519</v>
      </c>
      <c r="B31" s="13">
        <v>50145</v>
      </c>
      <c r="C31" s="10">
        <v>1010</v>
      </c>
      <c r="D31" s="11" t="str">
        <f t="shared" si="0"/>
        <v>2014</v>
      </c>
      <c r="E31" s="11" t="str">
        <f t="shared" si="1"/>
        <v>05</v>
      </c>
      <c r="F31" s="11" t="str">
        <f t="shared" si="2"/>
        <v>19</v>
      </c>
      <c r="G31" s="11" t="str">
        <f t="shared" si="3"/>
        <v>19/05/2014</v>
      </c>
    </row>
    <row r="32" spans="1:7">
      <c r="A32" s="10">
        <v>20140519</v>
      </c>
      <c r="B32" s="13">
        <v>50645</v>
      </c>
      <c r="C32" s="10">
        <v>1010</v>
      </c>
      <c r="D32" s="11" t="str">
        <f t="shared" si="0"/>
        <v>2014</v>
      </c>
      <c r="E32" s="11" t="str">
        <f t="shared" si="1"/>
        <v>05</v>
      </c>
      <c r="F32" s="11" t="str">
        <f t="shared" si="2"/>
        <v>19</v>
      </c>
      <c r="G32" s="11" t="str">
        <f t="shared" si="3"/>
        <v>19/05/2014</v>
      </c>
    </row>
    <row r="33" spans="1:7">
      <c r="A33" s="10">
        <v>20140519</v>
      </c>
      <c r="B33" s="13">
        <v>51145</v>
      </c>
      <c r="C33" s="10">
        <v>1010</v>
      </c>
      <c r="D33" s="11" t="str">
        <f t="shared" si="0"/>
        <v>2014</v>
      </c>
      <c r="E33" s="11" t="str">
        <f t="shared" si="1"/>
        <v>05</v>
      </c>
      <c r="F33" s="11" t="str">
        <f t="shared" si="2"/>
        <v>19</v>
      </c>
      <c r="G33" s="11" t="str">
        <f t="shared" si="3"/>
        <v>19/05/2014</v>
      </c>
    </row>
    <row r="34" spans="1:7">
      <c r="A34" s="10">
        <v>20140519</v>
      </c>
      <c r="B34" s="13">
        <v>51645</v>
      </c>
      <c r="C34" s="10">
        <v>1010</v>
      </c>
      <c r="D34" s="11" t="str">
        <f t="shared" si="0"/>
        <v>2014</v>
      </c>
      <c r="E34" s="11" t="str">
        <f t="shared" si="1"/>
        <v>05</v>
      </c>
      <c r="F34" s="11" t="str">
        <f t="shared" si="2"/>
        <v>19</v>
      </c>
      <c r="G34" s="11" t="str">
        <f t="shared" si="3"/>
        <v>19/05/2014</v>
      </c>
    </row>
    <row r="35" spans="1:7">
      <c r="A35" s="10">
        <v>20140519</v>
      </c>
      <c r="B35" s="13">
        <v>52145</v>
      </c>
      <c r="C35" s="10">
        <v>1010</v>
      </c>
      <c r="D35" s="11" t="str">
        <f t="shared" si="0"/>
        <v>2014</v>
      </c>
      <c r="E35" s="11" t="str">
        <f t="shared" si="1"/>
        <v>05</v>
      </c>
      <c r="F35" s="11" t="str">
        <f t="shared" si="2"/>
        <v>19</v>
      </c>
      <c r="G35" s="11" t="str">
        <f t="shared" si="3"/>
        <v>19/05/2014</v>
      </c>
    </row>
    <row r="36" spans="1:7">
      <c r="A36" s="10">
        <v>20140519</v>
      </c>
      <c r="B36" s="13">
        <v>52645</v>
      </c>
      <c r="C36" s="10">
        <v>1010</v>
      </c>
      <c r="D36" s="11" t="str">
        <f t="shared" si="0"/>
        <v>2014</v>
      </c>
      <c r="E36" s="11" t="str">
        <f t="shared" si="1"/>
        <v>05</v>
      </c>
      <c r="F36" s="11" t="str">
        <f t="shared" si="2"/>
        <v>19</v>
      </c>
      <c r="G36" s="11" t="str">
        <f t="shared" si="3"/>
        <v>19/05/2014</v>
      </c>
    </row>
    <row r="37" spans="1:7">
      <c r="A37" s="10">
        <v>20140519</v>
      </c>
      <c r="B37" s="13">
        <v>53145</v>
      </c>
      <c r="C37" s="10">
        <v>1010</v>
      </c>
      <c r="D37" s="11" t="str">
        <f t="shared" si="0"/>
        <v>2014</v>
      </c>
      <c r="E37" s="11" t="str">
        <f t="shared" si="1"/>
        <v>05</v>
      </c>
      <c r="F37" s="11" t="str">
        <f t="shared" si="2"/>
        <v>19</v>
      </c>
      <c r="G37" s="11" t="str">
        <f t="shared" si="3"/>
        <v>19/05/2014</v>
      </c>
    </row>
    <row r="38" spans="1:7">
      <c r="A38" s="10">
        <v>20140519</v>
      </c>
      <c r="B38" s="13">
        <v>53645</v>
      </c>
      <c r="C38" s="10">
        <v>1010</v>
      </c>
      <c r="D38" s="11" t="str">
        <f t="shared" si="0"/>
        <v>2014</v>
      </c>
      <c r="E38" s="11" t="str">
        <f t="shared" si="1"/>
        <v>05</v>
      </c>
      <c r="F38" s="11" t="str">
        <f t="shared" si="2"/>
        <v>19</v>
      </c>
      <c r="G38" s="11" t="str">
        <f t="shared" si="3"/>
        <v>19/05/2014</v>
      </c>
    </row>
    <row r="39" spans="1:7">
      <c r="A39" s="10">
        <v>20140519</v>
      </c>
      <c r="B39" s="13">
        <v>54145</v>
      </c>
      <c r="C39" s="10">
        <v>1010</v>
      </c>
      <c r="D39" s="11" t="str">
        <f t="shared" si="0"/>
        <v>2014</v>
      </c>
      <c r="E39" s="11" t="str">
        <f t="shared" si="1"/>
        <v>05</v>
      </c>
      <c r="F39" s="11" t="str">
        <f t="shared" si="2"/>
        <v>19</v>
      </c>
      <c r="G39" s="11" t="str">
        <f t="shared" si="3"/>
        <v>19/05/2014</v>
      </c>
    </row>
    <row r="40" spans="1:7">
      <c r="A40" s="10">
        <v>20140519</v>
      </c>
      <c r="B40" s="13">
        <v>54645</v>
      </c>
      <c r="C40" s="10">
        <v>1010</v>
      </c>
      <c r="D40" s="11" t="str">
        <f t="shared" si="0"/>
        <v>2014</v>
      </c>
      <c r="E40" s="11" t="str">
        <f t="shared" si="1"/>
        <v>05</v>
      </c>
      <c r="F40" s="11" t="str">
        <f t="shared" si="2"/>
        <v>19</v>
      </c>
      <c r="G40" s="11" t="str">
        <f t="shared" si="3"/>
        <v>19/05/2014</v>
      </c>
    </row>
    <row r="41" spans="1:7">
      <c r="A41" s="10">
        <v>20140519</v>
      </c>
      <c r="B41" s="13">
        <v>55145</v>
      </c>
      <c r="C41" s="10">
        <v>1010</v>
      </c>
      <c r="D41" s="11" t="str">
        <f t="shared" si="0"/>
        <v>2014</v>
      </c>
      <c r="E41" s="11" t="str">
        <f t="shared" si="1"/>
        <v>05</v>
      </c>
      <c r="F41" s="11" t="str">
        <f t="shared" si="2"/>
        <v>19</v>
      </c>
      <c r="G41" s="11" t="str">
        <f t="shared" si="3"/>
        <v>19/05/2014</v>
      </c>
    </row>
    <row r="42" spans="1:7">
      <c r="A42" s="10">
        <v>20140519</v>
      </c>
      <c r="B42" s="13">
        <v>55645</v>
      </c>
      <c r="C42" s="10">
        <v>1010</v>
      </c>
      <c r="D42" s="11" t="str">
        <f t="shared" si="0"/>
        <v>2014</v>
      </c>
      <c r="E42" s="11" t="str">
        <f t="shared" si="1"/>
        <v>05</v>
      </c>
      <c r="F42" s="11" t="str">
        <f t="shared" si="2"/>
        <v>19</v>
      </c>
      <c r="G42" s="11" t="str">
        <f t="shared" si="3"/>
        <v>19/05/2014</v>
      </c>
    </row>
    <row r="43" spans="1:7">
      <c r="A43" s="10">
        <v>20140519</v>
      </c>
      <c r="B43" s="13">
        <v>60145</v>
      </c>
      <c r="C43" s="10">
        <v>1010</v>
      </c>
      <c r="D43" s="11" t="str">
        <f t="shared" si="0"/>
        <v>2014</v>
      </c>
      <c r="E43" s="11" t="str">
        <f t="shared" si="1"/>
        <v>05</v>
      </c>
      <c r="F43" s="11" t="str">
        <f t="shared" si="2"/>
        <v>19</v>
      </c>
      <c r="G43" s="11" t="str">
        <f t="shared" si="3"/>
        <v>19/05/2014</v>
      </c>
    </row>
    <row r="44" spans="1:7">
      <c r="A44" s="10">
        <v>20140519</v>
      </c>
      <c r="B44" s="13">
        <v>60645</v>
      </c>
      <c r="C44" s="10">
        <v>1010</v>
      </c>
      <c r="D44" s="11" t="str">
        <f t="shared" si="0"/>
        <v>2014</v>
      </c>
      <c r="E44" s="11" t="str">
        <f t="shared" si="1"/>
        <v>05</v>
      </c>
      <c r="F44" s="11" t="str">
        <f t="shared" si="2"/>
        <v>19</v>
      </c>
      <c r="G44" s="11" t="str">
        <f t="shared" si="3"/>
        <v>19/05/2014</v>
      </c>
    </row>
    <row r="45" spans="1:7">
      <c r="A45" s="10">
        <v>20140519</v>
      </c>
      <c r="B45" s="13">
        <v>61145</v>
      </c>
      <c r="C45" s="10">
        <v>1010</v>
      </c>
      <c r="D45" s="11" t="str">
        <f t="shared" si="0"/>
        <v>2014</v>
      </c>
      <c r="E45" s="11" t="str">
        <f t="shared" si="1"/>
        <v>05</v>
      </c>
      <c r="F45" s="11" t="str">
        <f t="shared" si="2"/>
        <v>19</v>
      </c>
      <c r="G45" s="11" t="str">
        <f t="shared" si="3"/>
        <v>19/05/2014</v>
      </c>
    </row>
    <row r="46" spans="1:7">
      <c r="A46" s="10">
        <v>20140519</v>
      </c>
      <c r="B46" s="13">
        <v>61645</v>
      </c>
      <c r="C46" s="10">
        <v>1010</v>
      </c>
      <c r="D46" s="11" t="str">
        <f t="shared" si="0"/>
        <v>2014</v>
      </c>
      <c r="E46" s="11" t="str">
        <f t="shared" si="1"/>
        <v>05</v>
      </c>
      <c r="F46" s="11" t="str">
        <f t="shared" si="2"/>
        <v>19</v>
      </c>
      <c r="G46" s="11" t="str">
        <f t="shared" si="3"/>
        <v>19/05/2014</v>
      </c>
    </row>
    <row r="47" spans="1:7">
      <c r="A47" s="10">
        <v>20140519</v>
      </c>
      <c r="B47" s="13">
        <v>62145</v>
      </c>
      <c r="C47" s="10">
        <v>1010</v>
      </c>
      <c r="D47" s="11" t="str">
        <f t="shared" si="0"/>
        <v>2014</v>
      </c>
      <c r="E47" s="11" t="str">
        <f t="shared" si="1"/>
        <v>05</v>
      </c>
      <c r="F47" s="11" t="str">
        <f t="shared" si="2"/>
        <v>19</v>
      </c>
      <c r="G47" s="11" t="str">
        <f t="shared" si="3"/>
        <v>19/05/2014</v>
      </c>
    </row>
    <row r="48" spans="1:7">
      <c r="A48" s="10">
        <v>20140519</v>
      </c>
      <c r="B48" s="13">
        <v>62645</v>
      </c>
      <c r="C48" s="10">
        <v>1010</v>
      </c>
      <c r="D48" s="11" t="str">
        <f t="shared" si="0"/>
        <v>2014</v>
      </c>
      <c r="E48" s="11" t="str">
        <f t="shared" si="1"/>
        <v>05</v>
      </c>
      <c r="F48" s="11" t="str">
        <f t="shared" si="2"/>
        <v>19</v>
      </c>
      <c r="G48" s="11" t="str">
        <f t="shared" si="3"/>
        <v>19/05/2014</v>
      </c>
    </row>
    <row r="49" spans="1:7">
      <c r="A49" s="10">
        <v>20140519</v>
      </c>
      <c r="B49" s="13">
        <v>63145</v>
      </c>
      <c r="C49" s="10">
        <v>1010</v>
      </c>
      <c r="D49" s="11" t="str">
        <f t="shared" si="0"/>
        <v>2014</v>
      </c>
      <c r="E49" s="11" t="str">
        <f t="shared" si="1"/>
        <v>05</v>
      </c>
      <c r="F49" s="11" t="str">
        <f t="shared" si="2"/>
        <v>19</v>
      </c>
      <c r="G49" s="11" t="str">
        <f t="shared" si="3"/>
        <v>19/05/2014</v>
      </c>
    </row>
    <row r="50" spans="1:7">
      <c r="A50" s="10">
        <v>20140519</v>
      </c>
      <c r="B50" s="13">
        <v>63645</v>
      </c>
      <c r="C50" s="10">
        <v>1010</v>
      </c>
      <c r="D50" s="11" t="str">
        <f t="shared" si="0"/>
        <v>2014</v>
      </c>
      <c r="E50" s="11" t="str">
        <f t="shared" si="1"/>
        <v>05</v>
      </c>
      <c r="F50" s="11" t="str">
        <f t="shared" si="2"/>
        <v>19</v>
      </c>
      <c r="G50" s="11" t="str">
        <f t="shared" si="3"/>
        <v>19/05/2014</v>
      </c>
    </row>
    <row r="51" spans="1:7">
      <c r="A51" s="10">
        <v>20140519</v>
      </c>
      <c r="B51" s="13">
        <v>64145</v>
      </c>
      <c r="C51" s="10">
        <v>1010</v>
      </c>
      <c r="D51" s="11" t="str">
        <f t="shared" si="0"/>
        <v>2014</v>
      </c>
      <c r="E51" s="11" t="str">
        <f t="shared" si="1"/>
        <v>05</v>
      </c>
      <c r="F51" s="11" t="str">
        <f t="shared" si="2"/>
        <v>19</v>
      </c>
      <c r="G51" s="11" t="str">
        <f t="shared" si="3"/>
        <v>19/05/2014</v>
      </c>
    </row>
    <row r="52" spans="1:7">
      <c r="A52" s="10">
        <v>20140519</v>
      </c>
      <c r="B52" s="13">
        <v>64645</v>
      </c>
      <c r="C52" s="10">
        <v>1010</v>
      </c>
      <c r="D52" s="11" t="str">
        <f t="shared" si="0"/>
        <v>2014</v>
      </c>
      <c r="E52" s="11" t="str">
        <f t="shared" si="1"/>
        <v>05</v>
      </c>
      <c r="F52" s="11" t="str">
        <f t="shared" si="2"/>
        <v>19</v>
      </c>
      <c r="G52" s="11" t="str">
        <f t="shared" si="3"/>
        <v>19/05/2014</v>
      </c>
    </row>
    <row r="53" spans="1:7">
      <c r="A53" s="10">
        <v>20140519</v>
      </c>
      <c r="B53" s="13">
        <v>65145</v>
      </c>
      <c r="C53" s="10">
        <v>1010</v>
      </c>
      <c r="D53" s="11" t="str">
        <f t="shared" si="0"/>
        <v>2014</v>
      </c>
      <c r="E53" s="11" t="str">
        <f t="shared" si="1"/>
        <v>05</v>
      </c>
      <c r="F53" s="11" t="str">
        <f t="shared" si="2"/>
        <v>19</v>
      </c>
      <c r="G53" s="11" t="str">
        <f t="shared" si="3"/>
        <v>19/05/2014</v>
      </c>
    </row>
    <row r="54" spans="1:7">
      <c r="A54" s="10">
        <v>20140519</v>
      </c>
      <c r="B54" s="13">
        <v>65645</v>
      </c>
      <c r="C54" s="10">
        <v>1010</v>
      </c>
      <c r="D54" s="11" t="str">
        <f t="shared" si="0"/>
        <v>2014</v>
      </c>
      <c r="E54" s="11" t="str">
        <f t="shared" si="1"/>
        <v>05</v>
      </c>
      <c r="F54" s="11" t="str">
        <f t="shared" si="2"/>
        <v>19</v>
      </c>
      <c r="G54" s="11" t="str">
        <f t="shared" si="3"/>
        <v>19/05/2014</v>
      </c>
    </row>
    <row r="55" spans="1:7">
      <c r="A55" s="10">
        <v>20140519</v>
      </c>
      <c r="B55" s="12">
        <v>70145</v>
      </c>
      <c r="C55" s="10">
        <v>1010</v>
      </c>
      <c r="D55" s="11" t="str">
        <f t="shared" si="0"/>
        <v>2014</v>
      </c>
      <c r="E55" s="11" t="str">
        <f t="shared" si="1"/>
        <v>05</v>
      </c>
      <c r="F55" s="11" t="str">
        <f t="shared" si="2"/>
        <v>19</v>
      </c>
      <c r="G55" s="11" t="str">
        <f t="shared" si="3"/>
        <v>19/05/2014</v>
      </c>
    </row>
    <row r="56" spans="1:7">
      <c r="A56" s="10">
        <v>20140519</v>
      </c>
      <c r="B56" s="13">
        <v>70645</v>
      </c>
      <c r="C56" s="10">
        <v>1010</v>
      </c>
      <c r="D56" s="11" t="str">
        <f t="shared" si="0"/>
        <v>2014</v>
      </c>
      <c r="E56" s="11" t="str">
        <f t="shared" si="1"/>
        <v>05</v>
      </c>
      <c r="F56" s="11" t="str">
        <f t="shared" si="2"/>
        <v>19</v>
      </c>
      <c r="G56" s="11" t="str">
        <f t="shared" si="3"/>
        <v>19/05/2014</v>
      </c>
    </row>
    <row r="57" spans="1:7">
      <c r="A57" s="10">
        <v>20140519</v>
      </c>
      <c r="B57" s="13">
        <v>71145</v>
      </c>
      <c r="C57" s="10">
        <v>1010</v>
      </c>
      <c r="D57" s="11" t="str">
        <f t="shared" si="0"/>
        <v>2014</v>
      </c>
      <c r="E57" s="11" t="str">
        <f t="shared" si="1"/>
        <v>05</v>
      </c>
      <c r="F57" s="11" t="str">
        <f t="shared" si="2"/>
        <v>19</v>
      </c>
      <c r="G57" s="11" t="str">
        <f t="shared" si="3"/>
        <v>19/05/2014</v>
      </c>
    </row>
    <row r="58" spans="1:7">
      <c r="A58" s="10">
        <v>20140519</v>
      </c>
      <c r="B58" s="13">
        <v>71645</v>
      </c>
      <c r="C58" s="10">
        <v>1010</v>
      </c>
      <c r="D58" s="11" t="str">
        <f t="shared" si="0"/>
        <v>2014</v>
      </c>
      <c r="E58" s="11" t="str">
        <f t="shared" si="1"/>
        <v>05</v>
      </c>
      <c r="F58" s="11" t="str">
        <f t="shared" si="2"/>
        <v>19</v>
      </c>
      <c r="G58" s="11" t="str">
        <f t="shared" si="3"/>
        <v>19/05/2014</v>
      </c>
    </row>
    <row r="59" spans="1:7">
      <c r="A59" s="10">
        <v>20140519</v>
      </c>
      <c r="B59" s="13">
        <v>72145</v>
      </c>
      <c r="C59" s="10">
        <v>1010</v>
      </c>
      <c r="D59" s="11" t="str">
        <f t="shared" si="0"/>
        <v>2014</v>
      </c>
      <c r="E59" s="11" t="str">
        <f t="shared" si="1"/>
        <v>05</v>
      </c>
      <c r="F59" s="11" t="str">
        <f t="shared" si="2"/>
        <v>19</v>
      </c>
      <c r="G59" s="11" t="str">
        <f t="shared" si="3"/>
        <v>19/05/2014</v>
      </c>
    </row>
    <row r="60" spans="1:7">
      <c r="A60" s="10">
        <v>20140519</v>
      </c>
      <c r="B60" s="13">
        <v>72645</v>
      </c>
      <c r="C60" s="10">
        <v>1010</v>
      </c>
      <c r="D60" s="11" t="str">
        <f t="shared" si="0"/>
        <v>2014</v>
      </c>
      <c r="E60" s="11" t="str">
        <f t="shared" si="1"/>
        <v>05</v>
      </c>
      <c r="F60" s="11" t="str">
        <f t="shared" si="2"/>
        <v>19</v>
      </c>
      <c r="G60" s="11" t="str">
        <f t="shared" si="3"/>
        <v>19/05/2014</v>
      </c>
    </row>
    <row r="61" spans="1:7">
      <c r="A61" s="10">
        <v>20140519</v>
      </c>
      <c r="B61" s="13">
        <v>73145</v>
      </c>
      <c r="C61" s="10">
        <v>1010</v>
      </c>
      <c r="D61" s="11" t="str">
        <f t="shared" si="0"/>
        <v>2014</v>
      </c>
      <c r="E61" s="11" t="str">
        <f t="shared" si="1"/>
        <v>05</v>
      </c>
      <c r="F61" s="11" t="str">
        <f t="shared" si="2"/>
        <v>19</v>
      </c>
      <c r="G61" s="11" t="str">
        <f t="shared" si="3"/>
        <v>19/05/2014</v>
      </c>
    </row>
    <row r="62" spans="1:7">
      <c r="A62" s="10">
        <v>20140519</v>
      </c>
      <c r="B62" s="13">
        <v>73645</v>
      </c>
      <c r="C62" s="10">
        <v>1010</v>
      </c>
      <c r="D62" s="11" t="str">
        <f t="shared" si="0"/>
        <v>2014</v>
      </c>
      <c r="E62" s="11" t="str">
        <f t="shared" si="1"/>
        <v>05</v>
      </c>
      <c r="F62" s="11" t="str">
        <f t="shared" si="2"/>
        <v>19</v>
      </c>
      <c r="G62" s="11" t="str">
        <f t="shared" si="3"/>
        <v>19/05/2014</v>
      </c>
    </row>
    <row r="63" spans="1:7">
      <c r="A63" s="10">
        <v>20140519</v>
      </c>
      <c r="B63" s="13">
        <v>74145</v>
      </c>
      <c r="C63" s="10">
        <v>1010</v>
      </c>
      <c r="D63" s="11" t="str">
        <f t="shared" si="0"/>
        <v>2014</v>
      </c>
      <c r="E63" s="11" t="str">
        <f t="shared" si="1"/>
        <v>05</v>
      </c>
      <c r="F63" s="11" t="str">
        <f t="shared" si="2"/>
        <v>19</v>
      </c>
      <c r="G63" s="11" t="str">
        <f t="shared" si="3"/>
        <v>19/05/2014</v>
      </c>
    </row>
    <row r="64" spans="1:7">
      <c r="A64" s="10">
        <v>20140519</v>
      </c>
      <c r="B64" s="13">
        <v>74645</v>
      </c>
      <c r="C64" s="10">
        <v>1009</v>
      </c>
      <c r="D64" s="11" t="str">
        <f t="shared" si="0"/>
        <v>2014</v>
      </c>
      <c r="E64" s="11" t="str">
        <f t="shared" si="1"/>
        <v>05</v>
      </c>
      <c r="F64" s="11" t="str">
        <f t="shared" si="2"/>
        <v>19</v>
      </c>
      <c r="G64" s="11" t="str">
        <f t="shared" si="3"/>
        <v>19/05/2014</v>
      </c>
    </row>
    <row r="65" spans="1:7">
      <c r="A65" s="10">
        <v>20140519</v>
      </c>
      <c r="B65" s="13">
        <v>75145</v>
      </c>
      <c r="C65" s="10">
        <v>1009</v>
      </c>
      <c r="D65" s="11" t="str">
        <f t="shared" si="0"/>
        <v>2014</v>
      </c>
      <c r="E65" s="11" t="str">
        <f t="shared" si="1"/>
        <v>05</v>
      </c>
      <c r="F65" s="11" t="str">
        <f t="shared" si="2"/>
        <v>19</v>
      </c>
      <c r="G65" s="11" t="str">
        <f t="shared" si="3"/>
        <v>19/05/2014</v>
      </c>
    </row>
    <row r="66" spans="1:7">
      <c r="A66" s="10">
        <v>20140519</v>
      </c>
      <c r="B66" s="13">
        <v>75645</v>
      </c>
      <c r="C66" s="10">
        <v>1009</v>
      </c>
      <c r="D66" s="11" t="str">
        <f t="shared" ref="D66:D129" si="4">MID(A66,1,4)</f>
        <v>2014</v>
      </c>
      <c r="E66" s="11" t="str">
        <f t="shared" ref="E66:E129" si="5">MID(A66,5,2)</f>
        <v>05</v>
      </c>
      <c r="F66" s="11" t="str">
        <f t="shared" ref="F66:F129" si="6">MID(A66,7,2)</f>
        <v>19</v>
      </c>
      <c r="G66" s="11" t="str">
        <f t="shared" ref="G66:G129" si="7">CONCATENATE(F66,"/",E66,"/",D66)</f>
        <v>19/05/2014</v>
      </c>
    </row>
    <row r="67" spans="1:7">
      <c r="A67" s="10">
        <v>20140519</v>
      </c>
      <c r="B67" s="13">
        <v>80145</v>
      </c>
      <c r="C67" s="10">
        <v>1010</v>
      </c>
      <c r="D67" s="11" t="str">
        <f t="shared" si="4"/>
        <v>2014</v>
      </c>
      <c r="E67" s="11" t="str">
        <f t="shared" si="5"/>
        <v>05</v>
      </c>
      <c r="F67" s="11" t="str">
        <f t="shared" si="6"/>
        <v>19</v>
      </c>
      <c r="G67" s="11" t="str">
        <f t="shared" si="7"/>
        <v>19/05/2014</v>
      </c>
    </row>
    <row r="68" spans="1:7">
      <c r="A68" s="10">
        <v>20140519</v>
      </c>
      <c r="B68" s="13">
        <v>80645</v>
      </c>
      <c r="C68" s="10">
        <v>1010</v>
      </c>
      <c r="D68" s="11" t="str">
        <f t="shared" si="4"/>
        <v>2014</v>
      </c>
      <c r="E68" s="11" t="str">
        <f t="shared" si="5"/>
        <v>05</v>
      </c>
      <c r="F68" s="11" t="str">
        <f t="shared" si="6"/>
        <v>19</v>
      </c>
      <c r="G68" s="11" t="str">
        <f t="shared" si="7"/>
        <v>19/05/2014</v>
      </c>
    </row>
    <row r="69" spans="1:7">
      <c r="A69" s="10">
        <v>20140519</v>
      </c>
      <c r="B69" s="13">
        <v>81145</v>
      </c>
      <c r="C69" s="10">
        <v>1010</v>
      </c>
      <c r="D69" s="11" t="str">
        <f t="shared" si="4"/>
        <v>2014</v>
      </c>
      <c r="E69" s="11" t="str">
        <f t="shared" si="5"/>
        <v>05</v>
      </c>
      <c r="F69" s="11" t="str">
        <f t="shared" si="6"/>
        <v>19</v>
      </c>
      <c r="G69" s="11" t="str">
        <f t="shared" si="7"/>
        <v>19/05/2014</v>
      </c>
    </row>
    <row r="70" spans="1:7">
      <c r="A70" s="10">
        <v>20140519</v>
      </c>
      <c r="B70" s="13">
        <v>81645</v>
      </c>
      <c r="C70" s="10">
        <v>1010</v>
      </c>
      <c r="D70" s="11" t="str">
        <f t="shared" si="4"/>
        <v>2014</v>
      </c>
      <c r="E70" s="11" t="str">
        <f t="shared" si="5"/>
        <v>05</v>
      </c>
      <c r="F70" s="11" t="str">
        <f t="shared" si="6"/>
        <v>19</v>
      </c>
      <c r="G70" s="11" t="str">
        <f t="shared" si="7"/>
        <v>19/05/2014</v>
      </c>
    </row>
    <row r="71" spans="1:7">
      <c r="A71" s="10">
        <v>20140519</v>
      </c>
      <c r="B71" s="13">
        <v>82145</v>
      </c>
      <c r="C71" s="10">
        <v>1010</v>
      </c>
      <c r="D71" s="11" t="str">
        <f t="shared" si="4"/>
        <v>2014</v>
      </c>
      <c r="E71" s="11" t="str">
        <f t="shared" si="5"/>
        <v>05</v>
      </c>
      <c r="F71" s="11" t="str">
        <f t="shared" si="6"/>
        <v>19</v>
      </c>
      <c r="G71" s="11" t="str">
        <f t="shared" si="7"/>
        <v>19/05/2014</v>
      </c>
    </row>
    <row r="72" spans="1:7">
      <c r="A72" s="10">
        <v>20140519</v>
      </c>
      <c r="B72" s="13">
        <v>82645</v>
      </c>
      <c r="C72" s="10">
        <v>1010</v>
      </c>
      <c r="D72" s="11" t="str">
        <f t="shared" si="4"/>
        <v>2014</v>
      </c>
      <c r="E72" s="11" t="str">
        <f t="shared" si="5"/>
        <v>05</v>
      </c>
      <c r="F72" s="11" t="str">
        <f t="shared" si="6"/>
        <v>19</v>
      </c>
      <c r="G72" s="11" t="str">
        <f t="shared" si="7"/>
        <v>19/05/2014</v>
      </c>
    </row>
    <row r="73" spans="1:7">
      <c r="A73" s="10">
        <v>20140519</v>
      </c>
      <c r="B73" s="13">
        <v>83145</v>
      </c>
      <c r="C73" s="10">
        <v>1010</v>
      </c>
      <c r="D73" s="11" t="str">
        <f t="shared" si="4"/>
        <v>2014</v>
      </c>
      <c r="E73" s="11" t="str">
        <f t="shared" si="5"/>
        <v>05</v>
      </c>
      <c r="F73" s="11" t="str">
        <f t="shared" si="6"/>
        <v>19</v>
      </c>
      <c r="G73" s="11" t="str">
        <f t="shared" si="7"/>
        <v>19/05/2014</v>
      </c>
    </row>
    <row r="74" spans="1:7">
      <c r="A74" s="10">
        <v>20140519</v>
      </c>
      <c r="B74" s="13">
        <v>83645</v>
      </c>
      <c r="C74" s="10">
        <v>1010</v>
      </c>
      <c r="D74" s="11" t="str">
        <f t="shared" si="4"/>
        <v>2014</v>
      </c>
      <c r="E74" s="11" t="str">
        <f t="shared" si="5"/>
        <v>05</v>
      </c>
      <c r="F74" s="11" t="str">
        <f t="shared" si="6"/>
        <v>19</v>
      </c>
      <c r="G74" s="11" t="str">
        <f t="shared" si="7"/>
        <v>19/05/2014</v>
      </c>
    </row>
    <row r="75" spans="1:7">
      <c r="A75" s="10">
        <v>20140519</v>
      </c>
      <c r="B75" s="13">
        <v>84145</v>
      </c>
      <c r="C75" s="10">
        <v>1010</v>
      </c>
      <c r="D75" s="11" t="str">
        <f t="shared" si="4"/>
        <v>2014</v>
      </c>
      <c r="E75" s="11" t="str">
        <f t="shared" si="5"/>
        <v>05</v>
      </c>
      <c r="F75" s="11" t="str">
        <f t="shared" si="6"/>
        <v>19</v>
      </c>
      <c r="G75" s="11" t="str">
        <f t="shared" si="7"/>
        <v>19/05/2014</v>
      </c>
    </row>
    <row r="76" spans="1:7">
      <c r="A76" s="10">
        <v>20140519</v>
      </c>
      <c r="B76" s="13">
        <v>84645</v>
      </c>
      <c r="C76" s="10">
        <v>1009</v>
      </c>
      <c r="D76" s="11" t="str">
        <f t="shared" si="4"/>
        <v>2014</v>
      </c>
      <c r="E76" s="11" t="str">
        <f t="shared" si="5"/>
        <v>05</v>
      </c>
      <c r="F76" s="11" t="str">
        <f t="shared" si="6"/>
        <v>19</v>
      </c>
      <c r="G76" s="11" t="str">
        <f t="shared" si="7"/>
        <v>19/05/2014</v>
      </c>
    </row>
    <row r="77" spans="1:7">
      <c r="A77" s="10">
        <v>20140519</v>
      </c>
      <c r="B77" s="13">
        <v>85145</v>
      </c>
      <c r="C77" s="10">
        <v>1009</v>
      </c>
      <c r="D77" s="11" t="str">
        <f t="shared" si="4"/>
        <v>2014</v>
      </c>
      <c r="E77" s="11" t="str">
        <f t="shared" si="5"/>
        <v>05</v>
      </c>
      <c r="F77" s="11" t="str">
        <f t="shared" si="6"/>
        <v>19</v>
      </c>
      <c r="G77" s="11" t="str">
        <f t="shared" si="7"/>
        <v>19/05/2014</v>
      </c>
    </row>
    <row r="78" spans="1:7">
      <c r="A78" s="10">
        <v>20140519</v>
      </c>
      <c r="B78" s="13">
        <v>85645</v>
      </c>
      <c r="C78" s="10">
        <v>1009</v>
      </c>
      <c r="D78" s="11" t="str">
        <f t="shared" si="4"/>
        <v>2014</v>
      </c>
      <c r="E78" s="11" t="str">
        <f t="shared" si="5"/>
        <v>05</v>
      </c>
      <c r="F78" s="11" t="str">
        <f t="shared" si="6"/>
        <v>19</v>
      </c>
      <c r="G78" s="11" t="str">
        <f t="shared" si="7"/>
        <v>19/05/2014</v>
      </c>
    </row>
    <row r="79" spans="1:7">
      <c r="A79" s="10">
        <v>20140519</v>
      </c>
      <c r="B79" s="13">
        <v>90145</v>
      </c>
      <c r="C79" s="10">
        <v>1009</v>
      </c>
      <c r="D79" s="11" t="str">
        <f t="shared" si="4"/>
        <v>2014</v>
      </c>
      <c r="E79" s="11" t="str">
        <f t="shared" si="5"/>
        <v>05</v>
      </c>
      <c r="F79" s="11" t="str">
        <f t="shared" si="6"/>
        <v>19</v>
      </c>
      <c r="G79" s="11" t="str">
        <f t="shared" si="7"/>
        <v>19/05/2014</v>
      </c>
    </row>
    <row r="80" spans="1:7">
      <c r="A80" s="10">
        <v>20140519</v>
      </c>
      <c r="B80" s="13">
        <v>90645</v>
      </c>
      <c r="C80" s="10">
        <v>1009</v>
      </c>
      <c r="D80" s="11" t="str">
        <f t="shared" si="4"/>
        <v>2014</v>
      </c>
      <c r="E80" s="11" t="str">
        <f t="shared" si="5"/>
        <v>05</v>
      </c>
      <c r="F80" s="11" t="str">
        <f t="shared" si="6"/>
        <v>19</v>
      </c>
      <c r="G80" s="11" t="str">
        <f t="shared" si="7"/>
        <v>19/05/2014</v>
      </c>
    </row>
    <row r="81" spans="1:7">
      <c r="A81" s="10">
        <v>20140519</v>
      </c>
      <c r="B81" s="13">
        <v>91145</v>
      </c>
      <c r="C81" s="10">
        <v>1009</v>
      </c>
      <c r="D81" s="11" t="str">
        <f t="shared" si="4"/>
        <v>2014</v>
      </c>
      <c r="E81" s="11" t="str">
        <f t="shared" si="5"/>
        <v>05</v>
      </c>
      <c r="F81" s="11" t="str">
        <f t="shared" si="6"/>
        <v>19</v>
      </c>
      <c r="G81" s="11" t="str">
        <f t="shared" si="7"/>
        <v>19/05/2014</v>
      </c>
    </row>
    <row r="82" spans="1:7">
      <c r="A82" s="10">
        <v>20140519</v>
      </c>
      <c r="B82" s="13">
        <v>91645</v>
      </c>
      <c r="C82" s="10">
        <v>1009</v>
      </c>
      <c r="D82" s="11" t="str">
        <f t="shared" si="4"/>
        <v>2014</v>
      </c>
      <c r="E82" s="11" t="str">
        <f t="shared" si="5"/>
        <v>05</v>
      </c>
      <c r="F82" s="11" t="str">
        <f t="shared" si="6"/>
        <v>19</v>
      </c>
      <c r="G82" s="11" t="str">
        <f t="shared" si="7"/>
        <v>19/05/2014</v>
      </c>
    </row>
    <row r="83" spans="1:7">
      <c r="A83" s="10">
        <v>20140519</v>
      </c>
      <c r="B83" s="13">
        <v>92145</v>
      </c>
      <c r="C83" s="10">
        <v>1009</v>
      </c>
      <c r="D83" s="11" t="str">
        <f t="shared" si="4"/>
        <v>2014</v>
      </c>
      <c r="E83" s="11" t="str">
        <f t="shared" si="5"/>
        <v>05</v>
      </c>
      <c r="F83" s="11" t="str">
        <f t="shared" si="6"/>
        <v>19</v>
      </c>
      <c r="G83" s="11" t="str">
        <f t="shared" si="7"/>
        <v>19/05/2014</v>
      </c>
    </row>
    <row r="84" spans="1:7">
      <c r="A84" s="10">
        <v>20140519</v>
      </c>
      <c r="B84" s="13">
        <v>92645</v>
      </c>
      <c r="C84" s="10">
        <v>1009</v>
      </c>
      <c r="D84" s="11" t="str">
        <f t="shared" si="4"/>
        <v>2014</v>
      </c>
      <c r="E84" s="11" t="str">
        <f t="shared" si="5"/>
        <v>05</v>
      </c>
      <c r="F84" s="11" t="str">
        <f t="shared" si="6"/>
        <v>19</v>
      </c>
      <c r="G84" s="11" t="str">
        <f t="shared" si="7"/>
        <v>19/05/2014</v>
      </c>
    </row>
    <row r="85" spans="1:7">
      <c r="A85" s="10">
        <v>20140519</v>
      </c>
      <c r="B85" s="13">
        <v>93145</v>
      </c>
      <c r="C85" s="10">
        <v>1009</v>
      </c>
      <c r="D85" s="11" t="str">
        <f t="shared" si="4"/>
        <v>2014</v>
      </c>
      <c r="E85" s="11" t="str">
        <f t="shared" si="5"/>
        <v>05</v>
      </c>
      <c r="F85" s="11" t="str">
        <f t="shared" si="6"/>
        <v>19</v>
      </c>
      <c r="G85" s="11" t="str">
        <f t="shared" si="7"/>
        <v>19/05/2014</v>
      </c>
    </row>
    <row r="86" spans="1:7">
      <c r="A86" s="10">
        <v>20140519</v>
      </c>
      <c r="B86" s="13">
        <v>93645</v>
      </c>
      <c r="C86" s="10">
        <v>1009</v>
      </c>
      <c r="D86" s="11" t="str">
        <f t="shared" si="4"/>
        <v>2014</v>
      </c>
      <c r="E86" s="11" t="str">
        <f t="shared" si="5"/>
        <v>05</v>
      </c>
      <c r="F86" s="11" t="str">
        <f t="shared" si="6"/>
        <v>19</v>
      </c>
      <c r="G86" s="11" t="str">
        <f t="shared" si="7"/>
        <v>19/05/2014</v>
      </c>
    </row>
    <row r="87" spans="1:7">
      <c r="A87" s="10">
        <v>20140519</v>
      </c>
      <c r="B87" s="13">
        <v>94145</v>
      </c>
      <c r="C87" s="10">
        <v>1009</v>
      </c>
      <c r="D87" s="11" t="str">
        <f t="shared" si="4"/>
        <v>2014</v>
      </c>
      <c r="E87" s="11" t="str">
        <f t="shared" si="5"/>
        <v>05</v>
      </c>
      <c r="F87" s="11" t="str">
        <f t="shared" si="6"/>
        <v>19</v>
      </c>
      <c r="G87" s="11" t="str">
        <f t="shared" si="7"/>
        <v>19/05/2014</v>
      </c>
    </row>
    <row r="88" spans="1:7">
      <c r="A88" s="10">
        <v>20140519</v>
      </c>
      <c r="B88" s="13">
        <v>94645</v>
      </c>
      <c r="C88" s="10">
        <v>1009</v>
      </c>
      <c r="D88" s="11" t="str">
        <f t="shared" si="4"/>
        <v>2014</v>
      </c>
      <c r="E88" s="11" t="str">
        <f t="shared" si="5"/>
        <v>05</v>
      </c>
      <c r="F88" s="11" t="str">
        <f t="shared" si="6"/>
        <v>19</v>
      </c>
      <c r="G88" s="11" t="str">
        <f t="shared" si="7"/>
        <v>19/05/2014</v>
      </c>
    </row>
    <row r="89" spans="1:7">
      <c r="A89" s="10">
        <v>20140519</v>
      </c>
      <c r="B89" s="13">
        <v>95145</v>
      </c>
      <c r="C89" s="10">
        <v>1009</v>
      </c>
      <c r="D89" s="11" t="str">
        <f t="shared" si="4"/>
        <v>2014</v>
      </c>
      <c r="E89" s="11" t="str">
        <f t="shared" si="5"/>
        <v>05</v>
      </c>
      <c r="F89" s="11" t="str">
        <f t="shared" si="6"/>
        <v>19</v>
      </c>
      <c r="G89" s="11" t="str">
        <f t="shared" si="7"/>
        <v>19/05/2014</v>
      </c>
    </row>
    <row r="90" spans="1:7">
      <c r="A90" s="10">
        <v>20140519</v>
      </c>
      <c r="B90" s="13">
        <v>95645</v>
      </c>
      <c r="C90" s="10">
        <v>1009</v>
      </c>
      <c r="D90" s="11" t="str">
        <f t="shared" si="4"/>
        <v>2014</v>
      </c>
      <c r="E90" s="11" t="str">
        <f t="shared" si="5"/>
        <v>05</v>
      </c>
      <c r="F90" s="11" t="str">
        <f t="shared" si="6"/>
        <v>19</v>
      </c>
      <c r="G90" s="11" t="str">
        <f t="shared" si="7"/>
        <v>19/05/2014</v>
      </c>
    </row>
    <row r="91" spans="1:7">
      <c r="A91" s="10">
        <v>20140519</v>
      </c>
      <c r="B91" s="12">
        <v>100145</v>
      </c>
      <c r="C91" s="10">
        <v>1009</v>
      </c>
      <c r="D91" s="11" t="str">
        <f t="shared" si="4"/>
        <v>2014</v>
      </c>
      <c r="E91" s="11" t="str">
        <f t="shared" si="5"/>
        <v>05</v>
      </c>
      <c r="F91" s="11" t="str">
        <f t="shared" si="6"/>
        <v>19</v>
      </c>
      <c r="G91" s="11" t="str">
        <f t="shared" si="7"/>
        <v>19/05/2014</v>
      </c>
    </row>
    <row r="92" spans="1:7">
      <c r="A92" s="10">
        <v>20140519</v>
      </c>
      <c r="B92" s="13">
        <v>100645</v>
      </c>
      <c r="C92" s="10">
        <v>1009</v>
      </c>
      <c r="D92" s="11" t="str">
        <f t="shared" si="4"/>
        <v>2014</v>
      </c>
      <c r="E92" s="11" t="str">
        <f t="shared" si="5"/>
        <v>05</v>
      </c>
      <c r="F92" s="11" t="str">
        <f t="shared" si="6"/>
        <v>19</v>
      </c>
      <c r="G92" s="11" t="str">
        <f t="shared" si="7"/>
        <v>19/05/2014</v>
      </c>
    </row>
    <row r="93" spans="1:7">
      <c r="A93" s="10">
        <v>20140519</v>
      </c>
      <c r="B93" s="13">
        <v>101145</v>
      </c>
      <c r="C93" s="10">
        <v>1009</v>
      </c>
      <c r="D93" s="11" t="str">
        <f t="shared" si="4"/>
        <v>2014</v>
      </c>
      <c r="E93" s="11" t="str">
        <f t="shared" si="5"/>
        <v>05</v>
      </c>
      <c r="F93" s="11" t="str">
        <f t="shared" si="6"/>
        <v>19</v>
      </c>
      <c r="G93" s="11" t="str">
        <f t="shared" si="7"/>
        <v>19/05/2014</v>
      </c>
    </row>
    <row r="94" spans="1:7">
      <c r="A94" s="10">
        <v>20140519</v>
      </c>
      <c r="B94" s="13">
        <v>101645</v>
      </c>
      <c r="C94" s="10">
        <v>1008</v>
      </c>
      <c r="D94" s="11" t="str">
        <f t="shared" si="4"/>
        <v>2014</v>
      </c>
      <c r="E94" s="11" t="str">
        <f t="shared" si="5"/>
        <v>05</v>
      </c>
      <c r="F94" s="11" t="str">
        <f t="shared" si="6"/>
        <v>19</v>
      </c>
      <c r="G94" s="11" t="str">
        <f t="shared" si="7"/>
        <v>19/05/2014</v>
      </c>
    </row>
    <row r="95" spans="1:7">
      <c r="A95" s="10">
        <v>20140519</v>
      </c>
      <c r="B95" s="13">
        <v>102145</v>
      </c>
      <c r="C95" s="10">
        <v>1008</v>
      </c>
      <c r="D95" s="11" t="str">
        <f t="shared" si="4"/>
        <v>2014</v>
      </c>
      <c r="E95" s="11" t="str">
        <f t="shared" si="5"/>
        <v>05</v>
      </c>
      <c r="F95" s="11" t="str">
        <f t="shared" si="6"/>
        <v>19</v>
      </c>
      <c r="G95" s="11" t="str">
        <f t="shared" si="7"/>
        <v>19/05/2014</v>
      </c>
    </row>
    <row r="96" spans="1:7">
      <c r="A96" s="10">
        <v>20140519</v>
      </c>
      <c r="B96" s="13">
        <v>102645</v>
      </c>
      <c r="C96" s="10">
        <v>1008</v>
      </c>
      <c r="D96" s="11" t="str">
        <f t="shared" si="4"/>
        <v>2014</v>
      </c>
      <c r="E96" s="11" t="str">
        <f t="shared" si="5"/>
        <v>05</v>
      </c>
      <c r="F96" s="11" t="str">
        <f t="shared" si="6"/>
        <v>19</v>
      </c>
      <c r="G96" s="11" t="str">
        <f t="shared" si="7"/>
        <v>19/05/2014</v>
      </c>
    </row>
    <row r="97" spans="1:7">
      <c r="A97" s="10">
        <v>20140519</v>
      </c>
      <c r="B97" s="13">
        <v>103145</v>
      </c>
      <c r="C97" s="10">
        <v>1008</v>
      </c>
      <c r="D97" s="11" t="str">
        <f t="shared" si="4"/>
        <v>2014</v>
      </c>
      <c r="E97" s="11" t="str">
        <f t="shared" si="5"/>
        <v>05</v>
      </c>
      <c r="F97" s="11" t="str">
        <f t="shared" si="6"/>
        <v>19</v>
      </c>
      <c r="G97" s="11" t="str">
        <f t="shared" si="7"/>
        <v>19/05/2014</v>
      </c>
    </row>
    <row r="98" spans="1:7">
      <c r="A98" s="10">
        <v>20140519</v>
      </c>
      <c r="B98" s="13">
        <v>103645</v>
      </c>
      <c r="C98" s="10">
        <v>1008</v>
      </c>
      <c r="D98" s="11" t="str">
        <f t="shared" si="4"/>
        <v>2014</v>
      </c>
      <c r="E98" s="11" t="str">
        <f t="shared" si="5"/>
        <v>05</v>
      </c>
      <c r="F98" s="11" t="str">
        <f t="shared" si="6"/>
        <v>19</v>
      </c>
      <c r="G98" s="11" t="str">
        <f t="shared" si="7"/>
        <v>19/05/2014</v>
      </c>
    </row>
    <row r="99" spans="1:7">
      <c r="A99" s="10">
        <v>20140519</v>
      </c>
      <c r="B99" s="13">
        <v>104145</v>
      </c>
      <c r="C99" s="10">
        <v>1008</v>
      </c>
      <c r="D99" s="11" t="str">
        <f t="shared" si="4"/>
        <v>2014</v>
      </c>
      <c r="E99" s="11" t="str">
        <f t="shared" si="5"/>
        <v>05</v>
      </c>
      <c r="F99" s="11" t="str">
        <f t="shared" si="6"/>
        <v>19</v>
      </c>
      <c r="G99" s="11" t="str">
        <f t="shared" si="7"/>
        <v>19/05/2014</v>
      </c>
    </row>
    <row r="100" spans="1:7">
      <c r="A100" s="10">
        <v>20140519</v>
      </c>
      <c r="B100" s="13">
        <v>104645</v>
      </c>
      <c r="C100" s="10">
        <v>1009</v>
      </c>
      <c r="D100" s="11" t="str">
        <f t="shared" si="4"/>
        <v>2014</v>
      </c>
      <c r="E100" s="11" t="str">
        <f t="shared" si="5"/>
        <v>05</v>
      </c>
      <c r="F100" s="11" t="str">
        <f t="shared" si="6"/>
        <v>19</v>
      </c>
      <c r="G100" s="11" t="str">
        <f t="shared" si="7"/>
        <v>19/05/2014</v>
      </c>
    </row>
    <row r="101" spans="1:7">
      <c r="A101" s="10">
        <v>20140519</v>
      </c>
      <c r="B101" s="13">
        <v>105145</v>
      </c>
      <c r="C101" s="10">
        <v>1009</v>
      </c>
      <c r="D101" s="11" t="str">
        <f t="shared" si="4"/>
        <v>2014</v>
      </c>
      <c r="E101" s="11" t="str">
        <f t="shared" si="5"/>
        <v>05</v>
      </c>
      <c r="F101" s="11" t="str">
        <f t="shared" si="6"/>
        <v>19</v>
      </c>
      <c r="G101" s="11" t="str">
        <f t="shared" si="7"/>
        <v>19/05/2014</v>
      </c>
    </row>
    <row r="102" spans="1:7">
      <c r="A102" s="10">
        <v>20140519</v>
      </c>
      <c r="B102" s="13">
        <v>105645</v>
      </c>
      <c r="C102" s="10">
        <v>1009</v>
      </c>
      <c r="D102" s="11" t="str">
        <f t="shared" si="4"/>
        <v>2014</v>
      </c>
      <c r="E102" s="11" t="str">
        <f t="shared" si="5"/>
        <v>05</v>
      </c>
      <c r="F102" s="11" t="str">
        <f t="shared" si="6"/>
        <v>19</v>
      </c>
      <c r="G102" s="11" t="str">
        <f t="shared" si="7"/>
        <v>19/05/2014</v>
      </c>
    </row>
    <row r="103" spans="1:7">
      <c r="A103" s="10">
        <v>20140519</v>
      </c>
      <c r="B103" s="13">
        <v>110145</v>
      </c>
      <c r="C103" s="10">
        <v>1008</v>
      </c>
      <c r="D103" s="11" t="str">
        <f t="shared" si="4"/>
        <v>2014</v>
      </c>
      <c r="E103" s="11" t="str">
        <f t="shared" si="5"/>
        <v>05</v>
      </c>
      <c r="F103" s="11" t="str">
        <f t="shared" si="6"/>
        <v>19</v>
      </c>
      <c r="G103" s="11" t="str">
        <f t="shared" si="7"/>
        <v>19/05/2014</v>
      </c>
    </row>
    <row r="104" spans="1:7">
      <c r="A104" s="10">
        <v>20140519</v>
      </c>
      <c r="B104" s="13">
        <v>110645</v>
      </c>
      <c r="C104" s="10">
        <v>1008</v>
      </c>
      <c r="D104" s="11" t="str">
        <f t="shared" si="4"/>
        <v>2014</v>
      </c>
      <c r="E104" s="11" t="str">
        <f t="shared" si="5"/>
        <v>05</v>
      </c>
      <c r="F104" s="11" t="str">
        <f t="shared" si="6"/>
        <v>19</v>
      </c>
      <c r="G104" s="11" t="str">
        <f t="shared" si="7"/>
        <v>19/05/2014</v>
      </c>
    </row>
    <row r="105" spans="1:7">
      <c r="A105" s="10">
        <v>20140519</v>
      </c>
      <c r="B105" s="13">
        <v>111145</v>
      </c>
      <c r="C105" s="10">
        <v>1008</v>
      </c>
      <c r="D105" s="11" t="str">
        <f t="shared" si="4"/>
        <v>2014</v>
      </c>
      <c r="E105" s="11" t="str">
        <f t="shared" si="5"/>
        <v>05</v>
      </c>
      <c r="F105" s="11" t="str">
        <f t="shared" si="6"/>
        <v>19</v>
      </c>
      <c r="G105" s="11" t="str">
        <f t="shared" si="7"/>
        <v>19/05/2014</v>
      </c>
    </row>
    <row r="106" spans="1:7">
      <c r="A106" s="10">
        <v>20140519</v>
      </c>
      <c r="B106" s="13">
        <v>111645</v>
      </c>
      <c r="C106" s="10">
        <v>1009</v>
      </c>
      <c r="D106" s="11" t="str">
        <f t="shared" si="4"/>
        <v>2014</v>
      </c>
      <c r="E106" s="11" t="str">
        <f t="shared" si="5"/>
        <v>05</v>
      </c>
      <c r="F106" s="11" t="str">
        <f t="shared" si="6"/>
        <v>19</v>
      </c>
      <c r="G106" s="11" t="str">
        <f t="shared" si="7"/>
        <v>19/05/2014</v>
      </c>
    </row>
    <row r="107" spans="1:7">
      <c r="A107" s="10">
        <v>20140519</v>
      </c>
      <c r="B107" s="13">
        <v>112145</v>
      </c>
      <c r="C107" s="10">
        <v>1009</v>
      </c>
      <c r="D107" s="11" t="str">
        <f t="shared" si="4"/>
        <v>2014</v>
      </c>
      <c r="E107" s="11" t="str">
        <f t="shared" si="5"/>
        <v>05</v>
      </c>
      <c r="F107" s="11" t="str">
        <f t="shared" si="6"/>
        <v>19</v>
      </c>
      <c r="G107" s="11" t="str">
        <f t="shared" si="7"/>
        <v>19/05/2014</v>
      </c>
    </row>
    <row r="108" spans="1:7">
      <c r="A108" s="10">
        <v>20140519</v>
      </c>
      <c r="B108" s="13">
        <v>112645</v>
      </c>
      <c r="C108" s="10">
        <v>1009</v>
      </c>
      <c r="D108" s="11" t="str">
        <f t="shared" si="4"/>
        <v>2014</v>
      </c>
      <c r="E108" s="11" t="str">
        <f t="shared" si="5"/>
        <v>05</v>
      </c>
      <c r="F108" s="11" t="str">
        <f t="shared" si="6"/>
        <v>19</v>
      </c>
      <c r="G108" s="11" t="str">
        <f t="shared" si="7"/>
        <v>19/05/2014</v>
      </c>
    </row>
    <row r="109" spans="1:7">
      <c r="A109" s="10">
        <v>20140519</v>
      </c>
      <c r="B109" s="13">
        <v>113145</v>
      </c>
      <c r="C109" s="10">
        <v>1009</v>
      </c>
      <c r="D109" s="11" t="str">
        <f t="shared" si="4"/>
        <v>2014</v>
      </c>
      <c r="E109" s="11" t="str">
        <f t="shared" si="5"/>
        <v>05</v>
      </c>
      <c r="F109" s="11" t="str">
        <f t="shared" si="6"/>
        <v>19</v>
      </c>
      <c r="G109" s="11" t="str">
        <f t="shared" si="7"/>
        <v>19/05/2014</v>
      </c>
    </row>
    <row r="110" spans="1:7">
      <c r="A110" s="10">
        <v>20140519</v>
      </c>
      <c r="B110" s="13">
        <v>113645</v>
      </c>
      <c r="C110" s="10">
        <v>1009</v>
      </c>
      <c r="D110" s="11" t="str">
        <f t="shared" si="4"/>
        <v>2014</v>
      </c>
      <c r="E110" s="11" t="str">
        <f t="shared" si="5"/>
        <v>05</v>
      </c>
      <c r="F110" s="11" t="str">
        <f t="shared" si="6"/>
        <v>19</v>
      </c>
      <c r="G110" s="11" t="str">
        <f t="shared" si="7"/>
        <v>19/05/2014</v>
      </c>
    </row>
    <row r="111" spans="1:7">
      <c r="A111" s="10">
        <v>20140519</v>
      </c>
      <c r="B111" s="13">
        <v>114145</v>
      </c>
      <c r="C111" s="10">
        <v>1009</v>
      </c>
      <c r="D111" s="11" t="str">
        <f t="shared" si="4"/>
        <v>2014</v>
      </c>
      <c r="E111" s="11" t="str">
        <f t="shared" si="5"/>
        <v>05</v>
      </c>
      <c r="F111" s="11" t="str">
        <f t="shared" si="6"/>
        <v>19</v>
      </c>
      <c r="G111" s="11" t="str">
        <f t="shared" si="7"/>
        <v>19/05/2014</v>
      </c>
    </row>
    <row r="112" spans="1:7">
      <c r="A112" s="10">
        <v>20140519</v>
      </c>
      <c r="B112" s="13">
        <v>114645</v>
      </c>
      <c r="C112" s="10">
        <v>1009</v>
      </c>
      <c r="D112" s="11" t="str">
        <f t="shared" si="4"/>
        <v>2014</v>
      </c>
      <c r="E112" s="11" t="str">
        <f t="shared" si="5"/>
        <v>05</v>
      </c>
      <c r="F112" s="11" t="str">
        <f t="shared" si="6"/>
        <v>19</v>
      </c>
      <c r="G112" s="11" t="str">
        <f t="shared" si="7"/>
        <v>19/05/2014</v>
      </c>
    </row>
    <row r="113" spans="1:7">
      <c r="A113" s="10">
        <v>20140519</v>
      </c>
      <c r="B113" s="13">
        <v>115145</v>
      </c>
      <c r="C113" s="10">
        <v>1009</v>
      </c>
      <c r="D113" s="11" t="str">
        <f t="shared" si="4"/>
        <v>2014</v>
      </c>
      <c r="E113" s="11" t="str">
        <f t="shared" si="5"/>
        <v>05</v>
      </c>
      <c r="F113" s="11" t="str">
        <f t="shared" si="6"/>
        <v>19</v>
      </c>
      <c r="G113" s="11" t="str">
        <f t="shared" si="7"/>
        <v>19/05/2014</v>
      </c>
    </row>
    <row r="114" spans="1:7">
      <c r="A114" s="10">
        <v>20140519</v>
      </c>
      <c r="B114" s="13">
        <v>115645</v>
      </c>
      <c r="C114" s="10">
        <v>1009</v>
      </c>
      <c r="D114" s="11" t="str">
        <f t="shared" si="4"/>
        <v>2014</v>
      </c>
      <c r="E114" s="11" t="str">
        <f t="shared" si="5"/>
        <v>05</v>
      </c>
      <c r="F114" s="11" t="str">
        <f t="shared" si="6"/>
        <v>19</v>
      </c>
      <c r="G114" s="11" t="str">
        <f t="shared" si="7"/>
        <v>19/05/2014</v>
      </c>
    </row>
    <row r="115" spans="1:7">
      <c r="A115" s="10">
        <v>20140519</v>
      </c>
      <c r="B115" s="13">
        <v>120145</v>
      </c>
      <c r="C115" s="10">
        <v>1009</v>
      </c>
      <c r="D115" s="11" t="str">
        <f t="shared" si="4"/>
        <v>2014</v>
      </c>
      <c r="E115" s="11" t="str">
        <f t="shared" si="5"/>
        <v>05</v>
      </c>
      <c r="F115" s="11" t="str">
        <f t="shared" si="6"/>
        <v>19</v>
      </c>
      <c r="G115" s="11" t="str">
        <f t="shared" si="7"/>
        <v>19/05/2014</v>
      </c>
    </row>
    <row r="116" spans="1:7">
      <c r="A116" s="10">
        <v>20140519</v>
      </c>
      <c r="B116" s="13">
        <v>120645</v>
      </c>
      <c r="C116" s="10">
        <v>1009</v>
      </c>
      <c r="D116" s="11" t="str">
        <f t="shared" si="4"/>
        <v>2014</v>
      </c>
      <c r="E116" s="11" t="str">
        <f t="shared" si="5"/>
        <v>05</v>
      </c>
      <c r="F116" s="11" t="str">
        <f t="shared" si="6"/>
        <v>19</v>
      </c>
      <c r="G116" s="11" t="str">
        <f t="shared" si="7"/>
        <v>19/05/2014</v>
      </c>
    </row>
    <row r="117" spans="1:7">
      <c r="A117" s="10">
        <v>20140519</v>
      </c>
      <c r="B117" s="13">
        <v>121145</v>
      </c>
      <c r="C117" s="10">
        <v>1009</v>
      </c>
      <c r="D117" s="11" t="str">
        <f t="shared" si="4"/>
        <v>2014</v>
      </c>
      <c r="E117" s="11" t="str">
        <f t="shared" si="5"/>
        <v>05</v>
      </c>
      <c r="F117" s="11" t="str">
        <f t="shared" si="6"/>
        <v>19</v>
      </c>
      <c r="G117" s="11" t="str">
        <f t="shared" si="7"/>
        <v>19/05/2014</v>
      </c>
    </row>
    <row r="118" spans="1:7">
      <c r="A118" s="10">
        <v>20140519</v>
      </c>
      <c r="B118" s="13">
        <v>121645</v>
      </c>
      <c r="C118" s="10">
        <v>1009</v>
      </c>
      <c r="D118" s="11" t="str">
        <f t="shared" si="4"/>
        <v>2014</v>
      </c>
      <c r="E118" s="11" t="str">
        <f t="shared" si="5"/>
        <v>05</v>
      </c>
      <c r="F118" s="11" t="str">
        <f t="shared" si="6"/>
        <v>19</v>
      </c>
      <c r="G118" s="11" t="str">
        <f t="shared" si="7"/>
        <v>19/05/2014</v>
      </c>
    </row>
    <row r="119" spans="1:7">
      <c r="A119" s="10">
        <v>20140519</v>
      </c>
      <c r="B119" s="13">
        <v>122145</v>
      </c>
      <c r="C119" s="10">
        <v>1009</v>
      </c>
      <c r="D119" s="11" t="str">
        <f t="shared" si="4"/>
        <v>2014</v>
      </c>
      <c r="E119" s="11" t="str">
        <f t="shared" si="5"/>
        <v>05</v>
      </c>
      <c r="F119" s="11" t="str">
        <f t="shared" si="6"/>
        <v>19</v>
      </c>
      <c r="G119" s="11" t="str">
        <f t="shared" si="7"/>
        <v>19/05/2014</v>
      </c>
    </row>
    <row r="120" spans="1:7">
      <c r="A120" s="10">
        <v>20140519</v>
      </c>
      <c r="B120" s="13">
        <v>122645</v>
      </c>
      <c r="C120" s="10">
        <v>1009</v>
      </c>
      <c r="D120" s="11" t="str">
        <f t="shared" si="4"/>
        <v>2014</v>
      </c>
      <c r="E120" s="11" t="str">
        <f t="shared" si="5"/>
        <v>05</v>
      </c>
      <c r="F120" s="11" t="str">
        <f t="shared" si="6"/>
        <v>19</v>
      </c>
      <c r="G120" s="11" t="str">
        <f t="shared" si="7"/>
        <v>19/05/2014</v>
      </c>
    </row>
    <row r="121" spans="1:7">
      <c r="A121" s="10">
        <v>20140519</v>
      </c>
      <c r="B121" s="13">
        <v>123145</v>
      </c>
      <c r="C121" s="10">
        <v>1008</v>
      </c>
      <c r="D121" s="11" t="str">
        <f t="shared" si="4"/>
        <v>2014</v>
      </c>
      <c r="E121" s="11" t="str">
        <f t="shared" si="5"/>
        <v>05</v>
      </c>
      <c r="F121" s="11" t="str">
        <f t="shared" si="6"/>
        <v>19</v>
      </c>
      <c r="G121" s="11" t="str">
        <f t="shared" si="7"/>
        <v>19/05/2014</v>
      </c>
    </row>
    <row r="122" spans="1:7">
      <c r="A122" s="10">
        <v>20140519</v>
      </c>
      <c r="B122" s="13">
        <v>123645</v>
      </c>
      <c r="C122" s="10">
        <v>1008</v>
      </c>
      <c r="D122" s="11" t="str">
        <f t="shared" si="4"/>
        <v>2014</v>
      </c>
      <c r="E122" s="11" t="str">
        <f t="shared" si="5"/>
        <v>05</v>
      </c>
      <c r="F122" s="11" t="str">
        <f t="shared" si="6"/>
        <v>19</v>
      </c>
      <c r="G122" s="11" t="str">
        <f t="shared" si="7"/>
        <v>19/05/2014</v>
      </c>
    </row>
    <row r="123" spans="1:7">
      <c r="A123" s="10">
        <v>20140519</v>
      </c>
      <c r="B123" s="13">
        <v>124145</v>
      </c>
      <c r="C123" s="10">
        <v>1008</v>
      </c>
      <c r="D123" s="11" t="str">
        <f t="shared" si="4"/>
        <v>2014</v>
      </c>
      <c r="E123" s="11" t="str">
        <f t="shared" si="5"/>
        <v>05</v>
      </c>
      <c r="F123" s="11" t="str">
        <f t="shared" si="6"/>
        <v>19</v>
      </c>
      <c r="G123" s="11" t="str">
        <f t="shared" si="7"/>
        <v>19/05/2014</v>
      </c>
    </row>
    <row r="124" spans="1:7">
      <c r="A124" s="10">
        <v>20140519</v>
      </c>
      <c r="B124" s="13">
        <v>124645</v>
      </c>
      <c r="C124" s="10">
        <v>1009</v>
      </c>
      <c r="D124" s="11" t="str">
        <f t="shared" si="4"/>
        <v>2014</v>
      </c>
      <c r="E124" s="11" t="str">
        <f t="shared" si="5"/>
        <v>05</v>
      </c>
      <c r="F124" s="11" t="str">
        <f t="shared" si="6"/>
        <v>19</v>
      </c>
      <c r="G124" s="11" t="str">
        <f t="shared" si="7"/>
        <v>19/05/2014</v>
      </c>
    </row>
    <row r="125" spans="1:7">
      <c r="A125" s="10">
        <v>20140519</v>
      </c>
      <c r="B125" s="13">
        <v>125145</v>
      </c>
      <c r="C125" s="10">
        <v>1009</v>
      </c>
      <c r="D125" s="11" t="str">
        <f t="shared" si="4"/>
        <v>2014</v>
      </c>
      <c r="E125" s="11" t="str">
        <f t="shared" si="5"/>
        <v>05</v>
      </c>
      <c r="F125" s="11" t="str">
        <f t="shared" si="6"/>
        <v>19</v>
      </c>
      <c r="G125" s="11" t="str">
        <f t="shared" si="7"/>
        <v>19/05/2014</v>
      </c>
    </row>
    <row r="126" spans="1:7">
      <c r="A126" s="10">
        <v>20140519</v>
      </c>
      <c r="B126" s="13">
        <v>125645</v>
      </c>
      <c r="C126" s="10">
        <v>1009</v>
      </c>
      <c r="D126" s="11" t="str">
        <f t="shared" si="4"/>
        <v>2014</v>
      </c>
      <c r="E126" s="11" t="str">
        <f t="shared" si="5"/>
        <v>05</v>
      </c>
      <c r="F126" s="11" t="str">
        <f t="shared" si="6"/>
        <v>19</v>
      </c>
      <c r="G126" s="11" t="str">
        <f t="shared" si="7"/>
        <v>19/05/2014</v>
      </c>
    </row>
    <row r="127" spans="1:7">
      <c r="A127" s="10">
        <v>20140519</v>
      </c>
      <c r="B127" s="12">
        <v>130145</v>
      </c>
      <c r="C127" s="10">
        <v>1009</v>
      </c>
      <c r="D127" s="11" t="str">
        <f t="shared" si="4"/>
        <v>2014</v>
      </c>
      <c r="E127" s="11" t="str">
        <f t="shared" si="5"/>
        <v>05</v>
      </c>
      <c r="F127" s="11" t="str">
        <f t="shared" si="6"/>
        <v>19</v>
      </c>
      <c r="G127" s="11" t="str">
        <f t="shared" si="7"/>
        <v>19/05/2014</v>
      </c>
    </row>
    <row r="128" spans="1:7">
      <c r="A128" s="10">
        <v>20140519</v>
      </c>
      <c r="B128" s="13">
        <v>130645</v>
      </c>
      <c r="C128" s="10">
        <v>1009</v>
      </c>
      <c r="D128" s="11" t="str">
        <f t="shared" si="4"/>
        <v>2014</v>
      </c>
      <c r="E128" s="11" t="str">
        <f t="shared" si="5"/>
        <v>05</v>
      </c>
      <c r="F128" s="11" t="str">
        <f t="shared" si="6"/>
        <v>19</v>
      </c>
      <c r="G128" s="11" t="str">
        <f t="shared" si="7"/>
        <v>19/05/2014</v>
      </c>
    </row>
    <row r="129" spans="1:7">
      <c r="A129" s="10">
        <v>20140519</v>
      </c>
      <c r="B129" s="13">
        <v>131145</v>
      </c>
      <c r="C129" s="10">
        <v>1009</v>
      </c>
      <c r="D129" s="11" t="str">
        <f t="shared" si="4"/>
        <v>2014</v>
      </c>
      <c r="E129" s="11" t="str">
        <f t="shared" si="5"/>
        <v>05</v>
      </c>
      <c r="F129" s="11" t="str">
        <f t="shared" si="6"/>
        <v>19</v>
      </c>
      <c r="G129" s="11" t="str">
        <f t="shared" si="7"/>
        <v>19/05/2014</v>
      </c>
    </row>
    <row r="130" spans="1:7">
      <c r="A130" s="10">
        <v>20140519</v>
      </c>
      <c r="B130" s="13">
        <v>131645</v>
      </c>
      <c r="C130" s="10">
        <v>1009</v>
      </c>
      <c r="D130" s="11" t="str">
        <f t="shared" ref="D130:D193" si="8">MID(A130,1,4)</f>
        <v>2014</v>
      </c>
      <c r="E130" s="11" t="str">
        <f t="shared" ref="E130:E193" si="9">MID(A130,5,2)</f>
        <v>05</v>
      </c>
      <c r="F130" s="11" t="str">
        <f t="shared" ref="F130:F193" si="10">MID(A130,7,2)</f>
        <v>19</v>
      </c>
      <c r="G130" s="11" t="str">
        <f t="shared" ref="G130:G193" si="11">CONCATENATE(F130,"/",E130,"/",D130)</f>
        <v>19/05/2014</v>
      </c>
    </row>
    <row r="131" spans="1:7">
      <c r="A131" s="10">
        <v>20140519</v>
      </c>
      <c r="B131" s="13">
        <v>132145</v>
      </c>
      <c r="C131" s="10">
        <v>1009</v>
      </c>
      <c r="D131" s="11" t="str">
        <f t="shared" si="8"/>
        <v>2014</v>
      </c>
      <c r="E131" s="11" t="str">
        <f t="shared" si="9"/>
        <v>05</v>
      </c>
      <c r="F131" s="11" t="str">
        <f t="shared" si="10"/>
        <v>19</v>
      </c>
      <c r="G131" s="11" t="str">
        <f t="shared" si="11"/>
        <v>19/05/2014</v>
      </c>
    </row>
    <row r="132" spans="1:7">
      <c r="A132" s="10">
        <v>20140519</v>
      </c>
      <c r="B132" s="13">
        <v>132645</v>
      </c>
      <c r="C132" s="10">
        <v>1009</v>
      </c>
      <c r="D132" s="11" t="str">
        <f t="shared" si="8"/>
        <v>2014</v>
      </c>
      <c r="E132" s="11" t="str">
        <f t="shared" si="9"/>
        <v>05</v>
      </c>
      <c r="F132" s="11" t="str">
        <f t="shared" si="10"/>
        <v>19</v>
      </c>
      <c r="G132" s="11" t="str">
        <f t="shared" si="11"/>
        <v>19/05/2014</v>
      </c>
    </row>
    <row r="133" spans="1:7">
      <c r="A133" s="10">
        <v>20140519</v>
      </c>
      <c r="B133" s="13">
        <v>133145</v>
      </c>
      <c r="C133" s="10">
        <v>1008</v>
      </c>
      <c r="D133" s="11" t="str">
        <f t="shared" si="8"/>
        <v>2014</v>
      </c>
      <c r="E133" s="11" t="str">
        <f t="shared" si="9"/>
        <v>05</v>
      </c>
      <c r="F133" s="11" t="str">
        <f t="shared" si="10"/>
        <v>19</v>
      </c>
      <c r="G133" s="11" t="str">
        <f t="shared" si="11"/>
        <v>19/05/2014</v>
      </c>
    </row>
    <row r="134" spans="1:7">
      <c r="A134" s="10">
        <v>20140519</v>
      </c>
      <c r="B134" s="13">
        <v>133645</v>
      </c>
      <c r="C134" s="10">
        <v>1008</v>
      </c>
      <c r="D134" s="11" t="str">
        <f t="shared" si="8"/>
        <v>2014</v>
      </c>
      <c r="E134" s="11" t="str">
        <f t="shared" si="9"/>
        <v>05</v>
      </c>
      <c r="F134" s="11" t="str">
        <f t="shared" si="10"/>
        <v>19</v>
      </c>
      <c r="G134" s="11" t="str">
        <f t="shared" si="11"/>
        <v>19/05/2014</v>
      </c>
    </row>
    <row r="135" spans="1:7">
      <c r="A135" s="10">
        <v>20140519</v>
      </c>
      <c r="B135" s="13">
        <v>134145</v>
      </c>
      <c r="C135" s="10">
        <v>1008</v>
      </c>
      <c r="D135" s="11" t="str">
        <f t="shared" si="8"/>
        <v>2014</v>
      </c>
      <c r="E135" s="11" t="str">
        <f t="shared" si="9"/>
        <v>05</v>
      </c>
      <c r="F135" s="11" t="str">
        <f t="shared" si="10"/>
        <v>19</v>
      </c>
      <c r="G135" s="11" t="str">
        <f t="shared" si="11"/>
        <v>19/05/2014</v>
      </c>
    </row>
    <row r="136" spans="1:7">
      <c r="A136" s="10">
        <v>20140519</v>
      </c>
      <c r="B136" s="13">
        <v>134645</v>
      </c>
      <c r="C136" s="10">
        <v>1008</v>
      </c>
      <c r="D136" s="11" t="str">
        <f t="shared" si="8"/>
        <v>2014</v>
      </c>
      <c r="E136" s="11" t="str">
        <f t="shared" si="9"/>
        <v>05</v>
      </c>
      <c r="F136" s="11" t="str">
        <f t="shared" si="10"/>
        <v>19</v>
      </c>
      <c r="G136" s="11" t="str">
        <f t="shared" si="11"/>
        <v>19/05/2014</v>
      </c>
    </row>
    <row r="137" spans="1:7">
      <c r="A137" s="10">
        <v>20140519</v>
      </c>
      <c r="B137" s="13">
        <v>135145</v>
      </c>
      <c r="C137" s="10">
        <v>1008</v>
      </c>
      <c r="D137" s="11" t="str">
        <f t="shared" si="8"/>
        <v>2014</v>
      </c>
      <c r="E137" s="11" t="str">
        <f t="shared" si="9"/>
        <v>05</v>
      </c>
      <c r="F137" s="11" t="str">
        <f t="shared" si="10"/>
        <v>19</v>
      </c>
      <c r="G137" s="11" t="str">
        <f t="shared" si="11"/>
        <v>19/05/2014</v>
      </c>
    </row>
    <row r="138" spans="1:7">
      <c r="A138" s="10">
        <v>20140519</v>
      </c>
      <c r="B138" s="13">
        <v>135645</v>
      </c>
      <c r="C138" s="10">
        <v>1008</v>
      </c>
      <c r="D138" s="11" t="str">
        <f t="shared" si="8"/>
        <v>2014</v>
      </c>
      <c r="E138" s="11" t="str">
        <f t="shared" si="9"/>
        <v>05</v>
      </c>
      <c r="F138" s="11" t="str">
        <f t="shared" si="10"/>
        <v>19</v>
      </c>
      <c r="G138" s="11" t="str">
        <f t="shared" si="11"/>
        <v>19/05/2014</v>
      </c>
    </row>
    <row r="139" spans="1:7">
      <c r="A139" s="10">
        <v>20140519</v>
      </c>
      <c r="B139" s="13">
        <v>140145</v>
      </c>
      <c r="C139" s="10">
        <v>1008</v>
      </c>
      <c r="D139" s="11" t="str">
        <f t="shared" si="8"/>
        <v>2014</v>
      </c>
      <c r="E139" s="11" t="str">
        <f t="shared" si="9"/>
        <v>05</v>
      </c>
      <c r="F139" s="11" t="str">
        <f t="shared" si="10"/>
        <v>19</v>
      </c>
      <c r="G139" s="11" t="str">
        <f t="shared" si="11"/>
        <v>19/05/2014</v>
      </c>
    </row>
    <row r="140" spans="1:7">
      <c r="A140" s="10">
        <v>20140519</v>
      </c>
      <c r="B140" s="13">
        <v>140645</v>
      </c>
      <c r="C140" s="10">
        <v>1008</v>
      </c>
      <c r="D140" s="11" t="str">
        <f t="shared" si="8"/>
        <v>2014</v>
      </c>
      <c r="E140" s="11" t="str">
        <f t="shared" si="9"/>
        <v>05</v>
      </c>
      <c r="F140" s="11" t="str">
        <f t="shared" si="10"/>
        <v>19</v>
      </c>
      <c r="G140" s="11" t="str">
        <f t="shared" si="11"/>
        <v>19/05/2014</v>
      </c>
    </row>
    <row r="141" spans="1:7">
      <c r="A141" s="10">
        <v>20140519</v>
      </c>
      <c r="B141" s="13">
        <v>141145</v>
      </c>
      <c r="C141" s="10">
        <v>1008</v>
      </c>
      <c r="D141" s="11" t="str">
        <f t="shared" si="8"/>
        <v>2014</v>
      </c>
      <c r="E141" s="11" t="str">
        <f t="shared" si="9"/>
        <v>05</v>
      </c>
      <c r="F141" s="11" t="str">
        <f t="shared" si="10"/>
        <v>19</v>
      </c>
      <c r="G141" s="11" t="str">
        <f t="shared" si="11"/>
        <v>19/05/2014</v>
      </c>
    </row>
    <row r="142" spans="1:7">
      <c r="A142" s="10">
        <v>20140519</v>
      </c>
      <c r="B142" s="13">
        <v>141645</v>
      </c>
      <c r="C142" s="10">
        <v>1008</v>
      </c>
      <c r="D142" s="11" t="str">
        <f t="shared" si="8"/>
        <v>2014</v>
      </c>
      <c r="E142" s="11" t="str">
        <f t="shared" si="9"/>
        <v>05</v>
      </c>
      <c r="F142" s="11" t="str">
        <f t="shared" si="10"/>
        <v>19</v>
      </c>
      <c r="G142" s="11" t="str">
        <f t="shared" si="11"/>
        <v>19/05/2014</v>
      </c>
    </row>
    <row r="143" spans="1:7">
      <c r="A143" s="10">
        <v>20140519</v>
      </c>
      <c r="B143" s="13">
        <v>142145</v>
      </c>
      <c r="C143" s="10">
        <v>1008</v>
      </c>
      <c r="D143" s="11" t="str">
        <f t="shared" si="8"/>
        <v>2014</v>
      </c>
      <c r="E143" s="11" t="str">
        <f t="shared" si="9"/>
        <v>05</v>
      </c>
      <c r="F143" s="11" t="str">
        <f t="shared" si="10"/>
        <v>19</v>
      </c>
      <c r="G143" s="11" t="str">
        <f t="shared" si="11"/>
        <v>19/05/2014</v>
      </c>
    </row>
    <row r="144" spans="1:7">
      <c r="A144" s="10">
        <v>20140519</v>
      </c>
      <c r="B144" s="13">
        <v>142645</v>
      </c>
      <c r="C144" s="10">
        <v>1008</v>
      </c>
      <c r="D144" s="11" t="str">
        <f t="shared" si="8"/>
        <v>2014</v>
      </c>
      <c r="E144" s="11" t="str">
        <f t="shared" si="9"/>
        <v>05</v>
      </c>
      <c r="F144" s="11" t="str">
        <f t="shared" si="10"/>
        <v>19</v>
      </c>
      <c r="G144" s="11" t="str">
        <f t="shared" si="11"/>
        <v>19/05/2014</v>
      </c>
    </row>
    <row r="145" spans="1:7">
      <c r="A145" s="10">
        <v>20140519</v>
      </c>
      <c r="B145" s="13">
        <v>143145</v>
      </c>
      <c r="C145" s="10">
        <v>1008</v>
      </c>
      <c r="D145" s="11" t="str">
        <f t="shared" si="8"/>
        <v>2014</v>
      </c>
      <c r="E145" s="11" t="str">
        <f t="shared" si="9"/>
        <v>05</v>
      </c>
      <c r="F145" s="11" t="str">
        <f t="shared" si="10"/>
        <v>19</v>
      </c>
      <c r="G145" s="11" t="str">
        <f t="shared" si="11"/>
        <v>19/05/2014</v>
      </c>
    </row>
    <row r="146" spans="1:7">
      <c r="A146" s="10">
        <v>20140519</v>
      </c>
      <c r="B146" s="13">
        <v>143645</v>
      </c>
      <c r="C146" s="10">
        <v>1008</v>
      </c>
      <c r="D146" s="11" t="str">
        <f t="shared" si="8"/>
        <v>2014</v>
      </c>
      <c r="E146" s="11" t="str">
        <f t="shared" si="9"/>
        <v>05</v>
      </c>
      <c r="F146" s="11" t="str">
        <f t="shared" si="10"/>
        <v>19</v>
      </c>
      <c r="G146" s="11" t="str">
        <f t="shared" si="11"/>
        <v>19/05/2014</v>
      </c>
    </row>
    <row r="147" spans="1:7">
      <c r="A147" s="10">
        <v>20140519</v>
      </c>
      <c r="B147" s="13">
        <v>144145</v>
      </c>
      <c r="C147" s="10">
        <v>1008</v>
      </c>
      <c r="D147" s="11" t="str">
        <f t="shared" si="8"/>
        <v>2014</v>
      </c>
      <c r="E147" s="11" t="str">
        <f t="shared" si="9"/>
        <v>05</v>
      </c>
      <c r="F147" s="11" t="str">
        <f t="shared" si="10"/>
        <v>19</v>
      </c>
      <c r="G147" s="11" t="str">
        <f t="shared" si="11"/>
        <v>19/05/2014</v>
      </c>
    </row>
    <row r="148" spans="1:7">
      <c r="A148" s="10">
        <v>20140519</v>
      </c>
      <c r="B148" s="13">
        <v>144645</v>
      </c>
      <c r="C148" s="10">
        <v>1008</v>
      </c>
      <c r="D148" s="11" t="str">
        <f t="shared" si="8"/>
        <v>2014</v>
      </c>
      <c r="E148" s="11" t="str">
        <f t="shared" si="9"/>
        <v>05</v>
      </c>
      <c r="F148" s="11" t="str">
        <f t="shared" si="10"/>
        <v>19</v>
      </c>
      <c r="G148" s="11" t="str">
        <f t="shared" si="11"/>
        <v>19/05/2014</v>
      </c>
    </row>
    <row r="149" spans="1:7">
      <c r="A149" s="10">
        <v>20140519</v>
      </c>
      <c r="B149" s="13">
        <v>145145</v>
      </c>
      <c r="C149" s="10">
        <v>1008</v>
      </c>
      <c r="D149" s="11" t="str">
        <f t="shared" si="8"/>
        <v>2014</v>
      </c>
      <c r="E149" s="11" t="str">
        <f t="shared" si="9"/>
        <v>05</v>
      </c>
      <c r="F149" s="11" t="str">
        <f t="shared" si="10"/>
        <v>19</v>
      </c>
      <c r="G149" s="11" t="str">
        <f t="shared" si="11"/>
        <v>19/05/2014</v>
      </c>
    </row>
    <row r="150" spans="1:7">
      <c r="A150" s="10">
        <v>20140519</v>
      </c>
      <c r="B150" s="13">
        <v>145645</v>
      </c>
      <c r="C150" s="10">
        <v>1008</v>
      </c>
      <c r="D150" s="11" t="str">
        <f t="shared" si="8"/>
        <v>2014</v>
      </c>
      <c r="E150" s="11" t="str">
        <f t="shared" si="9"/>
        <v>05</v>
      </c>
      <c r="F150" s="11" t="str">
        <f t="shared" si="10"/>
        <v>19</v>
      </c>
      <c r="G150" s="11" t="str">
        <f t="shared" si="11"/>
        <v>19/05/2014</v>
      </c>
    </row>
    <row r="151" spans="1:7">
      <c r="A151" s="10">
        <v>20140519</v>
      </c>
      <c r="B151" s="13">
        <v>150145</v>
      </c>
      <c r="C151" s="10">
        <v>1008</v>
      </c>
      <c r="D151" s="11" t="str">
        <f t="shared" si="8"/>
        <v>2014</v>
      </c>
      <c r="E151" s="11" t="str">
        <f t="shared" si="9"/>
        <v>05</v>
      </c>
      <c r="F151" s="11" t="str">
        <f t="shared" si="10"/>
        <v>19</v>
      </c>
      <c r="G151" s="11" t="str">
        <f t="shared" si="11"/>
        <v>19/05/2014</v>
      </c>
    </row>
    <row r="152" spans="1:7">
      <c r="A152" s="10">
        <v>20140519</v>
      </c>
      <c r="B152" s="13">
        <v>150645</v>
      </c>
      <c r="C152" s="10">
        <v>1008</v>
      </c>
      <c r="D152" s="11" t="str">
        <f t="shared" si="8"/>
        <v>2014</v>
      </c>
      <c r="E152" s="11" t="str">
        <f t="shared" si="9"/>
        <v>05</v>
      </c>
      <c r="F152" s="11" t="str">
        <f t="shared" si="10"/>
        <v>19</v>
      </c>
      <c r="G152" s="11" t="str">
        <f t="shared" si="11"/>
        <v>19/05/2014</v>
      </c>
    </row>
    <row r="153" spans="1:7">
      <c r="A153" s="10">
        <v>20140519</v>
      </c>
      <c r="B153" s="13">
        <v>151145</v>
      </c>
      <c r="C153" s="10">
        <v>1008</v>
      </c>
      <c r="D153" s="11" t="str">
        <f t="shared" si="8"/>
        <v>2014</v>
      </c>
      <c r="E153" s="11" t="str">
        <f t="shared" si="9"/>
        <v>05</v>
      </c>
      <c r="F153" s="11" t="str">
        <f t="shared" si="10"/>
        <v>19</v>
      </c>
      <c r="G153" s="11" t="str">
        <f t="shared" si="11"/>
        <v>19/05/2014</v>
      </c>
    </row>
    <row r="154" spans="1:7">
      <c r="A154" s="10">
        <v>20140519</v>
      </c>
      <c r="B154" s="13">
        <v>151645</v>
      </c>
      <c r="C154" s="10">
        <v>1008</v>
      </c>
      <c r="D154" s="11" t="str">
        <f t="shared" si="8"/>
        <v>2014</v>
      </c>
      <c r="E154" s="11" t="str">
        <f t="shared" si="9"/>
        <v>05</v>
      </c>
      <c r="F154" s="11" t="str">
        <f t="shared" si="10"/>
        <v>19</v>
      </c>
      <c r="G154" s="11" t="str">
        <f t="shared" si="11"/>
        <v>19/05/2014</v>
      </c>
    </row>
    <row r="155" spans="1:7">
      <c r="A155" s="10">
        <v>20140519</v>
      </c>
      <c r="B155" s="13">
        <v>152145</v>
      </c>
      <c r="C155" s="10">
        <v>1008</v>
      </c>
      <c r="D155" s="11" t="str">
        <f t="shared" si="8"/>
        <v>2014</v>
      </c>
      <c r="E155" s="11" t="str">
        <f t="shared" si="9"/>
        <v>05</v>
      </c>
      <c r="F155" s="11" t="str">
        <f t="shared" si="10"/>
        <v>19</v>
      </c>
      <c r="G155" s="11" t="str">
        <f t="shared" si="11"/>
        <v>19/05/2014</v>
      </c>
    </row>
    <row r="156" spans="1:7">
      <c r="A156" s="10">
        <v>20140519</v>
      </c>
      <c r="B156" s="13">
        <v>152645</v>
      </c>
      <c r="C156" s="10">
        <v>1008</v>
      </c>
      <c r="D156" s="11" t="str">
        <f t="shared" si="8"/>
        <v>2014</v>
      </c>
      <c r="E156" s="11" t="str">
        <f t="shared" si="9"/>
        <v>05</v>
      </c>
      <c r="F156" s="11" t="str">
        <f t="shared" si="10"/>
        <v>19</v>
      </c>
      <c r="G156" s="11" t="str">
        <f t="shared" si="11"/>
        <v>19/05/2014</v>
      </c>
    </row>
    <row r="157" spans="1:7">
      <c r="A157" s="10">
        <v>20140519</v>
      </c>
      <c r="B157" s="13">
        <v>153145</v>
      </c>
      <c r="C157" s="10">
        <v>1008</v>
      </c>
      <c r="D157" s="11" t="str">
        <f t="shared" si="8"/>
        <v>2014</v>
      </c>
      <c r="E157" s="11" t="str">
        <f t="shared" si="9"/>
        <v>05</v>
      </c>
      <c r="F157" s="11" t="str">
        <f t="shared" si="10"/>
        <v>19</v>
      </c>
      <c r="G157" s="11" t="str">
        <f t="shared" si="11"/>
        <v>19/05/2014</v>
      </c>
    </row>
    <row r="158" spans="1:7">
      <c r="A158" s="10">
        <v>20140519</v>
      </c>
      <c r="B158" s="13">
        <v>153645</v>
      </c>
      <c r="C158" s="10">
        <v>1008</v>
      </c>
      <c r="D158" s="11" t="str">
        <f t="shared" si="8"/>
        <v>2014</v>
      </c>
      <c r="E158" s="11" t="str">
        <f t="shared" si="9"/>
        <v>05</v>
      </c>
      <c r="F158" s="11" t="str">
        <f t="shared" si="10"/>
        <v>19</v>
      </c>
      <c r="G158" s="11" t="str">
        <f t="shared" si="11"/>
        <v>19/05/2014</v>
      </c>
    </row>
    <row r="159" spans="1:7">
      <c r="A159" s="10">
        <v>20140519</v>
      </c>
      <c r="B159" s="13">
        <v>154145</v>
      </c>
      <c r="C159" s="10">
        <v>1008</v>
      </c>
      <c r="D159" s="11" t="str">
        <f t="shared" si="8"/>
        <v>2014</v>
      </c>
      <c r="E159" s="11" t="str">
        <f t="shared" si="9"/>
        <v>05</v>
      </c>
      <c r="F159" s="11" t="str">
        <f t="shared" si="10"/>
        <v>19</v>
      </c>
      <c r="G159" s="11" t="str">
        <f t="shared" si="11"/>
        <v>19/05/2014</v>
      </c>
    </row>
    <row r="160" spans="1:7">
      <c r="A160" s="10">
        <v>20140519</v>
      </c>
      <c r="B160" s="13">
        <v>154645</v>
      </c>
      <c r="C160" s="10">
        <v>1008</v>
      </c>
      <c r="D160" s="11" t="str">
        <f t="shared" si="8"/>
        <v>2014</v>
      </c>
      <c r="E160" s="11" t="str">
        <f t="shared" si="9"/>
        <v>05</v>
      </c>
      <c r="F160" s="11" t="str">
        <f t="shared" si="10"/>
        <v>19</v>
      </c>
      <c r="G160" s="11" t="str">
        <f t="shared" si="11"/>
        <v>19/05/2014</v>
      </c>
    </row>
    <row r="161" spans="1:7">
      <c r="A161" s="10">
        <v>20140519</v>
      </c>
      <c r="B161" s="13">
        <v>155145</v>
      </c>
      <c r="C161" s="10">
        <v>1008</v>
      </c>
      <c r="D161" s="11" t="str">
        <f t="shared" si="8"/>
        <v>2014</v>
      </c>
      <c r="E161" s="11" t="str">
        <f t="shared" si="9"/>
        <v>05</v>
      </c>
      <c r="F161" s="11" t="str">
        <f t="shared" si="10"/>
        <v>19</v>
      </c>
      <c r="G161" s="11" t="str">
        <f t="shared" si="11"/>
        <v>19/05/2014</v>
      </c>
    </row>
    <row r="162" spans="1:7">
      <c r="A162" s="10">
        <v>20140519</v>
      </c>
      <c r="B162" s="13">
        <v>155645</v>
      </c>
      <c r="C162" s="10">
        <v>1008</v>
      </c>
      <c r="D162" s="11" t="str">
        <f t="shared" si="8"/>
        <v>2014</v>
      </c>
      <c r="E162" s="11" t="str">
        <f t="shared" si="9"/>
        <v>05</v>
      </c>
      <c r="F162" s="11" t="str">
        <f t="shared" si="10"/>
        <v>19</v>
      </c>
      <c r="G162" s="11" t="str">
        <f t="shared" si="11"/>
        <v>19/05/2014</v>
      </c>
    </row>
    <row r="163" spans="1:7">
      <c r="A163" s="10">
        <v>20140519</v>
      </c>
      <c r="B163" s="12">
        <v>160145</v>
      </c>
      <c r="C163" s="10">
        <v>1008</v>
      </c>
      <c r="D163" s="11" t="str">
        <f t="shared" si="8"/>
        <v>2014</v>
      </c>
      <c r="E163" s="11" t="str">
        <f t="shared" si="9"/>
        <v>05</v>
      </c>
      <c r="F163" s="11" t="str">
        <f t="shared" si="10"/>
        <v>19</v>
      </c>
      <c r="G163" s="11" t="str">
        <f t="shared" si="11"/>
        <v>19/05/2014</v>
      </c>
    </row>
    <row r="164" spans="1:7">
      <c r="A164" s="10">
        <v>20140519</v>
      </c>
      <c r="B164" s="13">
        <v>160645</v>
      </c>
      <c r="C164" s="10">
        <v>1008</v>
      </c>
      <c r="D164" s="11" t="str">
        <f t="shared" si="8"/>
        <v>2014</v>
      </c>
      <c r="E164" s="11" t="str">
        <f t="shared" si="9"/>
        <v>05</v>
      </c>
      <c r="F164" s="11" t="str">
        <f t="shared" si="10"/>
        <v>19</v>
      </c>
      <c r="G164" s="11" t="str">
        <f t="shared" si="11"/>
        <v>19/05/2014</v>
      </c>
    </row>
    <row r="165" spans="1:7">
      <c r="A165" s="10">
        <v>20140519</v>
      </c>
      <c r="B165" s="13">
        <v>161145</v>
      </c>
      <c r="C165" s="10">
        <v>1008</v>
      </c>
      <c r="D165" s="11" t="str">
        <f t="shared" si="8"/>
        <v>2014</v>
      </c>
      <c r="E165" s="11" t="str">
        <f t="shared" si="9"/>
        <v>05</v>
      </c>
      <c r="F165" s="11" t="str">
        <f t="shared" si="10"/>
        <v>19</v>
      </c>
      <c r="G165" s="11" t="str">
        <f t="shared" si="11"/>
        <v>19/05/2014</v>
      </c>
    </row>
    <row r="166" spans="1:7">
      <c r="A166" s="10">
        <v>20140519</v>
      </c>
      <c r="B166" s="13">
        <v>161645</v>
      </c>
      <c r="C166" s="10">
        <v>1007</v>
      </c>
      <c r="D166" s="11" t="str">
        <f t="shared" si="8"/>
        <v>2014</v>
      </c>
      <c r="E166" s="11" t="str">
        <f t="shared" si="9"/>
        <v>05</v>
      </c>
      <c r="F166" s="11" t="str">
        <f t="shared" si="10"/>
        <v>19</v>
      </c>
      <c r="G166" s="11" t="str">
        <f t="shared" si="11"/>
        <v>19/05/2014</v>
      </c>
    </row>
    <row r="167" spans="1:7">
      <c r="A167" s="10">
        <v>20140519</v>
      </c>
      <c r="B167" s="13">
        <v>162145</v>
      </c>
      <c r="C167" s="10">
        <v>1007</v>
      </c>
      <c r="D167" s="11" t="str">
        <f t="shared" si="8"/>
        <v>2014</v>
      </c>
      <c r="E167" s="11" t="str">
        <f t="shared" si="9"/>
        <v>05</v>
      </c>
      <c r="F167" s="11" t="str">
        <f t="shared" si="10"/>
        <v>19</v>
      </c>
      <c r="G167" s="11" t="str">
        <f t="shared" si="11"/>
        <v>19/05/2014</v>
      </c>
    </row>
    <row r="168" spans="1:7">
      <c r="A168" s="10">
        <v>20140519</v>
      </c>
      <c r="B168" s="13">
        <v>162645</v>
      </c>
      <c r="C168" s="10">
        <v>1007</v>
      </c>
      <c r="D168" s="11" t="str">
        <f t="shared" si="8"/>
        <v>2014</v>
      </c>
      <c r="E168" s="11" t="str">
        <f t="shared" si="9"/>
        <v>05</v>
      </c>
      <c r="F168" s="11" t="str">
        <f t="shared" si="10"/>
        <v>19</v>
      </c>
      <c r="G168" s="11" t="str">
        <f t="shared" si="11"/>
        <v>19/05/2014</v>
      </c>
    </row>
    <row r="169" spans="1:7">
      <c r="A169" s="10">
        <v>20140519</v>
      </c>
      <c r="B169" s="13">
        <v>163145</v>
      </c>
      <c r="C169" s="10">
        <v>1007</v>
      </c>
      <c r="D169" s="11" t="str">
        <f t="shared" si="8"/>
        <v>2014</v>
      </c>
      <c r="E169" s="11" t="str">
        <f t="shared" si="9"/>
        <v>05</v>
      </c>
      <c r="F169" s="11" t="str">
        <f t="shared" si="10"/>
        <v>19</v>
      </c>
      <c r="G169" s="11" t="str">
        <f t="shared" si="11"/>
        <v>19/05/2014</v>
      </c>
    </row>
    <row r="170" spans="1:7">
      <c r="A170" s="10">
        <v>20140519</v>
      </c>
      <c r="B170" s="13">
        <v>163645</v>
      </c>
      <c r="C170" s="10">
        <v>1007</v>
      </c>
      <c r="D170" s="11" t="str">
        <f t="shared" si="8"/>
        <v>2014</v>
      </c>
      <c r="E170" s="11" t="str">
        <f t="shared" si="9"/>
        <v>05</v>
      </c>
      <c r="F170" s="11" t="str">
        <f t="shared" si="10"/>
        <v>19</v>
      </c>
      <c r="G170" s="11" t="str">
        <f t="shared" si="11"/>
        <v>19/05/2014</v>
      </c>
    </row>
    <row r="171" spans="1:7">
      <c r="A171" s="10">
        <v>20140519</v>
      </c>
      <c r="B171" s="13">
        <v>164145</v>
      </c>
      <c r="C171" s="10">
        <v>1007</v>
      </c>
      <c r="D171" s="11" t="str">
        <f t="shared" si="8"/>
        <v>2014</v>
      </c>
      <c r="E171" s="11" t="str">
        <f t="shared" si="9"/>
        <v>05</v>
      </c>
      <c r="F171" s="11" t="str">
        <f t="shared" si="10"/>
        <v>19</v>
      </c>
      <c r="G171" s="11" t="str">
        <f t="shared" si="11"/>
        <v>19/05/2014</v>
      </c>
    </row>
    <row r="172" spans="1:7">
      <c r="A172" s="10">
        <v>20140519</v>
      </c>
      <c r="B172" s="13">
        <v>164645</v>
      </c>
      <c r="C172" s="10">
        <v>1008</v>
      </c>
      <c r="D172" s="11" t="str">
        <f t="shared" si="8"/>
        <v>2014</v>
      </c>
      <c r="E172" s="11" t="str">
        <f t="shared" si="9"/>
        <v>05</v>
      </c>
      <c r="F172" s="11" t="str">
        <f t="shared" si="10"/>
        <v>19</v>
      </c>
      <c r="G172" s="11" t="str">
        <f t="shared" si="11"/>
        <v>19/05/2014</v>
      </c>
    </row>
    <row r="173" spans="1:7">
      <c r="A173" s="10">
        <v>20140519</v>
      </c>
      <c r="B173" s="13">
        <v>165145</v>
      </c>
      <c r="C173" s="10">
        <v>1008</v>
      </c>
      <c r="D173" s="11" t="str">
        <f t="shared" si="8"/>
        <v>2014</v>
      </c>
      <c r="E173" s="11" t="str">
        <f t="shared" si="9"/>
        <v>05</v>
      </c>
      <c r="F173" s="11" t="str">
        <f t="shared" si="10"/>
        <v>19</v>
      </c>
      <c r="G173" s="11" t="str">
        <f t="shared" si="11"/>
        <v>19/05/2014</v>
      </c>
    </row>
    <row r="174" spans="1:7">
      <c r="A174" s="10">
        <v>20140519</v>
      </c>
      <c r="B174" s="13">
        <v>165645</v>
      </c>
      <c r="C174" s="10">
        <v>1008</v>
      </c>
      <c r="D174" s="11" t="str">
        <f t="shared" si="8"/>
        <v>2014</v>
      </c>
      <c r="E174" s="11" t="str">
        <f t="shared" si="9"/>
        <v>05</v>
      </c>
      <c r="F174" s="11" t="str">
        <f t="shared" si="10"/>
        <v>19</v>
      </c>
      <c r="G174" s="11" t="str">
        <f t="shared" si="11"/>
        <v>19/05/2014</v>
      </c>
    </row>
    <row r="175" spans="1:7">
      <c r="A175" s="10">
        <v>20140519</v>
      </c>
      <c r="B175" s="13">
        <v>170145</v>
      </c>
      <c r="C175" s="10">
        <v>1008</v>
      </c>
      <c r="D175" s="11" t="str">
        <f t="shared" si="8"/>
        <v>2014</v>
      </c>
      <c r="E175" s="11" t="str">
        <f t="shared" si="9"/>
        <v>05</v>
      </c>
      <c r="F175" s="11" t="str">
        <f t="shared" si="10"/>
        <v>19</v>
      </c>
      <c r="G175" s="11" t="str">
        <f t="shared" si="11"/>
        <v>19/05/2014</v>
      </c>
    </row>
    <row r="176" spans="1:7">
      <c r="A176" s="10">
        <v>20140519</v>
      </c>
      <c r="B176" s="13">
        <v>170645</v>
      </c>
      <c r="C176" s="10">
        <v>1008</v>
      </c>
      <c r="D176" s="11" t="str">
        <f t="shared" si="8"/>
        <v>2014</v>
      </c>
      <c r="E176" s="11" t="str">
        <f t="shared" si="9"/>
        <v>05</v>
      </c>
      <c r="F176" s="11" t="str">
        <f t="shared" si="10"/>
        <v>19</v>
      </c>
      <c r="G176" s="11" t="str">
        <f t="shared" si="11"/>
        <v>19/05/2014</v>
      </c>
    </row>
    <row r="177" spans="1:7">
      <c r="A177" s="10">
        <v>20140519</v>
      </c>
      <c r="B177" s="13">
        <v>171145</v>
      </c>
      <c r="C177" s="10">
        <v>1008</v>
      </c>
      <c r="D177" s="11" t="str">
        <f t="shared" si="8"/>
        <v>2014</v>
      </c>
      <c r="E177" s="11" t="str">
        <f t="shared" si="9"/>
        <v>05</v>
      </c>
      <c r="F177" s="11" t="str">
        <f t="shared" si="10"/>
        <v>19</v>
      </c>
      <c r="G177" s="11" t="str">
        <f t="shared" si="11"/>
        <v>19/05/2014</v>
      </c>
    </row>
    <row r="178" spans="1:7">
      <c r="A178" s="10">
        <v>20140519</v>
      </c>
      <c r="B178" s="13">
        <v>171645</v>
      </c>
      <c r="C178" s="10">
        <v>1008</v>
      </c>
      <c r="D178" s="11" t="str">
        <f t="shared" si="8"/>
        <v>2014</v>
      </c>
      <c r="E178" s="11" t="str">
        <f t="shared" si="9"/>
        <v>05</v>
      </c>
      <c r="F178" s="11" t="str">
        <f t="shared" si="10"/>
        <v>19</v>
      </c>
      <c r="G178" s="11" t="str">
        <f t="shared" si="11"/>
        <v>19/05/2014</v>
      </c>
    </row>
    <row r="179" spans="1:7">
      <c r="A179" s="10">
        <v>20140519</v>
      </c>
      <c r="B179" s="13">
        <v>172145</v>
      </c>
      <c r="C179" s="10">
        <v>1008</v>
      </c>
      <c r="D179" s="11" t="str">
        <f t="shared" si="8"/>
        <v>2014</v>
      </c>
      <c r="E179" s="11" t="str">
        <f t="shared" si="9"/>
        <v>05</v>
      </c>
      <c r="F179" s="11" t="str">
        <f t="shared" si="10"/>
        <v>19</v>
      </c>
      <c r="G179" s="11" t="str">
        <f t="shared" si="11"/>
        <v>19/05/2014</v>
      </c>
    </row>
    <row r="180" spans="1:7">
      <c r="A180" s="10">
        <v>20140519</v>
      </c>
      <c r="B180" s="13">
        <v>172645</v>
      </c>
      <c r="C180" s="10">
        <v>1008</v>
      </c>
      <c r="D180" s="11" t="str">
        <f t="shared" si="8"/>
        <v>2014</v>
      </c>
      <c r="E180" s="11" t="str">
        <f t="shared" si="9"/>
        <v>05</v>
      </c>
      <c r="F180" s="11" t="str">
        <f t="shared" si="10"/>
        <v>19</v>
      </c>
      <c r="G180" s="11" t="str">
        <f t="shared" si="11"/>
        <v>19/05/2014</v>
      </c>
    </row>
    <row r="181" spans="1:7">
      <c r="A181" s="10">
        <v>20140519</v>
      </c>
      <c r="B181" s="13">
        <v>173145</v>
      </c>
      <c r="C181" s="10">
        <v>1008</v>
      </c>
      <c r="D181" s="11" t="str">
        <f t="shared" si="8"/>
        <v>2014</v>
      </c>
      <c r="E181" s="11" t="str">
        <f t="shared" si="9"/>
        <v>05</v>
      </c>
      <c r="F181" s="11" t="str">
        <f t="shared" si="10"/>
        <v>19</v>
      </c>
      <c r="G181" s="11" t="str">
        <f t="shared" si="11"/>
        <v>19/05/2014</v>
      </c>
    </row>
    <row r="182" spans="1:7">
      <c r="A182" s="10">
        <v>20140519</v>
      </c>
      <c r="B182" s="13">
        <v>173645</v>
      </c>
      <c r="C182" s="10">
        <v>1008</v>
      </c>
      <c r="D182" s="11" t="str">
        <f t="shared" si="8"/>
        <v>2014</v>
      </c>
      <c r="E182" s="11" t="str">
        <f t="shared" si="9"/>
        <v>05</v>
      </c>
      <c r="F182" s="11" t="str">
        <f t="shared" si="10"/>
        <v>19</v>
      </c>
      <c r="G182" s="11" t="str">
        <f t="shared" si="11"/>
        <v>19/05/2014</v>
      </c>
    </row>
    <row r="183" spans="1:7">
      <c r="A183" s="10">
        <v>20140519</v>
      </c>
      <c r="B183" s="13">
        <v>174145</v>
      </c>
      <c r="C183" s="10">
        <v>1008</v>
      </c>
      <c r="D183" s="11" t="str">
        <f t="shared" si="8"/>
        <v>2014</v>
      </c>
      <c r="E183" s="11" t="str">
        <f t="shared" si="9"/>
        <v>05</v>
      </c>
      <c r="F183" s="11" t="str">
        <f t="shared" si="10"/>
        <v>19</v>
      </c>
      <c r="G183" s="11" t="str">
        <f t="shared" si="11"/>
        <v>19/05/2014</v>
      </c>
    </row>
    <row r="184" spans="1:7">
      <c r="A184" s="10">
        <v>20140519</v>
      </c>
      <c r="B184" s="13">
        <v>174645</v>
      </c>
      <c r="C184" s="10">
        <v>1007</v>
      </c>
      <c r="D184" s="11" t="str">
        <f t="shared" si="8"/>
        <v>2014</v>
      </c>
      <c r="E184" s="11" t="str">
        <f t="shared" si="9"/>
        <v>05</v>
      </c>
      <c r="F184" s="11" t="str">
        <f t="shared" si="10"/>
        <v>19</v>
      </c>
      <c r="G184" s="11" t="str">
        <f t="shared" si="11"/>
        <v>19/05/2014</v>
      </c>
    </row>
    <row r="185" spans="1:7">
      <c r="A185" s="10">
        <v>20140519</v>
      </c>
      <c r="B185" s="13">
        <v>175145</v>
      </c>
      <c r="C185" s="10">
        <v>1007</v>
      </c>
      <c r="D185" s="11" t="str">
        <f t="shared" si="8"/>
        <v>2014</v>
      </c>
      <c r="E185" s="11" t="str">
        <f t="shared" si="9"/>
        <v>05</v>
      </c>
      <c r="F185" s="11" t="str">
        <f t="shared" si="10"/>
        <v>19</v>
      </c>
      <c r="G185" s="11" t="str">
        <f t="shared" si="11"/>
        <v>19/05/2014</v>
      </c>
    </row>
    <row r="186" spans="1:7">
      <c r="A186" s="10">
        <v>20140519</v>
      </c>
      <c r="B186" s="13">
        <v>175645</v>
      </c>
      <c r="C186" s="10">
        <v>1007</v>
      </c>
      <c r="D186" s="11" t="str">
        <f t="shared" si="8"/>
        <v>2014</v>
      </c>
      <c r="E186" s="11" t="str">
        <f t="shared" si="9"/>
        <v>05</v>
      </c>
      <c r="F186" s="11" t="str">
        <f t="shared" si="10"/>
        <v>19</v>
      </c>
      <c r="G186" s="11" t="str">
        <f t="shared" si="11"/>
        <v>19/05/2014</v>
      </c>
    </row>
    <row r="187" spans="1:7">
      <c r="A187" s="10">
        <v>20140519</v>
      </c>
      <c r="B187" s="13">
        <v>180145</v>
      </c>
      <c r="C187" s="10">
        <v>1008</v>
      </c>
      <c r="D187" s="11" t="str">
        <f t="shared" si="8"/>
        <v>2014</v>
      </c>
      <c r="E187" s="11" t="str">
        <f t="shared" si="9"/>
        <v>05</v>
      </c>
      <c r="F187" s="11" t="str">
        <f t="shared" si="10"/>
        <v>19</v>
      </c>
      <c r="G187" s="11" t="str">
        <f t="shared" si="11"/>
        <v>19/05/2014</v>
      </c>
    </row>
    <row r="188" spans="1:7">
      <c r="A188" s="10">
        <v>20140519</v>
      </c>
      <c r="B188" s="13">
        <v>180645</v>
      </c>
      <c r="C188" s="10">
        <v>1008</v>
      </c>
      <c r="D188" s="11" t="str">
        <f t="shared" si="8"/>
        <v>2014</v>
      </c>
      <c r="E188" s="11" t="str">
        <f t="shared" si="9"/>
        <v>05</v>
      </c>
      <c r="F188" s="11" t="str">
        <f t="shared" si="10"/>
        <v>19</v>
      </c>
      <c r="G188" s="11" t="str">
        <f t="shared" si="11"/>
        <v>19/05/2014</v>
      </c>
    </row>
    <row r="189" spans="1:7">
      <c r="A189" s="10">
        <v>20140519</v>
      </c>
      <c r="B189" s="13">
        <v>181145</v>
      </c>
      <c r="C189" s="10">
        <v>1008</v>
      </c>
      <c r="D189" s="11" t="str">
        <f t="shared" si="8"/>
        <v>2014</v>
      </c>
      <c r="E189" s="11" t="str">
        <f t="shared" si="9"/>
        <v>05</v>
      </c>
      <c r="F189" s="11" t="str">
        <f t="shared" si="10"/>
        <v>19</v>
      </c>
      <c r="G189" s="11" t="str">
        <f t="shared" si="11"/>
        <v>19/05/2014</v>
      </c>
    </row>
    <row r="190" spans="1:7">
      <c r="A190" s="10">
        <v>20140519</v>
      </c>
      <c r="B190" s="13">
        <v>181645</v>
      </c>
      <c r="C190" s="10">
        <v>1008</v>
      </c>
      <c r="D190" s="11" t="str">
        <f t="shared" si="8"/>
        <v>2014</v>
      </c>
      <c r="E190" s="11" t="str">
        <f t="shared" si="9"/>
        <v>05</v>
      </c>
      <c r="F190" s="11" t="str">
        <f t="shared" si="10"/>
        <v>19</v>
      </c>
      <c r="G190" s="11" t="str">
        <f t="shared" si="11"/>
        <v>19/05/2014</v>
      </c>
    </row>
    <row r="191" spans="1:7">
      <c r="A191" s="10">
        <v>20140519</v>
      </c>
      <c r="B191" s="13">
        <v>182145</v>
      </c>
      <c r="C191" s="10">
        <v>1008</v>
      </c>
      <c r="D191" s="11" t="str">
        <f t="shared" si="8"/>
        <v>2014</v>
      </c>
      <c r="E191" s="11" t="str">
        <f t="shared" si="9"/>
        <v>05</v>
      </c>
      <c r="F191" s="11" t="str">
        <f t="shared" si="10"/>
        <v>19</v>
      </c>
      <c r="G191" s="11" t="str">
        <f t="shared" si="11"/>
        <v>19/05/2014</v>
      </c>
    </row>
    <row r="192" spans="1:7">
      <c r="A192" s="10">
        <v>20140519</v>
      </c>
      <c r="B192" s="13">
        <v>182645</v>
      </c>
      <c r="C192" s="10">
        <v>1008</v>
      </c>
      <c r="D192" s="11" t="str">
        <f t="shared" si="8"/>
        <v>2014</v>
      </c>
      <c r="E192" s="11" t="str">
        <f t="shared" si="9"/>
        <v>05</v>
      </c>
      <c r="F192" s="11" t="str">
        <f t="shared" si="10"/>
        <v>19</v>
      </c>
      <c r="G192" s="11" t="str">
        <f t="shared" si="11"/>
        <v>19/05/2014</v>
      </c>
    </row>
    <row r="193" spans="1:7">
      <c r="A193" s="10">
        <v>20140519</v>
      </c>
      <c r="B193" s="13">
        <v>183145</v>
      </c>
      <c r="C193" s="10">
        <v>1008</v>
      </c>
      <c r="D193" s="11" t="str">
        <f t="shared" si="8"/>
        <v>2014</v>
      </c>
      <c r="E193" s="11" t="str">
        <f t="shared" si="9"/>
        <v>05</v>
      </c>
      <c r="F193" s="11" t="str">
        <f t="shared" si="10"/>
        <v>19</v>
      </c>
      <c r="G193" s="11" t="str">
        <f t="shared" si="11"/>
        <v>19/05/2014</v>
      </c>
    </row>
    <row r="194" spans="1:7">
      <c r="A194" s="10">
        <v>20140519</v>
      </c>
      <c r="B194" s="13">
        <v>183645</v>
      </c>
      <c r="C194" s="10">
        <v>1008</v>
      </c>
      <c r="D194" s="11" t="str">
        <f t="shared" ref="D194:D257" si="12">MID(A194,1,4)</f>
        <v>2014</v>
      </c>
      <c r="E194" s="11" t="str">
        <f t="shared" ref="E194:E257" si="13">MID(A194,5,2)</f>
        <v>05</v>
      </c>
      <c r="F194" s="11" t="str">
        <f t="shared" ref="F194:F257" si="14">MID(A194,7,2)</f>
        <v>19</v>
      </c>
      <c r="G194" s="11" t="str">
        <f t="shared" ref="G194:G257" si="15">CONCATENATE(F194,"/",E194,"/",D194)</f>
        <v>19/05/2014</v>
      </c>
    </row>
    <row r="195" spans="1:7">
      <c r="A195" s="10">
        <v>20140519</v>
      </c>
      <c r="B195" s="13">
        <v>184145</v>
      </c>
      <c r="C195" s="10">
        <v>1008</v>
      </c>
      <c r="D195" s="11" t="str">
        <f t="shared" si="12"/>
        <v>2014</v>
      </c>
      <c r="E195" s="11" t="str">
        <f t="shared" si="13"/>
        <v>05</v>
      </c>
      <c r="F195" s="11" t="str">
        <f t="shared" si="14"/>
        <v>19</v>
      </c>
      <c r="G195" s="11" t="str">
        <f t="shared" si="15"/>
        <v>19/05/2014</v>
      </c>
    </row>
    <row r="196" spans="1:7">
      <c r="A196" s="10">
        <v>20140519</v>
      </c>
      <c r="B196" s="13">
        <v>184645</v>
      </c>
      <c r="C196" s="10">
        <v>1008</v>
      </c>
      <c r="D196" s="11" t="str">
        <f t="shared" si="12"/>
        <v>2014</v>
      </c>
      <c r="E196" s="11" t="str">
        <f t="shared" si="13"/>
        <v>05</v>
      </c>
      <c r="F196" s="11" t="str">
        <f t="shared" si="14"/>
        <v>19</v>
      </c>
      <c r="G196" s="11" t="str">
        <f t="shared" si="15"/>
        <v>19/05/2014</v>
      </c>
    </row>
    <row r="197" spans="1:7">
      <c r="A197" s="10">
        <v>20140519</v>
      </c>
      <c r="B197" s="13">
        <v>185145</v>
      </c>
      <c r="C197" s="10">
        <v>1008</v>
      </c>
      <c r="D197" s="11" t="str">
        <f t="shared" si="12"/>
        <v>2014</v>
      </c>
      <c r="E197" s="11" t="str">
        <f t="shared" si="13"/>
        <v>05</v>
      </c>
      <c r="F197" s="11" t="str">
        <f t="shared" si="14"/>
        <v>19</v>
      </c>
      <c r="G197" s="11" t="str">
        <f t="shared" si="15"/>
        <v>19/05/2014</v>
      </c>
    </row>
    <row r="198" spans="1:7">
      <c r="A198" s="10">
        <v>20140519</v>
      </c>
      <c r="B198" s="13">
        <v>185646</v>
      </c>
      <c r="C198" s="10">
        <v>1008</v>
      </c>
      <c r="D198" s="11" t="str">
        <f t="shared" si="12"/>
        <v>2014</v>
      </c>
      <c r="E198" s="11" t="str">
        <f t="shared" si="13"/>
        <v>05</v>
      </c>
      <c r="F198" s="11" t="str">
        <f t="shared" si="14"/>
        <v>19</v>
      </c>
      <c r="G198" s="11" t="str">
        <f t="shared" si="15"/>
        <v>19/05/2014</v>
      </c>
    </row>
    <row r="199" spans="1:7">
      <c r="A199" s="10">
        <v>20140519</v>
      </c>
      <c r="B199" s="12">
        <v>190146</v>
      </c>
      <c r="C199" s="10">
        <v>1008</v>
      </c>
      <c r="D199" s="11" t="str">
        <f t="shared" si="12"/>
        <v>2014</v>
      </c>
      <c r="E199" s="11" t="str">
        <f t="shared" si="13"/>
        <v>05</v>
      </c>
      <c r="F199" s="11" t="str">
        <f t="shared" si="14"/>
        <v>19</v>
      </c>
      <c r="G199" s="11" t="str">
        <f t="shared" si="15"/>
        <v>19/05/2014</v>
      </c>
    </row>
    <row r="200" spans="1:7">
      <c r="A200" s="10">
        <v>20140519</v>
      </c>
      <c r="B200" s="13">
        <v>190646</v>
      </c>
      <c r="C200" s="10">
        <v>1008</v>
      </c>
      <c r="D200" s="11" t="str">
        <f t="shared" si="12"/>
        <v>2014</v>
      </c>
      <c r="E200" s="11" t="str">
        <f t="shared" si="13"/>
        <v>05</v>
      </c>
      <c r="F200" s="11" t="str">
        <f t="shared" si="14"/>
        <v>19</v>
      </c>
      <c r="G200" s="11" t="str">
        <f t="shared" si="15"/>
        <v>19/05/2014</v>
      </c>
    </row>
    <row r="201" spans="1:7">
      <c r="A201" s="10">
        <v>20140519</v>
      </c>
      <c r="B201" s="13">
        <v>191146</v>
      </c>
      <c r="C201" s="10">
        <v>1008</v>
      </c>
      <c r="D201" s="11" t="str">
        <f t="shared" si="12"/>
        <v>2014</v>
      </c>
      <c r="E201" s="11" t="str">
        <f t="shared" si="13"/>
        <v>05</v>
      </c>
      <c r="F201" s="11" t="str">
        <f t="shared" si="14"/>
        <v>19</v>
      </c>
      <c r="G201" s="11" t="str">
        <f t="shared" si="15"/>
        <v>19/05/2014</v>
      </c>
    </row>
    <row r="202" spans="1:7">
      <c r="A202" s="10">
        <v>20140519</v>
      </c>
      <c r="B202" s="13">
        <v>191646</v>
      </c>
      <c r="C202" s="10">
        <v>1008</v>
      </c>
      <c r="D202" s="11" t="str">
        <f t="shared" si="12"/>
        <v>2014</v>
      </c>
      <c r="E202" s="11" t="str">
        <f t="shared" si="13"/>
        <v>05</v>
      </c>
      <c r="F202" s="11" t="str">
        <f t="shared" si="14"/>
        <v>19</v>
      </c>
      <c r="G202" s="11" t="str">
        <f t="shared" si="15"/>
        <v>19/05/2014</v>
      </c>
    </row>
    <row r="203" spans="1:7">
      <c r="A203" s="10">
        <v>20140519</v>
      </c>
      <c r="B203" s="13">
        <v>192146</v>
      </c>
      <c r="C203" s="10">
        <v>1008</v>
      </c>
      <c r="D203" s="11" t="str">
        <f t="shared" si="12"/>
        <v>2014</v>
      </c>
      <c r="E203" s="11" t="str">
        <f t="shared" si="13"/>
        <v>05</v>
      </c>
      <c r="F203" s="11" t="str">
        <f t="shared" si="14"/>
        <v>19</v>
      </c>
      <c r="G203" s="11" t="str">
        <f t="shared" si="15"/>
        <v>19/05/2014</v>
      </c>
    </row>
    <row r="204" spans="1:7">
      <c r="A204" s="10">
        <v>20140519</v>
      </c>
      <c r="B204" s="13">
        <v>192646</v>
      </c>
      <c r="C204" s="10">
        <v>1008</v>
      </c>
      <c r="D204" s="11" t="str">
        <f t="shared" si="12"/>
        <v>2014</v>
      </c>
      <c r="E204" s="11" t="str">
        <f t="shared" si="13"/>
        <v>05</v>
      </c>
      <c r="F204" s="11" t="str">
        <f t="shared" si="14"/>
        <v>19</v>
      </c>
      <c r="G204" s="11" t="str">
        <f t="shared" si="15"/>
        <v>19/05/2014</v>
      </c>
    </row>
    <row r="205" spans="1:7">
      <c r="A205" s="10">
        <v>20140519</v>
      </c>
      <c r="B205" s="13">
        <v>193146</v>
      </c>
      <c r="C205" s="10">
        <v>1008</v>
      </c>
      <c r="D205" s="11" t="str">
        <f t="shared" si="12"/>
        <v>2014</v>
      </c>
      <c r="E205" s="11" t="str">
        <f t="shared" si="13"/>
        <v>05</v>
      </c>
      <c r="F205" s="11" t="str">
        <f t="shared" si="14"/>
        <v>19</v>
      </c>
      <c r="G205" s="11" t="str">
        <f t="shared" si="15"/>
        <v>19/05/2014</v>
      </c>
    </row>
    <row r="206" spans="1:7">
      <c r="A206" s="10">
        <v>20140519</v>
      </c>
      <c r="B206" s="13">
        <v>193646</v>
      </c>
      <c r="C206" s="10">
        <v>1008</v>
      </c>
      <c r="D206" s="11" t="str">
        <f t="shared" si="12"/>
        <v>2014</v>
      </c>
      <c r="E206" s="11" t="str">
        <f t="shared" si="13"/>
        <v>05</v>
      </c>
      <c r="F206" s="11" t="str">
        <f t="shared" si="14"/>
        <v>19</v>
      </c>
      <c r="G206" s="11" t="str">
        <f t="shared" si="15"/>
        <v>19/05/2014</v>
      </c>
    </row>
    <row r="207" spans="1:7">
      <c r="A207" s="10">
        <v>20140519</v>
      </c>
      <c r="B207" s="13">
        <v>194146</v>
      </c>
      <c r="C207" s="10">
        <v>1008</v>
      </c>
      <c r="D207" s="11" t="str">
        <f t="shared" si="12"/>
        <v>2014</v>
      </c>
      <c r="E207" s="11" t="str">
        <f t="shared" si="13"/>
        <v>05</v>
      </c>
      <c r="F207" s="11" t="str">
        <f t="shared" si="14"/>
        <v>19</v>
      </c>
      <c r="G207" s="11" t="str">
        <f t="shared" si="15"/>
        <v>19/05/2014</v>
      </c>
    </row>
    <row r="208" spans="1:7">
      <c r="A208" s="10">
        <v>20140519</v>
      </c>
      <c r="B208" s="13">
        <v>194646</v>
      </c>
      <c r="C208" s="10">
        <v>1008</v>
      </c>
      <c r="D208" s="11" t="str">
        <f t="shared" si="12"/>
        <v>2014</v>
      </c>
      <c r="E208" s="11" t="str">
        <f t="shared" si="13"/>
        <v>05</v>
      </c>
      <c r="F208" s="11" t="str">
        <f t="shared" si="14"/>
        <v>19</v>
      </c>
      <c r="G208" s="11" t="str">
        <f t="shared" si="15"/>
        <v>19/05/2014</v>
      </c>
    </row>
    <row r="209" spans="1:7">
      <c r="A209" s="10">
        <v>20140519</v>
      </c>
      <c r="B209" s="13">
        <v>195146</v>
      </c>
      <c r="C209" s="10">
        <v>1008</v>
      </c>
      <c r="D209" s="11" t="str">
        <f t="shared" si="12"/>
        <v>2014</v>
      </c>
      <c r="E209" s="11" t="str">
        <f t="shared" si="13"/>
        <v>05</v>
      </c>
      <c r="F209" s="11" t="str">
        <f t="shared" si="14"/>
        <v>19</v>
      </c>
      <c r="G209" s="11" t="str">
        <f t="shared" si="15"/>
        <v>19/05/2014</v>
      </c>
    </row>
    <row r="210" spans="1:7">
      <c r="A210" s="10">
        <v>20140519</v>
      </c>
      <c r="B210" s="13">
        <v>195646</v>
      </c>
      <c r="C210" s="10">
        <v>1008</v>
      </c>
      <c r="D210" s="11" t="str">
        <f t="shared" si="12"/>
        <v>2014</v>
      </c>
      <c r="E210" s="11" t="str">
        <f t="shared" si="13"/>
        <v>05</v>
      </c>
      <c r="F210" s="11" t="str">
        <f t="shared" si="14"/>
        <v>19</v>
      </c>
      <c r="G210" s="11" t="str">
        <f t="shared" si="15"/>
        <v>19/05/2014</v>
      </c>
    </row>
    <row r="211" spans="1:7">
      <c r="A211" s="10">
        <v>20140519</v>
      </c>
      <c r="B211" s="13">
        <v>200146</v>
      </c>
      <c r="C211" s="10">
        <v>1008</v>
      </c>
      <c r="D211" s="11" t="str">
        <f t="shared" si="12"/>
        <v>2014</v>
      </c>
      <c r="E211" s="11" t="str">
        <f t="shared" si="13"/>
        <v>05</v>
      </c>
      <c r="F211" s="11" t="str">
        <f t="shared" si="14"/>
        <v>19</v>
      </c>
      <c r="G211" s="11" t="str">
        <f t="shared" si="15"/>
        <v>19/05/2014</v>
      </c>
    </row>
    <row r="212" spans="1:7">
      <c r="A212" s="10">
        <v>20140519</v>
      </c>
      <c r="B212" s="13">
        <v>200646</v>
      </c>
      <c r="C212" s="10">
        <v>1008</v>
      </c>
      <c r="D212" s="11" t="str">
        <f t="shared" si="12"/>
        <v>2014</v>
      </c>
      <c r="E212" s="11" t="str">
        <f t="shared" si="13"/>
        <v>05</v>
      </c>
      <c r="F212" s="11" t="str">
        <f t="shared" si="14"/>
        <v>19</v>
      </c>
      <c r="G212" s="11" t="str">
        <f t="shared" si="15"/>
        <v>19/05/2014</v>
      </c>
    </row>
    <row r="213" spans="1:7">
      <c r="A213" s="10">
        <v>20140519</v>
      </c>
      <c r="B213" s="13">
        <v>201146</v>
      </c>
      <c r="C213" s="10">
        <v>1008</v>
      </c>
      <c r="D213" s="11" t="str">
        <f t="shared" si="12"/>
        <v>2014</v>
      </c>
      <c r="E213" s="11" t="str">
        <f t="shared" si="13"/>
        <v>05</v>
      </c>
      <c r="F213" s="11" t="str">
        <f t="shared" si="14"/>
        <v>19</v>
      </c>
      <c r="G213" s="11" t="str">
        <f t="shared" si="15"/>
        <v>19/05/2014</v>
      </c>
    </row>
    <row r="214" spans="1:7">
      <c r="A214" s="10">
        <v>20140519</v>
      </c>
      <c r="B214" s="13">
        <v>201646</v>
      </c>
      <c r="C214" s="10">
        <v>1009</v>
      </c>
      <c r="D214" s="11" t="str">
        <f t="shared" si="12"/>
        <v>2014</v>
      </c>
      <c r="E214" s="11" t="str">
        <f t="shared" si="13"/>
        <v>05</v>
      </c>
      <c r="F214" s="11" t="str">
        <f t="shared" si="14"/>
        <v>19</v>
      </c>
      <c r="G214" s="11" t="str">
        <f t="shared" si="15"/>
        <v>19/05/2014</v>
      </c>
    </row>
    <row r="215" spans="1:7">
      <c r="A215" s="10">
        <v>20140519</v>
      </c>
      <c r="B215" s="13">
        <v>202146</v>
      </c>
      <c r="C215" s="10">
        <v>1009</v>
      </c>
      <c r="D215" s="11" t="str">
        <f t="shared" si="12"/>
        <v>2014</v>
      </c>
      <c r="E215" s="11" t="str">
        <f t="shared" si="13"/>
        <v>05</v>
      </c>
      <c r="F215" s="11" t="str">
        <f t="shared" si="14"/>
        <v>19</v>
      </c>
      <c r="G215" s="11" t="str">
        <f t="shared" si="15"/>
        <v>19/05/2014</v>
      </c>
    </row>
    <row r="216" spans="1:7">
      <c r="A216" s="10">
        <v>20140519</v>
      </c>
      <c r="B216" s="13">
        <v>202646</v>
      </c>
      <c r="C216" s="10">
        <v>1009</v>
      </c>
      <c r="D216" s="11" t="str">
        <f t="shared" si="12"/>
        <v>2014</v>
      </c>
      <c r="E216" s="11" t="str">
        <f t="shared" si="13"/>
        <v>05</v>
      </c>
      <c r="F216" s="11" t="str">
        <f t="shared" si="14"/>
        <v>19</v>
      </c>
      <c r="G216" s="11" t="str">
        <f t="shared" si="15"/>
        <v>19/05/2014</v>
      </c>
    </row>
    <row r="217" spans="1:7">
      <c r="A217" s="10">
        <v>20140519</v>
      </c>
      <c r="B217" s="13">
        <v>203146</v>
      </c>
      <c r="C217" s="10">
        <v>1009</v>
      </c>
      <c r="D217" s="11" t="str">
        <f t="shared" si="12"/>
        <v>2014</v>
      </c>
      <c r="E217" s="11" t="str">
        <f t="shared" si="13"/>
        <v>05</v>
      </c>
      <c r="F217" s="11" t="str">
        <f t="shared" si="14"/>
        <v>19</v>
      </c>
      <c r="G217" s="11" t="str">
        <f t="shared" si="15"/>
        <v>19/05/2014</v>
      </c>
    </row>
    <row r="218" spans="1:7">
      <c r="A218" s="10">
        <v>20140519</v>
      </c>
      <c r="B218" s="13">
        <v>203646</v>
      </c>
      <c r="C218" s="10">
        <v>1009</v>
      </c>
      <c r="D218" s="11" t="str">
        <f t="shared" si="12"/>
        <v>2014</v>
      </c>
      <c r="E218" s="11" t="str">
        <f t="shared" si="13"/>
        <v>05</v>
      </c>
      <c r="F218" s="11" t="str">
        <f t="shared" si="14"/>
        <v>19</v>
      </c>
      <c r="G218" s="11" t="str">
        <f t="shared" si="15"/>
        <v>19/05/2014</v>
      </c>
    </row>
    <row r="219" spans="1:7">
      <c r="A219" s="10">
        <v>20140519</v>
      </c>
      <c r="B219" s="13">
        <v>204146</v>
      </c>
      <c r="C219" s="10">
        <v>1009</v>
      </c>
      <c r="D219" s="11" t="str">
        <f t="shared" si="12"/>
        <v>2014</v>
      </c>
      <c r="E219" s="11" t="str">
        <f t="shared" si="13"/>
        <v>05</v>
      </c>
      <c r="F219" s="11" t="str">
        <f t="shared" si="14"/>
        <v>19</v>
      </c>
      <c r="G219" s="11" t="str">
        <f t="shared" si="15"/>
        <v>19/05/2014</v>
      </c>
    </row>
    <row r="220" spans="1:7">
      <c r="A220" s="10">
        <v>20140519</v>
      </c>
      <c r="B220" s="13">
        <v>204646</v>
      </c>
      <c r="C220" s="10">
        <v>1009</v>
      </c>
      <c r="D220" s="11" t="str">
        <f t="shared" si="12"/>
        <v>2014</v>
      </c>
      <c r="E220" s="11" t="str">
        <f t="shared" si="13"/>
        <v>05</v>
      </c>
      <c r="F220" s="11" t="str">
        <f t="shared" si="14"/>
        <v>19</v>
      </c>
      <c r="G220" s="11" t="str">
        <f t="shared" si="15"/>
        <v>19/05/2014</v>
      </c>
    </row>
    <row r="221" spans="1:7">
      <c r="A221" s="10">
        <v>20140519</v>
      </c>
      <c r="B221" s="13">
        <v>205146</v>
      </c>
      <c r="C221" s="10">
        <v>1009</v>
      </c>
      <c r="D221" s="11" t="str">
        <f t="shared" si="12"/>
        <v>2014</v>
      </c>
      <c r="E221" s="11" t="str">
        <f t="shared" si="13"/>
        <v>05</v>
      </c>
      <c r="F221" s="11" t="str">
        <f t="shared" si="14"/>
        <v>19</v>
      </c>
      <c r="G221" s="11" t="str">
        <f t="shared" si="15"/>
        <v>19/05/2014</v>
      </c>
    </row>
    <row r="222" spans="1:7">
      <c r="A222" s="10">
        <v>20140519</v>
      </c>
      <c r="B222" s="13">
        <v>205646</v>
      </c>
      <c r="C222" s="10">
        <v>1009</v>
      </c>
      <c r="D222" s="11" t="str">
        <f t="shared" si="12"/>
        <v>2014</v>
      </c>
      <c r="E222" s="11" t="str">
        <f t="shared" si="13"/>
        <v>05</v>
      </c>
      <c r="F222" s="11" t="str">
        <f t="shared" si="14"/>
        <v>19</v>
      </c>
      <c r="G222" s="11" t="str">
        <f t="shared" si="15"/>
        <v>19/05/2014</v>
      </c>
    </row>
    <row r="223" spans="1:7">
      <c r="A223" s="10">
        <v>20140519</v>
      </c>
      <c r="B223" s="13">
        <v>210146</v>
      </c>
      <c r="C223" s="10">
        <v>1009</v>
      </c>
      <c r="D223" s="11" t="str">
        <f t="shared" si="12"/>
        <v>2014</v>
      </c>
      <c r="E223" s="11" t="str">
        <f t="shared" si="13"/>
        <v>05</v>
      </c>
      <c r="F223" s="11" t="str">
        <f t="shared" si="14"/>
        <v>19</v>
      </c>
      <c r="G223" s="11" t="str">
        <f t="shared" si="15"/>
        <v>19/05/2014</v>
      </c>
    </row>
    <row r="224" spans="1:7">
      <c r="A224" s="10">
        <v>20140519</v>
      </c>
      <c r="B224" s="13">
        <v>210646</v>
      </c>
      <c r="C224" s="10">
        <v>1009</v>
      </c>
      <c r="D224" s="11" t="str">
        <f t="shared" si="12"/>
        <v>2014</v>
      </c>
      <c r="E224" s="11" t="str">
        <f t="shared" si="13"/>
        <v>05</v>
      </c>
      <c r="F224" s="11" t="str">
        <f t="shared" si="14"/>
        <v>19</v>
      </c>
      <c r="G224" s="11" t="str">
        <f t="shared" si="15"/>
        <v>19/05/2014</v>
      </c>
    </row>
    <row r="225" spans="1:7">
      <c r="A225" s="10">
        <v>20140519</v>
      </c>
      <c r="B225" s="13">
        <v>211146</v>
      </c>
      <c r="C225" s="10">
        <v>1009</v>
      </c>
      <c r="D225" s="11" t="str">
        <f t="shared" si="12"/>
        <v>2014</v>
      </c>
      <c r="E225" s="11" t="str">
        <f t="shared" si="13"/>
        <v>05</v>
      </c>
      <c r="F225" s="11" t="str">
        <f t="shared" si="14"/>
        <v>19</v>
      </c>
      <c r="G225" s="11" t="str">
        <f t="shared" si="15"/>
        <v>19/05/2014</v>
      </c>
    </row>
    <row r="226" spans="1:7">
      <c r="A226" s="10">
        <v>20140519</v>
      </c>
      <c r="B226" s="13">
        <v>211646</v>
      </c>
      <c r="C226" s="10">
        <v>1009</v>
      </c>
      <c r="D226" s="11" t="str">
        <f t="shared" si="12"/>
        <v>2014</v>
      </c>
      <c r="E226" s="11" t="str">
        <f t="shared" si="13"/>
        <v>05</v>
      </c>
      <c r="F226" s="11" t="str">
        <f t="shared" si="14"/>
        <v>19</v>
      </c>
      <c r="G226" s="11" t="str">
        <f t="shared" si="15"/>
        <v>19/05/2014</v>
      </c>
    </row>
    <row r="227" spans="1:7">
      <c r="A227" s="10">
        <v>20140519</v>
      </c>
      <c r="B227" s="13">
        <v>212146</v>
      </c>
      <c r="C227" s="10">
        <v>1009</v>
      </c>
      <c r="D227" s="11" t="str">
        <f t="shared" si="12"/>
        <v>2014</v>
      </c>
      <c r="E227" s="11" t="str">
        <f t="shared" si="13"/>
        <v>05</v>
      </c>
      <c r="F227" s="11" t="str">
        <f t="shared" si="14"/>
        <v>19</v>
      </c>
      <c r="G227" s="11" t="str">
        <f t="shared" si="15"/>
        <v>19/05/2014</v>
      </c>
    </row>
    <row r="228" spans="1:7">
      <c r="A228" s="10">
        <v>20140519</v>
      </c>
      <c r="B228" s="13">
        <v>212646</v>
      </c>
      <c r="C228" s="10">
        <v>1009</v>
      </c>
      <c r="D228" s="11" t="str">
        <f t="shared" si="12"/>
        <v>2014</v>
      </c>
      <c r="E228" s="11" t="str">
        <f t="shared" si="13"/>
        <v>05</v>
      </c>
      <c r="F228" s="11" t="str">
        <f t="shared" si="14"/>
        <v>19</v>
      </c>
      <c r="G228" s="11" t="str">
        <f t="shared" si="15"/>
        <v>19/05/2014</v>
      </c>
    </row>
    <row r="229" spans="1:7">
      <c r="A229" s="10">
        <v>20140519</v>
      </c>
      <c r="B229" s="13">
        <v>213146</v>
      </c>
      <c r="C229" s="10">
        <v>1009</v>
      </c>
      <c r="D229" s="11" t="str">
        <f t="shared" si="12"/>
        <v>2014</v>
      </c>
      <c r="E229" s="11" t="str">
        <f t="shared" si="13"/>
        <v>05</v>
      </c>
      <c r="F229" s="11" t="str">
        <f t="shared" si="14"/>
        <v>19</v>
      </c>
      <c r="G229" s="11" t="str">
        <f t="shared" si="15"/>
        <v>19/05/2014</v>
      </c>
    </row>
    <row r="230" spans="1:7">
      <c r="A230" s="10">
        <v>20140519</v>
      </c>
      <c r="B230" s="13">
        <v>213646</v>
      </c>
      <c r="C230" s="10">
        <v>1009</v>
      </c>
      <c r="D230" s="11" t="str">
        <f t="shared" si="12"/>
        <v>2014</v>
      </c>
      <c r="E230" s="11" t="str">
        <f t="shared" si="13"/>
        <v>05</v>
      </c>
      <c r="F230" s="11" t="str">
        <f t="shared" si="14"/>
        <v>19</v>
      </c>
      <c r="G230" s="11" t="str">
        <f t="shared" si="15"/>
        <v>19/05/2014</v>
      </c>
    </row>
    <row r="231" spans="1:7">
      <c r="A231" s="10">
        <v>20140519</v>
      </c>
      <c r="B231" s="13">
        <v>214146</v>
      </c>
      <c r="C231" s="10">
        <v>1009</v>
      </c>
      <c r="D231" s="11" t="str">
        <f t="shared" si="12"/>
        <v>2014</v>
      </c>
      <c r="E231" s="11" t="str">
        <f t="shared" si="13"/>
        <v>05</v>
      </c>
      <c r="F231" s="11" t="str">
        <f t="shared" si="14"/>
        <v>19</v>
      </c>
      <c r="G231" s="11" t="str">
        <f t="shared" si="15"/>
        <v>19/05/2014</v>
      </c>
    </row>
    <row r="232" spans="1:7">
      <c r="A232" s="10">
        <v>20140519</v>
      </c>
      <c r="B232" s="13">
        <v>214646</v>
      </c>
      <c r="C232" s="10">
        <v>1009</v>
      </c>
      <c r="D232" s="11" t="str">
        <f t="shared" si="12"/>
        <v>2014</v>
      </c>
      <c r="E232" s="11" t="str">
        <f t="shared" si="13"/>
        <v>05</v>
      </c>
      <c r="F232" s="11" t="str">
        <f t="shared" si="14"/>
        <v>19</v>
      </c>
      <c r="G232" s="11" t="str">
        <f t="shared" si="15"/>
        <v>19/05/2014</v>
      </c>
    </row>
    <row r="233" spans="1:7">
      <c r="A233" s="10">
        <v>20140519</v>
      </c>
      <c r="B233" s="13">
        <v>215146</v>
      </c>
      <c r="C233" s="10">
        <v>1009</v>
      </c>
      <c r="D233" s="11" t="str">
        <f t="shared" si="12"/>
        <v>2014</v>
      </c>
      <c r="E233" s="11" t="str">
        <f t="shared" si="13"/>
        <v>05</v>
      </c>
      <c r="F233" s="11" t="str">
        <f t="shared" si="14"/>
        <v>19</v>
      </c>
      <c r="G233" s="11" t="str">
        <f t="shared" si="15"/>
        <v>19/05/2014</v>
      </c>
    </row>
    <row r="234" spans="1:7">
      <c r="A234" s="10">
        <v>20140519</v>
      </c>
      <c r="B234" s="13">
        <v>215646</v>
      </c>
      <c r="C234" s="10">
        <v>1009</v>
      </c>
      <c r="D234" s="11" t="str">
        <f t="shared" si="12"/>
        <v>2014</v>
      </c>
      <c r="E234" s="11" t="str">
        <f t="shared" si="13"/>
        <v>05</v>
      </c>
      <c r="F234" s="11" t="str">
        <f t="shared" si="14"/>
        <v>19</v>
      </c>
      <c r="G234" s="11" t="str">
        <f t="shared" si="15"/>
        <v>19/05/2014</v>
      </c>
    </row>
    <row r="235" spans="1:7">
      <c r="A235" s="10">
        <v>20140519</v>
      </c>
      <c r="B235" s="12">
        <v>220146</v>
      </c>
      <c r="C235" s="10">
        <v>1009</v>
      </c>
      <c r="D235" s="11" t="str">
        <f t="shared" si="12"/>
        <v>2014</v>
      </c>
      <c r="E235" s="11" t="str">
        <f t="shared" si="13"/>
        <v>05</v>
      </c>
      <c r="F235" s="11" t="str">
        <f t="shared" si="14"/>
        <v>19</v>
      </c>
      <c r="G235" s="11" t="str">
        <f t="shared" si="15"/>
        <v>19/05/2014</v>
      </c>
    </row>
    <row r="236" spans="1:7">
      <c r="A236" s="10">
        <v>20140519</v>
      </c>
      <c r="B236" s="13">
        <v>220646</v>
      </c>
      <c r="C236" s="10">
        <v>1009</v>
      </c>
      <c r="D236" s="11" t="str">
        <f t="shared" si="12"/>
        <v>2014</v>
      </c>
      <c r="E236" s="11" t="str">
        <f t="shared" si="13"/>
        <v>05</v>
      </c>
      <c r="F236" s="11" t="str">
        <f t="shared" si="14"/>
        <v>19</v>
      </c>
      <c r="G236" s="11" t="str">
        <f t="shared" si="15"/>
        <v>19/05/2014</v>
      </c>
    </row>
    <row r="237" spans="1:7">
      <c r="A237" s="10">
        <v>20140519</v>
      </c>
      <c r="B237" s="13">
        <v>221146</v>
      </c>
      <c r="C237" s="10">
        <v>1009</v>
      </c>
      <c r="D237" s="11" t="str">
        <f t="shared" si="12"/>
        <v>2014</v>
      </c>
      <c r="E237" s="11" t="str">
        <f t="shared" si="13"/>
        <v>05</v>
      </c>
      <c r="F237" s="11" t="str">
        <f t="shared" si="14"/>
        <v>19</v>
      </c>
      <c r="G237" s="11" t="str">
        <f t="shared" si="15"/>
        <v>19/05/2014</v>
      </c>
    </row>
    <row r="238" spans="1:7">
      <c r="A238" s="10">
        <v>20140519</v>
      </c>
      <c r="B238" s="13">
        <v>221646</v>
      </c>
      <c r="C238" s="10">
        <v>1009</v>
      </c>
      <c r="D238" s="11" t="str">
        <f t="shared" si="12"/>
        <v>2014</v>
      </c>
      <c r="E238" s="11" t="str">
        <f t="shared" si="13"/>
        <v>05</v>
      </c>
      <c r="F238" s="11" t="str">
        <f t="shared" si="14"/>
        <v>19</v>
      </c>
      <c r="G238" s="11" t="str">
        <f t="shared" si="15"/>
        <v>19/05/2014</v>
      </c>
    </row>
    <row r="239" spans="1:7">
      <c r="A239" s="10">
        <v>20140519</v>
      </c>
      <c r="B239" s="13">
        <v>222146</v>
      </c>
      <c r="C239" s="10">
        <v>1009</v>
      </c>
      <c r="D239" s="11" t="str">
        <f t="shared" si="12"/>
        <v>2014</v>
      </c>
      <c r="E239" s="11" t="str">
        <f t="shared" si="13"/>
        <v>05</v>
      </c>
      <c r="F239" s="11" t="str">
        <f t="shared" si="14"/>
        <v>19</v>
      </c>
      <c r="G239" s="11" t="str">
        <f t="shared" si="15"/>
        <v>19/05/2014</v>
      </c>
    </row>
    <row r="240" spans="1:7">
      <c r="A240" s="10">
        <v>20140519</v>
      </c>
      <c r="B240" s="13">
        <v>222646</v>
      </c>
      <c r="C240" s="10">
        <v>1009</v>
      </c>
      <c r="D240" s="11" t="str">
        <f t="shared" si="12"/>
        <v>2014</v>
      </c>
      <c r="E240" s="11" t="str">
        <f t="shared" si="13"/>
        <v>05</v>
      </c>
      <c r="F240" s="11" t="str">
        <f t="shared" si="14"/>
        <v>19</v>
      </c>
      <c r="G240" s="11" t="str">
        <f t="shared" si="15"/>
        <v>19/05/2014</v>
      </c>
    </row>
    <row r="241" spans="1:7">
      <c r="A241" s="10">
        <v>20140519</v>
      </c>
      <c r="B241" s="13">
        <v>223146</v>
      </c>
      <c r="C241" s="10">
        <v>1009</v>
      </c>
      <c r="D241" s="11" t="str">
        <f t="shared" si="12"/>
        <v>2014</v>
      </c>
      <c r="E241" s="11" t="str">
        <f t="shared" si="13"/>
        <v>05</v>
      </c>
      <c r="F241" s="11" t="str">
        <f t="shared" si="14"/>
        <v>19</v>
      </c>
      <c r="G241" s="11" t="str">
        <f t="shared" si="15"/>
        <v>19/05/2014</v>
      </c>
    </row>
    <row r="242" spans="1:7">
      <c r="A242" s="10">
        <v>20140519</v>
      </c>
      <c r="B242" s="13">
        <v>223646</v>
      </c>
      <c r="C242" s="10">
        <v>1009</v>
      </c>
      <c r="D242" s="11" t="str">
        <f t="shared" si="12"/>
        <v>2014</v>
      </c>
      <c r="E242" s="11" t="str">
        <f t="shared" si="13"/>
        <v>05</v>
      </c>
      <c r="F242" s="11" t="str">
        <f t="shared" si="14"/>
        <v>19</v>
      </c>
      <c r="G242" s="11" t="str">
        <f t="shared" si="15"/>
        <v>19/05/2014</v>
      </c>
    </row>
    <row r="243" spans="1:7">
      <c r="A243" s="10">
        <v>20140519</v>
      </c>
      <c r="B243" s="13">
        <v>224146</v>
      </c>
      <c r="C243" s="10">
        <v>1009</v>
      </c>
      <c r="D243" s="11" t="str">
        <f t="shared" si="12"/>
        <v>2014</v>
      </c>
      <c r="E243" s="11" t="str">
        <f t="shared" si="13"/>
        <v>05</v>
      </c>
      <c r="F243" s="11" t="str">
        <f t="shared" si="14"/>
        <v>19</v>
      </c>
      <c r="G243" s="11" t="str">
        <f t="shared" si="15"/>
        <v>19/05/2014</v>
      </c>
    </row>
    <row r="244" spans="1:7">
      <c r="A244" s="10">
        <v>20140519</v>
      </c>
      <c r="B244" s="13">
        <v>224646</v>
      </c>
      <c r="C244" s="10">
        <v>1008</v>
      </c>
      <c r="D244" s="11" t="str">
        <f t="shared" si="12"/>
        <v>2014</v>
      </c>
      <c r="E244" s="11" t="str">
        <f t="shared" si="13"/>
        <v>05</v>
      </c>
      <c r="F244" s="11" t="str">
        <f t="shared" si="14"/>
        <v>19</v>
      </c>
      <c r="G244" s="11" t="str">
        <f t="shared" si="15"/>
        <v>19/05/2014</v>
      </c>
    </row>
    <row r="245" spans="1:7">
      <c r="A245" s="10">
        <v>20140519</v>
      </c>
      <c r="B245" s="13">
        <v>225146</v>
      </c>
      <c r="C245" s="10">
        <v>1008</v>
      </c>
      <c r="D245" s="11" t="str">
        <f t="shared" si="12"/>
        <v>2014</v>
      </c>
      <c r="E245" s="11" t="str">
        <f t="shared" si="13"/>
        <v>05</v>
      </c>
      <c r="F245" s="11" t="str">
        <f t="shared" si="14"/>
        <v>19</v>
      </c>
      <c r="G245" s="11" t="str">
        <f t="shared" si="15"/>
        <v>19/05/2014</v>
      </c>
    </row>
    <row r="246" spans="1:7">
      <c r="A246" s="10">
        <v>20140519</v>
      </c>
      <c r="B246" s="13">
        <v>225646</v>
      </c>
      <c r="C246" s="10">
        <v>1008</v>
      </c>
      <c r="D246" s="11" t="str">
        <f t="shared" si="12"/>
        <v>2014</v>
      </c>
      <c r="E246" s="11" t="str">
        <f t="shared" si="13"/>
        <v>05</v>
      </c>
      <c r="F246" s="11" t="str">
        <f t="shared" si="14"/>
        <v>19</v>
      </c>
      <c r="G246" s="11" t="str">
        <f t="shared" si="15"/>
        <v>19/05/2014</v>
      </c>
    </row>
    <row r="247" spans="1:7">
      <c r="A247" s="10">
        <v>20140519</v>
      </c>
      <c r="B247" s="13">
        <v>230146</v>
      </c>
      <c r="C247" s="10">
        <v>1008</v>
      </c>
      <c r="D247" s="11" t="str">
        <f t="shared" si="12"/>
        <v>2014</v>
      </c>
      <c r="E247" s="11" t="str">
        <f t="shared" si="13"/>
        <v>05</v>
      </c>
      <c r="F247" s="11" t="str">
        <f t="shared" si="14"/>
        <v>19</v>
      </c>
      <c r="G247" s="11" t="str">
        <f t="shared" si="15"/>
        <v>19/05/2014</v>
      </c>
    </row>
    <row r="248" spans="1:7">
      <c r="A248" s="10">
        <v>20140519</v>
      </c>
      <c r="B248" s="13">
        <v>230646</v>
      </c>
      <c r="C248" s="10">
        <v>1008</v>
      </c>
      <c r="D248" s="11" t="str">
        <f t="shared" si="12"/>
        <v>2014</v>
      </c>
      <c r="E248" s="11" t="str">
        <f t="shared" si="13"/>
        <v>05</v>
      </c>
      <c r="F248" s="11" t="str">
        <f t="shared" si="14"/>
        <v>19</v>
      </c>
      <c r="G248" s="11" t="str">
        <f t="shared" si="15"/>
        <v>19/05/2014</v>
      </c>
    </row>
    <row r="249" spans="1:7">
      <c r="A249" s="10">
        <v>20140519</v>
      </c>
      <c r="B249" s="13">
        <v>231146</v>
      </c>
      <c r="C249" s="10">
        <v>1008</v>
      </c>
      <c r="D249" s="11" t="str">
        <f t="shared" si="12"/>
        <v>2014</v>
      </c>
      <c r="E249" s="11" t="str">
        <f t="shared" si="13"/>
        <v>05</v>
      </c>
      <c r="F249" s="11" t="str">
        <f t="shared" si="14"/>
        <v>19</v>
      </c>
      <c r="G249" s="11" t="str">
        <f t="shared" si="15"/>
        <v>19/05/2014</v>
      </c>
    </row>
    <row r="250" spans="1:7">
      <c r="A250" s="10">
        <v>20140519</v>
      </c>
      <c r="B250" s="13">
        <v>231646</v>
      </c>
      <c r="C250" s="10">
        <v>1009</v>
      </c>
      <c r="D250" s="11" t="str">
        <f t="shared" si="12"/>
        <v>2014</v>
      </c>
      <c r="E250" s="11" t="str">
        <f t="shared" si="13"/>
        <v>05</v>
      </c>
      <c r="F250" s="11" t="str">
        <f t="shared" si="14"/>
        <v>19</v>
      </c>
      <c r="G250" s="11" t="str">
        <f t="shared" si="15"/>
        <v>19/05/2014</v>
      </c>
    </row>
    <row r="251" spans="1:7">
      <c r="A251" s="10">
        <v>20140519</v>
      </c>
      <c r="B251" s="13">
        <v>232146</v>
      </c>
      <c r="C251" s="10">
        <v>1009</v>
      </c>
      <c r="D251" s="11" t="str">
        <f t="shared" si="12"/>
        <v>2014</v>
      </c>
      <c r="E251" s="11" t="str">
        <f t="shared" si="13"/>
        <v>05</v>
      </c>
      <c r="F251" s="11" t="str">
        <f t="shared" si="14"/>
        <v>19</v>
      </c>
      <c r="G251" s="11" t="str">
        <f t="shared" si="15"/>
        <v>19/05/2014</v>
      </c>
    </row>
    <row r="252" spans="1:7">
      <c r="A252" s="10">
        <v>20140519</v>
      </c>
      <c r="B252" s="13">
        <v>232646</v>
      </c>
      <c r="C252" s="10">
        <v>1009</v>
      </c>
      <c r="D252" s="11" t="str">
        <f t="shared" si="12"/>
        <v>2014</v>
      </c>
      <c r="E252" s="11" t="str">
        <f t="shared" si="13"/>
        <v>05</v>
      </c>
      <c r="F252" s="11" t="str">
        <f t="shared" si="14"/>
        <v>19</v>
      </c>
      <c r="G252" s="11" t="str">
        <f t="shared" si="15"/>
        <v>19/05/2014</v>
      </c>
    </row>
    <row r="253" spans="1:7">
      <c r="A253" s="10">
        <v>20140519</v>
      </c>
      <c r="B253" s="13">
        <v>233146</v>
      </c>
      <c r="C253" s="10">
        <v>1009</v>
      </c>
      <c r="D253" s="11" t="str">
        <f t="shared" si="12"/>
        <v>2014</v>
      </c>
      <c r="E253" s="11" t="str">
        <f t="shared" si="13"/>
        <v>05</v>
      </c>
      <c r="F253" s="11" t="str">
        <f t="shared" si="14"/>
        <v>19</v>
      </c>
      <c r="G253" s="11" t="str">
        <f t="shared" si="15"/>
        <v>19/05/2014</v>
      </c>
    </row>
    <row r="254" spans="1:7">
      <c r="A254" s="10">
        <v>20140519</v>
      </c>
      <c r="B254" s="13">
        <v>233646</v>
      </c>
      <c r="C254" s="10">
        <v>1009</v>
      </c>
      <c r="D254" s="11" t="str">
        <f t="shared" si="12"/>
        <v>2014</v>
      </c>
      <c r="E254" s="11" t="str">
        <f t="shared" si="13"/>
        <v>05</v>
      </c>
      <c r="F254" s="11" t="str">
        <f t="shared" si="14"/>
        <v>19</v>
      </c>
      <c r="G254" s="11" t="str">
        <f t="shared" si="15"/>
        <v>19/05/2014</v>
      </c>
    </row>
    <row r="255" spans="1:7">
      <c r="A255" s="10">
        <v>20140519</v>
      </c>
      <c r="B255" s="13">
        <v>234146</v>
      </c>
      <c r="C255" s="10">
        <v>1009</v>
      </c>
      <c r="D255" s="11" t="str">
        <f t="shared" si="12"/>
        <v>2014</v>
      </c>
      <c r="E255" s="11" t="str">
        <f t="shared" si="13"/>
        <v>05</v>
      </c>
      <c r="F255" s="11" t="str">
        <f t="shared" si="14"/>
        <v>19</v>
      </c>
      <c r="G255" s="11" t="str">
        <f t="shared" si="15"/>
        <v>19/05/2014</v>
      </c>
    </row>
    <row r="256" spans="1:7">
      <c r="A256" s="10">
        <v>20140519</v>
      </c>
      <c r="B256" s="13">
        <v>234646</v>
      </c>
      <c r="C256" s="10">
        <v>1009</v>
      </c>
      <c r="D256" s="11" t="str">
        <f t="shared" si="12"/>
        <v>2014</v>
      </c>
      <c r="E256" s="11" t="str">
        <f t="shared" si="13"/>
        <v>05</v>
      </c>
      <c r="F256" s="11" t="str">
        <f t="shared" si="14"/>
        <v>19</v>
      </c>
      <c r="G256" s="11" t="str">
        <f t="shared" si="15"/>
        <v>19/05/2014</v>
      </c>
    </row>
    <row r="257" spans="1:7">
      <c r="A257" s="10">
        <v>20140519</v>
      </c>
      <c r="B257" s="13">
        <v>235146</v>
      </c>
      <c r="C257" s="10">
        <v>1009</v>
      </c>
      <c r="D257" s="11" t="str">
        <f t="shared" si="12"/>
        <v>2014</v>
      </c>
      <c r="E257" s="11" t="str">
        <f t="shared" si="13"/>
        <v>05</v>
      </c>
      <c r="F257" s="11" t="str">
        <f t="shared" si="14"/>
        <v>19</v>
      </c>
      <c r="G257" s="11" t="str">
        <f t="shared" si="15"/>
        <v>19/05/2014</v>
      </c>
    </row>
    <row r="258" spans="1:7">
      <c r="A258" s="10">
        <v>20140519</v>
      </c>
      <c r="B258" s="13">
        <v>235646</v>
      </c>
      <c r="C258" s="10">
        <v>1009</v>
      </c>
      <c r="D258" s="11" t="str">
        <f t="shared" ref="D258:D321" si="16">MID(A258,1,4)</f>
        <v>2014</v>
      </c>
      <c r="E258" s="11" t="str">
        <f t="shared" ref="E258:E321" si="17">MID(A258,5,2)</f>
        <v>05</v>
      </c>
      <c r="F258" s="11" t="str">
        <f t="shared" ref="F258:F321" si="18">MID(A258,7,2)</f>
        <v>19</v>
      </c>
      <c r="G258" s="11" t="str">
        <f t="shared" ref="G258:G321" si="19">CONCATENATE(F258,"/",E258,"/",D258)</f>
        <v>19/05/2014</v>
      </c>
    </row>
    <row r="259" spans="1:7">
      <c r="A259" s="10">
        <v>20140520</v>
      </c>
      <c r="B259" s="13">
        <v>146</v>
      </c>
      <c r="C259" s="10">
        <v>1009</v>
      </c>
      <c r="D259" s="11" t="str">
        <f t="shared" si="16"/>
        <v>2014</v>
      </c>
      <c r="E259" s="11" t="str">
        <f t="shared" si="17"/>
        <v>05</v>
      </c>
      <c r="F259" s="11" t="str">
        <f t="shared" si="18"/>
        <v>20</v>
      </c>
      <c r="G259" s="11" t="str">
        <f t="shared" si="19"/>
        <v>20/05/2014</v>
      </c>
    </row>
    <row r="260" spans="1:7">
      <c r="A260" s="10">
        <v>20140520</v>
      </c>
      <c r="B260" s="13">
        <v>646</v>
      </c>
      <c r="C260" s="10">
        <v>1009</v>
      </c>
      <c r="D260" s="11" t="str">
        <f t="shared" si="16"/>
        <v>2014</v>
      </c>
      <c r="E260" s="11" t="str">
        <f t="shared" si="17"/>
        <v>05</v>
      </c>
      <c r="F260" s="11" t="str">
        <f t="shared" si="18"/>
        <v>20</v>
      </c>
      <c r="G260" s="11" t="str">
        <f t="shared" si="19"/>
        <v>20/05/2014</v>
      </c>
    </row>
    <row r="261" spans="1:7">
      <c r="A261" s="10">
        <v>20140520</v>
      </c>
      <c r="B261" s="13">
        <v>1146</v>
      </c>
      <c r="C261" s="10">
        <v>1009</v>
      </c>
      <c r="D261" s="11" t="str">
        <f t="shared" si="16"/>
        <v>2014</v>
      </c>
      <c r="E261" s="11" t="str">
        <f t="shared" si="17"/>
        <v>05</v>
      </c>
      <c r="F261" s="11" t="str">
        <f t="shared" si="18"/>
        <v>20</v>
      </c>
      <c r="G261" s="11" t="str">
        <f t="shared" si="19"/>
        <v>20/05/2014</v>
      </c>
    </row>
    <row r="262" spans="1:7">
      <c r="A262" s="10">
        <v>20140520</v>
      </c>
      <c r="B262" s="13">
        <v>1646</v>
      </c>
      <c r="C262" s="10">
        <v>1009</v>
      </c>
      <c r="D262" s="11" t="str">
        <f t="shared" si="16"/>
        <v>2014</v>
      </c>
      <c r="E262" s="11" t="str">
        <f t="shared" si="17"/>
        <v>05</v>
      </c>
      <c r="F262" s="11" t="str">
        <f t="shared" si="18"/>
        <v>20</v>
      </c>
      <c r="G262" s="11" t="str">
        <f t="shared" si="19"/>
        <v>20/05/2014</v>
      </c>
    </row>
    <row r="263" spans="1:7">
      <c r="A263" s="10">
        <v>20140520</v>
      </c>
      <c r="B263" s="13">
        <v>2146</v>
      </c>
      <c r="C263" s="10">
        <v>1009</v>
      </c>
      <c r="D263" s="11" t="str">
        <f t="shared" si="16"/>
        <v>2014</v>
      </c>
      <c r="E263" s="11" t="str">
        <f t="shared" si="17"/>
        <v>05</v>
      </c>
      <c r="F263" s="11" t="str">
        <f t="shared" si="18"/>
        <v>20</v>
      </c>
      <c r="G263" s="11" t="str">
        <f t="shared" si="19"/>
        <v>20/05/2014</v>
      </c>
    </row>
    <row r="264" spans="1:7">
      <c r="A264" s="10">
        <v>20140520</v>
      </c>
      <c r="B264" s="13">
        <v>2646</v>
      </c>
      <c r="C264" s="10">
        <v>1009</v>
      </c>
      <c r="D264" s="11" t="str">
        <f t="shared" si="16"/>
        <v>2014</v>
      </c>
      <c r="E264" s="11" t="str">
        <f t="shared" si="17"/>
        <v>05</v>
      </c>
      <c r="F264" s="11" t="str">
        <f t="shared" si="18"/>
        <v>20</v>
      </c>
      <c r="G264" s="11" t="str">
        <f t="shared" si="19"/>
        <v>20/05/2014</v>
      </c>
    </row>
    <row r="265" spans="1:7">
      <c r="A265" s="10">
        <v>20140520</v>
      </c>
      <c r="B265" s="13">
        <v>3146</v>
      </c>
      <c r="C265" s="10">
        <v>1009</v>
      </c>
      <c r="D265" s="11" t="str">
        <f t="shared" si="16"/>
        <v>2014</v>
      </c>
      <c r="E265" s="11" t="str">
        <f t="shared" si="17"/>
        <v>05</v>
      </c>
      <c r="F265" s="11" t="str">
        <f t="shared" si="18"/>
        <v>20</v>
      </c>
      <c r="G265" s="11" t="str">
        <f t="shared" si="19"/>
        <v>20/05/2014</v>
      </c>
    </row>
    <row r="266" spans="1:7">
      <c r="A266" s="10">
        <v>20140520</v>
      </c>
      <c r="B266" s="13">
        <v>3646</v>
      </c>
      <c r="C266" s="10">
        <v>1009</v>
      </c>
      <c r="D266" s="11" t="str">
        <f t="shared" si="16"/>
        <v>2014</v>
      </c>
      <c r="E266" s="11" t="str">
        <f t="shared" si="17"/>
        <v>05</v>
      </c>
      <c r="F266" s="11" t="str">
        <f t="shared" si="18"/>
        <v>20</v>
      </c>
      <c r="G266" s="11" t="str">
        <f t="shared" si="19"/>
        <v>20/05/2014</v>
      </c>
    </row>
    <row r="267" spans="1:7">
      <c r="A267" s="10">
        <v>20140520</v>
      </c>
      <c r="B267" s="13">
        <v>4146</v>
      </c>
      <c r="C267" s="10">
        <v>1009</v>
      </c>
      <c r="D267" s="11" t="str">
        <f t="shared" si="16"/>
        <v>2014</v>
      </c>
      <c r="E267" s="11" t="str">
        <f t="shared" si="17"/>
        <v>05</v>
      </c>
      <c r="F267" s="11" t="str">
        <f t="shared" si="18"/>
        <v>20</v>
      </c>
      <c r="G267" s="11" t="str">
        <f t="shared" si="19"/>
        <v>20/05/2014</v>
      </c>
    </row>
    <row r="268" spans="1:7">
      <c r="A268" s="10">
        <v>20140520</v>
      </c>
      <c r="B268" s="13">
        <v>4646</v>
      </c>
      <c r="C268" s="10">
        <v>1009</v>
      </c>
      <c r="D268" s="11" t="str">
        <f t="shared" si="16"/>
        <v>2014</v>
      </c>
      <c r="E268" s="11" t="str">
        <f t="shared" si="17"/>
        <v>05</v>
      </c>
      <c r="F268" s="11" t="str">
        <f t="shared" si="18"/>
        <v>20</v>
      </c>
      <c r="G268" s="11" t="str">
        <f t="shared" si="19"/>
        <v>20/05/2014</v>
      </c>
    </row>
    <row r="269" spans="1:7">
      <c r="A269" s="10">
        <v>20140520</v>
      </c>
      <c r="B269" s="13">
        <v>5146</v>
      </c>
      <c r="C269" s="10">
        <v>1009</v>
      </c>
      <c r="D269" s="11" t="str">
        <f t="shared" si="16"/>
        <v>2014</v>
      </c>
      <c r="E269" s="11" t="str">
        <f t="shared" si="17"/>
        <v>05</v>
      </c>
      <c r="F269" s="11" t="str">
        <f t="shared" si="18"/>
        <v>20</v>
      </c>
      <c r="G269" s="11" t="str">
        <f t="shared" si="19"/>
        <v>20/05/2014</v>
      </c>
    </row>
    <row r="270" spans="1:7">
      <c r="A270" s="10">
        <v>20140520</v>
      </c>
      <c r="B270" s="13">
        <v>5646</v>
      </c>
      <c r="C270" s="10">
        <v>1009</v>
      </c>
      <c r="D270" s="11" t="str">
        <f t="shared" si="16"/>
        <v>2014</v>
      </c>
      <c r="E270" s="11" t="str">
        <f t="shared" si="17"/>
        <v>05</v>
      </c>
      <c r="F270" s="11" t="str">
        <f t="shared" si="18"/>
        <v>20</v>
      </c>
      <c r="G270" s="11" t="str">
        <f t="shared" si="19"/>
        <v>20/05/2014</v>
      </c>
    </row>
    <row r="271" spans="1:7">
      <c r="A271" s="10">
        <v>20140520</v>
      </c>
      <c r="B271" s="12">
        <v>10146</v>
      </c>
      <c r="C271" s="10">
        <v>1010</v>
      </c>
      <c r="D271" s="11" t="str">
        <f t="shared" si="16"/>
        <v>2014</v>
      </c>
      <c r="E271" s="11" t="str">
        <f t="shared" si="17"/>
        <v>05</v>
      </c>
      <c r="F271" s="11" t="str">
        <f t="shared" si="18"/>
        <v>20</v>
      </c>
      <c r="G271" s="11" t="str">
        <f t="shared" si="19"/>
        <v>20/05/2014</v>
      </c>
    </row>
    <row r="272" spans="1:7">
      <c r="A272" s="10">
        <v>20140520</v>
      </c>
      <c r="B272" s="13">
        <v>10646</v>
      </c>
      <c r="C272" s="10">
        <v>1010</v>
      </c>
      <c r="D272" s="11" t="str">
        <f t="shared" si="16"/>
        <v>2014</v>
      </c>
      <c r="E272" s="11" t="str">
        <f t="shared" si="17"/>
        <v>05</v>
      </c>
      <c r="F272" s="11" t="str">
        <f t="shared" si="18"/>
        <v>20</v>
      </c>
      <c r="G272" s="11" t="str">
        <f t="shared" si="19"/>
        <v>20/05/2014</v>
      </c>
    </row>
    <row r="273" spans="1:7">
      <c r="A273" s="10">
        <v>20140520</v>
      </c>
      <c r="B273" s="13">
        <v>11146</v>
      </c>
      <c r="C273" s="10">
        <v>1010</v>
      </c>
      <c r="D273" s="11" t="str">
        <f t="shared" si="16"/>
        <v>2014</v>
      </c>
      <c r="E273" s="11" t="str">
        <f t="shared" si="17"/>
        <v>05</v>
      </c>
      <c r="F273" s="11" t="str">
        <f t="shared" si="18"/>
        <v>20</v>
      </c>
      <c r="G273" s="11" t="str">
        <f t="shared" si="19"/>
        <v>20/05/2014</v>
      </c>
    </row>
    <row r="274" spans="1:7">
      <c r="A274" s="10">
        <v>20140520</v>
      </c>
      <c r="B274" s="13">
        <v>11646</v>
      </c>
      <c r="C274" s="10">
        <v>1010</v>
      </c>
      <c r="D274" s="11" t="str">
        <f t="shared" si="16"/>
        <v>2014</v>
      </c>
      <c r="E274" s="11" t="str">
        <f t="shared" si="17"/>
        <v>05</v>
      </c>
      <c r="F274" s="11" t="str">
        <f t="shared" si="18"/>
        <v>20</v>
      </c>
      <c r="G274" s="11" t="str">
        <f t="shared" si="19"/>
        <v>20/05/2014</v>
      </c>
    </row>
    <row r="275" spans="1:7">
      <c r="A275" s="10">
        <v>20140520</v>
      </c>
      <c r="B275" s="13">
        <v>12146</v>
      </c>
      <c r="C275" s="10">
        <v>1010</v>
      </c>
      <c r="D275" s="11" t="str">
        <f t="shared" si="16"/>
        <v>2014</v>
      </c>
      <c r="E275" s="11" t="str">
        <f t="shared" si="17"/>
        <v>05</v>
      </c>
      <c r="F275" s="11" t="str">
        <f t="shared" si="18"/>
        <v>20</v>
      </c>
      <c r="G275" s="11" t="str">
        <f t="shared" si="19"/>
        <v>20/05/2014</v>
      </c>
    </row>
    <row r="276" spans="1:7">
      <c r="A276" s="10">
        <v>20140520</v>
      </c>
      <c r="B276" s="13">
        <v>12646</v>
      </c>
      <c r="C276" s="10">
        <v>1010</v>
      </c>
      <c r="D276" s="11" t="str">
        <f t="shared" si="16"/>
        <v>2014</v>
      </c>
      <c r="E276" s="11" t="str">
        <f t="shared" si="17"/>
        <v>05</v>
      </c>
      <c r="F276" s="11" t="str">
        <f t="shared" si="18"/>
        <v>20</v>
      </c>
      <c r="G276" s="11" t="str">
        <f t="shared" si="19"/>
        <v>20/05/2014</v>
      </c>
    </row>
    <row r="277" spans="1:7">
      <c r="A277" s="10">
        <v>20140520</v>
      </c>
      <c r="B277" s="13">
        <v>13146</v>
      </c>
      <c r="C277" s="10">
        <v>1009</v>
      </c>
      <c r="D277" s="11" t="str">
        <f t="shared" si="16"/>
        <v>2014</v>
      </c>
      <c r="E277" s="11" t="str">
        <f t="shared" si="17"/>
        <v>05</v>
      </c>
      <c r="F277" s="11" t="str">
        <f t="shared" si="18"/>
        <v>20</v>
      </c>
      <c r="G277" s="11" t="str">
        <f t="shared" si="19"/>
        <v>20/05/2014</v>
      </c>
    </row>
    <row r="278" spans="1:7">
      <c r="A278" s="10">
        <v>20140520</v>
      </c>
      <c r="B278" s="13">
        <v>13646</v>
      </c>
      <c r="C278" s="10">
        <v>1009</v>
      </c>
      <c r="D278" s="11" t="str">
        <f t="shared" si="16"/>
        <v>2014</v>
      </c>
      <c r="E278" s="11" t="str">
        <f t="shared" si="17"/>
        <v>05</v>
      </c>
      <c r="F278" s="11" t="str">
        <f t="shared" si="18"/>
        <v>20</v>
      </c>
      <c r="G278" s="11" t="str">
        <f t="shared" si="19"/>
        <v>20/05/2014</v>
      </c>
    </row>
    <row r="279" spans="1:7">
      <c r="A279" s="10">
        <v>20140520</v>
      </c>
      <c r="B279" s="13">
        <v>14146</v>
      </c>
      <c r="C279" s="10">
        <v>1009</v>
      </c>
      <c r="D279" s="11" t="str">
        <f t="shared" si="16"/>
        <v>2014</v>
      </c>
      <c r="E279" s="11" t="str">
        <f t="shared" si="17"/>
        <v>05</v>
      </c>
      <c r="F279" s="11" t="str">
        <f t="shared" si="18"/>
        <v>20</v>
      </c>
      <c r="G279" s="11" t="str">
        <f t="shared" si="19"/>
        <v>20/05/2014</v>
      </c>
    </row>
    <row r="280" spans="1:7">
      <c r="A280" s="10">
        <v>20140520</v>
      </c>
      <c r="B280" s="13">
        <v>14646</v>
      </c>
      <c r="C280" s="10">
        <v>1010</v>
      </c>
      <c r="D280" s="11" t="str">
        <f t="shared" si="16"/>
        <v>2014</v>
      </c>
      <c r="E280" s="11" t="str">
        <f t="shared" si="17"/>
        <v>05</v>
      </c>
      <c r="F280" s="11" t="str">
        <f t="shared" si="18"/>
        <v>20</v>
      </c>
      <c r="G280" s="11" t="str">
        <f t="shared" si="19"/>
        <v>20/05/2014</v>
      </c>
    </row>
    <row r="281" spans="1:7">
      <c r="A281" s="10">
        <v>20140520</v>
      </c>
      <c r="B281" s="13">
        <v>15146</v>
      </c>
      <c r="C281" s="10">
        <v>1010</v>
      </c>
      <c r="D281" s="11" t="str">
        <f t="shared" si="16"/>
        <v>2014</v>
      </c>
      <c r="E281" s="11" t="str">
        <f t="shared" si="17"/>
        <v>05</v>
      </c>
      <c r="F281" s="11" t="str">
        <f t="shared" si="18"/>
        <v>20</v>
      </c>
      <c r="G281" s="11" t="str">
        <f t="shared" si="19"/>
        <v>20/05/2014</v>
      </c>
    </row>
    <row r="282" spans="1:7">
      <c r="A282" s="10">
        <v>20140520</v>
      </c>
      <c r="B282" s="13">
        <v>15646</v>
      </c>
      <c r="C282" s="10">
        <v>1010</v>
      </c>
      <c r="D282" s="11" t="str">
        <f t="shared" si="16"/>
        <v>2014</v>
      </c>
      <c r="E282" s="11" t="str">
        <f t="shared" si="17"/>
        <v>05</v>
      </c>
      <c r="F282" s="11" t="str">
        <f t="shared" si="18"/>
        <v>20</v>
      </c>
      <c r="G282" s="11" t="str">
        <f t="shared" si="19"/>
        <v>20/05/2014</v>
      </c>
    </row>
    <row r="283" spans="1:7">
      <c r="A283" s="10">
        <v>20140520</v>
      </c>
      <c r="B283" s="13">
        <v>20146</v>
      </c>
      <c r="C283" s="10">
        <v>1010</v>
      </c>
      <c r="D283" s="11" t="str">
        <f t="shared" si="16"/>
        <v>2014</v>
      </c>
      <c r="E283" s="11" t="str">
        <f t="shared" si="17"/>
        <v>05</v>
      </c>
      <c r="F283" s="11" t="str">
        <f t="shared" si="18"/>
        <v>20</v>
      </c>
      <c r="G283" s="11" t="str">
        <f t="shared" si="19"/>
        <v>20/05/2014</v>
      </c>
    </row>
    <row r="284" spans="1:7">
      <c r="A284" s="10">
        <v>20140520</v>
      </c>
      <c r="B284" s="13">
        <v>20646</v>
      </c>
      <c r="C284" s="10">
        <v>1010</v>
      </c>
      <c r="D284" s="11" t="str">
        <f t="shared" si="16"/>
        <v>2014</v>
      </c>
      <c r="E284" s="11" t="str">
        <f t="shared" si="17"/>
        <v>05</v>
      </c>
      <c r="F284" s="11" t="str">
        <f t="shared" si="18"/>
        <v>20</v>
      </c>
      <c r="G284" s="11" t="str">
        <f t="shared" si="19"/>
        <v>20/05/2014</v>
      </c>
    </row>
    <row r="285" spans="1:7">
      <c r="A285" s="10">
        <v>20140520</v>
      </c>
      <c r="B285" s="13">
        <v>21146</v>
      </c>
      <c r="C285" s="10">
        <v>1010</v>
      </c>
      <c r="D285" s="11" t="str">
        <f t="shared" si="16"/>
        <v>2014</v>
      </c>
      <c r="E285" s="11" t="str">
        <f t="shared" si="17"/>
        <v>05</v>
      </c>
      <c r="F285" s="11" t="str">
        <f t="shared" si="18"/>
        <v>20</v>
      </c>
      <c r="G285" s="11" t="str">
        <f t="shared" si="19"/>
        <v>20/05/2014</v>
      </c>
    </row>
    <row r="286" spans="1:7">
      <c r="A286" s="10">
        <v>20140520</v>
      </c>
      <c r="B286" s="13">
        <v>21646</v>
      </c>
      <c r="C286" s="10">
        <v>1010</v>
      </c>
      <c r="D286" s="11" t="str">
        <f t="shared" si="16"/>
        <v>2014</v>
      </c>
      <c r="E286" s="11" t="str">
        <f t="shared" si="17"/>
        <v>05</v>
      </c>
      <c r="F286" s="11" t="str">
        <f t="shared" si="18"/>
        <v>20</v>
      </c>
      <c r="G286" s="11" t="str">
        <f t="shared" si="19"/>
        <v>20/05/2014</v>
      </c>
    </row>
    <row r="287" spans="1:7">
      <c r="A287" s="10">
        <v>20140520</v>
      </c>
      <c r="B287" s="13">
        <v>22146</v>
      </c>
      <c r="C287" s="10">
        <v>1010</v>
      </c>
      <c r="D287" s="11" t="str">
        <f t="shared" si="16"/>
        <v>2014</v>
      </c>
      <c r="E287" s="11" t="str">
        <f t="shared" si="17"/>
        <v>05</v>
      </c>
      <c r="F287" s="11" t="str">
        <f t="shared" si="18"/>
        <v>20</v>
      </c>
      <c r="G287" s="11" t="str">
        <f t="shared" si="19"/>
        <v>20/05/2014</v>
      </c>
    </row>
    <row r="288" spans="1:7">
      <c r="A288" s="10">
        <v>20140520</v>
      </c>
      <c r="B288" s="13">
        <v>22646</v>
      </c>
      <c r="C288" s="10">
        <v>1010</v>
      </c>
      <c r="D288" s="11" t="str">
        <f t="shared" si="16"/>
        <v>2014</v>
      </c>
      <c r="E288" s="11" t="str">
        <f t="shared" si="17"/>
        <v>05</v>
      </c>
      <c r="F288" s="11" t="str">
        <f t="shared" si="18"/>
        <v>20</v>
      </c>
      <c r="G288" s="11" t="str">
        <f t="shared" si="19"/>
        <v>20/05/2014</v>
      </c>
    </row>
    <row r="289" spans="1:7">
      <c r="A289" s="10">
        <v>20140520</v>
      </c>
      <c r="B289" s="13">
        <v>23146</v>
      </c>
      <c r="C289" s="10">
        <v>1010</v>
      </c>
      <c r="D289" s="11" t="str">
        <f t="shared" si="16"/>
        <v>2014</v>
      </c>
      <c r="E289" s="11" t="str">
        <f t="shared" si="17"/>
        <v>05</v>
      </c>
      <c r="F289" s="11" t="str">
        <f t="shared" si="18"/>
        <v>20</v>
      </c>
      <c r="G289" s="11" t="str">
        <f t="shared" si="19"/>
        <v>20/05/2014</v>
      </c>
    </row>
    <row r="290" spans="1:7">
      <c r="A290" s="10">
        <v>20140520</v>
      </c>
      <c r="B290" s="13">
        <v>23646</v>
      </c>
      <c r="C290" s="10">
        <v>1010</v>
      </c>
      <c r="D290" s="11" t="str">
        <f t="shared" si="16"/>
        <v>2014</v>
      </c>
      <c r="E290" s="11" t="str">
        <f t="shared" si="17"/>
        <v>05</v>
      </c>
      <c r="F290" s="11" t="str">
        <f t="shared" si="18"/>
        <v>20</v>
      </c>
      <c r="G290" s="11" t="str">
        <f t="shared" si="19"/>
        <v>20/05/2014</v>
      </c>
    </row>
    <row r="291" spans="1:7">
      <c r="A291" s="10">
        <v>20140520</v>
      </c>
      <c r="B291" s="13">
        <v>24146</v>
      </c>
      <c r="C291" s="10">
        <v>1010</v>
      </c>
      <c r="D291" s="11" t="str">
        <f t="shared" si="16"/>
        <v>2014</v>
      </c>
      <c r="E291" s="11" t="str">
        <f t="shared" si="17"/>
        <v>05</v>
      </c>
      <c r="F291" s="11" t="str">
        <f t="shared" si="18"/>
        <v>20</v>
      </c>
      <c r="G291" s="11" t="str">
        <f t="shared" si="19"/>
        <v>20/05/2014</v>
      </c>
    </row>
    <row r="292" spans="1:7">
      <c r="A292" s="10">
        <v>20140520</v>
      </c>
      <c r="B292" s="13">
        <v>24646</v>
      </c>
      <c r="C292" s="10">
        <v>1010</v>
      </c>
      <c r="D292" s="11" t="str">
        <f t="shared" si="16"/>
        <v>2014</v>
      </c>
      <c r="E292" s="11" t="str">
        <f t="shared" si="17"/>
        <v>05</v>
      </c>
      <c r="F292" s="11" t="str">
        <f t="shared" si="18"/>
        <v>20</v>
      </c>
      <c r="G292" s="11" t="str">
        <f t="shared" si="19"/>
        <v>20/05/2014</v>
      </c>
    </row>
    <row r="293" spans="1:7">
      <c r="A293" s="10">
        <v>20140520</v>
      </c>
      <c r="B293" s="13">
        <v>25146</v>
      </c>
      <c r="C293" s="10">
        <v>1010</v>
      </c>
      <c r="D293" s="11" t="str">
        <f t="shared" si="16"/>
        <v>2014</v>
      </c>
      <c r="E293" s="11" t="str">
        <f t="shared" si="17"/>
        <v>05</v>
      </c>
      <c r="F293" s="11" t="str">
        <f t="shared" si="18"/>
        <v>20</v>
      </c>
      <c r="G293" s="11" t="str">
        <f t="shared" si="19"/>
        <v>20/05/2014</v>
      </c>
    </row>
    <row r="294" spans="1:7">
      <c r="A294" s="10">
        <v>20140520</v>
      </c>
      <c r="B294" s="13">
        <v>25646</v>
      </c>
      <c r="C294" s="10">
        <v>1010</v>
      </c>
      <c r="D294" s="11" t="str">
        <f t="shared" si="16"/>
        <v>2014</v>
      </c>
      <c r="E294" s="11" t="str">
        <f t="shared" si="17"/>
        <v>05</v>
      </c>
      <c r="F294" s="11" t="str">
        <f t="shared" si="18"/>
        <v>20</v>
      </c>
      <c r="G294" s="11" t="str">
        <f t="shared" si="19"/>
        <v>20/05/2014</v>
      </c>
    </row>
    <row r="295" spans="1:7">
      <c r="A295" s="10">
        <v>20140520</v>
      </c>
      <c r="B295" s="13">
        <v>30146</v>
      </c>
      <c r="C295" s="10">
        <v>1010</v>
      </c>
      <c r="D295" s="11" t="str">
        <f t="shared" si="16"/>
        <v>2014</v>
      </c>
      <c r="E295" s="11" t="str">
        <f t="shared" si="17"/>
        <v>05</v>
      </c>
      <c r="F295" s="11" t="str">
        <f t="shared" si="18"/>
        <v>20</v>
      </c>
      <c r="G295" s="11" t="str">
        <f t="shared" si="19"/>
        <v>20/05/2014</v>
      </c>
    </row>
    <row r="296" spans="1:7">
      <c r="A296" s="10">
        <v>20140520</v>
      </c>
      <c r="B296" s="13">
        <v>30646</v>
      </c>
      <c r="C296" s="10">
        <v>1010</v>
      </c>
      <c r="D296" s="11" t="str">
        <f t="shared" si="16"/>
        <v>2014</v>
      </c>
      <c r="E296" s="11" t="str">
        <f t="shared" si="17"/>
        <v>05</v>
      </c>
      <c r="F296" s="11" t="str">
        <f t="shared" si="18"/>
        <v>20</v>
      </c>
      <c r="G296" s="11" t="str">
        <f t="shared" si="19"/>
        <v>20/05/2014</v>
      </c>
    </row>
    <row r="297" spans="1:7">
      <c r="A297" s="10">
        <v>20140520</v>
      </c>
      <c r="B297" s="13">
        <v>31146</v>
      </c>
      <c r="C297" s="10">
        <v>1010</v>
      </c>
      <c r="D297" s="11" t="str">
        <f t="shared" si="16"/>
        <v>2014</v>
      </c>
      <c r="E297" s="11" t="str">
        <f t="shared" si="17"/>
        <v>05</v>
      </c>
      <c r="F297" s="11" t="str">
        <f t="shared" si="18"/>
        <v>20</v>
      </c>
      <c r="G297" s="11" t="str">
        <f t="shared" si="19"/>
        <v>20/05/2014</v>
      </c>
    </row>
    <row r="298" spans="1:7">
      <c r="A298" s="10">
        <v>20140520</v>
      </c>
      <c r="B298" s="13">
        <v>31646</v>
      </c>
      <c r="C298" s="10">
        <v>1010</v>
      </c>
      <c r="D298" s="11" t="str">
        <f t="shared" si="16"/>
        <v>2014</v>
      </c>
      <c r="E298" s="11" t="str">
        <f t="shared" si="17"/>
        <v>05</v>
      </c>
      <c r="F298" s="11" t="str">
        <f t="shared" si="18"/>
        <v>20</v>
      </c>
      <c r="G298" s="11" t="str">
        <f t="shared" si="19"/>
        <v>20/05/2014</v>
      </c>
    </row>
    <row r="299" spans="1:7">
      <c r="A299" s="10">
        <v>20140520</v>
      </c>
      <c r="B299" s="13">
        <v>32146</v>
      </c>
      <c r="C299" s="10">
        <v>1010</v>
      </c>
      <c r="D299" s="11" t="str">
        <f t="shared" si="16"/>
        <v>2014</v>
      </c>
      <c r="E299" s="11" t="str">
        <f t="shared" si="17"/>
        <v>05</v>
      </c>
      <c r="F299" s="11" t="str">
        <f t="shared" si="18"/>
        <v>20</v>
      </c>
      <c r="G299" s="11" t="str">
        <f t="shared" si="19"/>
        <v>20/05/2014</v>
      </c>
    </row>
    <row r="300" spans="1:7">
      <c r="A300" s="10">
        <v>20140520</v>
      </c>
      <c r="B300" s="13">
        <v>32646</v>
      </c>
      <c r="C300" s="10">
        <v>1010</v>
      </c>
      <c r="D300" s="11" t="str">
        <f t="shared" si="16"/>
        <v>2014</v>
      </c>
      <c r="E300" s="11" t="str">
        <f t="shared" si="17"/>
        <v>05</v>
      </c>
      <c r="F300" s="11" t="str">
        <f t="shared" si="18"/>
        <v>20</v>
      </c>
      <c r="G300" s="11" t="str">
        <f t="shared" si="19"/>
        <v>20/05/2014</v>
      </c>
    </row>
    <row r="301" spans="1:7">
      <c r="A301" s="10">
        <v>20140520</v>
      </c>
      <c r="B301" s="13">
        <v>33146</v>
      </c>
      <c r="C301" s="10">
        <v>1010</v>
      </c>
      <c r="D301" s="11" t="str">
        <f t="shared" si="16"/>
        <v>2014</v>
      </c>
      <c r="E301" s="11" t="str">
        <f t="shared" si="17"/>
        <v>05</v>
      </c>
      <c r="F301" s="11" t="str">
        <f t="shared" si="18"/>
        <v>20</v>
      </c>
      <c r="G301" s="11" t="str">
        <f t="shared" si="19"/>
        <v>20/05/2014</v>
      </c>
    </row>
    <row r="302" spans="1:7">
      <c r="A302" s="10">
        <v>20140520</v>
      </c>
      <c r="B302" s="13">
        <v>33646</v>
      </c>
      <c r="C302" s="10">
        <v>1010</v>
      </c>
      <c r="D302" s="11" t="str">
        <f t="shared" si="16"/>
        <v>2014</v>
      </c>
      <c r="E302" s="11" t="str">
        <f t="shared" si="17"/>
        <v>05</v>
      </c>
      <c r="F302" s="11" t="str">
        <f t="shared" si="18"/>
        <v>20</v>
      </c>
      <c r="G302" s="11" t="str">
        <f t="shared" si="19"/>
        <v>20/05/2014</v>
      </c>
    </row>
    <row r="303" spans="1:7">
      <c r="A303" s="10">
        <v>20140520</v>
      </c>
      <c r="B303" s="13">
        <v>34146</v>
      </c>
      <c r="C303" s="10">
        <v>1010</v>
      </c>
      <c r="D303" s="11" t="str">
        <f t="shared" si="16"/>
        <v>2014</v>
      </c>
      <c r="E303" s="11" t="str">
        <f t="shared" si="17"/>
        <v>05</v>
      </c>
      <c r="F303" s="11" t="str">
        <f t="shared" si="18"/>
        <v>20</v>
      </c>
      <c r="G303" s="11" t="str">
        <f t="shared" si="19"/>
        <v>20/05/2014</v>
      </c>
    </row>
    <row r="304" spans="1:7">
      <c r="A304" s="10">
        <v>20140520</v>
      </c>
      <c r="B304" s="13">
        <v>34646</v>
      </c>
      <c r="C304" s="10">
        <v>1011</v>
      </c>
      <c r="D304" s="11" t="str">
        <f t="shared" si="16"/>
        <v>2014</v>
      </c>
      <c r="E304" s="11" t="str">
        <f t="shared" si="17"/>
        <v>05</v>
      </c>
      <c r="F304" s="11" t="str">
        <f t="shared" si="18"/>
        <v>20</v>
      </c>
      <c r="G304" s="11" t="str">
        <f t="shared" si="19"/>
        <v>20/05/2014</v>
      </c>
    </row>
    <row r="305" spans="1:7">
      <c r="A305" s="10">
        <v>20140520</v>
      </c>
      <c r="B305" s="13">
        <v>35146</v>
      </c>
      <c r="C305" s="10">
        <v>1011</v>
      </c>
      <c r="D305" s="11" t="str">
        <f t="shared" si="16"/>
        <v>2014</v>
      </c>
      <c r="E305" s="11" t="str">
        <f t="shared" si="17"/>
        <v>05</v>
      </c>
      <c r="F305" s="11" t="str">
        <f t="shared" si="18"/>
        <v>20</v>
      </c>
      <c r="G305" s="11" t="str">
        <f t="shared" si="19"/>
        <v>20/05/2014</v>
      </c>
    </row>
    <row r="306" spans="1:7">
      <c r="A306" s="10">
        <v>20140520</v>
      </c>
      <c r="B306" s="13">
        <v>35646</v>
      </c>
      <c r="C306" s="10">
        <v>1011</v>
      </c>
      <c r="D306" s="11" t="str">
        <f t="shared" si="16"/>
        <v>2014</v>
      </c>
      <c r="E306" s="11" t="str">
        <f t="shared" si="17"/>
        <v>05</v>
      </c>
      <c r="F306" s="11" t="str">
        <f t="shared" si="18"/>
        <v>20</v>
      </c>
      <c r="G306" s="11" t="str">
        <f t="shared" si="19"/>
        <v>20/05/2014</v>
      </c>
    </row>
    <row r="307" spans="1:7">
      <c r="A307" s="10">
        <v>20140520</v>
      </c>
      <c r="B307" s="12">
        <v>40146</v>
      </c>
      <c r="C307" s="10">
        <v>1010</v>
      </c>
      <c r="D307" s="11" t="str">
        <f t="shared" si="16"/>
        <v>2014</v>
      </c>
      <c r="E307" s="11" t="str">
        <f t="shared" si="17"/>
        <v>05</v>
      </c>
      <c r="F307" s="11" t="str">
        <f t="shared" si="18"/>
        <v>20</v>
      </c>
      <c r="G307" s="11" t="str">
        <f t="shared" si="19"/>
        <v>20/05/2014</v>
      </c>
    </row>
    <row r="308" spans="1:7">
      <c r="A308" s="10">
        <v>20140520</v>
      </c>
      <c r="B308" s="13">
        <v>40646</v>
      </c>
      <c r="C308" s="10">
        <v>1010</v>
      </c>
      <c r="D308" s="11" t="str">
        <f t="shared" si="16"/>
        <v>2014</v>
      </c>
      <c r="E308" s="11" t="str">
        <f t="shared" si="17"/>
        <v>05</v>
      </c>
      <c r="F308" s="11" t="str">
        <f t="shared" si="18"/>
        <v>20</v>
      </c>
      <c r="G308" s="11" t="str">
        <f t="shared" si="19"/>
        <v>20/05/2014</v>
      </c>
    </row>
    <row r="309" spans="1:7">
      <c r="A309" s="10">
        <v>20140520</v>
      </c>
      <c r="B309" s="13">
        <v>41146</v>
      </c>
      <c r="C309" s="10">
        <v>1010</v>
      </c>
      <c r="D309" s="11" t="str">
        <f t="shared" si="16"/>
        <v>2014</v>
      </c>
      <c r="E309" s="11" t="str">
        <f t="shared" si="17"/>
        <v>05</v>
      </c>
      <c r="F309" s="11" t="str">
        <f t="shared" si="18"/>
        <v>20</v>
      </c>
      <c r="G309" s="11" t="str">
        <f t="shared" si="19"/>
        <v>20/05/2014</v>
      </c>
    </row>
    <row r="310" spans="1:7">
      <c r="A310" s="10">
        <v>20140520</v>
      </c>
      <c r="B310" s="13">
        <v>41646</v>
      </c>
      <c r="C310" s="10">
        <v>1010</v>
      </c>
      <c r="D310" s="11" t="str">
        <f t="shared" si="16"/>
        <v>2014</v>
      </c>
      <c r="E310" s="11" t="str">
        <f t="shared" si="17"/>
        <v>05</v>
      </c>
      <c r="F310" s="11" t="str">
        <f t="shared" si="18"/>
        <v>20</v>
      </c>
      <c r="G310" s="11" t="str">
        <f t="shared" si="19"/>
        <v>20/05/2014</v>
      </c>
    </row>
    <row r="311" spans="1:7">
      <c r="A311" s="10">
        <v>20140520</v>
      </c>
      <c r="B311" s="13">
        <v>42146</v>
      </c>
      <c r="C311" s="10">
        <v>1010</v>
      </c>
      <c r="D311" s="11" t="str">
        <f t="shared" si="16"/>
        <v>2014</v>
      </c>
      <c r="E311" s="11" t="str">
        <f t="shared" si="17"/>
        <v>05</v>
      </c>
      <c r="F311" s="11" t="str">
        <f t="shared" si="18"/>
        <v>20</v>
      </c>
      <c r="G311" s="11" t="str">
        <f t="shared" si="19"/>
        <v>20/05/2014</v>
      </c>
    </row>
    <row r="312" spans="1:7">
      <c r="A312" s="10">
        <v>20140520</v>
      </c>
      <c r="B312" s="13">
        <v>42646</v>
      </c>
      <c r="C312" s="10">
        <v>1010</v>
      </c>
      <c r="D312" s="11" t="str">
        <f t="shared" si="16"/>
        <v>2014</v>
      </c>
      <c r="E312" s="11" t="str">
        <f t="shared" si="17"/>
        <v>05</v>
      </c>
      <c r="F312" s="11" t="str">
        <f t="shared" si="18"/>
        <v>20</v>
      </c>
      <c r="G312" s="11" t="str">
        <f t="shared" si="19"/>
        <v>20/05/2014</v>
      </c>
    </row>
    <row r="313" spans="1:7">
      <c r="A313" s="10">
        <v>20140520</v>
      </c>
      <c r="B313" s="13">
        <v>43146</v>
      </c>
      <c r="C313" s="10">
        <v>1011</v>
      </c>
      <c r="D313" s="11" t="str">
        <f t="shared" si="16"/>
        <v>2014</v>
      </c>
      <c r="E313" s="11" t="str">
        <f t="shared" si="17"/>
        <v>05</v>
      </c>
      <c r="F313" s="11" t="str">
        <f t="shared" si="18"/>
        <v>20</v>
      </c>
      <c r="G313" s="11" t="str">
        <f t="shared" si="19"/>
        <v>20/05/2014</v>
      </c>
    </row>
    <row r="314" spans="1:7">
      <c r="A314" s="10">
        <v>20140520</v>
      </c>
      <c r="B314" s="13">
        <v>43646</v>
      </c>
      <c r="C314" s="10">
        <v>1011</v>
      </c>
      <c r="D314" s="11" t="str">
        <f t="shared" si="16"/>
        <v>2014</v>
      </c>
      <c r="E314" s="11" t="str">
        <f t="shared" si="17"/>
        <v>05</v>
      </c>
      <c r="F314" s="11" t="str">
        <f t="shared" si="18"/>
        <v>20</v>
      </c>
      <c r="G314" s="11" t="str">
        <f t="shared" si="19"/>
        <v>20/05/2014</v>
      </c>
    </row>
    <row r="315" spans="1:7">
      <c r="A315" s="10">
        <v>20140520</v>
      </c>
      <c r="B315" s="13">
        <v>44146</v>
      </c>
      <c r="C315" s="10">
        <v>1011</v>
      </c>
      <c r="D315" s="11" t="str">
        <f t="shared" si="16"/>
        <v>2014</v>
      </c>
      <c r="E315" s="11" t="str">
        <f t="shared" si="17"/>
        <v>05</v>
      </c>
      <c r="F315" s="11" t="str">
        <f t="shared" si="18"/>
        <v>20</v>
      </c>
      <c r="G315" s="11" t="str">
        <f t="shared" si="19"/>
        <v>20/05/2014</v>
      </c>
    </row>
    <row r="316" spans="1:7">
      <c r="A316" s="10">
        <v>20140520</v>
      </c>
      <c r="B316" s="13">
        <v>44646</v>
      </c>
      <c r="C316" s="10">
        <v>1011</v>
      </c>
      <c r="D316" s="11" t="str">
        <f t="shared" si="16"/>
        <v>2014</v>
      </c>
      <c r="E316" s="11" t="str">
        <f t="shared" si="17"/>
        <v>05</v>
      </c>
      <c r="F316" s="11" t="str">
        <f t="shared" si="18"/>
        <v>20</v>
      </c>
      <c r="G316" s="11" t="str">
        <f t="shared" si="19"/>
        <v>20/05/2014</v>
      </c>
    </row>
    <row r="317" spans="1:7">
      <c r="A317" s="10">
        <v>20140520</v>
      </c>
      <c r="B317" s="13">
        <v>45146</v>
      </c>
      <c r="C317" s="10">
        <v>1011</v>
      </c>
      <c r="D317" s="11" t="str">
        <f t="shared" si="16"/>
        <v>2014</v>
      </c>
      <c r="E317" s="11" t="str">
        <f t="shared" si="17"/>
        <v>05</v>
      </c>
      <c r="F317" s="11" t="str">
        <f t="shared" si="18"/>
        <v>20</v>
      </c>
      <c r="G317" s="11" t="str">
        <f t="shared" si="19"/>
        <v>20/05/2014</v>
      </c>
    </row>
    <row r="318" spans="1:7">
      <c r="A318" s="10">
        <v>20140520</v>
      </c>
      <c r="B318" s="13">
        <v>45646</v>
      </c>
      <c r="C318" s="10">
        <v>1011</v>
      </c>
      <c r="D318" s="11" t="str">
        <f t="shared" si="16"/>
        <v>2014</v>
      </c>
      <c r="E318" s="11" t="str">
        <f t="shared" si="17"/>
        <v>05</v>
      </c>
      <c r="F318" s="11" t="str">
        <f t="shared" si="18"/>
        <v>20</v>
      </c>
      <c r="G318" s="11" t="str">
        <f t="shared" si="19"/>
        <v>20/05/2014</v>
      </c>
    </row>
    <row r="319" spans="1:7">
      <c r="A319" s="10">
        <v>20140520</v>
      </c>
      <c r="B319" s="13">
        <v>50146</v>
      </c>
      <c r="C319" s="10">
        <v>1011</v>
      </c>
      <c r="D319" s="11" t="str">
        <f t="shared" si="16"/>
        <v>2014</v>
      </c>
      <c r="E319" s="11" t="str">
        <f t="shared" si="17"/>
        <v>05</v>
      </c>
      <c r="F319" s="11" t="str">
        <f t="shared" si="18"/>
        <v>20</v>
      </c>
      <c r="G319" s="11" t="str">
        <f t="shared" si="19"/>
        <v>20/05/2014</v>
      </c>
    </row>
    <row r="320" spans="1:7">
      <c r="A320" s="10">
        <v>20140520</v>
      </c>
      <c r="B320" s="13">
        <v>50646</v>
      </c>
      <c r="C320" s="10">
        <v>1011</v>
      </c>
      <c r="D320" s="11" t="str">
        <f t="shared" si="16"/>
        <v>2014</v>
      </c>
      <c r="E320" s="11" t="str">
        <f t="shared" si="17"/>
        <v>05</v>
      </c>
      <c r="F320" s="11" t="str">
        <f t="shared" si="18"/>
        <v>20</v>
      </c>
      <c r="G320" s="11" t="str">
        <f t="shared" si="19"/>
        <v>20/05/2014</v>
      </c>
    </row>
    <row r="321" spans="1:7">
      <c r="A321" s="10">
        <v>20140520</v>
      </c>
      <c r="B321" s="13">
        <v>51146</v>
      </c>
      <c r="C321" s="10">
        <v>1011</v>
      </c>
      <c r="D321" s="11" t="str">
        <f t="shared" si="16"/>
        <v>2014</v>
      </c>
      <c r="E321" s="11" t="str">
        <f t="shared" si="17"/>
        <v>05</v>
      </c>
      <c r="F321" s="11" t="str">
        <f t="shared" si="18"/>
        <v>20</v>
      </c>
      <c r="G321" s="11" t="str">
        <f t="shared" si="19"/>
        <v>20/05/2014</v>
      </c>
    </row>
    <row r="322" spans="1:7">
      <c r="A322" s="10">
        <v>20140520</v>
      </c>
      <c r="B322" s="13">
        <v>51646</v>
      </c>
      <c r="C322" s="10">
        <v>1011</v>
      </c>
      <c r="D322" s="11" t="str">
        <f t="shared" ref="D322:D385" si="20">MID(A322,1,4)</f>
        <v>2014</v>
      </c>
      <c r="E322" s="11" t="str">
        <f t="shared" ref="E322:E385" si="21">MID(A322,5,2)</f>
        <v>05</v>
      </c>
      <c r="F322" s="11" t="str">
        <f t="shared" ref="F322:F385" si="22">MID(A322,7,2)</f>
        <v>20</v>
      </c>
      <c r="G322" s="11" t="str">
        <f t="shared" ref="G322:G385" si="23">CONCATENATE(F322,"/",E322,"/",D322)</f>
        <v>20/05/2014</v>
      </c>
    </row>
    <row r="323" spans="1:7">
      <c r="A323" s="10">
        <v>20140520</v>
      </c>
      <c r="B323" s="13">
        <v>52146</v>
      </c>
      <c r="C323" s="10">
        <v>1011</v>
      </c>
      <c r="D323" s="11" t="str">
        <f t="shared" si="20"/>
        <v>2014</v>
      </c>
      <c r="E323" s="11" t="str">
        <f t="shared" si="21"/>
        <v>05</v>
      </c>
      <c r="F323" s="11" t="str">
        <f t="shared" si="22"/>
        <v>20</v>
      </c>
      <c r="G323" s="11" t="str">
        <f t="shared" si="23"/>
        <v>20/05/2014</v>
      </c>
    </row>
    <row r="324" spans="1:7">
      <c r="A324" s="10">
        <v>20140520</v>
      </c>
      <c r="B324" s="13">
        <v>52646</v>
      </c>
      <c r="C324" s="10">
        <v>1011</v>
      </c>
      <c r="D324" s="11" t="str">
        <f t="shared" si="20"/>
        <v>2014</v>
      </c>
      <c r="E324" s="11" t="str">
        <f t="shared" si="21"/>
        <v>05</v>
      </c>
      <c r="F324" s="11" t="str">
        <f t="shared" si="22"/>
        <v>20</v>
      </c>
      <c r="G324" s="11" t="str">
        <f t="shared" si="23"/>
        <v>20/05/2014</v>
      </c>
    </row>
    <row r="325" spans="1:7">
      <c r="A325" s="10">
        <v>20140520</v>
      </c>
      <c r="B325" s="13">
        <v>53146</v>
      </c>
      <c r="C325" s="10">
        <v>1011</v>
      </c>
      <c r="D325" s="11" t="str">
        <f t="shared" si="20"/>
        <v>2014</v>
      </c>
      <c r="E325" s="11" t="str">
        <f t="shared" si="21"/>
        <v>05</v>
      </c>
      <c r="F325" s="11" t="str">
        <f t="shared" si="22"/>
        <v>20</v>
      </c>
      <c r="G325" s="11" t="str">
        <f t="shared" si="23"/>
        <v>20/05/2014</v>
      </c>
    </row>
    <row r="326" spans="1:7">
      <c r="A326" s="10">
        <v>20140520</v>
      </c>
      <c r="B326" s="13">
        <v>53646</v>
      </c>
      <c r="C326" s="10">
        <v>1011</v>
      </c>
      <c r="D326" s="11" t="str">
        <f t="shared" si="20"/>
        <v>2014</v>
      </c>
      <c r="E326" s="11" t="str">
        <f t="shared" si="21"/>
        <v>05</v>
      </c>
      <c r="F326" s="11" t="str">
        <f t="shared" si="22"/>
        <v>20</v>
      </c>
      <c r="G326" s="11" t="str">
        <f t="shared" si="23"/>
        <v>20/05/2014</v>
      </c>
    </row>
    <row r="327" spans="1:7">
      <c r="A327" s="10">
        <v>20140520</v>
      </c>
      <c r="B327" s="13">
        <v>54146</v>
      </c>
      <c r="C327" s="10">
        <v>1011</v>
      </c>
      <c r="D327" s="11" t="str">
        <f t="shared" si="20"/>
        <v>2014</v>
      </c>
      <c r="E327" s="11" t="str">
        <f t="shared" si="21"/>
        <v>05</v>
      </c>
      <c r="F327" s="11" t="str">
        <f t="shared" si="22"/>
        <v>20</v>
      </c>
      <c r="G327" s="11" t="str">
        <f t="shared" si="23"/>
        <v>20/05/2014</v>
      </c>
    </row>
    <row r="328" spans="1:7">
      <c r="A328" s="10">
        <v>20140520</v>
      </c>
      <c r="B328" s="13">
        <v>54646</v>
      </c>
      <c r="C328" s="10">
        <v>1011</v>
      </c>
      <c r="D328" s="11" t="str">
        <f t="shared" si="20"/>
        <v>2014</v>
      </c>
      <c r="E328" s="11" t="str">
        <f t="shared" si="21"/>
        <v>05</v>
      </c>
      <c r="F328" s="11" t="str">
        <f t="shared" si="22"/>
        <v>20</v>
      </c>
      <c r="G328" s="11" t="str">
        <f t="shared" si="23"/>
        <v>20/05/2014</v>
      </c>
    </row>
    <row r="329" spans="1:7">
      <c r="A329" s="10">
        <v>20140520</v>
      </c>
      <c r="B329" s="13">
        <v>55146</v>
      </c>
      <c r="C329" s="10">
        <v>1011</v>
      </c>
      <c r="D329" s="11" t="str">
        <f t="shared" si="20"/>
        <v>2014</v>
      </c>
      <c r="E329" s="11" t="str">
        <f t="shared" si="21"/>
        <v>05</v>
      </c>
      <c r="F329" s="11" t="str">
        <f t="shared" si="22"/>
        <v>20</v>
      </c>
      <c r="G329" s="11" t="str">
        <f t="shared" si="23"/>
        <v>20/05/2014</v>
      </c>
    </row>
    <row r="330" spans="1:7">
      <c r="A330" s="10">
        <v>20140520</v>
      </c>
      <c r="B330" s="13">
        <v>55646</v>
      </c>
      <c r="C330" s="10">
        <v>1011</v>
      </c>
      <c r="D330" s="11" t="str">
        <f t="shared" si="20"/>
        <v>2014</v>
      </c>
      <c r="E330" s="11" t="str">
        <f t="shared" si="21"/>
        <v>05</v>
      </c>
      <c r="F330" s="11" t="str">
        <f t="shared" si="22"/>
        <v>20</v>
      </c>
      <c r="G330" s="11" t="str">
        <f t="shared" si="23"/>
        <v>20/05/2014</v>
      </c>
    </row>
    <row r="331" spans="1:7">
      <c r="A331" s="10">
        <v>20140520</v>
      </c>
      <c r="B331" s="13">
        <v>60146</v>
      </c>
      <c r="C331" s="10">
        <v>1010</v>
      </c>
      <c r="D331" s="11" t="str">
        <f t="shared" si="20"/>
        <v>2014</v>
      </c>
      <c r="E331" s="11" t="str">
        <f t="shared" si="21"/>
        <v>05</v>
      </c>
      <c r="F331" s="11" t="str">
        <f t="shared" si="22"/>
        <v>20</v>
      </c>
      <c r="G331" s="11" t="str">
        <f t="shared" si="23"/>
        <v>20/05/2014</v>
      </c>
    </row>
    <row r="332" spans="1:7">
      <c r="A332" s="10">
        <v>20140520</v>
      </c>
      <c r="B332" s="13">
        <v>60646</v>
      </c>
      <c r="C332" s="10">
        <v>1010</v>
      </c>
      <c r="D332" s="11" t="str">
        <f t="shared" si="20"/>
        <v>2014</v>
      </c>
      <c r="E332" s="11" t="str">
        <f t="shared" si="21"/>
        <v>05</v>
      </c>
      <c r="F332" s="11" t="str">
        <f t="shared" si="22"/>
        <v>20</v>
      </c>
      <c r="G332" s="11" t="str">
        <f t="shared" si="23"/>
        <v>20/05/2014</v>
      </c>
    </row>
    <row r="333" spans="1:7">
      <c r="A333" s="10">
        <v>20140520</v>
      </c>
      <c r="B333" s="13">
        <v>61146</v>
      </c>
      <c r="C333" s="10">
        <v>1010</v>
      </c>
      <c r="D333" s="11" t="str">
        <f t="shared" si="20"/>
        <v>2014</v>
      </c>
      <c r="E333" s="11" t="str">
        <f t="shared" si="21"/>
        <v>05</v>
      </c>
      <c r="F333" s="11" t="str">
        <f t="shared" si="22"/>
        <v>20</v>
      </c>
      <c r="G333" s="11" t="str">
        <f t="shared" si="23"/>
        <v>20/05/2014</v>
      </c>
    </row>
    <row r="334" spans="1:7">
      <c r="A334" s="10">
        <v>20140520</v>
      </c>
      <c r="B334" s="13">
        <v>61646</v>
      </c>
      <c r="C334" s="10">
        <v>1011</v>
      </c>
      <c r="D334" s="11" t="str">
        <f t="shared" si="20"/>
        <v>2014</v>
      </c>
      <c r="E334" s="11" t="str">
        <f t="shared" si="21"/>
        <v>05</v>
      </c>
      <c r="F334" s="11" t="str">
        <f t="shared" si="22"/>
        <v>20</v>
      </c>
      <c r="G334" s="11" t="str">
        <f t="shared" si="23"/>
        <v>20/05/2014</v>
      </c>
    </row>
    <row r="335" spans="1:7">
      <c r="A335" s="10">
        <v>20140520</v>
      </c>
      <c r="B335" s="13">
        <v>62146</v>
      </c>
      <c r="C335" s="10">
        <v>1011</v>
      </c>
      <c r="D335" s="11" t="str">
        <f t="shared" si="20"/>
        <v>2014</v>
      </c>
      <c r="E335" s="11" t="str">
        <f t="shared" si="21"/>
        <v>05</v>
      </c>
      <c r="F335" s="11" t="str">
        <f t="shared" si="22"/>
        <v>20</v>
      </c>
      <c r="G335" s="11" t="str">
        <f t="shared" si="23"/>
        <v>20/05/2014</v>
      </c>
    </row>
    <row r="336" spans="1:7">
      <c r="A336" s="10">
        <v>20140520</v>
      </c>
      <c r="B336" s="13">
        <v>62646</v>
      </c>
      <c r="C336" s="10">
        <v>1011</v>
      </c>
      <c r="D336" s="11" t="str">
        <f t="shared" si="20"/>
        <v>2014</v>
      </c>
      <c r="E336" s="11" t="str">
        <f t="shared" si="21"/>
        <v>05</v>
      </c>
      <c r="F336" s="11" t="str">
        <f t="shared" si="22"/>
        <v>20</v>
      </c>
      <c r="G336" s="11" t="str">
        <f t="shared" si="23"/>
        <v>20/05/2014</v>
      </c>
    </row>
    <row r="337" spans="1:7">
      <c r="A337" s="10">
        <v>20140520</v>
      </c>
      <c r="B337" s="13">
        <v>63146</v>
      </c>
      <c r="C337" s="10">
        <v>1011</v>
      </c>
      <c r="D337" s="11" t="str">
        <f t="shared" si="20"/>
        <v>2014</v>
      </c>
      <c r="E337" s="11" t="str">
        <f t="shared" si="21"/>
        <v>05</v>
      </c>
      <c r="F337" s="11" t="str">
        <f t="shared" si="22"/>
        <v>20</v>
      </c>
      <c r="G337" s="11" t="str">
        <f t="shared" si="23"/>
        <v>20/05/2014</v>
      </c>
    </row>
    <row r="338" spans="1:7">
      <c r="A338" s="10">
        <v>20140520</v>
      </c>
      <c r="B338" s="13">
        <v>63646</v>
      </c>
      <c r="C338" s="10">
        <v>1011</v>
      </c>
      <c r="D338" s="11" t="str">
        <f t="shared" si="20"/>
        <v>2014</v>
      </c>
      <c r="E338" s="11" t="str">
        <f t="shared" si="21"/>
        <v>05</v>
      </c>
      <c r="F338" s="11" t="str">
        <f t="shared" si="22"/>
        <v>20</v>
      </c>
      <c r="G338" s="11" t="str">
        <f t="shared" si="23"/>
        <v>20/05/2014</v>
      </c>
    </row>
    <row r="339" spans="1:7">
      <c r="A339" s="10">
        <v>20140520</v>
      </c>
      <c r="B339" s="13">
        <v>64146</v>
      </c>
      <c r="C339" s="10">
        <v>1011</v>
      </c>
      <c r="D339" s="11" t="str">
        <f t="shared" si="20"/>
        <v>2014</v>
      </c>
      <c r="E339" s="11" t="str">
        <f t="shared" si="21"/>
        <v>05</v>
      </c>
      <c r="F339" s="11" t="str">
        <f t="shared" si="22"/>
        <v>20</v>
      </c>
      <c r="G339" s="11" t="str">
        <f t="shared" si="23"/>
        <v>20/05/2014</v>
      </c>
    </row>
    <row r="340" spans="1:7">
      <c r="A340" s="10">
        <v>20140520</v>
      </c>
      <c r="B340" s="13">
        <v>64646</v>
      </c>
      <c r="C340" s="10">
        <v>1011</v>
      </c>
      <c r="D340" s="11" t="str">
        <f t="shared" si="20"/>
        <v>2014</v>
      </c>
      <c r="E340" s="11" t="str">
        <f t="shared" si="21"/>
        <v>05</v>
      </c>
      <c r="F340" s="11" t="str">
        <f t="shared" si="22"/>
        <v>20</v>
      </c>
      <c r="G340" s="11" t="str">
        <f t="shared" si="23"/>
        <v>20/05/2014</v>
      </c>
    </row>
    <row r="341" spans="1:7">
      <c r="A341" s="10">
        <v>20140520</v>
      </c>
      <c r="B341" s="13">
        <v>65146</v>
      </c>
      <c r="C341" s="10">
        <v>1011</v>
      </c>
      <c r="D341" s="11" t="str">
        <f t="shared" si="20"/>
        <v>2014</v>
      </c>
      <c r="E341" s="11" t="str">
        <f t="shared" si="21"/>
        <v>05</v>
      </c>
      <c r="F341" s="11" t="str">
        <f t="shared" si="22"/>
        <v>20</v>
      </c>
      <c r="G341" s="11" t="str">
        <f t="shared" si="23"/>
        <v>20/05/2014</v>
      </c>
    </row>
    <row r="342" spans="1:7">
      <c r="A342" s="10">
        <v>20140520</v>
      </c>
      <c r="B342" s="13">
        <v>65646</v>
      </c>
      <c r="C342" s="10">
        <v>1011</v>
      </c>
      <c r="D342" s="11" t="str">
        <f t="shared" si="20"/>
        <v>2014</v>
      </c>
      <c r="E342" s="11" t="str">
        <f t="shared" si="21"/>
        <v>05</v>
      </c>
      <c r="F342" s="11" t="str">
        <f t="shared" si="22"/>
        <v>20</v>
      </c>
      <c r="G342" s="11" t="str">
        <f t="shared" si="23"/>
        <v>20/05/2014</v>
      </c>
    </row>
    <row r="343" spans="1:7">
      <c r="A343" s="10">
        <v>20140520</v>
      </c>
      <c r="B343" s="12">
        <v>70146</v>
      </c>
      <c r="C343" s="10">
        <v>1011</v>
      </c>
      <c r="D343" s="11" t="str">
        <f t="shared" si="20"/>
        <v>2014</v>
      </c>
      <c r="E343" s="11" t="str">
        <f t="shared" si="21"/>
        <v>05</v>
      </c>
      <c r="F343" s="11" t="str">
        <f t="shared" si="22"/>
        <v>20</v>
      </c>
      <c r="G343" s="11" t="str">
        <f t="shared" si="23"/>
        <v>20/05/2014</v>
      </c>
    </row>
    <row r="344" spans="1:7">
      <c r="A344" s="10">
        <v>20140520</v>
      </c>
      <c r="B344" s="13">
        <v>70646</v>
      </c>
      <c r="C344" s="10">
        <v>1011</v>
      </c>
      <c r="D344" s="11" t="str">
        <f t="shared" si="20"/>
        <v>2014</v>
      </c>
      <c r="E344" s="11" t="str">
        <f t="shared" si="21"/>
        <v>05</v>
      </c>
      <c r="F344" s="11" t="str">
        <f t="shared" si="22"/>
        <v>20</v>
      </c>
      <c r="G344" s="11" t="str">
        <f t="shared" si="23"/>
        <v>20/05/2014</v>
      </c>
    </row>
    <row r="345" spans="1:7">
      <c r="A345" s="10">
        <v>20140520</v>
      </c>
      <c r="B345" s="13">
        <v>71146</v>
      </c>
      <c r="C345" s="10">
        <v>1011</v>
      </c>
      <c r="D345" s="11" t="str">
        <f t="shared" si="20"/>
        <v>2014</v>
      </c>
      <c r="E345" s="11" t="str">
        <f t="shared" si="21"/>
        <v>05</v>
      </c>
      <c r="F345" s="11" t="str">
        <f t="shared" si="22"/>
        <v>20</v>
      </c>
      <c r="G345" s="11" t="str">
        <f t="shared" si="23"/>
        <v>20/05/2014</v>
      </c>
    </row>
    <row r="346" spans="1:7">
      <c r="A346" s="10">
        <v>20140520</v>
      </c>
      <c r="B346" s="13">
        <v>71646</v>
      </c>
      <c r="C346" s="10">
        <v>1012</v>
      </c>
      <c r="D346" s="11" t="str">
        <f t="shared" si="20"/>
        <v>2014</v>
      </c>
      <c r="E346" s="11" t="str">
        <f t="shared" si="21"/>
        <v>05</v>
      </c>
      <c r="F346" s="11" t="str">
        <f t="shared" si="22"/>
        <v>20</v>
      </c>
      <c r="G346" s="11" t="str">
        <f t="shared" si="23"/>
        <v>20/05/2014</v>
      </c>
    </row>
    <row r="347" spans="1:7">
      <c r="A347" s="10">
        <v>20140520</v>
      </c>
      <c r="B347" s="13">
        <v>72146</v>
      </c>
      <c r="C347" s="10">
        <v>1012</v>
      </c>
      <c r="D347" s="11" t="str">
        <f t="shared" si="20"/>
        <v>2014</v>
      </c>
      <c r="E347" s="11" t="str">
        <f t="shared" si="21"/>
        <v>05</v>
      </c>
      <c r="F347" s="11" t="str">
        <f t="shared" si="22"/>
        <v>20</v>
      </c>
      <c r="G347" s="11" t="str">
        <f t="shared" si="23"/>
        <v>20/05/2014</v>
      </c>
    </row>
    <row r="348" spans="1:7">
      <c r="A348" s="10">
        <v>20140520</v>
      </c>
      <c r="B348" s="13">
        <v>72646</v>
      </c>
      <c r="C348" s="10">
        <v>1012</v>
      </c>
      <c r="D348" s="11" t="str">
        <f t="shared" si="20"/>
        <v>2014</v>
      </c>
      <c r="E348" s="11" t="str">
        <f t="shared" si="21"/>
        <v>05</v>
      </c>
      <c r="F348" s="11" t="str">
        <f t="shared" si="22"/>
        <v>20</v>
      </c>
      <c r="G348" s="11" t="str">
        <f t="shared" si="23"/>
        <v>20/05/2014</v>
      </c>
    </row>
    <row r="349" spans="1:7">
      <c r="A349" s="10">
        <v>20140520</v>
      </c>
      <c r="B349" s="13">
        <v>73146</v>
      </c>
      <c r="C349" s="10">
        <v>1011</v>
      </c>
      <c r="D349" s="11" t="str">
        <f t="shared" si="20"/>
        <v>2014</v>
      </c>
      <c r="E349" s="11" t="str">
        <f t="shared" si="21"/>
        <v>05</v>
      </c>
      <c r="F349" s="11" t="str">
        <f t="shared" si="22"/>
        <v>20</v>
      </c>
      <c r="G349" s="11" t="str">
        <f t="shared" si="23"/>
        <v>20/05/2014</v>
      </c>
    </row>
    <row r="350" spans="1:7">
      <c r="A350" s="10">
        <v>20140520</v>
      </c>
      <c r="B350" s="13">
        <v>73646</v>
      </c>
      <c r="C350" s="10">
        <v>1011</v>
      </c>
      <c r="D350" s="11" t="str">
        <f t="shared" si="20"/>
        <v>2014</v>
      </c>
      <c r="E350" s="11" t="str">
        <f t="shared" si="21"/>
        <v>05</v>
      </c>
      <c r="F350" s="11" t="str">
        <f t="shared" si="22"/>
        <v>20</v>
      </c>
      <c r="G350" s="11" t="str">
        <f t="shared" si="23"/>
        <v>20/05/2014</v>
      </c>
    </row>
    <row r="351" spans="1:7">
      <c r="A351" s="10">
        <v>20140520</v>
      </c>
      <c r="B351" s="13">
        <v>74146</v>
      </c>
      <c r="C351" s="10">
        <v>1011</v>
      </c>
      <c r="D351" s="11" t="str">
        <f t="shared" si="20"/>
        <v>2014</v>
      </c>
      <c r="E351" s="11" t="str">
        <f t="shared" si="21"/>
        <v>05</v>
      </c>
      <c r="F351" s="11" t="str">
        <f t="shared" si="22"/>
        <v>20</v>
      </c>
      <c r="G351" s="11" t="str">
        <f t="shared" si="23"/>
        <v>20/05/2014</v>
      </c>
    </row>
    <row r="352" spans="1:7">
      <c r="A352" s="10">
        <v>20140520</v>
      </c>
      <c r="B352" s="13">
        <v>74646</v>
      </c>
      <c r="C352" s="10">
        <v>1012</v>
      </c>
      <c r="D352" s="11" t="str">
        <f t="shared" si="20"/>
        <v>2014</v>
      </c>
      <c r="E352" s="11" t="str">
        <f t="shared" si="21"/>
        <v>05</v>
      </c>
      <c r="F352" s="11" t="str">
        <f t="shared" si="22"/>
        <v>20</v>
      </c>
      <c r="G352" s="11" t="str">
        <f t="shared" si="23"/>
        <v>20/05/2014</v>
      </c>
    </row>
    <row r="353" spans="1:7">
      <c r="A353" s="10">
        <v>20140520</v>
      </c>
      <c r="B353" s="13">
        <v>75146</v>
      </c>
      <c r="C353" s="10">
        <v>1012</v>
      </c>
      <c r="D353" s="11" t="str">
        <f t="shared" si="20"/>
        <v>2014</v>
      </c>
      <c r="E353" s="11" t="str">
        <f t="shared" si="21"/>
        <v>05</v>
      </c>
      <c r="F353" s="11" t="str">
        <f t="shared" si="22"/>
        <v>20</v>
      </c>
      <c r="G353" s="11" t="str">
        <f t="shared" si="23"/>
        <v>20/05/2014</v>
      </c>
    </row>
    <row r="354" spans="1:7">
      <c r="A354" s="10">
        <v>20140520</v>
      </c>
      <c r="B354" s="13">
        <v>75646</v>
      </c>
      <c r="C354" s="10">
        <v>1012</v>
      </c>
      <c r="D354" s="11" t="str">
        <f t="shared" si="20"/>
        <v>2014</v>
      </c>
      <c r="E354" s="11" t="str">
        <f t="shared" si="21"/>
        <v>05</v>
      </c>
      <c r="F354" s="11" t="str">
        <f t="shared" si="22"/>
        <v>20</v>
      </c>
      <c r="G354" s="11" t="str">
        <f t="shared" si="23"/>
        <v>20/05/2014</v>
      </c>
    </row>
    <row r="355" spans="1:7">
      <c r="A355" s="10">
        <v>20140520</v>
      </c>
      <c r="B355" s="13">
        <v>80146</v>
      </c>
      <c r="C355" s="10">
        <v>1012</v>
      </c>
      <c r="D355" s="11" t="str">
        <f t="shared" si="20"/>
        <v>2014</v>
      </c>
      <c r="E355" s="11" t="str">
        <f t="shared" si="21"/>
        <v>05</v>
      </c>
      <c r="F355" s="11" t="str">
        <f t="shared" si="22"/>
        <v>20</v>
      </c>
      <c r="G355" s="11" t="str">
        <f t="shared" si="23"/>
        <v>20/05/2014</v>
      </c>
    </row>
    <row r="356" spans="1:7">
      <c r="A356" s="10">
        <v>20140520</v>
      </c>
      <c r="B356" s="13">
        <v>80646</v>
      </c>
      <c r="C356" s="10">
        <v>1012</v>
      </c>
      <c r="D356" s="11" t="str">
        <f t="shared" si="20"/>
        <v>2014</v>
      </c>
      <c r="E356" s="11" t="str">
        <f t="shared" si="21"/>
        <v>05</v>
      </c>
      <c r="F356" s="11" t="str">
        <f t="shared" si="22"/>
        <v>20</v>
      </c>
      <c r="G356" s="11" t="str">
        <f t="shared" si="23"/>
        <v>20/05/2014</v>
      </c>
    </row>
    <row r="357" spans="1:7">
      <c r="A357" s="10">
        <v>20140520</v>
      </c>
      <c r="B357" s="13">
        <v>81146</v>
      </c>
      <c r="C357" s="10">
        <v>1012</v>
      </c>
      <c r="D357" s="11" t="str">
        <f t="shared" si="20"/>
        <v>2014</v>
      </c>
      <c r="E357" s="11" t="str">
        <f t="shared" si="21"/>
        <v>05</v>
      </c>
      <c r="F357" s="11" t="str">
        <f t="shared" si="22"/>
        <v>20</v>
      </c>
      <c r="G357" s="11" t="str">
        <f t="shared" si="23"/>
        <v>20/05/2014</v>
      </c>
    </row>
    <row r="358" spans="1:7">
      <c r="A358" s="10">
        <v>20140520</v>
      </c>
      <c r="B358" s="13">
        <v>81646</v>
      </c>
      <c r="C358" s="10">
        <v>1012</v>
      </c>
      <c r="D358" s="11" t="str">
        <f t="shared" si="20"/>
        <v>2014</v>
      </c>
      <c r="E358" s="11" t="str">
        <f t="shared" si="21"/>
        <v>05</v>
      </c>
      <c r="F358" s="11" t="str">
        <f t="shared" si="22"/>
        <v>20</v>
      </c>
      <c r="G358" s="11" t="str">
        <f t="shared" si="23"/>
        <v>20/05/2014</v>
      </c>
    </row>
    <row r="359" spans="1:7">
      <c r="A359" s="10">
        <v>20140520</v>
      </c>
      <c r="B359" s="13">
        <v>82146</v>
      </c>
      <c r="C359" s="10">
        <v>1012</v>
      </c>
      <c r="D359" s="11" t="str">
        <f t="shared" si="20"/>
        <v>2014</v>
      </c>
      <c r="E359" s="11" t="str">
        <f t="shared" si="21"/>
        <v>05</v>
      </c>
      <c r="F359" s="11" t="str">
        <f t="shared" si="22"/>
        <v>20</v>
      </c>
      <c r="G359" s="11" t="str">
        <f t="shared" si="23"/>
        <v>20/05/2014</v>
      </c>
    </row>
    <row r="360" spans="1:7">
      <c r="A360" s="10">
        <v>20140520</v>
      </c>
      <c r="B360" s="13">
        <v>82646</v>
      </c>
      <c r="C360" s="10">
        <v>1012</v>
      </c>
      <c r="D360" s="11" t="str">
        <f t="shared" si="20"/>
        <v>2014</v>
      </c>
      <c r="E360" s="11" t="str">
        <f t="shared" si="21"/>
        <v>05</v>
      </c>
      <c r="F360" s="11" t="str">
        <f t="shared" si="22"/>
        <v>20</v>
      </c>
      <c r="G360" s="11" t="str">
        <f t="shared" si="23"/>
        <v>20/05/2014</v>
      </c>
    </row>
    <row r="361" spans="1:7">
      <c r="A361" s="10">
        <v>20140520</v>
      </c>
      <c r="B361" s="13">
        <v>83146</v>
      </c>
      <c r="C361" s="10">
        <v>1012</v>
      </c>
      <c r="D361" s="11" t="str">
        <f t="shared" si="20"/>
        <v>2014</v>
      </c>
      <c r="E361" s="11" t="str">
        <f t="shared" si="21"/>
        <v>05</v>
      </c>
      <c r="F361" s="11" t="str">
        <f t="shared" si="22"/>
        <v>20</v>
      </c>
      <c r="G361" s="11" t="str">
        <f t="shared" si="23"/>
        <v>20/05/2014</v>
      </c>
    </row>
    <row r="362" spans="1:7">
      <c r="A362" s="10">
        <v>20140520</v>
      </c>
      <c r="B362" s="13">
        <v>83646</v>
      </c>
      <c r="C362" s="10">
        <v>1012</v>
      </c>
      <c r="D362" s="11" t="str">
        <f t="shared" si="20"/>
        <v>2014</v>
      </c>
      <c r="E362" s="11" t="str">
        <f t="shared" si="21"/>
        <v>05</v>
      </c>
      <c r="F362" s="11" t="str">
        <f t="shared" si="22"/>
        <v>20</v>
      </c>
      <c r="G362" s="11" t="str">
        <f t="shared" si="23"/>
        <v>20/05/2014</v>
      </c>
    </row>
    <row r="363" spans="1:7">
      <c r="A363" s="10">
        <v>20140520</v>
      </c>
      <c r="B363" s="13">
        <v>84146</v>
      </c>
      <c r="C363" s="10">
        <v>1012</v>
      </c>
      <c r="D363" s="11" t="str">
        <f t="shared" si="20"/>
        <v>2014</v>
      </c>
      <c r="E363" s="11" t="str">
        <f t="shared" si="21"/>
        <v>05</v>
      </c>
      <c r="F363" s="11" t="str">
        <f t="shared" si="22"/>
        <v>20</v>
      </c>
      <c r="G363" s="11" t="str">
        <f t="shared" si="23"/>
        <v>20/05/2014</v>
      </c>
    </row>
    <row r="364" spans="1:7">
      <c r="A364" s="10">
        <v>20140520</v>
      </c>
      <c r="B364" s="13">
        <v>84646</v>
      </c>
      <c r="C364" s="10">
        <v>1012</v>
      </c>
      <c r="D364" s="11" t="str">
        <f t="shared" si="20"/>
        <v>2014</v>
      </c>
      <c r="E364" s="11" t="str">
        <f t="shared" si="21"/>
        <v>05</v>
      </c>
      <c r="F364" s="11" t="str">
        <f t="shared" si="22"/>
        <v>20</v>
      </c>
      <c r="G364" s="11" t="str">
        <f t="shared" si="23"/>
        <v>20/05/2014</v>
      </c>
    </row>
    <row r="365" spans="1:7">
      <c r="A365" s="10">
        <v>20140520</v>
      </c>
      <c r="B365" s="13">
        <v>85146</v>
      </c>
      <c r="C365" s="10">
        <v>1012</v>
      </c>
      <c r="D365" s="11" t="str">
        <f t="shared" si="20"/>
        <v>2014</v>
      </c>
      <c r="E365" s="11" t="str">
        <f t="shared" si="21"/>
        <v>05</v>
      </c>
      <c r="F365" s="11" t="str">
        <f t="shared" si="22"/>
        <v>20</v>
      </c>
      <c r="G365" s="11" t="str">
        <f t="shared" si="23"/>
        <v>20/05/2014</v>
      </c>
    </row>
    <row r="366" spans="1:7">
      <c r="A366" s="10">
        <v>20140520</v>
      </c>
      <c r="B366" s="13">
        <v>85646</v>
      </c>
      <c r="C366" s="10">
        <v>1012</v>
      </c>
      <c r="D366" s="11" t="str">
        <f t="shared" si="20"/>
        <v>2014</v>
      </c>
      <c r="E366" s="11" t="str">
        <f t="shared" si="21"/>
        <v>05</v>
      </c>
      <c r="F366" s="11" t="str">
        <f t="shared" si="22"/>
        <v>20</v>
      </c>
      <c r="G366" s="11" t="str">
        <f t="shared" si="23"/>
        <v>20/05/2014</v>
      </c>
    </row>
    <row r="367" spans="1:7">
      <c r="A367" s="10">
        <v>20140520</v>
      </c>
      <c r="B367" s="13">
        <v>90146</v>
      </c>
      <c r="C367" s="10">
        <v>1012</v>
      </c>
      <c r="D367" s="11" t="str">
        <f t="shared" si="20"/>
        <v>2014</v>
      </c>
      <c r="E367" s="11" t="str">
        <f t="shared" si="21"/>
        <v>05</v>
      </c>
      <c r="F367" s="11" t="str">
        <f t="shared" si="22"/>
        <v>20</v>
      </c>
      <c r="G367" s="11" t="str">
        <f t="shared" si="23"/>
        <v>20/05/2014</v>
      </c>
    </row>
    <row r="368" spans="1:7">
      <c r="A368" s="10">
        <v>20140520</v>
      </c>
      <c r="B368" s="13">
        <v>90646</v>
      </c>
      <c r="C368" s="10">
        <v>1012</v>
      </c>
      <c r="D368" s="11" t="str">
        <f t="shared" si="20"/>
        <v>2014</v>
      </c>
      <c r="E368" s="11" t="str">
        <f t="shared" si="21"/>
        <v>05</v>
      </c>
      <c r="F368" s="11" t="str">
        <f t="shared" si="22"/>
        <v>20</v>
      </c>
      <c r="G368" s="11" t="str">
        <f t="shared" si="23"/>
        <v>20/05/2014</v>
      </c>
    </row>
    <row r="369" spans="1:7">
      <c r="A369" s="10">
        <v>20140520</v>
      </c>
      <c r="B369" s="13">
        <v>91146</v>
      </c>
      <c r="C369" s="10">
        <v>1012</v>
      </c>
      <c r="D369" s="11" t="str">
        <f t="shared" si="20"/>
        <v>2014</v>
      </c>
      <c r="E369" s="11" t="str">
        <f t="shared" si="21"/>
        <v>05</v>
      </c>
      <c r="F369" s="11" t="str">
        <f t="shared" si="22"/>
        <v>20</v>
      </c>
      <c r="G369" s="11" t="str">
        <f t="shared" si="23"/>
        <v>20/05/2014</v>
      </c>
    </row>
    <row r="370" spans="1:7">
      <c r="A370" s="10">
        <v>20140520</v>
      </c>
      <c r="B370" s="13">
        <v>91646</v>
      </c>
      <c r="C370" s="10">
        <v>1011</v>
      </c>
      <c r="D370" s="11" t="str">
        <f t="shared" si="20"/>
        <v>2014</v>
      </c>
      <c r="E370" s="11" t="str">
        <f t="shared" si="21"/>
        <v>05</v>
      </c>
      <c r="F370" s="11" t="str">
        <f t="shared" si="22"/>
        <v>20</v>
      </c>
      <c r="G370" s="11" t="str">
        <f t="shared" si="23"/>
        <v>20/05/2014</v>
      </c>
    </row>
    <row r="371" spans="1:7">
      <c r="A371" s="10">
        <v>20140520</v>
      </c>
      <c r="B371" s="13">
        <v>92146</v>
      </c>
      <c r="C371" s="10">
        <v>1011</v>
      </c>
      <c r="D371" s="11" t="str">
        <f t="shared" si="20"/>
        <v>2014</v>
      </c>
      <c r="E371" s="11" t="str">
        <f t="shared" si="21"/>
        <v>05</v>
      </c>
      <c r="F371" s="11" t="str">
        <f t="shared" si="22"/>
        <v>20</v>
      </c>
      <c r="G371" s="11" t="str">
        <f t="shared" si="23"/>
        <v>20/05/2014</v>
      </c>
    </row>
    <row r="372" spans="1:7">
      <c r="A372" s="10">
        <v>20140520</v>
      </c>
      <c r="B372" s="13">
        <v>92646</v>
      </c>
      <c r="C372" s="10">
        <v>1011</v>
      </c>
      <c r="D372" s="11" t="str">
        <f t="shared" si="20"/>
        <v>2014</v>
      </c>
      <c r="E372" s="11" t="str">
        <f t="shared" si="21"/>
        <v>05</v>
      </c>
      <c r="F372" s="11" t="str">
        <f t="shared" si="22"/>
        <v>20</v>
      </c>
      <c r="G372" s="11" t="str">
        <f t="shared" si="23"/>
        <v>20/05/2014</v>
      </c>
    </row>
    <row r="373" spans="1:7">
      <c r="A373" s="10">
        <v>20140520</v>
      </c>
      <c r="B373" s="13">
        <v>93146</v>
      </c>
      <c r="C373" s="10">
        <v>1012</v>
      </c>
      <c r="D373" s="11" t="str">
        <f t="shared" si="20"/>
        <v>2014</v>
      </c>
      <c r="E373" s="11" t="str">
        <f t="shared" si="21"/>
        <v>05</v>
      </c>
      <c r="F373" s="11" t="str">
        <f t="shared" si="22"/>
        <v>20</v>
      </c>
      <c r="G373" s="11" t="str">
        <f t="shared" si="23"/>
        <v>20/05/2014</v>
      </c>
    </row>
    <row r="374" spans="1:7">
      <c r="A374" s="10">
        <v>20140520</v>
      </c>
      <c r="B374" s="13">
        <v>93646</v>
      </c>
      <c r="C374" s="10">
        <v>1012</v>
      </c>
      <c r="D374" s="11" t="str">
        <f t="shared" si="20"/>
        <v>2014</v>
      </c>
      <c r="E374" s="11" t="str">
        <f t="shared" si="21"/>
        <v>05</v>
      </c>
      <c r="F374" s="11" t="str">
        <f t="shared" si="22"/>
        <v>20</v>
      </c>
      <c r="G374" s="11" t="str">
        <f t="shared" si="23"/>
        <v>20/05/2014</v>
      </c>
    </row>
    <row r="375" spans="1:7">
      <c r="A375" s="10">
        <v>20140520</v>
      </c>
      <c r="B375" s="13">
        <v>94146</v>
      </c>
      <c r="C375" s="10">
        <v>1012</v>
      </c>
      <c r="D375" s="11" t="str">
        <f t="shared" si="20"/>
        <v>2014</v>
      </c>
      <c r="E375" s="11" t="str">
        <f t="shared" si="21"/>
        <v>05</v>
      </c>
      <c r="F375" s="11" t="str">
        <f t="shared" si="22"/>
        <v>20</v>
      </c>
      <c r="G375" s="11" t="str">
        <f t="shared" si="23"/>
        <v>20/05/2014</v>
      </c>
    </row>
    <row r="376" spans="1:7">
      <c r="A376" s="10">
        <v>20140520</v>
      </c>
      <c r="B376" s="13">
        <v>94646</v>
      </c>
      <c r="C376" s="10">
        <v>1012</v>
      </c>
      <c r="D376" s="11" t="str">
        <f t="shared" si="20"/>
        <v>2014</v>
      </c>
      <c r="E376" s="11" t="str">
        <f t="shared" si="21"/>
        <v>05</v>
      </c>
      <c r="F376" s="11" t="str">
        <f t="shared" si="22"/>
        <v>20</v>
      </c>
      <c r="G376" s="11" t="str">
        <f t="shared" si="23"/>
        <v>20/05/2014</v>
      </c>
    </row>
    <row r="377" spans="1:7">
      <c r="A377" s="10">
        <v>20140520</v>
      </c>
      <c r="B377" s="13">
        <v>95147</v>
      </c>
      <c r="C377" s="10">
        <v>1012</v>
      </c>
      <c r="D377" s="11" t="str">
        <f t="shared" si="20"/>
        <v>2014</v>
      </c>
      <c r="E377" s="11" t="str">
        <f t="shared" si="21"/>
        <v>05</v>
      </c>
      <c r="F377" s="11" t="str">
        <f t="shared" si="22"/>
        <v>20</v>
      </c>
      <c r="G377" s="11" t="str">
        <f t="shared" si="23"/>
        <v>20/05/2014</v>
      </c>
    </row>
    <row r="378" spans="1:7">
      <c r="A378" s="10">
        <v>20140520</v>
      </c>
      <c r="B378" s="13">
        <v>95647</v>
      </c>
      <c r="C378" s="10">
        <v>1012</v>
      </c>
      <c r="D378" s="11" t="str">
        <f t="shared" si="20"/>
        <v>2014</v>
      </c>
      <c r="E378" s="11" t="str">
        <f t="shared" si="21"/>
        <v>05</v>
      </c>
      <c r="F378" s="11" t="str">
        <f t="shared" si="22"/>
        <v>20</v>
      </c>
      <c r="G378" s="11" t="str">
        <f t="shared" si="23"/>
        <v>20/05/2014</v>
      </c>
    </row>
    <row r="379" spans="1:7">
      <c r="A379" s="10">
        <v>20140520</v>
      </c>
      <c r="B379" s="12">
        <v>100147</v>
      </c>
      <c r="C379" s="10">
        <v>1013</v>
      </c>
      <c r="D379" s="11" t="str">
        <f t="shared" si="20"/>
        <v>2014</v>
      </c>
      <c r="E379" s="11" t="str">
        <f t="shared" si="21"/>
        <v>05</v>
      </c>
      <c r="F379" s="11" t="str">
        <f t="shared" si="22"/>
        <v>20</v>
      </c>
      <c r="G379" s="11" t="str">
        <f t="shared" si="23"/>
        <v>20/05/2014</v>
      </c>
    </row>
    <row r="380" spans="1:7">
      <c r="A380" s="10">
        <v>20140520</v>
      </c>
      <c r="B380" s="13">
        <v>100647</v>
      </c>
      <c r="C380" s="10">
        <v>1013</v>
      </c>
      <c r="D380" s="11" t="str">
        <f t="shared" si="20"/>
        <v>2014</v>
      </c>
      <c r="E380" s="11" t="str">
        <f t="shared" si="21"/>
        <v>05</v>
      </c>
      <c r="F380" s="11" t="str">
        <f t="shared" si="22"/>
        <v>20</v>
      </c>
      <c r="G380" s="11" t="str">
        <f t="shared" si="23"/>
        <v>20/05/2014</v>
      </c>
    </row>
    <row r="381" spans="1:7">
      <c r="A381" s="10">
        <v>20140520</v>
      </c>
      <c r="B381" s="13">
        <v>101147</v>
      </c>
      <c r="C381" s="10">
        <v>1013</v>
      </c>
      <c r="D381" s="11" t="str">
        <f t="shared" si="20"/>
        <v>2014</v>
      </c>
      <c r="E381" s="11" t="str">
        <f t="shared" si="21"/>
        <v>05</v>
      </c>
      <c r="F381" s="11" t="str">
        <f t="shared" si="22"/>
        <v>20</v>
      </c>
      <c r="G381" s="11" t="str">
        <f t="shared" si="23"/>
        <v>20/05/2014</v>
      </c>
    </row>
    <row r="382" spans="1:7">
      <c r="A382" s="10">
        <v>20140520</v>
      </c>
      <c r="B382" s="13">
        <v>101647</v>
      </c>
      <c r="C382" s="10">
        <v>1013</v>
      </c>
      <c r="D382" s="11" t="str">
        <f t="shared" si="20"/>
        <v>2014</v>
      </c>
      <c r="E382" s="11" t="str">
        <f t="shared" si="21"/>
        <v>05</v>
      </c>
      <c r="F382" s="11" t="str">
        <f t="shared" si="22"/>
        <v>20</v>
      </c>
      <c r="G382" s="11" t="str">
        <f t="shared" si="23"/>
        <v>20/05/2014</v>
      </c>
    </row>
    <row r="383" spans="1:7">
      <c r="A383" s="10">
        <v>20140520</v>
      </c>
      <c r="B383" s="13">
        <v>102147</v>
      </c>
      <c r="C383" s="10">
        <v>1013</v>
      </c>
      <c r="D383" s="11" t="str">
        <f t="shared" si="20"/>
        <v>2014</v>
      </c>
      <c r="E383" s="11" t="str">
        <f t="shared" si="21"/>
        <v>05</v>
      </c>
      <c r="F383" s="11" t="str">
        <f t="shared" si="22"/>
        <v>20</v>
      </c>
      <c r="G383" s="11" t="str">
        <f t="shared" si="23"/>
        <v>20/05/2014</v>
      </c>
    </row>
    <row r="384" spans="1:7">
      <c r="A384" s="10">
        <v>20140520</v>
      </c>
      <c r="B384" s="13">
        <v>102647</v>
      </c>
      <c r="C384" s="10">
        <v>1013</v>
      </c>
      <c r="D384" s="11" t="str">
        <f t="shared" si="20"/>
        <v>2014</v>
      </c>
      <c r="E384" s="11" t="str">
        <f t="shared" si="21"/>
        <v>05</v>
      </c>
      <c r="F384" s="11" t="str">
        <f t="shared" si="22"/>
        <v>20</v>
      </c>
      <c r="G384" s="11" t="str">
        <f t="shared" si="23"/>
        <v>20/05/2014</v>
      </c>
    </row>
    <row r="385" spans="1:7">
      <c r="A385" s="10">
        <v>20140520</v>
      </c>
      <c r="B385" s="13">
        <v>103147</v>
      </c>
      <c r="C385" s="10">
        <v>1013</v>
      </c>
      <c r="D385" s="11" t="str">
        <f t="shared" si="20"/>
        <v>2014</v>
      </c>
      <c r="E385" s="11" t="str">
        <f t="shared" si="21"/>
        <v>05</v>
      </c>
      <c r="F385" s="11" t="str">
        <f t="shared" si="22"/>
        <v>20</v>
      </c>
      <c r="G385" s="11" t="str">
        <f t="shared" si="23"/>
        <v>20/05/2014</v>
      </c>
    </row>
    <row r="386" spans="1:7">
      <c r="A386" s="10">
        <v>20140520</v>
      </c>
      <c r="B386" s="13">
        <v>103647</v>
      </c>
      <c r="C386" s="10">
        <v>1013</v>
      </c>
      <c r="D386" s="11" t="str">
        <f t="shared" ref="D386:D449" si="24">MID(A386,1,4)</f>
        <v>2014</v>
      </c>
      <c r="E386" s="11" t="str">
        <f t="shared" ref="E386:E449" si="25">MID(A386,5,2)</f>
        <v>05</v>
      </c>
      <c r="F386" s="11" t="str">
        <f t="shared" ref="F386:F449" si="26">MID(A386,7,2)</f>
        <v>20</v>
      </c>
      <c r="G386" s="11" t="str">
        <f t="shared" ref="G386:G449" si="27">CONCATENATE(F386,"/",E386,"/",D386)</f>
        <v>20/05/2014</v>
      </c>
    </row>
    <row r="387" spans="1:7">
      <c r="A387" s="10">
        <v>20140520</v>
      </c>
      <c r="B387" s="13">
        <v>104147</v>
      </c>
      <c r="C387" s="10">
        <v>1013</v>
      </c>
      <c r="D387" s="11" t="str">
        <f t="shared" si="24"/>
        <v>2014</v>
      </c>
      <c r="E387" s="11" t="str">
        <f t="shared" si="25"/>
        <v>05</v>
      </c>
      <c r="F387" s="11" t="str">
        <f t="shared" si="26"/>
        <v>20</v>
      </c>
      <c r="G387" s="11" t="str">
        <f t="shared" si="27"/>
        <v>20/05/2014</v>
      </c>
    </row>
    <row r="388" spans="1:7">
      <c r="A388" s="10">
        <v>20140520</v>
      </c>
      <c r="B388" s="13">
        <v>104647</v>
      </c>
      <c r="C388" s="10">
        <v>1013</v>
      </c>
      <c r="D388" s="11" t="str">
        <f t="shared" si="24"/>
        <v>2014</v>
      </c>
      <c r="E388" s="11" t="str">
        <f t="shared" si="25"/>
        <v>05</v>
      </c>
      <c r="F388" s="11" t="str">
        <f t="shared" si="26"/>
        <v>20</v>
      </c>
      <c r="G388" s="11" t="str">
        <f t="shared" si="27"/>
        <v>20/05/2014</v>
      </c>
    </row>
    <row r="389" spans="1:7">
      <c r="A389" s="10">
        <v>20140520</v>
      </c>
      <c r="B389" s="13">
        <v>105147</v>
      </c>
      <c r="C389" s="10">
        <v>1013</v>
      </c>
      <c r="D389" s="11" t="str">
        <f t="shared" si="24"/>
        <v>2014</v>
      </c>
      <c r="E389" s="11" t="str">
        <f t="shared" si="25"/>
        <v>05</v>
      </c>
      <c r="F389" s="11" t="str">
        <f t="shared" si="26"/>
        <v>20</v>
      </c>
      <c r="G389" s="11" t="str">
        <f t="shared" si="27"/>
        <v>20/05/2014</v>
      </c>
    </row>
    <row r="390" spans="1:7">
      <c r="A390" s="10">
        <v>20140520</v>
      </c>
      <c r="B390" s="13">
        <v>105647</v>
      </c>
      <c r="C390" s="10">
        <v>1013</v>
      </c>
      <c r="D390" s="11" t="str">
        <f t="shared" si="24"/>
        <v>2014</v>
      </c>
      <c r="E390" s="11" t="str">
        <f t="shared" si="25"/>
        <v>05</v>
      </c>
      <c r="F390" s="11" t="str">
        <f t="shared" si="26"/>
        <v>20</v>
      </c>
      <c r="G390" s="11" t="str">
        <f t="shared" si="27"/>
        <v>20/05/2014</v>
      </c>
    </row>
    <row r="391" spans="1:7">
      <c r="A391" s="10">
        <v>20140520</v>
      </c>
      <c r="B391" s="13">
        <v>110147</v>
      </c>
      <c r="C391" s="10">
        <v>1013</v>
      </c>
      <c r="D391" s="11" t="str">
        <f t="shared" si="24"/>
        <v>2014</v>
      </c>
      <c r="E391" s="11" t="str">
        <f t="shared" si="25"/>
        <v>05</v>
      </c>
      <c r="F391" s="11" t="str">
        <f t="shared" si="26"/>
        <v>20</v>
      </c>
      <c r="G391" s="11" t="str">
        <f t="shared" si="27"/>
        <v>20/05/2014</v>
      </c>
    </row>
    <row r="392" spans="1:7">
      <c r="A392" s="10">
        <v>20140520</v>
      </c>
      <c r="B392" s="13">
        <v>110647</v>
      </c>
      <c r="C392" s="10">
        <v>1013</v>
      </c>
      <c r="D392" s="11" t="str">
        <f t="shared" si="24"/>
        <v>2014</v>
      </c>
      <c r="E392" s="11" t="str">
        <f t="shared" si="25"/>
        <v>05</v>
      </c>
      <c r="F392" s="11" t="str">
        <f t="shared" si="26"/>
        <v>20</v>
      </c>
      <c r="G392" s="11" t="str">
        <f t="shared" si="27"/>
        <v>20/05/2014</v>
      </c>
    </row>
    <row r="393" spans="1:7">
      <c r="A393" s="10">
        <v>20140520</v>
      </c>
      <c r="B393" s="13">
        <v>111147</v>
      </c>
      <c r="C393" s="10">
        <v>1013</v>
      </c>
      <c r="D393" s="11" t="str">
        <f t="shared" si="24"/>
        <v>2014</v>
      </c>
      <c r="E393" s="11" t="str">
        <f t="shared" si="25"/>
        <v>05</v>
      </c>
      <c r="F393" s="11" t="str">
        <f t="shared" si="26"/>
        <v>20</v>
      </c>
      <c r="G393" s="11" t="str">
        <f t="shared" si="27"/>
        <v>20/05/2014</v>
      </c>
    </row>
    <row r="394" spans="1:7">
      <c r="A394" s="10">
        <v>20140520</v>
      </c>
      <c r="B394" s="13">
        <v>111647</v>
      </c>
      <c r="C394" s="10">
        <v>1013</v>
      </c>
      <c r="D394" s="11" t="str">
        <f t="shared" si="24"/>
        <v>2014</v>
      </c>
      <c r="E394" s="11" t="str">
        <f t="shared" si="25"/>
        <v>05</v>
      </c>
      <c r="F394" s="11" t="str">
        <f t="shared" si="26"/>
        <v>20</v>
      </c>
      <c r="G394" s="11" t="str">
        <f t="shared" si="27"/>
        <v>20/05/2014</v>
      </c>
    </row>
    <row r="395" spans="1:7">
      <c r="A395" s="10">
        <v>20140520</v>
      </c>
      <c r="B395" s="13">
        <v>112147</v>
      </c>
      <c r="C395" s="10">
        <v>1013</v>
      </c>
      <c r="D395" s="11" t="str">
        <f t="shared" si="24"/>
        <v>2014</v>
      </c>
      <c r="E395" s="11" t="str">
        <f t="shared" si="25"/>
        <v>05</v>
      </c>
      <c r="F395" s="11" t="str">
        <f t="shared" si="26"/>
        <v>20</v>
      </c>
      <c r="G395" s="11" t="str">
        <f t="shared" si="27"/>
        <v>20/05/2014</v>
      </c>
    </row>
    <row r="396" spans="1:7">
      <c r="A396" s="10">
        <v>20140520</v>
      </c>
      <c r="B396" s="13">
        <v>112647</v>
      </c>
      <c r="C396" s="10">
        <v>1013</v>
      </c>
      <c r="D396" s="11" t="str">
        <f t="shared" si="24"/>
        <v>2014</v>
      </c>
      <c r="E396" s="11" t="str">
        <f t="shared" si="25"/>
        <v>05</v>
      </c>
      <c r="F396" s="11" t="str">
        <f t="shared" si="26"/>
        <v>20</v>
      </c>
      <c r="G396" s="11" t="str">
        <f t="shared" si="27"/>
        <v>20/05/2014</v>
      </c>
    </row>
    <row r="397" spans="1:7">
      <c r="A397" s="10">
        <v>20140520</v>
      </c>
      <c r="B397" s="13">
        <v>113147</v>
      </c>
      <c r="C397" s="10">
        <v>1013</v>
      </c>
      <c r="D397" s="11" t="str">
        <f t="shared" si="24"/>
        <v>2014</v>
      </c>
      <c r="E397" s="11" t="str">
        <f t="shared" si="25"/>
        <v>05</v>
      </c>
      <c r="F397" s="11" t="str">
        <f t="shared" si="26"/>
        <v>20</v>
      </c>
      <c r="G397" s="11" t="str">
        <f t="shared" si="27"/>
        <v>20/05/2014</v>
      </c>
    </row>
    <row r="398" spans="1:7">
      <c r="A398" s="10">
        <v>20140520</v>
      </c>
      <c r="B398" s="13">
        <v>113647</v>
      </c>
      <c r="C398" s="10">
        <v>1013</v>
      </c>
      <c r="D398" s="11" t="str">
        <f t="shared" si="24"/>
        <v>2014</v>
      </c>
      <c r="E398" s="11" t="str">
        <f t="shared" si="25"/>
        <v>05</v>
      </c>
      <c r="F398" s="11" t="str">
        <f t="shared" si="26"/>
        <v>20</v>
      </c>
      <c r="G398" s="11" t="str">
        <f t="shared" si="27"/>
        <v>20/05/2014</v>
      </c>
    </row>
    <row r="399" spans="1:7">
      <c r="A399" s="10">
        <v>20140520</v>
      </c>
      <c r="B399" s="13">
        <v>114147</v>
      </c>
      <c r="C399" s="10">
        <v>1013</v>
      </c>
      <c r="D399" s="11" t="str">
        <f t="shared" si="24"/>
        <v>2014</v>
      </c>
      <c r="E399" s="11" t="str">
        <f t="shared" si="25"/>
        <v>05</v>
      </c>
      <c r="F399" s="11" t="str">
        <f t="shared" si="26"/>
        <v>20</v>
      </c>
      <c r="G399" s="11" t="str">
        <f t="shared" si="27"/>
        <v>20/05/2014</v>
      </c>
    </row>
    <row r="400" spans="1:7">
      <c r="A400" s="10">
        <v>20140520</v>
      </c>
      <c r="B400" s="13">
        <v>114647</v>
      </c>
      <c r="C400" s="10">
        <v>1012</v>
      </c>
      <c r="D400" s="11" t="str">
        <f t="shared" si="24"/>
        <v>2014</v>
      </c>
      <c r="E400" s="11" t="str">
        <f t="shared" si="25"/>
        <v>05</v>
      </c>
      <c r="F400" s="11" t="str">
        <f t="shared" si="26"/>
        <v>20</v>
      </c>
      <c r="G400" s="11" t="str">
        <f t="shared" si="27"/>
        <v>20/05/2014</v>
      </c>
    </row>
    <row r="401" spans="1:7">
      <c r="A401" s="10">
        <v>20140520</v>
      </c>
      <c r="B401" s="13">
        <v>115147</v>
      </c>
      <c r="C401" s="10">
        <v>1012</v>
      </c>
      <c r="D401" s="11" t="str">
        <f t="shared" si="24"/>
        <v>2014</v>
      </c>
      <c r="E401" s="11" t="str">
        <f t="shared" si="25"/>
        <v>05</v>
      </c>
      <c r="F401" s="11" t="str">
        <f t="shared" si="26"/>
        <v>20</v>
      </c>
      <c r="G401" s="11" t="str">
        <f t="shared" si="27"/>
        <v>20/05/2014</v>
      </c>
    </row>
    <row r="402" spans="1:7">
      <c r="A402" s="10">
        <v>20140520</v>
      </c>
      <c r="B402" s="13">
        <v>115647</v>
      </c>
      <c r="C402" s="10">
        <v>1012</v>
      </c>
      <c r="D402" s="11" t="str">
        <f t="shared" si="24"/>
        <v>2014</v>
      </c>
      <c r="E402" s="11" t="str">
        <f t="shared" si="25"/>
        <v>05</v>
      </c>
      <c r="F402" s="11" t="str">
        <f t="shared" si="26"/>
        <v>20</v>
      </c>
      <c r="G402" s="11" t="str">
        <f t="shared" si="27"/>
        <v>20/05/2014</v>
      </c>
    </row>
    <row r="403" spans="1:7">
      <c r="A403" s="10">
        <v>20140520</v>
      </c>
      <c r="B403" s="13">
        <v>120147</v>
      </c>
      <c r="C403" s="10">
        <v>1012</v>
      </c>
      <c r="D403" s="11" t="str">
        <f t="shared" si="24"/>
        <v>2014</v>
      </c>
      <c r="E403" s="11" t="str">
        <f t="shared" si="25"/>
        <v>05</v>
      </c>
      <c r="F403" s="11" t="str">
        <f t="shared" si="26"/>
        <v>20</v>
      </c>
      <c r="G403" s="11" t="str">
        <f t="shared" si="27"/>
        <v>20/05/2014</v>
      </c>
    </row>
    <row r="404" spans="1:7">
      <c r="A404" s="10">
        <v>20140520</v>
      </c>
      <c r="B404" s="13">
        <v>120647</v>
      </c>
      <c r="C404" s="10">
        <v>1012</v>
      </c>
      <c r="D404" s="11" t="str">
        <f t="shared" si="24"/>
        <v>2014</v>
      </c>
      <c r="E404" s="11" t="str">
        <f t="shared" si="25"/>
        <v>05</v>
      </c>
      <c r="F404" s="11" t="str">
        <f t="shared" si="26"/>
        <v>20</v>
      </c>
      <c r="G404" s="11" t="str">
        <f t="shared" si="27"/>
        <v>20/05/2014</v>
      </c>
    </row>
    <row r="405" spans="1:7">
      <c r="A405" s="10">
        <v>20140520</v>
      </c>
      <c r="B405" s="13">
        <v>121147</v>
      </c>
      <c r="C405" s="10">
        <v>1012</v>
      </c>
      <c r="D405" s="11" t="str">
        <f t="shared" si="24"/>
        <v>2014</v>
      </c>
      <c r="E405" s="11" t="str">
        <f t="shared" si="25"/>
        <v>05</v>
      </c>
      <c r="F405" s="11" t="str">
        <f t="shared" si="26"/>
        <v>20</v>
      </c>
      <c r="G405" s="11" t="str">
        <f t="shared" si="27"/>
        <v>20/05/2014</v>
      </c>
    </row>
    <row r="406" spans="1:7">
      <c r="A406" s="10">
        <v>20140520</v>
      </c>
      <c r="B406" s="13">
        <v>121647</v>
      </c>
      <c r="C406" s="10">
        <v>1012</v>
      </c>
      <c r="D406" s="11" t="str">
        <f t="shared" si="24"/>
        <v>2014</v>
      </c>
      <c r="E406" s="11" t="str">
        <f t="shared" si="25"/>
        <v>05</v>
      </c>
      <c r="F406" s="11" t="str">
        <f t="shared" si="26"/>
        <v>20</v>
      </c>
      <c r="G406" s="11" t="str">
        <f t="shared" si="27"/>
        <v>20/05/2014</v>
      </c>
    </row>
    <row r="407" spans="1:7">
      <c r="A407" s="10">
        <v>20140520</v>
      </c>
      <c r="B407" s="13">
        <v>122147</v>
      </c>
      <c r="C407" s="10">
        <v>1012</v>
      </c>
      <c r="D407" s="11" t="str">
        <f t="shared" si="24"/>
        <v>2014</v>
      </c>
      <c r="E407" s="11" t="str">
        <f t="shared" si="25"/>
        <v>05</v>
      </c>
      <c r="F407" s="11" t="str">
        <f t="shared" si="26"/>
        <v>20</v>
      </c>
      <c r="G407" s="11" t="str">
        <f t="shared" si="27"/>
        <v>20/05/2014</v>
      </c>
    </row>
    <row r="408" spans="1:7">
      <c r="A408" s="10">
        <v>20140520</v>
      </c>
      <c r="B408" s="13">
        <v>122647</v>
      </c>
      <c r="C408" s="10">
        <v>1012</v>
      </c>
      <c r="D408" s="11" t="str">
        <f t="shared" si="24"/>
        <v>2014</v>
      </c>
      <c r="E408" s="11" t="str">
        <f t="shared" si="25"/>
        <v>05</v>
      </c>
      <c r="F408" s="11" t="str">
        <f t="shared" si="26"/>
        <v>20</v>
      </c>
      <c r="G408" s="11" t="str">
        <f t="shared" si="27"/>
        <v>20/05/2014</v>
      </c>
    </row>
    <row r="409" spans="1:7">
      <c r="A409" s="10">
        <v>20140520</v>
      </c>
      <c r="B409" s="13">
        <v>123147</v>
      </c>
      <c r="C409" s="10">
        <v>1012</v>
      </c>
      <c r="D409" s="11" t="str">
        <f t="shared" si="24"/>
        <v>2014</v>
      </c>
      <c r="E409" s="11" t="str">
        <f t="shared" si="25"/>
        <v>05</v>
      </c>
      <c r="F409" s="11" t="str">
        <f t="shared" si="26"/>
        <v>20</v>
      </c>
      <c r="G409" s="11" t="str">
        <f t="shared" si="27"/>
        <v>20/05/2014</v>
      </c>
    </row>
    <row r="410" spans="1:7">
      <c r="A410" s="10">
        <v>20140520</v>
      </c>
      <c r="B410" s="13">
        <v>123647</v>
      </c>
      <c r="C410" s="10">
        <v>1012</v>
      </c>
      <c r="D410" s="11" t="str">
        <f t="shared" si="24"/>
        <v>2014</v>
      </c>
      <c r="E410" s="11" t="str">
        <f t="shared" si="25"/>
        <v>05</v>
      </c>
      <c r="F410" s="11" t="str">
        <f t="shared" si="26"/>
        <v>20</v>
      </c>
      <c r="G410" s="11" t="str">
        <f t="shared" si="27"/>
        <v>20/05/2014</v>
      </c>
    </row>
    <row r="411" spans="1:7">
      <c r="A411" s="10">
        <v>20140520</v>
      </c>
      <c r="B411" s="13">
        <v>124147</v>
      </c>
      <c r="C411" s="10">
        <v>1012</v>
      </c>
      <c r="D411" s="11" t="str">
        <f t="shared" si="24"/>
        <v>2014</v>
      </c>
      <c r="E411" s="11" t="str">
        <f t="shared" si="25"/>
        <v>05</v>
      </c>
      <c r="F411" s="11" t="str">
        <f t="shared" si="26"/>
        <v>20</v>
      </c>
      <c r="G411" s="11" t="str">
        <f t="shared" si="27"/>
        <v>20/05/2014</v>
      </c>
    </row>
    <row r="412" spans="1:7">
      <c r="A412" s="10">
        <v>20140520</v>
      </c>
      <c r="B412" s="13">
        <v>124647</v>
      </c>
      <c r="C412" s="10">
        <v>1012</v>
      </c>
      <c r="D412" s="11" t="str">
        <f t="shared" si="24"/>
        <v>2014</v>
      </c>
      <c r="E412" s="11" t="str">
        <f t="shared" si="25"/>
        <v>05</v>
      </c>
      <c r="F412" s="11" t="str">
        <f t="shared" si="26"/>
        <v>20</v>
      </c>
      <c r="G412" s="11" t="str">
        <f t="shared" si="27"/>
        <v>20/05/2014</v>
      </c>
    </row>
    <row r="413" spans="1:7">
      <c r="A413" s="10">
        <v>20140520</v>
      </c>
      <c r="B413" s="13">
        <v>125147</v>
      </c>
      <c r="C413" s="10">
        <v>1012</v>
      </c>
      <c r="D413" s="11" t="str">
        <f t="shared" si="24"/>
        <v>2014</v>
      </c>
      <c r="E413" s="11" t="str">
        <f t="shared" si="25"/>
        <v>05</v>
      </c>
      <c r="F413" s="11" t="str">
        <f t="shared" si="26"/>
        <v>20</v>
      </c>
      <c r="G413" s="11" t="str">
        <f t="shared" si="27"/>
        <v>20/05/2014</v>
      </c>
    </row>
    <row r="414" spans="1:7">
      <c r="A414" s="10">
        <v>20140520</v>
      </c>
      <c r="B414" s="13">
        <v>125647</v>
      </c>
      <c r="C414" s="10">
        <v>1012</v>
      </c>
      <c r="D414" s="11" t="str">
        <f t="shared" si="24"/>
        <v>2014</v>
      </c>
      <c r="E414" s="11" t="str">
        <f t="shared" si="25"/>
        <v>05</v>
      </c>
      <c r="F414" s="11" t="str">
        <f t="shared" si="26"/>
        <v>20</v>
      </c>
      <c r="G414" s="11" t="str">
        <f t="shared" si="27"/>
        <v>20/05/2014</v>
      </c>
    </row>
    <row r="415" spans="1:7">
      <c r="A415" s="10">
        <v>20140520</v>
      </c>
      <c r="B415" s="12">
        <v>130147</v>
      </c>
      <c r="C415" s="10">
        <v>1013</v>
      </c>
      <c r="D415" s="11" t="str">
        <f t="shared" si="24"/>
        <v>2014</v>
      </c>
      <c r="E415" s="11" t="str">
        <f t="shared" si="25"/>
        <v>05</v>
      </c>
      <c r="F415" s="11" t="str">
        <f t="shared" si="26"/>
        <v>20</v>
      </c>
      <c r="G415" s="11" t="str">
        <f t="shared" si="27"/>
        <v>20/05/2014</v>
      </c>
    </row>
    <row r="416" spans="1:7">
      <c r="A416" s="10">
        <v>20140520</v>
      </c>
      <c r="B416" s="13">
        <v>130647</v>
      </c>
      <c r="C416" s="10">
        <v>1013</v>
      </c>
      <c r="D416" s="11" t="str">
        <f t="shared" si="24"/>
        <v>2014</v>
      </c>
      <c r="E416" s="11" t="str">
        <f t="shared" si="25"/>
        <v>05</v>
      </c>
      <c r="F416" s="11" t="str">
        <f t="shared" si="26"/>
        <v>20</v>
      </c>
      <c r="G416" s="11" t="str">
        <f t="shared" si="27"/>
        <v>20/05/2014</v>
      </c>
    </row>
    <row r="417" spans="1:7">
      <c r="A417" s="10">
        <v>20140520</v>
      </c>
      <c r="B417" s="13">
        <v>131147</v>
      </c>
      <c r="C417" s="10">
        <v>1013</v>
      </c>
      <c r="D417" s="11" t="str">
        <f t="shared" si="24"/>
        <v>2014</v>
      </c>
      <c r="E417" s="11" t="str">
        <f t="shared" si="25"/>
        <v>05</v>
      </c>
      <c r="F417" s="11" t="str">
        <f t="shared" si="26"/>
        <v>20</v>
      </c>
      <c r="G417" s="11" t="str">
        <f t="shared" si="27"/>
        <v>20/05/2014</v>
      </c>
    </row>
    <row r="418" spans="1:7">
      <c r="A418" s="10">
        <v>20140520</v>
      </c>
      <c r="B418" s="13">
        <v>131647</v>
      </c>
      <c r="C418" s="10">
        <v>1013</v>
      </c>
      <c r="D418" s="11" t="str">
        <f t="shared" si="24"/>
        <v>2014</v>
      </c>
      <c r="E418" s="11" t="str">
        <f t="shared" si="25"/>
        <v>05</v>
      </c>
      <c r="F418" s="11" t="str">
        <f t="shared" si="26"/>
        <v>20</v>
      </c>
      <c r="G418" s="11" t="str">
        <f t="shared" si="27"/>
        <v>20/05/2014</v>
      </c>
    </row>
    <row r="419" spans="1:7">
      <c r="A419" s="10">
        <v>20140520</v>
      </c>
      <c r="B419" s="13">
        <v>132147</v>
      </c>
      <c r="C419" s="10">
        <v>1013</v>
      </c>
      <c r="D419" s="11" t="str">
        <f t="shared" si="24"/>
        <v>2014</v>
      </c>
      <c r="E419" s="11" t="str">
        <f t="shared" si="25"/>
        <v>05</v>
      </c>
      <c r="F419" s="11" t="str">
        <f t="shared" si="26"/>
        <v>20</v>
      </c>
      <c r="G419" s="11" t="str">
        <f t="shared" si="27"/>
        <v>20/05/2014</v>
      </c>
    </row>
    <row r="420" spans="1:7">
      <c r="A420" s="10">
        <v>20140520</v>
      </c>
      <c r="B420" s="13">
        <v>132647</v>
      </c>
      <c r="C420" s="10">
        <v>1013</v>
      </c>
      <c r="D420" s="11" t="str">
        <f t="shared" si="24"/>
        <v>2014</v>
      </c>
      <c r="E420" s="11" t="str">
        <f t="shared" si="25"/>
        <v>05</v>
      </c>
      <c r="F420" s="11" t="str">
        <f t="shared" si="26"/>
        <v>20</v>
      </c>
      <c r="G420" s="11" t="str">
        <f t="shared" si="27"/>
        <v>20/05/2014</v>
      </c>
    </row>
    <row r="421" spans="1:7">
      <c r="A421" s="10">
        <v>20140520</v>
      </c>
      <c r="B421" s="13">
        <v>133147</v>
      </c>
      <c r="C421" s="10">
        <v>1013</v>
      </c>
      <c r="D421" s="11" t="str">
        <f t="shared" si="24"/>
        <v>2014</v>
      </c>
      <c r="E421" s="11" t="str">
        <f t="shared" si="25"/>
        <v>05</v>
      </c>
      <c r="F421" s="11" t="str">
        <f t="shared" si="26"/>
        <v>20</v>
      </c>
      <c r="G421" s="11" t="str">
        <f t="shared" si="27"/>
        <v>20/05/2014</v>
      </c>
    </row>
    <row r="422" spans="1:7">
      <c r="A422" s="10">
        <v>20140520</v>
      </c>
      <c r="B422" s="13">
        <v>133647</v>
      </c>
      <c r="C422" s="10">
        <v>1013</v>
      </c>
      <c r="D422" s="11" t="str">
        <f t="shared" si="24"/>
        <v>2014</v>
      </c>
      <c r="E422" s="11" t="str">
        <f t="shared" si="25"/>
        <v>05</v>
      </c>
      <c r="F422" s="11" t="str">
        <f t="shared" si="26"/>
        <v>20</v>
      </c>
      <c r="G422" s="11" t="str">
        <f t="shared" si="27"/>
        <v>20/05/2014</v>
      </c>
    </row>
    <row r="423" spans="1:7">
      <c r="A423" s="10">
        <v>20140520</v>
      </c>
      <c r="B423" s="13">
        <v>134147</v>
      </c>
      <c r="C423" s="10">
        <v>1013</v>
      </c>
      <c r="D423" s="11" t="str">
        <f t="shared" si="24"/>
        <v>2014</v>
      </c>
      <c r="E423" s="11" t="str">
        <f t="shared" si="25"/>
        <v>05</v>
      </c>
      <c r="F423" s="11" t="str">
        <f t="shared" si="26"/>
        <v>20</v>
      </c>
      <c r="G423" s="11" t="str">
        <f t="shared" si="27"/>
        <v>20/05/2014</v>
      </c>
    </row>
    <row r="424" spans="1:7">
      <c r="A424" s="10">
        <v>20140520</v>
      </c>
      <c r="B424" s="13">
        <v>134647</v>
      </c>
      <c r="C424" s="10">
        <v>1013</v>
      </c>
      <c r="D424" s="11" t="str">
        <f t="shared" si="24"/>
        <v>2014</v>
      </c>
      <c r="E424" s="11" t="str">
        <f t="shared" si="25"/>
        <v>05</v>
      </c>
      <c r="F424" s="11" t="str">
        <f t="shared" si="26"/>
        <v>20</v>
      </c>
      <c r="G424" s="11" t="str">
        <f t="shared" si="27"/>
        <v>20/05/2014</v>
      </c>
    </row>
    <row r="425" spans="1:7">
      <c r="A425" s="10">
        <v>20140520</v>
      </c>
      <c r="B425" s="13">
        <v>135147</v>
      </c>
      <c r="C425" s="10">
        <v>1013</v>
      </c>
      <c r="D425" s="11" t="str">
        <f t="shared" si="24"/>
        <v>2014</v>
      </c>
      <c r="E425" s="11" t="str">
        <f t="shared" si="25"/>
        <v>05</v>
      </c>
      <c r="F425" s="11" t="str">
        <f t="shared" si="26"/>
        <v>20</v>
      </c>
      <c r="G425" s="11" t="str">
        <f t="shared" si="27"/>
        <v>20/05/2014</v>
      </c>
    </row>
    <row r="426" spans="1:7">
      <c r="A426" s="10">
        <v>20140520</v>
      </c>
      <c r="B426" s="13">
        <v>135647</v>
      </c>
      <c r="C426" s="10">
        <v>1013</v>
      </c>
      <c r="D426" s="11" t="str">
        <f t="shared" si="24"/>
        <v>2014</v>
      </c>
      <c r="E426" s="11" t="str">
        <f t="shared" si="25"/>
        <v>05</v>
      </c>
      <c r="F426" s="11" t="str">
        <f t="shared" si="26"/>
        <v>20</v>
      </c>
      <c r="G426" s="11" t="str">
        <f t="shared" si="27"/>
        <v>20/05/2014</v>
      </c>
    </row>
    <row r="427" spans="1:7">
      <c r="A427" s="10">
        <v>20140520</v>
      </c>
      <c r="B427" s="13">
        <v>140147</v>
      </c>
      <c r="C427" s="10">
        <v>1014</v>
      </c>
      <c r="D427" s="11" t="str">
        <f t="shared" si="24"/>
        <v>2014</v>
      </c>
      <c r="E427" s="11" t="str">
        <f t="shared" si="25"/>
        <v>05</v>
      </c>
      <c r="F427" s="11" t="str">
        <f t="shared" si="26"/>
        <v>20</v>
      </c>
      <c r="G427" s="11" t="str">
        <f t="shared" si="27"/>
        <v>20/05/2014</v>
      </c>
    </row>
    <row r="428" spans="1:7">
      <c r="A428" s="10">
        <v>20140520</v>
      </c>
      <c r="B428" s="13">
        <v>140647</v>
      </c>
      <c r="C428" s="10">
        <v>1014</v>
      </c>
      <c r="D428" s="11" t="str">
        <f t="shared" si="24"/>
        <v>2014</v>
      </c>
      <c r="E428" s="11" t="str">
        <f t="shared" si="25"/>
        <v>05</v>
      </c>
      <c r="F428" s="11" t="str">
        <f t="shared" si="26"/>
        <v>20</v>
      </c>
      <c r="G428" s="11" t="str">
        <f t="shared" si="27"/>
        <v>20/05/2014</v>
      </c>
    </row>
    <row r="429" spans="1:7">
      <c r="A429" s="10">
        <v>20140520</v>
      </c>
      <c r="B429" s="13">
        <v>141147</v>
      </c>
      <c r="C429" s="10">
        <v>1014</v>
      </c>
      <c r="D429" s="11" t="str">
        <f t="shared" si="24"/>
        <v>2014</v>
      </c>
      <c r="E429" s="11" t="str">
        <f t="shared" si="25"/>
        <v>05</v>
      </c>
      <c r="F429" s="11" t="str">
        <f t="shared" si="26"/>
        <v>20</v>
      </c>
      <c r="G429" s="11" t="str">
        <f t="shared" si="27"/>
        <v>20/05/2014</v>
      </c>
    </row>
    <row r="430" spans="1:7">
      <c r="A430" s="10">
        <v>20140520</v>
      </c>
      <c r="B430" s="13">
        <v>141647</v>
      </c>
      <c r="C430" s="10">
        <v>1014</v>
      </c>
      <c r="D430" s="11" t="str">
        <f t="shared" si="24"/>
        <v>2014</v>
      </c>
      <c r="E430" s="11" t="str">
        <f t="shared" si="25"/>
        <v>05</v>
      </c>
      <c r="F430" s="11" t="str">
        <f t="shared" si="26"/>
        <v>20</v>
      </c>
      <c r="G430" s="11" t="str">
        <f t="shared" si="27"/>
        <v>20/05/2014</v>
      </c>
    </row>
    <row r="431" spans="1:7">
      <c r="A431" s="10">
        <v>20140520</v>
      </c>
      <c r="B431" s="13">
        <v>142147</v>
      </c>
      <c r="C431" s="10">
        <v>1014</v>
      </c>
      <c r="D431" s="11" t="str">
        <f t="shared" si="24"/>
        <v>2014</v>
      </c>
      <c r="E431" s="11" t="str">
        <f t="shared" si="25"/>
        <v>05</v>
      </c>
      <c r="F431" s="11" t="str">
        <f t="shared" si="26"/>
        <v>20</v>
      </c>
      <c r="G431" s="11" t="str">
        <f t="shared" si="27"/>
        <v>20/05/2014</v>
      </c>
    </row>
    <row r="432" spans="1:7">
      <c r="A432" s="10">
        <v>20140520</v>
      </c>
      <c r="B432" s="13">
        <v>142647</v>
      </c>
      <c r="C432" s="10">
        <v>1014</v>
      </c>
      <c r="D432" s="11" t="str">
        <f t="shared" si="24"/>
        <v>2014</v>
      </c>
      <c r="E432" s="11" t="str">
        <f t="shared" si="25"/>
        <v>05</v>
      </c>
      <c r="F432" s="11" t="str">
        <f t="shared" si="26"/>
        <v>20</v>
      </c>
      <c r="G432" s="11" t="str">
        <f t="shared" si="27"/>
        <v>20/05/2014</v>
      </c>
    </row>
    <row r="433" spans="1:7">
      <c r="A433" s="10">
        <v>20140520</v>
      </c>
      <c r="B433" s="13">
        <v>143147</v>
      </c>
      <c r="C433" s="10">
        <v>1014</v>
      </c>
      <c r="D433" s="11" t="str">
        <f t="shared" si="24"/>
        <v>2014</v>
      </c>
      <c r="E433" s="11" t="str">
        <f t="shared" si="25"/>
        <v>05</v>
      </c>
      <c r="F433" s="11" t="str">
        <f t="shared" si="26"/>
        <v>20</v>
      </c>
      <c r="G433" s="11" t="str">
        <f t="shared" si="27"/>
        <v>20/05/2014</v>
      </c>
    </row>
    <row r="434" spans="1:7">
      <c r="A434" s="10">
        <v>20140520</v>
      </c>
      <c r="B434" s="13">
        <v>143647</v>
      </c>
      <c r="C434" s="10">
        <v>1014</v>
      </c>
      <c r="D434" s="11" t="str">
        <f t="shared" si="24"/>
        <v>2014</v>
      </c>
      <c r="E434" s="11" t="str">
        <f t="shared" si="25"/>
        <v>05</v>
      </c>
      <c r="F434" s="11" t="str">
        <f t="shared" si="26"/>
        <v>20</v>
      </c>
      <c r="G434" s="11" t="str">
        <f t="shared" si="27"/>
        <v>20/05/2014</v>
      </c>
    </row>
    <row r="435" spans="1:7">
      <c r="A435" s="10">
        <v>20140520</v>
      </c>
      <c r="B435" s="13">
        <v>144147</v>
      </c>
      <c r="C435" s="10">
        <v>1014</v>
      </c>
      <c r="D435" s="11" t="str">
        <f t="shared" si="24"/>
        <v>2014</v>
      </c>
      <c r="E435" s="11" t="str">
        <f t="shared" si="25"/>
        <v>05</v>
      </c>
      <c r="F435" s="11" t="str">
        <f t="shared" si="26"/>
        <v>20</v>
      </c>
      <c r="G435" s="11" t="str">
        <f t="shared" si="27"/>
        <v>20/05/2014</v>
      </c>
    </row>
    <row r="436" spans="1:7">
      <c r="A436" s="10">
        <v>20140520</v>
      </c>
      <c r="B436" s="13">
        <v>144647</v>
      </c>
      <c r="C436" s="10">
        <v>1014</v>
      </c>
      <c r="D436" s="11" t="str">
        <f t="shared" si="24"/>
        <v>2014</v>
      </c>
      <c r="E436" s="11" t="str">
        <f t="shared" si="25"/>
        <v>05</v>
      </c>
      <c r="F436" s="11" t="str">
        <f t="shared" si="26"/>
        <v>20</v>
      </c>
      <c r="G436" s="11" t="str">
        <f t="shared" si="27"/>
        <v>20/05/2014</v>
      </c>
    </row>
    <row r="437" spans="1:7">
      <c r="A437" s="10">
        <v>20140520</v>
      </c>
      <c r="B437" s="13">
        <v>145147</v>
      </c>
      <c r="C437" s="10">
        <v>1014</v>
      </c>
      <c r="D437" s="11" t="str">
        <f t="shared" si="24"/>
        <v>2014</v>
      </c>
      <c r="E437" s="11" t="str">
        <f t="shared" si="25"/>
        <v>05</v>
      </c>
      <c r="F437" s="11" t="str">
        <f t="shared" si="26"/>
        <v>20</v>
      </c>
      <c r="G437" s="11" t="str">
        <f t="shared" si="27"/>
        <v>20/05/2014</v>
      </c>
    </row>
    <row r="438" spans="1:7">
      <c r="A438" s="10">
        <v>20140520</v>
      </c>
      <c r="B438" s="13">
        <v>145647</v>
      </c>
      <c r="C438" s="10">
        <v>1014</v>
      </c>
      <c r="D438" s="11" t="str">
        <f t="shared" si="24"/>
        <v>2014</v>
      </c>
      <c r="E438" s="11" t="str">
        <f t="shared" si="25"/>
        <v>05</v>
      </c>
      <c r="F438" s="11" t="str">
        <f t="shared" si="26"/>
        <v>20</v>
      </c>
      <c r="G438" s="11" t="str">
        <f t="shared" si="27"/>
        <v>20/05/2014</v>
      </c>
    </row>
    <row r="439" spans="1:7">
      <c r="A439" s="10">
        <v>20140520</v>
      </c>
      <c r="B439" s="13">
        <v>150147</v>
      </c>
      <c r="C439" s="10">
        <v>1014</v>
      </c>
      <c r="D439" s="11" t="str">
        <f t="shared" si="24"/>
        <v>2014</v>
      </c>
      <c r="E439" s="11" t="str">
        <f t="shared" si="25"/>
        <v>05</v>
      </c>
      <c r="F439" s="11" t="str">
        <f t="shared" si="26"/>
        <v>20</v>
      </c>
      <c r="G439" s="11" t="str">
        <f t="shared" si="27"/>
        <v>20/05/2014</v>
      </c>
    </row>
    <row r="440" spans="1:7">
      <c r="A440" s="10">
        <v>20140520</v>
      </c>
      <c r="B440" s="13">
        <v>150647</v>
      </c>
      <c r="C440" s="10">
        <v>1014</v>
      </c>
      <c r="D440" s="11" t="str">
        <f t="shared" si="24"/>
        <v>2014</v>
      </c>
      <c r="E440" s="11" t="str">
        <f t="shared" si="25"/>
        <v>05</v>
      </c>
      <c r="F440" s="11" t="str">
        <f t="shared" si="26"/>
        <v>20</v>
      </c>
      <c r="G440" s="11" t="str">
        <f t="shared" si="27"/>
        <v>20/05/2014</v>
      </c>
    </row>
    <row r="441" spans="1:7">
      <c r="A441" s="10">
        <v>20140520</v>
      </c>
      <c r="B441" s="13">
        <v>151147</v>
      </c>
      <c r="C441" s="10">
        <v>1014</v>
      </c>
      <c r="D441" s="11" t="str">
        <f t="shared" si="24"/>
        <v>2014</v>
      </c>
      <c r="E441" s="11" t="str">
        <f t="shared" si="25"/>
        <v>05</v>
      </c>
      <c r="F441" s="11" t="str">
        <f t="shared" si="26"/>
        <v>20</v>
      </c>
      <c r="G441" s="11" t="str">
        <f t="shared" si="27"/>
        <v>20/05/2014</v>
      </c>
    </row>
    <row r="442" spans="1:7">
      <c r="A442" s="10">
        <v>20140520</v>
      </c>
      <c r="B442" s="13">
        <v>151647</v>
      </c>
      <c r="C442" s="10">
        <v>1014</v>
      </c>
      <c r="D442" s="11" t="str">
        <f t="shared" si="24"/>
        <v>2014</v>
      </c>
      <c r="E442" s="11" t="str">
        <f t="shared" si="25"/>
        <v>05</v>
      </c>
      <c r="F442" s="11" t="str">
        <f t="shared" si="26"/>
        <v>20</v>
      </c>
      <c r="G442" s="11" t="str">
        <f t="shared" si="27"/>
        <v>20/05/2014</v>
      </c>
    </row>
    <row r="443" spans="1:7">
      <c r="A443" s="10">
        <v>20140520</v>
      </c>
      <c r="B443" s="13">
        <v>152147</v>
      </c>
      <c r="C443" s="10">
        <v>1014</v>
      </c>
      <c r="D443" s="11" t="str">
        <f t="shared" si="24"/>
        <v>2014</v>
      </c>
      <c r="E443" s="11" t="str">
        <f t="shared" si="25"/>
        <v>05</v>
      </c>
      <c r="F443" s="11" t="str">
        <f t="shared" si="26"/>
        <v>20</v>
      </c>
      <c r="G443" s="11" t="str">
        <f t="shared" si="27"/>
        <v>20/05/2014</v>
      </c>
    </row>
    <row r="444" spans="1:7">
      <c r="A444" s="10">
        <v>20140520</v>
      </c>
      <c r="B444" s="13">
        <v>152647</v>
      </c>
      <c r="C444" s="10">
        <v>1014</v>
      </c>
      <c r="D444" s="11" t="str">
        <f t="shared" si="24"/>
        <v>2014</v>
      </c>
      <c r="E444" s="11" t="str">
        <f t="shared" si="25"/>
        <v>05</v>
      </c>
      <c r="F444" s="11" t="str">
        <f t="shared" si="26"/>
        <v>20</v>
      </c>
      <c r="G444" s="11" t="str">
        <f t="shared" si="27"/>
        <v>20/05/2014</v>
      </c>
    </row>
    <row r="445" spans="1:7">
      <c r="A445" s="10">
        <v>20140520</v>
      </c>
      <c r="B445" s="13">
        <v>153147</v>
      </c>
      <c r="C445" s="10">
        <v>1014</v>
      </c>
      <c r="D445" s="11" t="str">
        <f t="shared" si="24"/>
        <v>2014</v>
      </c>
      <c r="E445" s="11" t="str">
        <f t="shared" si="25"/>
        <v>05</v>
      </c>
      <c r="F445" s="11" t="str">
        <f t="shared" si="26"/>
        <v>20</v>
      </c>
      <c r="G445" s="11" t="str">
        <f t="shared" si="27"/>
        <v>20/05/2014</v>
      </c>
    </row>
    <row r="446" spans="1:7">
      <c r="A446" s="10">
        <v>20140520</v>
      </c>
      <c r="B446" s="13">
        <v>153647</v>
      </c>
      <c r="C446" s="10">
        <v>1014</v>
      </c>
      <c r="D446" s="11" t="str">
        <f t="shared" si="24"/>
        <v>2014</v>
      </c>
      <c r="E446" s="11" t="str">
        <f t="shared" si="25"/>
        <v>05</v>
      </c>
      <c r="F446" s="11" t="str">
        <f t="shared" si="26"/>
        <v>20</v>
      </c>
      <c r="G446" s="11" t="str">
        <f t="shared" si="27"/>
        <v>20/05/2014</v>
      </c>
    </row>
    <row r="447" spans="1:7">
      <c r="A447" s="10">
        <v>20140520</v>
      </c>
      <c r="B447" s="13">
        <v>154147</v>
      </c>
      <c r="C447" s="10">
        <v>1014</v>
      </c>
      <c r="D447" s="11" t="str">
        <f t="shared" si="24"/>
        <v>2014</v>
      </c>
      <c r="E447" s="11" t="str">
        <f t="shared" si="25"/>
        <v>05</v>
      </c>
      <c r="F447" s="11" t="str">
        <f t="shared" si="26"/>
        <v>20</v>
      </c>
      <c r="G447" s="11" t="str">
        <f t="shared" si="27"/>
        <v>20/05/2014</v>
      </c>
    </row>
    <row r="448" spans="1:7">
      <c r="A448" s="10">
        <v>20140520</v>
      </c>
      <c r="B448" s="13">
        <v>154647</v>
      </c>
      <c r="C448" s="10">
        <v>1014</v>
      </c>
      <c r="D448" s="11" t="str">
        <f t="shared" si="24"/>
        <v>2014</v>
      </c>
      <c r="E448" s="11" t="str">
        <f t="shared" si="25"/>
        <v>05</v>
      </c>
      <c r="F448" s="11" t="str">
        <f t="shared" si="26"/>
        <v>20</v>
      </c>
      <c r="G448" s="11" t="str">
        <f t="shared" si="27"/>
        <v>20/05/2014</v>
      </c>
    </row>
    <row r="449" spans="1:7">
      <c r="A449" s="10">
        <v>20140520</v>
      </c>
      <c r="B449" s="13">
        <v>155147</v>
      </c>
      <c r="C449" s="10">
        <v>1014</v>
      </c>
      <c r="D449" s="11" t="str">
        <f t="shared" si="24"/>
        <v>2014</v>
      </c>
      <c r="E449" s="11" t="str">
        <f t="shared" si="25"/>
        <v>05</v>
      </c>
      <c r="F449" s="11" t="str">
        <f t="shared" si="26"/>
        <v>20</v>
      </c>
      <c r="G449" s="11" t="str">
        <f t="shared" si="27"/>
        <v>20/05/2014</v>
      </c>
    </row>
    <row r="450" spans="1:7">
      <c r="A450" s="10">
        <v>20140520</v>
      </c>
      <c r="B450" s="13">
        <v>155647</v>
      </c>
      <c r="C450" s="10">
        <v>1014</v>
      </c>
      <c r="D450" s="11" t="str">
        <f t="shared" ref="D450:D513" si="28">MID(A450,1,4)</f>
        <v>2014</v>
      </c>
      <c r="E450" s="11" t="str">
        <f t="shared" ref="E450:E513" si="29">MID(A450,5,2)</f>
        <v>05</v>
      </c>
      <c r="F450" s="11" t="str">
        <f t="shared" ref="F450:F513" si="30">MID(A450,7,2)</f>
        <v>20</v>
      </c>
      <c r="G450" s="11" t="str">
        <f t="shared" ref="G450:G513" si="31">CONCATENATE(F450,"/",E450,"/",D450)</f>
        <v>20/05/2014</v>
      </c>
    </row>
    <row r="451" spans="1:7">
      <c r="A451" s="10">
        <v>20140520</v>
      </c>
      <c r="B451" s="12">
        <v>160147</v>
      </c>
      <c r="C451" s="10">
        <v>1014</v>
      </c>
      <c r="D451" s="11" t="str">
        <f t="shared" si="28"/>
        <v>2014</v>
      </c>
      <c r="E451" s="11" t="str">
        <f t="shared" si="29"/>
        <v>05</v>
      </c>
      <c r="F451" s="11" t="str">
        <f t="shared" si="30"/>
        <v>20</v>
      </c>
      <c r="G451" s="11" t="str">
        <f t="shared" si="31"/>
        <v>20/05/2014</v>
      </c>
    </row>
    <row r="452" spans="1:7">
      <c r="A452" s="10">
        <v>20140520</v>
      </c>
      <c r="B452" s="13">
        <v>160647</v>
      </c>
      <c r="C452" s="10">
        <v>1014</v>
      </c>
      <c r="D452" s="11" t="str">
        <f t="shared" si="28"/>
        <v>2014</v>
      </c>
      <c r="E452" s="11" t="str">
        <f t="shared" si="29"/>
        <v>05</v>
      </c>
      <c r="F452" s="11" t="str">
        <f t="shared" si="30"/>
        <v>20</v>
      </c>
      <c r="G452" s="11" t="str">
        <f t="shared" si="31"/>
        <v>20/05/2014</v>
      </c>
    </row>
    <row r="453" spans="1:7">
      <c r="A453" s="10">
        <v>20140520</v>
      </c>
      <c r="B453" s="13">
        <v>161147</v>
      </c>
      <c r="C453" s="10">
        <v>1014</v>
      </c>
      <c r="D453" s="11" t="str">
        <f t="shared" si="28"/>
        <v>2014</v>
      </c>
      <c r="E453" s="11" t="str">
        <f t="shared" si="29"/>
        <v>05</v>
      </c>
      <c r="F453" s="11" t="str">
        <f t="shared" si="30"/>
        <v>20</v>
      </c>
      <c r="G453" s="11" t="str">
        <f t="shared" si="31"/>
        <v>20/05/2014</v>
      </c>
    </row>
    <row r="454" spans="1:7">
      <c r="A454" s="10">
        <v>20140520</v>
      </c>
      <c r="B454" s="13">
        <v>161647</v>
      </c>
      <c r="C454" s="10">
        <v>1015</v>
      </c>
      <c r="D454" s="11" t="str">
        <f t="shared" si="28"/>
        <v>2014</v>
      </c>
      <c r="E454" s="11" t="str">
        <f t="shared" si="29"/>
        <v>05</v>
      </c>
      <c r="F454" s="11" t="str">
        <f t="shared" si="30"/>
        <v>20</v>
      </c>
      <c r="G454" s="11" t="str">
        <f t="shared" si="31"/>
        <v>20/05/2014</v>
      </c>
    </row>
    <row r="455" spans="1:7">
      <c r="A455" s="10">
        <v>20140520</v>
      </c>
      <c r="B455" s="13">
        <v>162147</v>
      </c>
      <c r="C455" s="10">
        <v>1015</v>
      </c>
      <c r="D455" s="11" t="str">
        <f t="shared" si="28"/>
        <v>2014</v>
      </c>
      <c r="E455" s="11" t="str">
        <f t="shared" si="29"/>
        <v>05</v>
      </c>
      <c r="F455" s="11" t="str">
        <f t="shared" si="30"/>
        <v>20</v>
      </c>
      <c r="G455" s="11" t="str">
        <f t="shared" si="31"/>
        <v>20/05/2014</v>
      </c>
    </row>
    <row r="456" spans="1:7">
      <c r="A456" s="10">
        <v>20140520</v>
      </c>
      <c r="B456" s="13">
        <v>162647</v>
      </c>
      <c r="C456" s="10">
        <v>1015</v>
      </c>
      <c r="D456" s="11" t="str">
        <f t="shared" si="28"/>
        <v>2014</v>
      </c>
      <c r="E456" s="11" t="str">
        <f t="shared" si="29"/>
        <v>05</v>
      </c>
      <c r="F456" s="11" t="str">
        <f t="shared" si="30"/>
        <v>20</v>
      </c>
      <c r="G456" s="11" t="str">
        <f t="shared" si="31"/>
        <v>20/05/2014</v>
      </c>
    </row>
    <row r="457" spans="1:7">
      <c r="A457" s="10">
        <v>20140520</v>
      </c>
      <c r="B457" s="13">
        <v>163147</v>
      </c>
      <c r="C457" s="10">
        <v>1015</v>
      </c>
      <c r="D457" s="11" t="str">
        <f t="shared" si="28"/>
        <v>2014</v>
      </c>
      <c r="E457" s="11" t="str">
        <f t="shared" si="29"/>
        <v>05</v>
      </c>
      <c r="F457" s="11" t="str">
        <f t="shared" si="30"/>
        <v>20</v>
      </c>
      <c r="G457" s="11" t="str">
        <f t="shared" si="31"/>
        <v>20/05/2014</v>
      </c>
    </row>
    <row r="458" spans="1:7">
      <c r="A458" s="10">
        <v>20140520</v>
      </c>
      <c r="B458" s="13">
        <v>163647</v>
      </c>
      <c r="C458" s="10">
        <v>1015</v>
      </c>
      <c r="D458" s="11" t="str">
        <f t="shared" si="28"/>
        <v>2014</v>
      </c>
      <c r="E458" s="11" t="str">
        <f t="shared" si="29"/>
        <v>05</v>
      </c>
      <c r="F458" s="11" t="str">
        <f t="shared" si="30"/>
        <v>20</v>
      </c>
      <c r="G458" s="11" t="str">
        <f t="shared" si="31"/>
        <v>20/05/2014</v>
      </c>
    </row>
    <row r="459" spans="1:7">
      <c r="A459" s="10">
        <v>20140520</v>
      </c>
      <c r="B459" s="13">
        <v>164147</v>
      </c>
      <c r="C459" s="10">
        <v>1015</v>
      </c>
      <c r="D459" s="11" t="str">
        <f t="shared" si="28"/>
        <v>2014</v>
      </c>
      <c r="E459" s="11" t="str">
        <f t="shared" si="29"/>
        <v>05</v>
      </c>
      <c r="F459" s="11" t="str">
        <f t="shared" si="30"/>
        <v>20</v>
      </c>
      <c r="G459" s="11" t="str">
        <f t="shared" si="31"/>
        <v>20/05/2014</v>
      </c>
    </row>
    <row r="460" spans="1:7">
      <c r="A460" s="10">
        <v>20140520</v>
      </c>
      <c r="B460" s="13">
        <v>164647</v>
      </c>
      <c r="C460" s="10">
        <v>1015</v>
      </c>
      <c r="D460" s="11" t="str">
        <f t="shared" si="28"/>
        <v>2014</v>
      </c>
      <c r="E460" s="11" t="str">
        <f t="shared" si="29"/>
        <v>05</v>
      </c>
      <c r="F460" s="11" t="str">
        <f t="shared" si="30"/>
        <v>20</v>
      </c>
      <c r="G460" s="11" t="str">
        <f t="shared" si="31"/>
        <v>20/05/2014</v>
      </c>
    </row>
    <row r="461" spans="1:7">
      <c r="A461" s="10">
        <v>20140520</v>
      </c>
      <c r="B461" s="13">
        <v>165147</v>
      </c>
      <c r="C461" s="10">
        <v>1015</v>
      </c>
      <c r="D461" s="11" t="str">
        <f t="shared" si="28"/>
        <v>2014</v>
      </c>
      <c r="E461" s="11" t="str">
        <f t="shared" si="29"/>
        <v>05</v>
      </c>
      <c r="F461" s="11" t="str">
        <f t="shared" si="30"/>
        <v>20</v>
      </c>
      <c r="G461" s="11" t="str">
        <f t="shared" si="31"/>
        <v>20/05/2014</v>
      </c>
    </row>
    <row r="462" spans="1:7">
      <c r="A462" s="10">
        <v>20140520</v>
      </c>
      <c r="B462" s="13">
        <v>165647</v>
      </c>
      <c r="C462" s="10">
        <v>1015</v>
      </c>
      <c r="D462" s="11" t="str">
        <f t="shared" si="28"/>
        <v>2014</v>
      </c>
      <c r="E462" s="11" t="str">
        <f t="shared" si="29"/>
        <v>05</v>
      </c>
      <c r="F462" s="11" t="str">
        <f t="shared" si="30"/>
        <v>20</v>
      </c>
      <c r="G462" s="11" t="str">
        <f t="shared" si="31"/>
        <v>20/05/2014</v>
      </c>
    </row>
    <row r="463" spans="1:7">
      <c r="A463" s="10">
        <v>20140520</v>
      </c>
      <c r="B463" s="13">
        <v>170147</v>
      </c>
      <c r="C463" s="10">
        <v>1014</v>
      </c>
      <c r="D463" s="11" t="str">
        <f t="shared" si="28"/>
        <v>2014</v>
      </c>
      <c r="E463" s="11" t="str">
        <f t="shared" si="29"/>
        <v>05</v>
      </c>
      <c r="F463" s="11" t="str">
        <f t="shared" si="30"/>
        <v>20</v>
      </c>
      <c r="G463" s="11" t="str">
        <f t="shared" si="31"/>
        <v>20/05/2014</v>
      </c>
    </row>
    <row r="464" spans="1:7">
      <c r="A464" s="10">
        <v>20140520</v>
      </c>
      <c r="B464" s="13">
        <v>170647</v>
      </c>
      <c r="C464" s="10">
        <v>1014</v>
      </c>
      <c r="D464" s="11" t="str">
        <f t="shared" si="28"/>
        <v>2014</v>
      </c>
      <c r="E464" s="11" t="str">
        <f t="shared" si="29"/>
        <v>05</v>
      </c>
      <c r="F464" s="11" t="str">
        <f t="shared" si="30"/>
        <v>20</v>
      </c>
      <c r="G464" s="11" t="str">
        <f t="shared" si="31"/>
        <v>20/05/2014</v>
      </c>
    </row>
    <row r="465" spans="1:7">
      <c r="A465" s="10">
        <v>20140520</v>
      </c>
      <c r="B465" s="13">
        <v>171147</v>
      </c>
      <c r="C465" s="10">
        <v>1014</v>
      </c>
      <c r="D465" s="11" t="str">
        <f t="shared" si="28"/>
        <v>2014</v>
      </c>
      <c r="E465" s="11" t="str">
        <f t="shared" si="29"/>
        <v>05</v>
      </c>
      <c r="F465" s="11" t="str">
        <f t="shared" si="30"/>
        <v>20</v>
      </c>
      <c r="G465" s="11" t="str">
        <f t="shared" si="31"/>
        <v>20/05/2014</v>
      </c>
    </row>
    <row r="466" spans="1:7">
      <c r="A466" s="10">
        <v>20140520</v>
      </c>
      <c r="B466" s="13">
        <v>171647</v>
      </c>
      <c r="C466" s="10">
        <v>1015</v>
      </c>
      <c r="D466" s="11" t="str">
        <f t="shared" si="28"/>
        <v>2014</v>
      </c>
      <c r="E466" s="11" t="str">
        <f t="shared" si="29"/>
        <v>05</v>
      </c>
      <c r="F466" s="11" t="str">
        <f t="shared" si="30"/>
        <v>20</v>
      </c>
      <c r="G466" s="11" t="str">
        <f t="shared" si="31"/>
        <v>20/05/2014</v>
      </c>
    </row>
    <row r="467" spans="1:7">
      <c r="A467" s="10">
        <v>20140520</v>
      </c>
      <c r="B467" s="13">
        <v>172147</v>
      </c>
      <c r="C467" s="10">
        <v>1015</v>
      </c>
      <c r="D467" s="11" t="str">
        <f t="shared" si="28"/>
        <v>2014</v>
      </c>
      <c r="E467" s="11" t="str">
        <f t="shared" si="29"/>
        <v>05</v>
      </c>
      <c r="F467" s="11" t="str">
        <f t="shared" si="30"/>
        <v>20</v>
      </c>
      <c r="G467" s="11" t="str">
        <f t="shared" si="31"/>
        <v>20/05/2014</v>
      </c>
    </row>
    <row r="468" spans="1:7">
      <c r="A468" s="10">
        <v>20140520</v>
      </c>
      <c r="B468" s="13">
        <v>172647</v>
      </c>
      <c r="C468" s="10">
        <v>1015</v>
      </c>
      <c r="D468" s="11" t="str">
        <f t="shared" si="28"/>
        <v>2014</v>
      </c>
      <c r="E468" s="11" t="str">
        <f t="shared" si="29"/>
        <v>05</v>
      </c>
      <c r="F468" s="11" t="str">
        <f t="shared" si="30"/>
        <v>20</v>
      </c>
      <c r="G468" s="11" t="str">
        <f t="shared" si="31"/>
        <v>20/05/2014</v>
      </c>
    </row>
    <row r="469" spans="1:7">
      <c r="A469" s="10">
        <v>20140520</v>
      </c>
      <c r="B469" s="13">
        <v>173147</v>
      </c>
      <c r="C469" s="10">
        <v>1015</v>
      </c>
      <c r="D469" s="11" t="str">
        <f t="shared" si="28"/>
        <v>2014</v>
      </c>
      <c r="E469" s="11" t="str">
        <f t="shared" si="29"/>
        <v>05</v>
      </c>
      <c r="F469" s="11" t="str">
        <f t="shared" si="30"/>
        <v>20</v>
      </c>
      <c r="G469" s="11" t="str">
        <f t="shared" si="31"/>
        <v>20/05/2014</v>
      </c>
    </row>
    <row r="470" spans="1:7">
      <c r="A470" s="10">
        <v>20140520</v>
      </c>
      <c r="B470" s="13">
        <v>173647</v>
      </c>
      <c r="C470" s="10">
        <v>1015</v>
      </c>
      <c r="D470" s="11" t="str">
        <f t="shared" si="28"/>
        <v>2014</v>
      </c>
      <c r="E470" s="11" t="str">
        <f t="shared" si="29"/>
        <v>05</v>
      </c>
      <c r="F470" s="11" t="str">
        <f t="shared" si="30"/>
        <v>20</v>
      </c>
      <c r="G470" s="11" t="str">
        <f t="shared" si="31"/>
        <v>20/05/2014</v>
      </c>
    </row>
    <row r="471" spans="1:7">
      <c r="A471" s="10">
        <v>20140520</v>
      </c>
      <c r="B471" s="13">
        <v>174147</v>
      </c>
      <c r="C471" s="10">
        <v>1015</v>
      </c>
      <c r="D471" s="11" t="str">
        <f t="shared" si="28"/>
        <v>2014</v>
      </c>
      <c r="E471" s="11" t="str">
        <f t="shared" si="29"/>
        <v>05</v>
      </c>
      <c r="F471" s="11" t="str">
        <f t="shared" si="30"/>
        <v>20</v>
      </c>
      <c r="G471" s="11" t="str">
        <f t="shared" si="31"/>
        <v>20/05/2014</v>
      </c>
    </row>
    <row r="472" spans="1:7">
      <c r="A472" s="10">
        <v>20140520</v>
      </c>
      <c r="B472" s="13">
        <v>174647</v>
      </c>
      <c r="C472" s="10">
        <v>1015</v>
      </c>
      <c r="D472" s="11" t="str">
        <f t="shared" si="28"/>
        <v>2014</v>
      </c>
      <c r="E472" s="11" t="str">
        <f t="shared" si="29"/>
        <v>05</v>
      </c>
      <c r="F472" s="11" t="str">
        <f t="shared" si="30"/>
        <v>20</v>
      </c>
      <c r="G472" s="11" t="str">
        <f t="shared" si="31"/>
        <v>20/05/2014</v>
      </c>
    </row>
    <row r="473" spans="1:7">
      <c r="A473" s="10">
        <v>20140520</v>
      </c>
      <c r="B473" s="13">
        <v>175147</v>
      </c>
      <c r="C473" s="10">
        <v>1015</v>
      </c>
      <c r="D473" s="11" t="str">
        <f t="shared" si="28"/>
        <v>2014</v>
      </c>
      <c r="E473" s="11" t="str">
        <f t="shared" si="29"/>
        <v>05</v>
      </c>
      <c r="F473" s="11" t="str">
        <f t="shared" si="30"/>
        <v>20</v>
      </c>
      <c r="G473" s="11" t="str">
        <f t="shared" si="31"/>
        <v>20/05/2014</v>
      </c>
    </row>
    <row r="474" spans="1:7">
      <c r="A474" s="10">
        <v>20140520</v>
      </c>
      <c r="B474" s="13">
        <v>175647</v>
      </c>
      <c r="C474" s="10">
        <v>1015</v>
      </c>
      <c r="D474" s="11" t="str">
        <f t="shared" si="28"/>
        <v>2014</v>
      </c>
      <c r="E474" s="11" t="str">
        <f t="shared" si="29"/>
        <v>05</v>
      </c>
      <c r="F474" s="11" t="str">
        <f t="shared" si="30"/>
        <v>20</v>
      </c>
      <c r="G474" s="11" t="str">
        <f t="shared" si="31"/>
        <v>20/05/2014</v>
      </c>
    </row>
    <row r="475" spans="1:7">
      <c r="A475" s="10">
        <v>20140520</v>
      </c>
      <c r="B475" s="13">
        <v>180147</v>
      </c>
      <c r="C475" s="10">
        <v>1015</v>
      </c>
      <c r="D475" s="11" t="str">
        <f t="shared" si="28"/>
        <v>2014</v>
      </c>
      <c r="E475" s="11" t="str">
        <f t="shared" si="29"/>
        <v>05</v>
      </c>
      <c r="F475" s="11" t="str">
        <f t="shared" si="30"/>
        <v>20</v>
      </c>
      <c r="G475" s="11" t="str">
        <f t="shared" si="31"/>
        <v>20/05/2014</v>
      </c>
    </row>
    <row r="476" spans="1:7">
      <c r="A476" s="10">
        <v>20140520</v>
      </c>
      <c r="B476" s="13">
        <v>180647</v>
      </c>
      <c r="C476" s="10">
        <v>1015</v>
      </c>
      <c r="D476" s="11" t="str">
        <f t="shared" si="28"/>
        <v>2014</v>
      </c>
      <c r="E476" s="11" t="str">
        <f t="shared" si="29"/>
        <v>05</v>
      </c>
      <c r="F476" s="11" t="str">
        <f t="shared" si="30"/>
        <v>20</v>
      </c>
      <c r="G476" s="11" t="str">
        <f t="shared" si="31"/>
        <v>20/05/2014</v>
      </c>
    </row>
    <row r="477" spans="1:7">
      <c r="A477" s="10">
        <v>20140520</v>
      </c>
      <c r="B477" s="13">
        <v>181147</v>
      </c>
      <c r="C477" s="10">
        <v>1015</v>
      </c>
      <c r="D477" s="11" t="str">
        <f t="shared" si="28"/>
        <v>2014</v>
      </c>
      <c r="E477" s="11" t="str">
        <f t="shared" si="29"/>
        <v>05</v>
      </c>
      <c r="F477" s="11" t="str">
        <f t="shared" si="30"/>
        <v>20</v>
      </c>
      <c r="G477" s="11" t="str">
        <f t="shared" si="31"/>
        <v>20/05/2014</v>
      </c>
    </row>
    <row r="478" spans="1:7">
      <c r="A478" s="10">
        <v>20140520</v>
      </c>
      <c r="B478" s="13">
        <v>181647</v>
      </c>
      <c r="C478" s="10">
        <v>1015</v>
      </c>
      <c r="D478" s="11" t="str">
        <f t="shared" si="28"/>
        <v>2014</v>
      </c>
      <c r="E478" s="11" t="str">
        <f t="shared" si="29"/>
        <v>05</v>
      </c>
      <c r="F478" s="11" t="str">
        <f t="shared" si="30"/>
        <v>20</v>
      </c>
      <c r="G478" s="11" t="str">
        <f t="shared" si="31"/>
        <v>20/05/2014</v>
      </c>
    </row>
    <row r="479" spans="1:7">
      <c r="A479" s="10">
        <v>20140520</v>
      </c>
      <c r="B479" s="13">
        <v>182147</v>
      </c>
      <c r="C479" s="10">
        <v>1015</v>
      </c>
      <c r="D479" s="11" t="str">
        <f t="shared" si="28"/>
        <v>2014</v>
      </c>
      <c r="E479" s="11" t="str">
        <f t="shared" si="29"/>
        <v>05</v>
      </c>
      <c r="F479" s="11" t="str">
        <f t="shared" si="30"/>
        <v>20</v>
      </c>
      <c r="G479" s="11" t="str">
        <f t="shared" si="31"/>
        <v>20/05/2014</v>
      </c>
    </row>
    <row r="480" spans="1:7">
      <c r="A480" s="10">
        <v>20140520</v>
      </c>
      <c r="B480" s="13">
        <v>182647</v>
      </c>
      <c r="C480" s="10">
        <v>1015</v>
      </c>
      <c r="D480" s="11" t="str">
        <f t="shared" si="28"/>
        <v>2014</v>
      </c>
      <c r="E480" s="11" t="str">
        <f t="shared" si="29"/>
        <v>05</v>
      </c>
      <c r="F480" s="11" t="str">
        <f t="shared" si="30"/>
        <v>20</v>
      </c>
      <c r="G480" s="11" t="str">
        <f t="shared" si="31"/>
        <v>20/05/2014</v>
      </c>
    </row>
    <row r="481" spans="1:7">
      <c r="A481" s="10">
        <v>20140520</v>
      </c>
      <c r="B481" s="13">
        <v>183147</v>
      </c>
      <c r="C481" s="10">
        <v>1015</v>
      </c>
      <c r="D481" s="11" t="str">
        <f t="shared" si="28"/>
        <v>2014</v>
      </c>
      <c r="E481" s="11" t="str">
        <f t="shared" si="29"/>
        <v>05</v>
      </c>
      <c r="F481" s="11" t="str">
        <f t="shared" si="30"/>
        <v>20</v>
      </c>
      <c r="G481" s="11" t="str">
        <f t="shared" si="31"/>
        <v>20/05/2014</v>
      </c>
    </row>
    <row r="482" spans="1:7">
      <c r="A482" s="10">
        <v>20140520</v>
      </c>
      <c r="B482" s="13">
        <v>183647</v>
      </c>
      <c r="C482" s="10">
        <v>1015</v>
      </c>
      <c r="D482" s="11" t="str">
        <f t="shared" si="28"/>
        <v>2014</v>
      </c>
      <c r="E482" s="11" t="str">
        <f t="shared" si="29"/>
        <v>05</v>
      </c>
      <c r="F482" s="11" t="str">
        <f t="shared" si="30"/>
        <v>20</v>
      </c>
      <c r="G482" s="11" t="str">
        <f t="shared" si="31"/>
        <v>20/05/2014</v>
      </c>
    </row>
    <row r="483" spans="1:7">
      <c r="A483" s="10">
        <v>20140520</v>
      </c>
      <c r="B483" s="13">
        <v>184147</v>
      </c>
      <c r="C483" s="10">
        <v>1015</v>
      </c>
      <c r="D483" s="11" t="str">
        <f t="shared" si="28"/>
        <v>2014</v>
      </c>
      <c r="E483" s="11" t="str">
        <f t="shared" si="29"/>
        <v>05</v>
      </c>
      <c r="F483" s="11" t="str">
        <f t="shared" si="30"/>
        <v>20</v>
      </c>
      <c r="G483" s="11" t="str">
        <f t="shared" si="31"/>
        <v>20/05/2014</v>
      </c>
    </row>
    <row r="484" spans="1:7">
      <c r="A484" s="10">
        <v>20140520</v>
      </c>
      <c r="B484" s="13">
        <v>184647</v>
      </c>
      <c r="C484" s="10">
        <v>1014</v>
      </c>
      <c r="D484" s="11" t="str">
        <f t="shared" si="28"/>
        <v>2014</v>
      </c>
      <c r="E484" s="11" t="str">
        <f t="shared" si="29"/>
        <v>05</v>
      </c>
      <c r="F484" s="11" t="str">
        <f t="shared" si="30"/>
        <v>20</v>
      </c>
      <c r="G484" s="11" t="str">
        <f t="shared" si="31"/>
        <v>20/05/2014</v>
      </c>
    </row>
    <row r="485" spans="1:7">
      <c r="A485" s="10">
        <v>20140520</v>
      </c>
      <c r="B485" s="13">
        <v>185147</v>
      </c>
      <c r="C485" s="10">
        <v>1014</v>
      </c>
      <c r="D485" s="11" t="str">
        <f t="shared" si="28"/>
        <v>2014</v>
      </c>
      <c r="E485" s="11" t="str">
        <f t="shared" si="29"/>
        <v>05</v>
      </c>
      <c r="F485" s="11" t="str">
        <f t="shared" si="30"/>
        <v>20</v>
      </c>
      <c r="G485" s="11" t="str">
        <f t="shared" si="31"/>
        <v>20/05/2014</v>
      </c>
    </row>
    <row r="486" spans="1:7">
      <c r="A486" s="10">
        <v>20140520</v>
      </c>
      <c r="B486" s="13">
        <v>185647</v>
      </c>
      <c r="C486" s="10">
        <v>1014</v>
      </c>
      <c r="D486" s="11" t="str">
        <f t="shared" si="28"/>
        <v>2014</v>
      </c>
      <c r="E486" s="11" t="str">
        <f t="shared" si="29"/>
        <v>05</v>
      </c>
      <c r="F486" s="11" t="str">
        <f t="shared" si="30"/>
        <v>20</v>
      </c>
      <c r="G486" s="11" t="str">
        <f t="shared" si="31"/>
        <v>20/05/2014</v>
      </c>
    </row>
    <row r="487" spans="1:7">
      <c r="A487" s="10">
        <v>20140520</v>
      </c>
      <c r="B487" s="12">
        <v>190147</v>
      </c>
      <c r="C487" s="10">
        <v>1014</v>
      </c>
      <c r="D487" s="11" t="str">
        <f t="shared" si="28"/>
        <v>2014</v>
      </c>
      <c r="E487" s="11" t="str">
        <f t="shared" si="29"/>
        <v>05</v>
      </c>
      <c r="F487" s="11" t="str">
        <f t="shared" si="30"/>
        <v>20</v>
      </c>
      <c r="G487" s="11" t="str">
        <f t="shared" si="31"/>
        <v>20/05/2014</v>
      </c>
    </row>
    <row r="488" spans="1:7">
      <c r="A488" s="10">
        <v>20140520</v>
      </c>
      <c r="B488" s="13">
        <v>190647</v>
      </c>
      <c r="C488" s="10">
        <v>1015</v>
      </c>
      <c r="D488" s="11" t="str">
        <f t="shared" si="28"/>
        <v>2014</v>
      </c>
      <c r="E488" s="11" t="str">
        <f t="shared" si="29"/>
        <v>05</v>
      </c>
      <c r="F488" s="11" t="str">
        <f t="shared" si="30"/>
        <v>20</v>
      </c>
      <c r="G488" s="11" t="str">
        <f t="shared" si="31"/>
        <v>20/05/2014</v>
      </c>
    </row>
    <row r="489" spans="1:7">
      <c r="A489" s="10">
        <v>20140520</v>
      </c>
      <c r="B489" s="13">
        <v>191147</v>
      </c>
      <c r="C489" s="10">
        <v>1015</v>
      </c>
      <c r="D489" s="11" t="str">
        <f t="shared" si="28"/>
        <v>2014</v>
      </c>
      <c r="E489" s="11" t="str">
        <f t="shared" si="29"/>
        <v>05</v>
      </c>
      <c r="F489" s="11" t="str">
        <f t="shared" si="30"/>
        <v>20</v>
      </c>
      <c r="G489" s="11" t="str">
        <f t="shared" si="31"/>
        <v>20/05/2014</v>
      </c>
    </row>
    <row r="490" spans="1:7">
      <c r="A490" s="10">
        <v>20140520</v>
      </c>
      <c r="B490" s="13">
        <v>191647</v>
      </c>
      <c r="C490" s="10">
        <v>1015</v>
      </c>
      <c r="D490" s="11" t="str">
        <f t="shared" si="28"/>
        <v>2014</v>
      </c>
      <c r="E490" s="11" t="str">
        <f t="shared" si="29"/>
        <v>05</v>
      </c>
      <c r="F490" s="11" t="str">
        <f t="shared" si="30"/>
        <v>20</v>
      </c>
      <c r="G490" s="11" t="str">
        <f t="shared" si="31"/>
        <v>20/05/2014</v>
      </c>
    </row>
    <row r="491" spans="1:7">
      <c r="A491" s="10">
        <v>20140520</v>
      </c>
      <c r="B491" s="13">
        <v>192147</v>
      </c>
      <c r="C491" s="10">
        <v>1015</v>
      </c>
      <c r="D491" s="11" t="str">
        <f t="shared" si="28"/>
        <v>2014</v>
      </c>
      <c r="E491" s="11" t="str">
        <f t="shared" si="29"/>
        <v>05</v>
      </c>
      <c r="F491" s="11" t="str">
        <f t="shared" si="30"/>
        <v>20</v>
      </c>
      <c r="G491" s="11" t="str">
        <f t="shared" si="31"/>
        <v>20/05/2014</v>
      </c>
    </row>
    <row r="492" spans="1:7">
      <c r="A492" s="10">
        <v>20140520</v>
      </c>
      <c r="B492" s="13">
        <v>192647</v>
      </c>
      <c r="C492" s="10">
        <v>1015</v>
      </c>
      <c r="D492" s="11" t="str">
        <f t="shared" si="28"/>
        <v>2014</v>
      </c>
      <c r="E492" s="11" t="str">
        <f t="shared" si="29"/>
        <v>05</v>
      </c>
      <c r="F492" s="11" t="str">
        <f t="shared" si="30"/>
        <v>20</v>
      </c>
      <c r="G492" s="11" t="str">
        <f t="shared" si="31"/>
        <v>20/05/2014</v>
      </c>
    </row>
    <row r="493" spans="1:7">
      <c r="A493" s="10">
        <v>20140520</v>
      </c>
      <c r="B493" s="13">
        <v>193147</v>
      </c>
      <c r="C493" s="10">
        <v>1016</v>
      </c>
      <c r="D493" s="11" t="str">
        <f t="shared" si="28"/>
        <v>2014</v>
      </c>
      <c r="E493" s="11" t="str">
        <f t="shared" si="29"/>
        <v>05</v>
      </c>
      <c r="F493" s="11" t="str">
        <f t="shared" si="30"/>
        <v>20</v>
      </c>
      <c r="G493" s="11" t="str">
        <f t="shared" si="31"/>
        <v>20/05/2014</v>
      </c>
    </row>
    <row r="494" spans="1:7">
      <c r="A494" s="10">
        <v>20140520</v>
      </c>
      <c r="B494" s="13">
        <v>193647</v>
      </c>
      <c r="C494" s="10">
        <v>1016</v>
      </c>
      <c r="D494" s="11" t="str">
        <f t="shared" si="28"/>
        <v>2014</v>
      </c>
      <c r="E494" s="11" t="str">
        <f t="shared" si="29"/>
        <v>05</v>
      </c>
      <c r="F494" s="11" t="str">
        <f t="shared" si="30"/>
        <v>20</v>
      </c>
      <c r="G494" s="11" t="str">
        <f t="shared" si="31"/>
        <v>20/05/2014</v>
      </c>
    </row>
    <row r="495" spans="1:7">
      <c r="A495" s="10">
        <v>20140520</v>
      </c>
      <c r="B495" s="13">
        <v>194147</v>
      </c>
      <c r="C495" s="10">
        <v>1016</v>
      </c>
      <c r="D495" s="11" t="str">
        <f t="shared" si="28"/>
        <v>2014</v>
      </c>
      <c r="E495" s="11" t="str">
        <f t="shared" si="29"/>
        <v>05</v>
      </c>
      <c r="F495" s="11" t="str">
        <f t="shared" si="30"/>
        <v>20</v>
      </c>
      <c r="G495" s="11" t="str">
        <f t="shared" si="31"/>
        <v>20/05/2014</v>
      </c>
    </row>
    <row r="496" spans="1:7">
      <c r="A496" s="10">
        <v>20140520</v>
      </c>
      <c r="B496" s="13">
        <v>194647</v>
      </c>
      <c r="C496" s="10">
        <v>1015</v>
      </c>
      <c r="D496" s="11" t="str">
        <f t="shared" si="28"/>
        <v>2014</v>
      </c>
      <c r="E496" s="11" t="str">
        <f t="shared" si="29"/>
        <v>05</v>
      </c>
      <c r="F496" s="11" t="str">
        <f t="shared" si="30"/>
        <v>20</v>
      </c>
      <c r="G496" s="11" t="str">
        <f t="shared" si="31"/>
        <v>20/05/2014</v>
      </c>
    </row>
    <row r="497" spans="1:7">
      <c r="A497" s="10">
        <v>20140520</v>
      </c>
      <c r="B497" s="13">
        <v>195147</v>
      </c>
      <c r="C497" s="10">
        <v>1015</v>
      </c>
      <c r="D497" s="11" t="str">
        <f t="shared" si="28"/>
        <v>2014</v>
      </c>
      <c r="E497" s="11" t="str">
        <f t="shared" si="29"/>
        <v>05</v>
      </c>
      <c r="F497" s="11" t="str">
        <f t="shared" si="30"/>
        <v>20</v>
      </c>
      <c r="G497" s="11" t="str">
        <f t="shared" si="31"/>
        <v>20/05/2014</v>
      </c>
    </row>
    <row r="498" spans="1:7">
      <c r="A498" s="10">
        <v>20140520</v>
      </c>
      <c r="B498" s="13">
        <v>195647</v>
      </c>
      <c r="C498" s="10">
        <v>1015</v>
      </c>
      <c r="D498" s="11" t="str">
        <f t="shared" si="28"/>
        <v>2014</v>
      </c>
      <c r="E498" s="11" t="str">
        <f t="shared" si="29"/>
        <v>05</v>
      </c>
      <c r="F498" s="11" t="str">
        <f t="shared" si="30"/>
        <v>20</v>
      </c>
      <c r="G498" s="11" t="str">
        <f t="shared" si="31"/>
        <v>20/05/2014</v>
      </c>
    </row>
    <row r="499" spans="1:7">
      <c r="A499" s="10">
        <v>20140520</v>
      </c>
      <c r="B499" s="13">
        <v>200147</v>
      </c>
      <c r="C499" s="10">
        <v>1015</v>
      </c>
      <c r="D499" s="11" t="str">
        <f t="shared" si="28"/>
        <v>2014</v>
      </c>
      <c r="E499" s="11" t="str">
        <f t="shared" si="29"/>
        <v>05</v>
      </c>
      <c r="F499" s="11" t="str">
        <f t="shared" si="30"/>
        <v>20</v>
      </c>
      <c r="G499" s="11" t="str">
        <f t="shared" si="31"/>
        <v>20/05/2014</v>
      </c>
    </row>
    <row r="500" spans="1:7">
      <c r="A500" s="10">
        <v>20140520</v>
      </c>
      <c r="B500" s="13">
        <v>200647</v>
      </c>
      <c r="C500" s="10">
        <v>1015</v>
      </c>
      <c r="D500" s="11" t="str">
        <f t="shared" si="28"/>
        <v>2014</v>
      </c>
      <c r="E500" s="11" t="str">
        <f t="shared" si="29"/>
        <v>05</v>
      </c>
      <c r="F500" s="11" t="str">
        <f t="shared" si="30"/>
        <v>20</v>
      </c>
      <c r="G500" s="11" t="str">
        <f t="shared" si="31"/>
        <v>20/05/2014</v>
      </c>
    </row>
    <row r="501" spans="1:7">
      <c r="A501" s="10">
        <v>20140520</v>
      </c>
      <c r="B501" s="13">
        <v>201147</v>
      </c>
      <c r="C501" s="10">
        <v>1015</v>
      </c>
      <c r="D501" s="11" t="str">
        <f t="shared" si="28"/>
        <v>2014</v>
      </c>
      <c r="E501" s="11" t="str">
        <f t="shared" si="29"/>
        <v>05</v>
      </c>
      <c r="F501" s="11" t="str">
        <f t="shared" si="30"/>
        <v>20</v>
      </c>
      <c r="G501" s="11" t="str">
        <f t="shared" si="31"/>
        <v>20/05/2014</v>
      </c>
    </row>
    <row r="502" spans="1:7">
      <c r="A502" s="10">
        <v>20140520</v>
      </c>
      <c r="B502" s="13">
        <v>201647</v>
      </c>
      <c r="C502" s="10">
        <v>1015</v>
      </c>
      <c r="D502" s="11" t="str">
        <f t="shared" si="28"/>
        <v>2014</v>
      </c>
      <c r="E502" s="11" t="str">
        <f t="shared" si="29"/>
        <v>05</v>
      </c>
      <c r="F502" s="11" t="str">
        <f t="shared" si="30"/>
        <v>20</v>
      </c>
      <c r="G502" s="11" t="str">
        <f t="shared" si="31"/>
        <v>20/05/2014</v>
      </c>
    </row>
    <row r="503" spans="1:7">
      <c r="A503" s="10">
        <v>20140520</v>
      </c>
      <c r="B503" s="13">
        <v>202147</v>
      </c>
      <c r="C503" s="10">
        <v>1015</v>
      </c>
      <c r="D503" s="11" t="str">
        <f t="shared" si="28"/>
        <v>2014</v>
      </c>
      <c r="E503" s="11" t="str">
        <f t="shared" si="29"/>
        <v>05</v>
      </c>
      <c r="F503" s="11" t="str">
        <f t="shared" si="30"/>
        <v>20</v>
      </c>
      <c r="G503" s="11" t="str">
        <f t="shared" si="31"/>
        <v>20/05/2014</v>
      </c>
    </row>
    <row r="504" spans="1:7">
      <c r="A504" s="10">
        <v>20140520</v>
      </c>
      <c r="B504" s="13">
        <v>202647</v>
      </c>
      <c r="C504" s="10">
        <v>1015</v>
      </c>
      <c r="D504" s="11" t="str">
        <f t="shared" si="28"/>
        <v>2014</v>
      </c>
      <c r="E504" s="11" t="str">
        <f t="shared" si="29"/>
        <v>05</v>
      </c>
      <c r="F504" s="11" t="str">
        <f t="shared" si="30"/>
        <v>20</v>
      </c>
      <c r="G504" s="11" t="str">
        <f t="shared" si="31"/>
        <v>20/05/2014</v>
      </c>
    </row>
    <row r="505" spans="1:7">
      <c r="A505" s="10">
        <v>20140520</v>
      </c>
      <c r="B505" s="13">
        <v>203147</v>
      </c>
      <c r="C505" s="10">
        <v>1014</v>
      </c>
      <c r="D505" s="11" t="str">
        <f t="shared" si="28"/>
        <v>2014</v>
      </c>
      <c r="E505" s="11" t="str">
        <f t="shared" si="29"/>
        <v>05</v>
      </c>
      <c r="F505" s="11" t="str">
        <f t="shared" si="30"/>
        <v>20</v>
      </c>
      <c r="G505" s="11" t="str">
        <f t="shared" si="31"/>
        <v>20/05/2014</v>
      </c>
    </row>
    <row r="506" spans="1:7">
      <c r="A506" s="10">
        <v>20140520</v>
      </c>
      <c r="B506" s="13">
        <v>203647</v>
      </c>
      <c r="C506" s="10">
        <v>1014</v>
      </c>
      <c r="D506" s="11" t="str">
        <f t="shared" si="28"/>
        <v>2014</v>
      </c>
      <c r="E506" s="11" t="str">
        <f t="shared" si="29"/>
        <v>05</v>
      </c>
      <c r="F506" s="11" t="str">
        <f t="shared" si="30"/>
        <v>20</v>
      </c>
      <c r="G506" s="11" t="str">
        <f t="shared" si="31"/>
        <v>20/05/2014</v>
      </c>
    </row>
    <row r="507" spans="1:7">
      <c r="A507" s="10">
        <v>20140520</v>
      </c>
      <c r="B507" s="13">
        <v>204147</v>
      </c>
      <c r="C507" s="10">
        <v>1014</v>
      </c>
      <c r="D507" s="11" t="str">
        <f t="shared" si="28"/>
        <v>2014</v>
      </c>
      <c r="E507" s="11" t="str">
        <f t="shared" si="29"/>
        <v>05</v>
      </c>
      <c r="F507" s="11" t="str">
        <f t="shared" si="30"/>
        <v>20</v>
      </c>
      <c r="G507" s="11" t="str">
        <f t="shared" si="31"/>
        <v>20/05/2014</v>
      </c>
    </row>
    <row r="508" spans="1:7">
      <c r="A508" s="10">
        <v>20140520</v>
      </c>
      <c r="B508" s="13">
        <v>204647</v>
      </c>
      <c r="C508" s="10">
        <v>1014</v>
      </c>
      <c r="D508" s="11" t="str">
        <f t="shared" si="28"/>
        <v>2014</v>
      </c>
      <c r="E508" s="11" t="str">
        <f t="shared" si="29"/>
        <v>05</v>
      </c>
      <c r="F508" s="11" t="str">
        <f t="shared" si="30"/>
        <v>20</v>
      </c>
      <c r="G508" s="11" t="str">
        <f t="shared" si="31"/>
        <v>20/05/2014</v>
      </c>
    </row>
    <row r="509" spans="1:7">
      <c r="A509" s="10">
        <v>20140520</v>
      </c>
      <c r="B509" s="13">
        <v>205147</v>
      </c>
      <c r="C509" s="10">
        <v>1014</v>
      </c>
      <c r="D509" s="11" t="str">
        <f t="shared" si="28"/>
        <v>2014</v>
      </c>
      <c r="E509" s="11" t="str">
        <f t="shared" si="29"/>
        <v>05</v>
      </c>
      <c r="F509" s="11" t="str">
        <f t="shared" si="30"/>
        <v>20</v>
      </c>
      <c r="G509" s="11" t="str">
        <f t="shared" si="31"/>
        <v>20/05/2014</v>
      </c>
    </row>
    <row r="510" spans="1:7">
      <c r="A510" s="10">
        <v>20140520</v>
      </c>
      <c r="B510" s="13">
        <v>205647</v>
      </c>
      <c r="C510" s="10">
        <v>1014</v>
      </c>
      <c r="D510" s="11" t="str">
        <f t="shared" si="28"/>
        <v>2014</v>
      </c>
      <c r="E510" s="11" t="str">
        <f t="shared" si="29"/>
        <v>05</v>
      </c>
      <c r="F510" s="11" t="str">
        <f t="shared" si="30"/>
        <v>20</v>
      </c>
      <c r="G510" s="11" t="str">
        <f t="shared" si="31"/>
        <v>20/05/2014</v>
      </c>
    </row>
    <row r="511" spans="1:7">
      <c r="A511" s="10">
        <v>20140520</v>
      </c>
      <c r="B511" s="13">
        <v>210147</v>
      </c>
      <c r="C511" s="10">
        <v>1015</v>
      </c>
      <c r="D511" s="11" t="str">
        <f t="shared" si="28"/>
        <v>2014</v>
      </c>
      <c r="E511" s="11" t="str">
        <f t="shared" si="29"/>
        <v>05</v>
      </c>
      <c r="F511" s="11" t="str">
        <f t="shared" si="30"/>
        <v>20</v>
      </c>
      <c r="G511" s="11" t="str">
        <f t="shared" si="31"/>
        <v>20/05/2014</v>
      </c>
    </row>
    <row r="512" spans="1:7">
      <c r="A512" s="10">
        <v>20140520</v>
      </c>
      <c r="B512" s="13">
        <v>210647</v>
      </c>
      <c r="C512" s="10">
        <v>1015</v>
      </c>
      <c r="D512" s="11" t="str">
        <f t="shared" si="28"/>
        <v>2014</v>
      </c>
      <c r="E512" s="11" t="str">
        <f t="shared" si="29"/>
        <v>05</v>
      </c>
      <c r="F512" s="11" t="str">
        <f t="shared" si="30"/>
        <v>20</v>
      </c>
      <c r="G512" s="11" t="str">
        <f t="shared" si="31"/>
        <v>20/05/2014</v>
      </c>
    </row>
    <row r="513" spans="1:7">
      <c r="A513" s="10">
        <v>20140520</v>
      </c>
      <c r="B513" s="13">
        <v>211147</v>
      </c>
      <c r="C513" s="10">
        <v>1015</v>
      </c>
      <c r="D513" s="11" t="str">
        <f t="shared" si="28"/>
        <v>2014</v>
      </c>
      <c r="E513" s="11" t="str">
        <f t="shared" si="29"/>
        <v>05</v>
      </c>
      <c r="F513" s="11" t="str">
        <f t="shared" si="30"/>
        <v>20</v>
      </c>
      <c r="G513" s="11" t="str">
        <f t="shared" si="31"/>
        <v>20/05/2014</v>
      </c>
    </row>
    <row r="514" spans="1:7">
      <c r="A514" s="10">
        <v>20140520</v>
      </c>
      <c r="B514" s="13">
        <v>211647</v>
      </c>
      <c r="C514" s="10">
        <v>1015</v>
      </c>
      <c r="D514" s="11" t="str">
        <f t="shared" ref="D514:D546" si="32">MID(A514,1,4)</f>
        <v>2014</v>
      </c>
      <c r="E514" s="11" t="str">
        <f t="shared" ref="E514:E546" si="33">MID(A514,5,2)</f>
        <v>05</v>
      </c>
      <c r="F514" s="11" t="str">
        <f t="shared" ref="F514:F546" si="34">MID(A514,7,2)</f>
        <v>20</v>
      </c>
      <c r="G514" s="11" t="str">
        <f t="shared" ref="G514:G546" si="35">CONCATENATE(F514,"/",E514,"/",D514)</f>
        <v>20/05/2014</v>
      </c>
    </row>
    <row r="515" spans="1:7">
      <c r="A515" s="10">
        <v>20140520</v>
      </c>
      <c r="B515" s="13">
        <v>212147</v>
      </c>
      <c r="C515" s="10">
        <v>1015</v>
      </c>
      <c r="D515" s="11" t="str">
        <f t="shared" si="32"/>
        <v>2014</v>
      </c>
      <c r="E515" s="11" t="str">
        <f t="shared" si="33"/>
        <v>05</v>
      </c>
      <c r="F515" s="11" t="str">
        <f t="shared" si="34"/>
        <v>20</v>
      </c>
      <c r="G515" s="11" t="str">
        <f t="shared" si="35"/>
        <v>20/05/2014</v>
      </c>
    </row>
    <row r="516" spans="1:7">
      <c r="A516" s="10">
        <v>20140520</v>
      </c>
      <c r="B516" s="13">
        <v>212647</v>
      </c>
      <c r="C516" s="10">
        <v>1015</v>
      </c>
      <c r="D516" s="11" t="str">
        <f t="shared" si="32"/>
        <v>2014</v>
      </c>
      <c r="E516" s="11" t="str">
        <f t="shared" si="33"/>
        <v>05</v>
      </c>
      <c r="F516" s="11" t="str">
        <f t="shared" si="34"/>
        <v>20</v>
      </c>
      <c r="G516" s="11" t="str">
        <f t="shared" si="35"/>
        <v>20/05/2014</v>
      </c>
    </row>
    <row r="517" spans="1:7">
      <c r="A517" s="10">
        <v>20140520</v>
      </c>
      <c r="B517" s="13">
        <v>213147</v>
      </c>
      <c r="C517" s="10">
        <v>1015</v>
      </c>
      <c r="D517" s="11" t="str">
        <f t="shared" si="32"/>
        <v>2014</v>
      </c>
      <c r="E517" s="11" t="str">
        <f t="shared" si="33"/>
        <v>05</v>
      </c>
      <c r="F517" s="11" t="str">
        <f t="shared" si="34"/>
        <v>20</v>
      </c>
      <c r="G517" s="11" t="str">
        <f t="shared" si="35"/>
        <v>20/05/2014</v>
      </c>
    </row>
    <row r="518" spans="1:7">
      <c r="A518" s="10">
        <v>20140520</v>
      </c>
      <c r="B518" s="13">
        <v>213647</v>
      </c>
      <c r="C518" s="10">
        <v>1015</v>
      </c>
      <c r="D518" s="11" t="str">
        <f t="shared" si="32"/>
        <v>2014</v>
      </c>
      <c r="E518" s="11" t="str">
        <f t="shared" si="33"/>
        <v>05</v>
      </c>
      <c r="F518" s="11" t="str">
        <f t="shared" si="34"/>
        <v>20</v>
      </c>
      <c r="G518" s="11" t="str">
        <f t="shared" si="35"/>
        <v>20/05/2014</v>
      </c>
    </row>
    <row r="519" spans="1:7">
      <c r="A519" s="10">
        <v>20140520</v>
      </c>
      <c r="B519" s="13">
        <v>214147</v>
      </c>
      <c r="C519" s="10">
        <v>1015</v>
      </c>
      <c r="D519" s="11" t="str">
        <f t="shared" si="32"/>
        <v>2014</v>
      </c>
      <c r="E519" s="11" t="str">
        <f t="shared" si="33"/>
        <v>05</v>
      </c>
      <c r="F519" s="11" t="str">
        <f t="shared" si="34"/>
        <v>20</v>
      </c>
      <c r="G519" s="11" t="str">
        <f t="shared" si="35"/>
        <v>20/05/2014</v>
      </c>
    </row>
    <row r="520" spans="1:7">
      <c r="A520" s="10">
        <v>20140520</v>
      </c>
      <c r="B520" s="13">
        <v>214647</v>
      </c>
      <c r="C520" s="10">
        <v>1014</v>
      </c>
      <c r="D520" s="11" t="str">
        <f t="shared" si="32"/>
        <v>2014</v>
      </c>
      <c r="E520" s="11" t="str">
        <f t="shared" si="33"/>
        <v>05</v>
      </c>
      <c r="F520" s="11" t="str">
        <f t="shared" si="34"/>
        <v>20</v>
      </c>
      <c r="G520" s="11" t="str">
        <f t="shared" si="35"/>
        <v>20/05/2014</v>
      </c>
    </row>
    <row r="521" spans="1:7">
      <c r="A521" s="10">
        <v>20140520</v>
      </c>
      <c r="B521" s="13">
        <v>215147</v>
      </c>
      <c r="C521" s="10">
        <v>1014</v>
      </c>
      <c r="D521" s="11" t="str">
        <f t="shared" si="32"/>
        <v>2014</v>
      </c>
      <c r="E521" s="11" t="str">
        <f t="shared" si="33"/>
        <v>05</v>
      </c>
      <c r="F521" s="11" t="str">
        <f t="shared" si="34"/>
        <v>20</v>
      </c>
      <c r="G521" s="11" t="str">
        <f t="shared" si="35"/>
        <v>20/05/2014</v>
      </c>
    </row>
    <row r="522" spans="1:7">
      <c r="A522" s="10">
        <v>20140520</v>
      </c>
      <c r="B522" s="13">
        <v>215647</v>
      </c>
      <c r="C522" s="10">
        <v>1014</v>
      </c>
      <c r="D522" s="11" t="str">
        <f t="shared" si="32"/>
        <v>2014</v>
      </c>
      <c r="E522" s="11" t="str">
        <f t="shared" si="33"/>
        <v>05</v>
      </c>
      <c r="F522" s="11" t="str">
        <f t="shared" si="34"/>
        <v>20</v>
      </c>
      <c r="G522" s="11" t="str">
        <f t="shared" si="35"/>
        <v>20/05/2014</v>
      </c>
    </row>
    <row r="523" spans="1:7">
      <c r="A523" s="10">
        <v>20140520</v>
      </c>
      <c r="B523" s="12">
        <v>220147</v>
      </c>
      <c r="C523" s="10">
        <v>1015</v>
      </c>
      <c r="D523" s="11" t="str">
        <f t="shared" si="32"/>
        <v>2014</v>
      </c>
      <c r="E523" s="11" t="str">
        <f t="shared" si="33"/>
        <v>05</v>
      </c>
      <c r="F523" s="11" t="str">
        <f t="shared" si="34"/>
        <v>20</v>
      </c>
      <c r="G523" s="11" t="str">
        <f t="shared" si="35"/>
        <v>20/05/2014</v>
      </c>
    </row>
    <row r="524" spans="1:7">
      <c r="A524" s="10">
        <v>20140520</v>
      </c>
      <c r="B524" s="13">
        <v>220647</v>
      </c>
      <c r="C524" s="10">
        <v>1015</v>
      </c>
      <c r="D524" s="11" t="str">
        <f t="shared" si="32"/>
        <v>2014</v>
      </c>
      <c r="E524" s="11" t="str">
        <f t="shared" si="33"/>
        <v>05</v>
      </c>
      <c r="F524" s="11" t="str">
        <f t="shared" si="34"/>
        <v>20</v>
      </c>
      <c r="G524" s="11" t="str">
        <f t="shared" si="35"/>
        <v>20/05/2014</v>
      </c>
    </row>
    <row r="525" spans="1:7">
      <c r="A525" s="10">
        <v>20140520</v>
      </c>
      <c r="B525" s="13">
        <v>221147</v>
      </c>
      <c r="C525" s="10">
        <v>1015</v>
      </c>
      <c r="D525" s="11" t="str">
        <f t="shared" si="32"/>
        <v>2014</v>
      </c>
      <c r="E525" s="11" t="str">
        <f t="shared" si="33"/>
        <v>05</v>
      </c>
      <c r="F525" s="11" t="str">
        <f t="shared" si="34"/>
        <v>20</v>
      </c>
      <c r="G525" s="11" t="str">
        <f t="shared" si="35"/>
        <v>20/05/2014</v>
      </c>
    </row>
    <row r="526" spans="1:7">
      <c r="A526" s="10">
        <v>20140520</v>
      </c>
      <c r="B526" s="13">
        <v>221647</v>
      </c>
      <c r="C526" s="10">
        <v>1015</v>
      </c>
      <c r="D526" s="11" t="str">
        <f t="shared" si="32"/>
        <v>2014</v>
      </c>
      <c r="E526" s="11" t="str">
        <f t="shared" si="33"/>
        <v>05</v>
      </c>
      <c r="F526" s="11" t="str">
        <f t="shared" si="34"/>
        <v>20</v>
      </c>
      <c r="G526" s="11" t="str">
        <f t="shared" si="35"/>
        <v>20/05/2014</v>
      </c>
    </row>
    <row r="527" spans="1:7">
      <c r="A527" s="10">
        <v>20140520</v>
      </c>
      <c r="B527" s="13">
        <v>222147</v>
      </c>
      <c r="C527" s="10">
        <v>1015</v>
      </c>
      <c r="D527" s="11" t="str">
        <f t="shared" si="32"/>
        <v>2014</v>
      </c>
      <c r="E527" s="11" t="str">
        <f t="shared" si="33"/>
        <v>05</v>
      </c>
      <c r="F527" s="11" t="str">
        <f t="shared" si="34"/>
        <v>20</v>
      </c>
      <c r="G527" s="11" t="str">
        <f t="shared" si="35"/>
        <v>20/05/2014</v>
      </c>
    </row>
    <row r="528" spans="1:7">
      <c r="A528" s="10">
        <v>20140520</v>
      </c>
      <c r="B528" s="13">
        <v>222647</v>
      </c>
      <c r="C528" s="10">
        <v>1015</v>
      </c>
      <c r="D528" s="11" t="str">
        <f t="shared" si="32"/>
        <v>2014</v>
      </c>
      <c r="E528" s="11" t="str">
        <f t="shared" si="33"/>
        <v>05</v>
      </c>
      <c r="F528" s="11" t="str">
        <f t="shared" si="34"/>
        <v>20</v>
      </c>
      <c r="G528" s="11" t="str">
        <f t="shared" si="35"/>
        <v>20/05/2014</v>
      </c>
    </row>
    <row r="529" spans="1:7">
      <c r="A529" s="10">
        <v>20140520</v>
      </c>
      <c r="B529" s="13">
        <v>223147</v>
      </c>
      <c r="C529" s="10">
        <v>1016</v>
      </c>
      <c r="D529" s="11" t="str">
        <f t="shared" si="32"/>
        <v>2014</v>
      </c>
      <c r="E529" s="11" t="str">
        <f t="shared" si="33"/>
        <v>05</v>
      </c>
      <c r="F529" s="11" t="str">
        <f t="shared" si="34"/>
        <v>20</v>
      </c>
      <c r="G529" s="11" t="str">
        <f t="shared" si="35"/>
        <v>20/05/2014</v>
      </c>
    </row>
    <row r="530" spans="1:7">
      <c r="A530" s="10">
        <v>20140520</v>
      </c>
      <c r="B530" s="13">
        <v>223647</v>
      </c>
      <c r="C530" s="10">
        <v>1016</v>
      </c>
      <c r="D530" s="11" t="str">
        <f t="shared" si="32"/>
        <v>2014</v>
      </c>
      <c r="E530" s="11" t="str">
        <f t="shared" si="33"/>
        <v>05</v>
      </c>
      <c r="F530" s="11" t="str">
        <f t="shared" si="34"/>
        <v>20</v>
      </c>
      <c r="G530" s="11" t="str">
        <f t="shared" si="35"/>
        <v>20/05/2014</v>
      </c>
    </row>
    <row r="531" spans="1:7">
      <c r="A531" s="10">
        <v>20140520</v>
      </c>
      <c r="B531" s="13">
        <v>224147</v>
      </c>
      <c r="C531" s="10">
        <v>1016</v>
      </c>
      <c r="D531" s="11" t="str">
        <f t="shared" si="32"/>
        <v>2014</v>
      </c>
      <c r="E531" s="11" t="str">
        <f t="shared" si="33"/>
        <v>05</v>
      </c>
      <c r="F531" s="11" t="str">
        <f t="shared" si="34"/>
        <v>20</v>
      </c>
      <c r="G531" s="11" t="str">
        <f t="shared" si="35"/>
        <v>20/05/2014</v>
      </c>
    </row>
    <row r="532" spans="1:7">
      <c r="A532" s="10">
        <v>20140520</v>
      </c>
      <c r="B532" s="13">
        <v>224647</v>
      </c>
      <c r="C532" s="10">
        <v>1015</v>
      </c>
      <c r="D532" s="11" t="str">
        <f t="shared" si="32"/>
        <v>2014</v>
      </c>
      <c r="E532" s="11" t="str">
        <f t="shared" si="33"/>
        <v>05</v>
      </c>
      <c r="F532" s="11" t="str">
        <f t="shared" si="34"/>
        <v>20</v>
      </c>
      <c r="G532" s="11" t="str">
        <f t="shared" si="35"/>
        <v>20/05/2014</v>
      </c>
    </row>
    <row r="533" spans="1:7">
      <c r="A533" s="10">
        <v>20140520</v>
      </c>
      <c r="B533" s="13">
        <v>225147</v>
      </c>
      <c r="C533" s="10">
        <v>1015</v>
      </c>
      <c r="D533" s="11" t="str">
        <f t="shared" si="32"/>
        <v>2014</v>
      </c>
      <c r="E533" s="11" t="str">
        <f t="shared" si="33"/>
        <v>05</v>
      </c>
      <c r="F533" s="11" t="str">
        <f t="shared" si="34"/>
        <v>20</v>
      </c>
      <c r="G533" s="11" t="str">
        <f t="shared" si="35"/>
        <v>20/05/2014</v>
      </c>
    </row>
    <row r="534" spans="1:7">
      <c r="A534" s="10">
        <v>20140520</v>
      </c>
      <c r="B534" s="13">
        <v>225647</v>
      </c>
      <c r="C534" s="10">
        <v>1015</v>
      </c>
      <c r="D534" s="11" t="str">
        <f t="shared" si="32"/>
        <v>2014</v>
      </c>
      <c r="E534" s="11" t="str">
        <f t="shared" si="33"/>
        <v>05</v>
      </c>
      <c r="F534" s="11" t="str">
        <f t="shared" si="34"/>
        <v>20</v>
      </c>
      <c r="G534" s="11" t="str">
        <f t="shared" si="35"/>
        <v>20/05/2014</v>
      </c>
    </row>
    <row r="535" spans="1:7">
      <c r="A535" s="10">
        <v>20140520</v>
      </c>
      <c r="B535" s="13">
        <v>230147</v>
      </c>
      <c r="C535" s="10">
        <v>1015</v>
      </c>
      <c r="D535" s="11" t="str">
        <f t="shared" si="32"/>
        <v>2014</v>
      </c>
      <c r="E535" s="11" t="str">
        <f t="shared" si="33"/>
        <v>05</v>
      </c>
      <c r="F535" s="11" t="str">
        <f t="shared" si="34"/>
        <v>20</v>
      </c>
      <c r="G535" s="11" t="str">
        <f t="shared" si="35"/>
        <v>20/05/2014</v>
      </c>
    </row>
    <row r="536" spans="1:7">
      <c r="A536" s="10">
        <v>20140520</v>
      </c>
      <c r="B536" s="13">
        <v>230647</v>
      </c>
      <c r="C536" s="10">
        <v>1015</v>
      </c>
      <c r="D536" s="11" t="str">
        <f t="shared" si="32"/>
        <v>2014</v>
      </c>
      <c r="E536" s="11" t="str">
        <f t="shared" si="33"/>
        <v>05</v>
      </c>
      <c r="F536" s="11" t="str">
        <f t="shared" si="34"/>
        <v>20</v>
      </c>
      <c r="G536" s="11" t="str">
        <f t="shared" si="35"/>
        <v>20/05/2014</v>
      </c>
    </row>
    <row r="537" spans="1:7">
      <c r="A537" s="10">
        <v>20140520</v>
      </c>
      <c r="B537" s="13">
        <v>231147</v>
      </c>
      <c r="C537" s="10">
        <v>1015</v>
      </c>
      <c r="D537" s="11" t="str">
        <f t="shared" si="32"/>
        <v>2014</v>
      </c>
      <c r="E537" s="11" t="str">
        <f t="shared" si="33"/>
        <v>05</v>
      </c>
      <c r="F537" s="11" t="str">
        <f t="shared" si="34"/>
        <v>20</v>
      </c>
      <c r="G537" s="11" t="str">
        <f t="shared" si="35"/>
        <v>20/05/2014</v>
      </c>
    </row>
    <row r="538" spans="1:7">
      <c r="A538" s="10">
        <v>20140520</v>
      </c>
      <c r="B538" s="13">
        <v>231647</v>
      </c>
      <c r="C538" s="10">
        <v>1015</v>
      </c>
      <c r="D538" s="11" t="str">
        <f t="shared" si="32"/>
        <v>2014</v>
      </c>
      <c r="E538" s="11" t="str">
        <f t="shared" si="33"/>
        <v>05</v>
      </c>
      <c r="F538" s="11" t="str">
        <f t="shared" si="34"/>
        <v>20</v>
      </c>
      <c r="G538" s="11" t="str">
        <f t="shared" si="35"/>
        <v>20/05/2014</v>
      </c>
    </row>
    <row r="539" spans="1:7">
      <c r="A539" s="10">
        <v>20140520</v>
      </c>
      <c r="B539" s="13">
        <v>232147</v>
      </c>
      <c r="C539" s="10">
        <v>1015</v>
      </c>
      <c r="D539" s="11" t="str">
        <f t="shared" si="32"/>
        <v>2014</v>
      </c>
      <c r="E539" s="11" t="str">
        <f t="shared" si="33"/>
        <v>05</v>
      </c>
      <c r="F539" s="11" t="str">
        <f t="shared" si="34"/>
        <v>20</v>
      </c>
      <c r="G539" s="11" t="str">
        <f t="shared" si="35"/>
        <v>20/05/2014</v>
      </c>
    </row>
    <row r="540" spans="1:7">
      <c r="A540" s="10">
        <v>20140520</v>
      </c>
      <c r="B540" s="13">
        <v>232647</v>
      </c>
      <c r="C540" s="10">
        <v>1015</v>
      </c>
      <c r="D540" s="11" t="str">
        <f t="shared" si="32"/>
        <v>2014</v>
      </c>
      <c r="E540" s="11" t="str">
        <f t="shared" si="33"/>
        <v>05</v>
      </c>
      <c r="F540" s="11" t="str">
        <f t="shared" si="34"/>
        <v>20</v>
      </c>
      <c r="G540" s="11" t="str">
        <f t="shared" si="35"/>
        <v>20/05/2014</v>
      </c>
    </row>
    <row r="541" spans="1:7">
      <c r="A541" s="10">
        <v>20140520</v>
      </c>
      <c r="B541" s="13">
        <v>233147</v>
      </c>
      <c r="C541" s="10">
        <v>1015</v>
      </c>
      <c r="D541" s="11" t="str">
        <f t="shared" si="32"/>
        <v>2014</v>
      </c>
      <c r="E541" s="11" t="str">
        <f t="shared" si="33"/>
        <v>05</v>
      </c>
      <c r="F541" s="11" t="str">
        <f t="shared" si="34"/>
        <v>20</v>
      </c>
      <c r="G541" s="11" t="str">
        <f t="shared" si="35"/>
        <v>20/05/2014</v>
      </c>
    </row>
    <row r="542" spans="1:7">
      <c r="A542" s="10">
        <v>20140520</v>
      </c>
      <c r="B542" s="13">
        <v>233647</v>
      </c>
      <c r="C542" s="10">
        <v>1015</v>
      </c>
      <c r="D542" s="11" t="str">
        <f t="shared" si="32"/>
        <v>2014</v>
      </c>
      <c r="E542" s="11" t="str">
        <f t="shared" si="33"/>
        <v>05</v>
      </c>
      <c r="F542" s="11" t="str">
        <f t="shared" si="34"/>
        <v>20</v>
      </c>
      <c r="G542" s="11" t="str">
        <f t="shared" si="35"/>
        <v>20/05/2014</v>
      </c>
    </row>
    <row r="543" spans="1:7">
      <c r="A543" s="10">
        <v>20140520</v>
      </c>
      <c r="B543" s="13">
        <v>234147</v>
      </c>
      <c r="C543" s="10">
        <v>1015</v>
      </c>
      <c r="D543" s="11" t="str">
        <f t="shared" si="32"/>
        <v>2014</v>
      </c>
      <c r="E543" s="11" t="str">
        <f t="shared" si="33"/>
        <v>05</v>
      </c>
      <c r="F543" s="11" t="str">
        <f t="shared" si="34"/>
        <v>20</v>
      </c>
      <c r="G543" s="11" t="str">
        <f t="shared" si="35"/>
        <v>20/05/2014</v>
      </c>
    </row>
    <row r="544" spans="1:7">
      <c r="A544" s="10">
        <v>20140520</v>
      </c>
      <c r="B544" s="13">
        <v>234647</v>
      </c>
      <c r="C544" s="10">
        <v>1015</v>
      </c>
      <c r="D544" s="11" t="str">
        <f t="shared" si="32"/>
        <v>2014</v>
      </c>
      <c r="E544" s="11" t="str">
        <f t="shared" si="33"/>
        <v>05</v>
      </c>
      <c r="F544" s="11" t="str">
        <f t="shared" si="34"/>
        <v>20</v>
      </c>
      <c r="G544" s="11" t="str">
        <f t="shared" si="35"/>
        <v>20/05/2014</v>
      </c>
    </row>
    <row r="545" spans="1:7">
      <c r="A545" s="10">
        <v>20140520</v>
      </c>
      <c r="B545" s="13">
        <v>235147</v>
      </c>
      <c r="C545" s="10">
        <v>1015</v>
      </c>
      <c r="D545" s="11" t="str">
        <f t="shared" si="32"/>
        <v>2014</v>
      </c>
      <c r="E545" s="11" t="str">
        <f t="shared" si="33"/>
        <v>05</v>
      </c>
      <c r="F545" s="11" t="str">
        <f t="shared" si="34"/>
        <v>20</v>
      </c>
      <c r="G545" s="11" t="str">
        <f t="shared" si="35"/>
        <v>20/05/2014</v>
      </c>
    </row>
    <row r="546" spans="1:7">
      <c r="A546" s="10">
        <v>20140520</v>
      </c>
      <c r="B546" s="13">
        <v>235647</v>
      </c>
      <c r="C546" s="10">
        <v>1015</v>
      </c>
      <c r="D546" s="11" t="str">
        <f t="shared" si="32"/>
        <v>2014</v>
      </c>
      <c r="E546" s="11" t="str">
        <f t="shared" si="33"/>
        <v>05</v>
      </c>
      <c r="F546" s="11" t="str">
        <f t="shared" si="34"/>
        <v>20</v>
      </c>
      <c r="G546" s="11" t="str">
        <f t="shared" si="35"/>
        <v>20/05/2014</v>
      </c>
    </row>
  </sheetData>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sheetPr codeName="Feuil6"/>
  <dimension ref="A1:T576"/>
  <sheetViews>
    <sheetView tabSelected="1" workbookViewId="0">
      <selection activeCell="A2" sqref="A2"/>
    </sheetView>
  </sheetViews>
  <sheetFormatPr baseColWidth="10" defaultRowHeight="12.75"/>
  <cols>
    <col min="1" max="1" width="6.85546875" style="10" customWidth="1"/>
    <col min="2" max="2" width="7.5703125" style="10" customWidth="1"/>
    <col min="3" max="3" width="9" style="10" bestFit="1" customWidth="1"/>
    <col min="4" max="4" width="7" style="10" bestFit="1" customWidth="1"/>
    <col min="5" max="5" width="10.5703125" style="10" bestFit="1" customWidth="1"/>
    <col min="6" max="6" width="7" style="10" bestFit="1" customWidth="1"/>
    <col min="7" max="7" width="7.42578125" style="10" bestFit="1" customWidth="1"/>
    <col min="8" max="8" width="6.42578125" style="10" bestFit="1" customWidth="1"/>
    <col min="9" max="9" width="10.42578125" style="10" bestFit="1" customWidth="1"/>
    <col min="10" max="19" width="11.42578125" style="10"/>
    <col min="21" max="16384" width="11.42578125" style="10"/>
  </cols>
  <sheetData>
    <row r="1" spans="1:10" ht="51">
      <c r="A1" s="26"/>
      <c r="B1" s="27" t="s">
        <v>16</v>
      </c>
      <c r="C1" s="28" t="s">
        <v>3</v>
      </c>
      <c r="D1" s="27" t="s">
        <v>4</v>
      </c>
      <c r="E1" s="29" t="s">
        <v>5</v>
      </c>
      <c r="F1" s="30" t="s">
        <v>6</v>
      </c>
      <c r="G1" s="30" t="s">
        <v>7</v>
      </c>
      <c r="H1" s="30" t="s">
        <v>8</v>
      </c>
      <c r="I1" s="31" t="s">
        <v>9</v>
      </c>
      <c r="J1" s="32" t="s">
        <v>17</v>
      </c>
    </row>
    <row r="2" spans="1:10">
      <c r="A2" s="33">
        <f t="shared" ref="A2:A65" si="0">IF(D2="","",A1+IF(AND(B2&lt;&gt;0,B2=B1)=TRUE,0,IF(AND(B2=0,B3&gt;1)=TRUE,1,IF(AND(OR(A1=0,A1=8),B2=1),1,IF(AND(OR(A1=1,A1=9),B2=4)=TRUE,1,IF(AND(OR(A1=2,A1=10),B2=7)=TRUE,1,IF(AND(OR(A1=3,A1=11),B2=10)=TRUE,1,IF(AND(OR(A1=4,A1=12),B2=13)=TRUE,1,IF(AND(OR(A1=5,A1=13),B2=16)=TRUE,1,IF(AND(OR(A1=6,A1=14),B2=19)=TRUE,1,IF(AND(OR(A1=7,A1=15),B2=22)=TRUE,1,0)))))))))))</f>
        <v>1</v>
      </c>
      <c r="B2" s="34">
        <f>IF(D2="","",HOUR(J2))</f>
        <v>0</v>
      </c>
      <c r="C2" s="34">
        <v>20140519</v>
      </c>
      <c r="D2" s="35">
        <v>144</v>
      </c>
      <c r="E2" s="34">
        <v>1010</v>
      </c>
      <c r="F2" s="11" t="str">
        <f t="shared" ref="F2:F65" si="1">MID(C2,1,4)</f>
        <v>2014</v>
      </c>
      <c r="G2" s="11" t="str">
        <f t="shared" ref="G2:G65" si="2">MID(C2,5,2)</f>
        <v>05</v>
      </c>
      <c r="H2" s="11" t="str">
        <f t="shared" ref="H2:H65" si="3">MID(C2,7,2)</f>
        <v>19</v>
      </c>
      <c r="I2" s="11" t="str">
        <f t="shared" ref="I2:I65" si="4">CONCATENATE(H2,"/",G2,"/",F2)</f>
        <v>19/05/2014</v>
      </c>
      <c r="J2" s="36">
        <f>IF(D2="","",TIME(INT(D2/10000),INT(60/10000*(D2-(INT(D2/10000)*10000))),INT((3600/10000)*(D2-(INT(D2/10000)*10000)-(INT(60/10000*(D2-(INT(D2/10000)*10000)))/60*10000)))))</f>
        <v>5.9027777777777778E-4</v>
      </c>
    </row>
    <row r="3" spans="1:10">
      <c r="A3" s="33">
        <f t="shared" si="0"/>
        <v>1</v>
      </c>
      <c r="B3" s="34">
        <f t="shared" ref="B3:B66" si="5">IF(D3="","",HOUR(J3))</f>
        <v>2</v>
      </c>
      <c r="C3" s="34">
        <v>20140519</v>
      </c>
      <c r="D3" s="35">
        <v>24144</v>
      </c>
      <c r="E3" s="34">
        <v>1011</v>
      </c>
      <c r="F3" s="11" t="str">
        <f t="shared" si="1"/>
        <v>2014</v>
      </c>
      <c r="G3" s="11" t="str">
        <f t="shared" si="2"/>
        <v>05</v>
      </c>
      <c r="H3" s="11" t="str">
        <f t="shared" si="3"/>
        <v>19</v>
      </c>
      <c r="I3" s="11" t="str">
        <f t="shared" si="4"/>
        <v>19/05/2014</v>
      </c>
      <c r="J3" s="36">
        <f t="shared" ref="J3:J66" si="6">IF(D3="","",TIME(INT(D3/10000),INT(60/10000*(D3-(INT(D3/10000)*10000))),INT((3600/10000)*(D3-(INT(D3/10000)*10000)-(INT(60/10000*(D3-(INT(D3/10000)*10000)))/60*10000)))))</f>
        <v>0.10059027777777778</v>
      </c>
    </row>
    <row r="4" spans="1:10">
      <c r="A4" s="33">
        <f t="shared" si="0"/>
        <v>1</v>
      </c>
      <c r="B4" s="34">
        <f t="shared" si="5"/>
        <v>2</v>
      </c>
      <c r="C4" s="34">
        <v>20140519</v>
      </c>
      <c r="D4" s="35">
        <v>24644</v>
      </c>
      <c r="E4" s="34">
        <v>1011</v>
      </c>
      <c r="F4" s="11" t="str">
        <f t="shared" si="1"/>
        <v>2014</v>
      </c>
      <c r="G4" s="11" t="str">
        <f t="shared" si="2"/>
        <v>05</v>
      </c>
      <c r="H4" s="11" t="str">
        <f t="shared" si="3"/>
        <v>19</v>
      </c>
      <c r="I4" s="11" t="str">
        <f t="shared" si="4"/>
        <v>19/05/2014</v>
      </c>
      <c r="J4" s="36">
        <f t="shared" si="6"/>
        <v>0.10267361111111112</v>
      </c>
    </row>
    <row r="5" spans="1:10">
      <c r="A5" s="33">
        <f t="shared" si="0"/>
        <v>1</v>
      </c>
      <c r="B5" s="34">
        <f t="shared" si="5"/>
        <v>2</v>
      </c>
      <c r="C5" s="34">
        <v>20140519</v>
      </c>
      <c r="D5" s="35">
        <v>25144</v>
      </c>
      <c r="E5" s="34">
        <v>1011</v>
      </c>
      <c r="F5" s="11" t="str">
        <f t="shared" si="1"/>
        <v>2014</v>
      </c>
      <c r="G5" s="11" t="str">
        <f t="shared" si="2"/>
        <v>05</v>
      </c>
      <c r="H5" s="11" t="str">
        <f t="shared" si="3"/>
        <v>19</v>
      </c>
      <c r="I5" s="11" t="str">
        <f t="shared" si="4"/>
        <v>19/05/2014</v>
      </c>
      <c r="J5" s="36">
        <f t="shared" si="6"/>
        <v>0.10475694444444444</v>
      </c>
    </row>
    <row r="6" spans="1:10">
      <c r="A6" s="33">
        <f t="shared" si="0"/>
        <v>1</v>
      </c>
      <c r="B6" s="34">
        <f t="shared" si="5"/>
        <v>2</v>
      </c>
      <c r="C6" s="34">
        <v>20140519</v>
      </c>
      <c r="D6" s="35">
        <v>25644</v>
      </c>
      <c r="E6" s="34">
        <v>1011</v>
      </c>
      <c r="F6" s="11" t="str">
        <f t="shared" si="1"/>
        <v>2014</v>
      </c>
      <c r="G6" s="11" t="str">
        <f t="shared" si="2"/>
        <v>05</v>
      </c>
      <c r="H6" s="11" t="str">
        <f t="shared" si="3"/>
        <v>19</v>
      </c>
      <c r="I6" s="11" t="str">
        <f t="shared" si="4"/>
        <v>19/05/2014</v>
      </c>
      <c r="J6" s="36">
        <f t="shared" si="6"/>
        <v>0.10684027777777778</v>
      </c>
    </row>
    <row r="7" spans="1:10">
      <c r="A7" s="33">
        <f t="shared" si="0"/>
        <v>1</v>
      </c>
      <c r="B7" s="34">
        <f t="shared" si="5"/>
        <v>3</v>
      </c>
      <c r="C7" s="34">
        <v>20140519</v>
      </c>
      <c r="D7" s="35">
        <v>30144</v>
      </c>
      <c r="E7" s="34">
        <v>1010</v>
      </c>
      <c r="F7" s="11" t="str">
        <f t="shared" si="1"/>
        <v>2014</v>
      </c>
      <c r="G7" s="11" t="str">
        <f t="shared" si="2"/>
        <v>05</v>
      </c>
      <c r="H7" s="11" t="str">
        <f t="shared" si="3"/>
        <v>19</v>
      </c>
      <c r="I7" s="11" t="str">
        <f t="shared" si="4"/>
        <v>19/05/2014</v>
      </c>
      <c r="J7" s="36">
        <f t="shared" si="6"/>
        <v>0.12559027777777779</v>
      </c>
    </row>
    <row r="8" spans="1:10">
      <c r="A8" s="33">
        <f t="shared" si="0"/>
        <v>1</v>
      </c>
      <c r="B8" s="34">
        <f t="shared" si="5"/>
        <v>3</v>
      </c>
      <c r="C8" s="34">
        <v>20140519</v>
      </c>
      <c r="D8" s="35">
        <v>30644</v>
      </c>
      <c r="E8" s="34">
        <v>1010</v>
      </c>
      <c r="F8" s="11" t="str">
        <f t="shared" si="1"/>
        <v>2014</v>
      </c>
      <c r="G8" s="11" t="str">
        <f t="shared" si="2"/>
        <v>05</v>
      </c>
      <c r="H8" s="11" t="str">
        <f t="shared" si="3"/>
        <v>19</v>
      </c>
      <c r="I8" s="11" t="str">
        <f t="shared" si="4"/>
        <v>19/05/2014</v>
      </c>
      <c r="J8" s="36">
        <f t="shared" si="6"/>
        <v>0.12767361111111111</v>
      </c>
    </row>
    <row r="9" spans="1:10">
      <c r="A9" s="33">
        <f t="shared" si="0"/>
        <v>1</v>
      </c>
      <c r="B9" s="34">
        <f t="shared" si="5"/>
        <v>3</v>
      </c>
      <c r="C9" s="34">
        <v>20140519</v>
      </c>
      <c r="D9" s="35">
        <v>31144</v>
      </c>
      <c r="E9" s="34">
        <v>1010</v>
      </c>
      <c r="F9" s="11" t="str">
        <f t="shared" si="1"/>
        <v>2014</v>
      </c>
      <c r="G9" s="11" t="str">
        <f t="shared" si="2"/>
        <v>05</v>
      </c>
      <c r="H9" s="11" t="str">
        <f t="shared" si="3"/>
        <v>19</v>
      </c>
      <c r="I9" s="11" t="str">
        <f t="shared" si="4"/>
        <v>19/05/2014</v>
      </c>
      <c r="J9" s="36">
        <f t="shared" si="6"/>
        <v>0.12975694444444444</v>
      </c>
    </row>
    <row r="10" spans="1:10">
      <c r="A10" s="33">
        <f t="shared" si="0"/>
        <v>1</v>
      </c>
      <c r="B10" s="34">
        <f t="shared" si="5"/>
        <v>3</v>
      </c>
      <c r="C10" s="34">
        <v>20140519</v>
      </c>
      <c r="D10" s="35">
        <v>31644</v>
      </c>
      <c r="E10" s="34">
        <v>1010</v>
      </c>
      <c r="F10" s="11" t="str">
        <f t="shared" si="1"/>
        <v>2014</v>
      </c>
      <c r="G10" s="11" t="str">
        <f t="shared" si="2"/>
        <v>05</v>
      </c>
      <c r="H10" s="11" t="str">
        <f t="shared" si="3"/>
        <v>19</v>
      </c>
      <c r="I10" s="11" t="str">
        <f t="shared" si="4"/>
        <v>19/05/2014</v>
      </c>
      <c r="J10" s="36">
        <f t="shared" si="6"/>
        <v>0.13184027777777776</v>
      </c>
    </row>
    <row r="11" spans="1:10">
      <c r="A11" s="33">
        <f t="shared" si="0"/>
        <v>1</v>
      </c>
      <c r="B11" s="34">
        <f t="shared" si="5"/>
        <v>3</v>
      </c>
      <c r="C11" s="34">
        <v>20140519</v>
      </c>
      <c r="D11" s="35">
        <v>32144</v>
      </c>
      <c r="E11" s="34">
        <v>1010</v>
      </c>
      <c r="F11" s="11" t="str">
        <f t="shared" si="1"/>
        <v>2014</v>
      </c>
      <c r="G11" s="11" t="str">
        <f t="shared" si="2"/>
        <v>05</v>
      </c>
      <c r="H11" s="11" t="str">
        <f t="shared" si="3"/>
        <v>19</v>
      </c>
      <c r="I11" s="11" t="str">
        <f t="shared" si="4"/>
        <v>19/05/2014</v>
      </c>
      <c r="J11" s="36">
        <f t="shared" si="6"/>
        <v>0.13392361111111112</v>
      </c>
    </row>
    <row r="12" spans="1:10">
      <c r="A12" s="33">
        <f t="shared" si="0"/>
        <v>1</v>
      </c>
      <c r="B12" s="34">
        <f t="shared" si="5"/>
        <v>3</v>
      </c>
      <c r="C12" s="34">
        <v>20140519</v>
      </c>
      <c r="D12" s="35">
        <v>32644</v>
      </c>
      <c r="E12" s="34">
        <v>1010</v>
      </c>
      <c r="F12" s="11" t="str">
        <f t="shared" si="1"/>
        <v>2014</v>
      </c>
      <c r="G12" s="11" t="str">
        <f t="shared" si="2"/>
        <v>05</v>
      </c>
      <c r="H12" s="11" t="str">
        <f t="shared" si="3"/>
        <v>19</v>
      </c>
      <c r="I12" s="11" t="str">
        <f t="shared" si="4"/>
        <v>19/05/2014</v>
      </c>
      <c r="J12" s="36">
        <f t="shared" si="6"/>
        <v>0.13600694444444444</v>
      </c>
    </row>
    <row r="13" spans="1:10">
      <c r="A13" s="33">
        <f t="shared" si="0"/>
        <v>1</v>
      </c>
      <c r="B13" s="34">
        <f t="shared" si="5"/>
        <v>3</v>
      </c>
      <c r="C13" s="34">
        <v>20140519</v>
      </c>
      <c r="D13" s="35">
        <v>33144</v>
      </c>
      <c r="E13" s="34">
        <v>1010</v>
      </c>
      <c r="F13" s="11" t="str">
        <f t="shared" si="1"/>
        <v>2014</v>
      </c>
      <c r="G13" s="11" t="str">
        <f t="shared" si="2"/>
        <v>05</v>
      </c>
      <c r="H13" s="11" t="str">
        <f t="shared" si="3"/>
        <v>19</v>
      </c>
      <c r="I13" s="11" t="str">
        <f t="shared" si="4"/>
        <v>19/05/2014</v>
      </c>
      <c r="J13" s="36">
        <f t="shared" si="6"/>
        <v>0.1380902777777778</v>
      </c>
    </row>
    <row r="14" spans="1:10">
      <c r="A14" s="33">
        <f t="shared" si="0"/>
        <v>1</v>
      </c>
      <c r="B14" s="34">
        <f t="shared" si="5"/>
        <v>3</v>
      </c>
      <c r="C14" s="34">
        <v>20140519</v>
      </c>
      <c r="D14" s="35">
        <v>33644</v>
      </c>
      <c r="E14" s="34">
        <v>1010</v>
      </c>
      <c r="F14" s="11" t="str">
        <f t="shared" si="1"/>
        <v>2014</v>
      </c>
      <c r="G14" s="11" t="str">
        <f t="shared" si="2"/>
        <v>05</v>
      </c>
      <c r="H14" s="11" t="str">
        <f t="shared" si="3"/>
        <v>19</v>
      </c>
      <c r="I14" s="11" t="str">
        <f t="shared" si="4"/>
        <v>19/05/2014</v>
      </c>
      <c r="J14" s="36">
        <f t="shared" si="6"/>
        <v>0.14017361111111112</v>
      </c>
    </row>
    <row r="15" spans="1:10">
      <c r="A15" s="33">
        <f t="shared" si="0"/>
        <v>1</v>
      </c>
      <c r="B15" s="34">
        <f t="shared" si="5"/>
        <v>3</v>
      </c>
      <c r="C15" s="34">
        <v>20140519</v>
      </c>
      <c r="D15" s="35">
        <v>34145</v>
      </c>
      <c r="E15" s="34">
        <v>1010</v>
      </c>
      <c r="F15" s="11" t="str">
        <f t="shared" si="1"/>
        <v>2014</v>
      </c>
      <c r="G15" s="11" t="str">
        <f t="shared" si="2"/>
        <v>05</v>
      </c>
      <c r="H15" s="11" t="str">
        <f t="shared" si="3"/>
        <v>19</v>
      </c>
      <c r="I15" s="11" t="str">
        <f t="shared" si="4"/>
        <v>19/05/2014</v>
      </c>
      <c r="J15" s="36">
        <f t="shared" si="6"/>
        <v>0.14226851851851852</v>
      </c>
    </row>
    <row r="16" spans="1:10">
      <c r="A16" s="33">
        <f t="shared" si="0"/>
        <v>1</v>
      </c>
      <c r="B16" s="34">
        <f t="shared" si="5"/>
        <v>3</v>
      </c>
      <c r="C16" s="34">
        <v>20140519</v>
      </c>
      <c r="D16" s="35">
        <v>34645</v>
      </c>
      <c r="E16" s="34">
        <v>1010</v>
      </c>
      <c r="F16" s="11" t="str">
        <f t="shared" si="1"/>
        <v>2014</v>
      </c>
      <c r="G16" s="11" t="str">
        <f t="shared" si="2"/>
        <v>05</v>
      </c>
      <c r="H16" s="11" t="str">
        <f t="shared" si="3"/>
        <v>19</v>
      </c>
      <c r="I16" s="11" t="str">
        <f t="shared" si="4"/>
        <v>19/05/2014</v>
      </c>
      <c r="J16" s="36">
        <f t="shared" si="6"/>
        <v>0.14435185185185184</v>
      </c>
    </row>
    <row r="17" spans="1:10">
      <c r="A17" s="33">
        <f t="shared" si="0"/>
        <v>1</v>
      </c>
      <c r="B17" s="34">
        <f t="shared" si="5"/>
        <v>3</v>
      </c>
      <c r="C17" s="34">
        <v>20140519</v>
      </c>
      <c r="D17" s="35">
        <v>35145</v>
      </c>
      <c r="E17" s="34">
        <v>1010</v>
      </c>
      <c r="F17" s="11" t="str">
        <f t="shared" si="1"/>
        <v>2014</v>
      </c>
      <c r="G17" s="11" t="str">
        <f t="shared" si="2"/>
        <v>05</v>
      </c>
      <c r="H17" s="11" t="str">
        <f t="shared" si="3"/>
        <v>19</v>
      </c>
      <c r="I17" s="11" t="str">
        <f t="shared" si="4"/>
        <v>19/05/2014</v>
      </c>
      <c r="J17" s="36">
        <f t="shared" si="6"/>
        <v>0.1464351851851852</v>
      </c>
    </row>
    <row r="18" spans="1:10">
      <c r="A18" s="33">
        <f t="shared" si="0"/>
        <v>1</v>
      </c>
      <c r="B18" s="34">
        <f t="shared" si="5"/>
        <v>3</v>
      </c>
      <c r="C18" s="34">
        <v>20140519</v>
      </c>
      <c r="D18" s="35">
        <v>35645</v>
      </c>
      <c r="E18" s="34">
        <v>1010</v>
      </c>
      <c r="F18" s="11" t="str">
        <f t="shared" si="1"/>
        <v>2014</v>
      </c>
      <c r="G18" s="11" t="str">
        <f t="shared" si="2"/>
        <v>05</v>
      </c>
      <c r="H18" s="11" t="str">
        <f t="shared" si="3"/>
        <v>19</v>
      </c>
      <c r="I18" s="11" t="str">
        <f t="shared" si="4"/>
        <v>19/05/2014</v>
      </c>
      <c r="J18" s="36">
        <f t="shared" si="6"/>
        <v>0.14851851851851852</v>
      </c>
    </row>
    <row r="19" spans="1:10">
      <c r="A19" s="33">
        <f t="shared" si="0"/>
        <v>2</v>
      </c>
      <c r="B19" s="34">
        <f t="shared" si="5"/>
        <v>4</v>
      </c>
      <c r="C19" s="34">
        <v>20140519</v>
      </c>
      <c r="D19" s="37">
        <v>40145</v>
      </c>
      <c r="E19" s="34">
        <v>1010</v>
      </c>
      <c r="F19" s="11" t="str">
        <f t="shared" si="1"/>
        <v>2014</v>
      </c>
      <c r="G19" s="11" t="str">
        <f t="shared" si="2"/>
        <v>05</v>
      </c>
      <c r="H19" s="11" t="str">
        <f t="shared" si="3"/>
        <v>19</v>
      </c>
      <c r="I19" s="11" t="str">
        <f t="shared" si="4"/>
        <v>19/05/2014</v>
      </c>
      <c r="J19" s="36">
        <f t="shared" si="6"/>
        <v>0.16726851851851851</v>
      </c>
    </row>
    <row r="20" spans="1:10">
      <c r="A20" s="33">
        <f t="shared" si="0"/>
        <v>2</v>
      </c>
      <c r="B20" s="34">
        <f t="shared" si="5"/>
        <v>4</v>
      </c>
      <c r="C20" s="34">
        <v>20140519</v>
      </c>
      <c r="D20" s="35">
        <v>40645</v>
      </c>
      <c r="E20" s="34">
        <v>1010</v>
      </c>
      <c r="F20" s="11" t="str">
        <f t="shared" si="1"/>
        <v>2014</v>
      </c>
      <c r="G20" s="11" t="str">
        <f t="shared" si="2"/>
        <v>05</v>
      </c>
      <c r="H20" s="11" t="str">
        <f t="shared" si="3"/>
        <v>19</v>
      </c>
      <c r="I20" s="11" t="str">
        <f t="shared" si="4"/>
        <v>19/05/2014</v>
      </c>
      <c r="J20" s="36">
        <f t="shared" si="6"/>
        <v>0.16935185185185186</v>
      </c>
    </row>
    <row r="21" spans="1:10">
      <c r="A21" s="33">
        <f t="shared" si="0"/>
        <v>2</v>
      </c>
      <c r="B21" s="34">
        <f t="shared" si="5"/>
        <v>4</v>
      </c>
      <c r="C21" s="34">
        <v>20140519</v>
      </c>
      <c r="D21" s="35">
        <v>41145</v>
      </c>
      <c r="E21" s="34">
        <v>1010</v>
      </c>
      <c r="F21" s="11" t="str">
        <f t="shared" si="1"/>
        <v>2014</v>
      </c>
      <c r="G21" s="11" t="str">
        <f t="shared" si="2"/>
        <v>05</v>
      </c>
      <c r="H21" s="11" t="str">
        <f t="shared" si="3"/>
        <v>19</v>
      </c>
      <c r="I21" s="11" t="str">
        <f t="shared" si="4"/>
        <v>19/05/2014</v>
      </c>
      <c r="J21" s="36">
        <f t="shared" si="6"/>
        <v>0.17143518518518519</v>
      </c>
    </row>
    <row r="22" spans="1:10">
      <c r="A22" s="33">
        <f t="shared" si="0"/>
        <v>2</v>
      </c>
      <c r="B22" s="34">
        <f t="shared" si="5"/>
        <v>4</v>
      </c>
      <c r="C22" s="34">
        <v>20140519</v>
      </c>
      <c r="D22" s="35">
        <v>41645</v>
      </c>
      <c r="E22" s="34">
        <v>1010</v>
      </c>
      <c r="F22" s="11" t="str">
        <f t="shared" si="1"/>
        <v>2014</v>
      </c>
      <c r="G22" s="11" t="str">
        <f t="shared" si="2"/>
        <v>05</v>
      </c>
      <c r="H22" s="11" t="str">
        <f t="shared" si="3"/>
        <v>19</v>
      </c>
      <c r="I22" s="11" t="str">
        <f t="shared" si="4"/>
        <v>19/05/2014</v>
      </c>
      <c r="J22" s="36">
        <f t="shared" si="6"/>
        <v>0.17351851851851852</v>
      </c>
    </row>
    <row r="23" spans="1:10">
      <c r="A23" s="33">
        <f t="shared" si="0"/>
        <v>2</v>
      </c>
      <c r="B23" s="34">
        <f t="shared" si="5"/>
        <v>4</v>
      </c>
      <c r="C23" s="34">
        <v>20140519</v>
      </c>
      <c r="D23" s="35">
        <v>42145</v>
      </c>
      <c r="E23" s="34">
        <v>1010</v>
      </c>
      <c r="F23" s="11" t="str">
        <f t="shared" si="1"/>
        <v>2014</v>
      </c>
      <c r="G23" s="11" t="str">
        <f t="shared" si="2"/>
        <v>05</v>
      </c>
      <c r="H23" s="11" t="str">
        <f t="shared" si="3"/>
        <v>19</v>
      </c>
      <c r="I23" s="11" t="str">
        <f t="shared" si="4"/>
        <v>19/05/2014</v>
      </c>
      <c r="J23" s="36">
        <f t="shared" si="6"/>
        <v>0.17560185185185184</v>
      </c>
    </row>
    <row r="24" spans="1:10">
      <c r="A24" s="33">
        <f t="shared" si="0"/>
        <v>2</v>
      </c>
      <c r="B24" s="34">
        <f t="shared" si="5"/>
        <v>4</v>
      </c>
      <c r="C24" s="34">
        <v>20140519</v>
      </c>
      <c r="D24" s="35">
        <v>42645</v>
      </c>
      <c r="E24" s="34">
        <v>1010</v>
      </c>
      <c r="F24" s="11" t="str">
        <f t="shared" si="1"/>
        <v>2014</v>
      </c>
      <c r="G24" s="11" t="str">
        <f t="shared" si="2"/>
        <v>05</v>
      </c>
      <c r="H24" s="11" t="str">
        <f t="shared" si="3"/>
        <v>19</v>
      </c>
      <c r="I24" s="11" t="str">
        <f t="shared" si="4"/>
        <v>19/05/2014</v>
      </c>
      <c r="J24" s="36">
        <f t="shared" si="6"/>
        <v>0.17768518518518517</v>
      </c>
    </row>
    <row r="25" spans="1:10">
      <c r="A25" s="33">
        <f t="shared" si="0"/>
        <v>2</v>
      </c>
      <c r="B25" s="34">
        <f t="shared" si="5"/>
        <v>4</v>
      </c>
      <c r="C25" s="34">
        <v>20140519</v>
      </c>
      <c r="D25" s="35">
        <v>43145</v>
      </c>
      <c r="E25" s="34">
        <v>1010</v>
      </c>
      <c r="F25" s="11" t="str">
        <f t="shared" si="1"/>
        <v>2014</v>
      </c>
      <c r="G25" s="11" t="str">
        <f t="shared" si="2"/>
        <v>05</v>
      </c>
      <c r="H25" s="11" t="str">
        <f t="shared" si="3"/>
        <v>19</v>
      </c>
      <c r="I25" s="11" t="str">
        <f t="shared" si="4"/>
        <v>19/05/2014</v>
      </c>
      <c r="J25" s="36">
        <f t="shared" si="6"/>
        <v>0.17976851851851852</v>
      </c>
    </row>
    <row r="26" spans="1:10">
      <c r="A26" s="33">
        <f t="shared" si="0"/>
        <v>2</v>
      </c>
      <c r="B26" s="34">
        <f t="shared" si="5"/>
        <v>4</v>
      </c>
      <c r="C26" s="34">
        <v>20140519</v>
      </c>
      <c r="D26" s="35">
        <v>43645</v>
      </c>
      <c r="E26" s="34">
        <v>1010</v>
      </c>
      <c r="F26" s="11" t="str">
        <f t="shared" si="1"/>
        <v>2014</v>
      </c>
      <c r="G26" s="11" t="str">
        <f t="shared" si="2"/>
        <v>05</v>
      </c>
      <c r="H26" s="11" t="str">
        <f t="shared" si="3"/>
        <v>19</v>
      </c>
      <c r="I26" s="11" t="str">
        <f t="shared" si="4"/>
        <v>19/05/2014</v>
      </c>
      <c r="J26" s="36">
        <f t="shared" si="6"/>
        <v>0.18185185185185185</v>
      </c>
    </row>
    <row r="27" spans="1:10">
      <c r="A27" s="33">
        <f t="shared" si="0"/>
        <v>2</v>
      </c>
      <c r="B27" s="34">
        <f t="shared" si="5"/>
        <v>4</v>
      </c>
      <c r="C27" s="34">
        <v>20140519</v>
      </c>
      <c r="D27" s="35">
        <v>44145</v>
      </c>
      <c r="E27" s="34">
        <v>1010</v>
      </c>
      <c r="F27" s="11" t="str">
        <f t="shared" si="1"/>
        <v>2014</v>
      </c>
      <c r="G27" s="11" t="str">
        <f t="shared" si="2"/>
        <v>05</v>
      </c>
      <c r="H27" s="11" t="str">
        <f t="shared" si="3"/>
        <v>19</v>
      </c>
      <c r="I27" s="11" t="str">
        <f t="shared" si="4"/>
        <v>19/05/2014</v>
      </c>
      <c r="J27" s="36">
        <f t="shared" si="6"/>
        <v>0.18393518518518517</v>
      </c>
    </row>
    <row r="28" spans="1:10">
      <c r="A28" s="33">
        <f t="shared" si="0"/>
        <v>2</v>
      </c>
      <c r="B28" s="34">
        <f t="shared" si="5"/>
        <v>4</v>
      </c>
      <c r="C28" s="34">
        <v>20140519</v>
      </c>
      <c r="D28" s="35">
        <v>44645</v>
      </c>
      <c r="E28" s="34">
        <v>1010</v>
      </c>
      <c r="F28" s="11" t="str">
        <f t="shared" si="1"/>
        <v>2014</v>
      </c>
      <c r="G28" s="11" t="str">
        <f t="shared" si="2"/>
        <v>05</v>
      </c>
      <c r="H28" s="11" t="str">
        <f t="shared" si="3"/>
        <v>19</v>
      </c>
      <c r="I28" s="11" t="str">
        <f t="shared" si="4"/>
        <v>19/05/2014</v>
      </c>
      <c r="J28" s="36">
        <f t="shared" si="6"/>
        <v>0.1860185185185185</v>
      </c>
    </row>
    <row r="29" spans="1:10">
      <c r="A29" s="33">
        <f t="shared" si="0"/>
        <v>2</v>
      </c>
      <c r="B29" s="34">
        <f t="shared" si="5"/>
        <v>4</v>
      </c>
      <c r="C29" s="34">
        <v>20140519</v>
      </c>
      <c r="D29" s="35">
        <v>45145</v>
      </c>
      <c r="E29" s="34">
        <v>1010</v>
      </c>
      <c r="F29" s="11" t="str">
        <f t="shared" si="1"/>
        <v>2014</v>
      </c>
      <c r="G29" s="11" t="str">
        <f t="shared" si="2"/>
        <v>05</v>
      </c>
      <c r="H29" s="11" t="str">
        <f t="shared" si="3"/>
        <v>19</v>
      </c>
      <c r="I29" s="11" t="str">
        <f t="shared" si="4"/>
        <v>19/05/2014</v>
      </c>
      <c r="J29" s="36">
        <f t="shared" si="6"/>
        <v>0.18810185185185188</v>
      </c>
    </row>
    <row r="30" spans="1:10">
      <c r="A30" s="33">
        <f t="shared" si="0"/>
        <v>2</v>
      </c>
      <c r="B30" s="34">
        <f t="shared" si="5"/>
        <v>4</v>
      </c>
      <c r="C30" s="34">
        <v>20140519</v>
      </c>
      <c r="D30" s="35">
        <v>45645</v>
      </c>
      <c r="E30" s="34">
        <v>1010</v>
      </c>
      <c r="F30" s="11" t="str">
        <f t="shared" si="1"/>
        <v>2014</v>
      </c>
      <c r="G30" s="11" t="str">
        <f t="shared" si="2"/>
        <v>05</v>
      </c>
      <c r="H30" s="11" t="str">
        <f t="shared" si="3"/>
        <v>19</v>
      </c>
      <c r="I30" s="11" t="str">
        <f t="shared" si="4"/>
        <v>19/05/2014</v>
      </c>
      <c r="J30" s="36">
        <f t="shared" si="6"/>
        <v>0.19018518518518521</v>
      </c>
    </row>
    <row r="31" spans="1:10">
      <c r="A31" s="33">
        <f t="shared" si="0"/>
        <v>2</v>
      </c>
      <c r="B31" s="34">
        <f t="shared" si="5"/>
        <v>5</v>
      </c>
      <c r="C31" s="34">
        <v>20140519</v>
      </c>
      <c r="D31" s="35">
        <v>50145</v>
      </c>
      <c r="E31" s="34">
        <v>1010</v>
      </c>
      <c r="F31" s="11" t="str">
        <f t="shared" si="1"/>
        <v>2014</v>
      </c>
      <c r="G31" s="11" t="str">
        <f t="shared" si="2"/>
        <v>05</v>
      </c>
      <c r="H31" s="11" t="str">
        <f t="shared" si="3"/>
        <v>19</v>
      </c>
      <c r="I31" s="11" t="str">
        <f t="shared" si="4"/>
        <v>19/05/2014</v>
      </c>
      <c r="J31" s="36">
        <f t="shared" si="6"/>
        <v>0.20893518518518517</v>
      </c>
    </row>
    <row r="32" spans="1:10">
      <c r="A32" s="33">
        <f t="shared" si="0"/>
        <v>2</v>
      </c>
      <c r="B32" s="34">
        <f t="shared" si="5"/>
        <v>5</v>
      </c>
      <c r="C32" s="34">
        <v>20140519</v>
      </c>
      <c r="D32" s="35">
        <v>50645</v>
      </c>
      <c r="E32" s="34">
        <v>1010</v>
      </c>
      <c r="F32" s="11" t="str">
        <f t="shared" si="1"/>
        <v>2014</v>
      </c>
      <c r="G32" s="11" t="str">
        <f t="shared" si="2"/>
        <v>05</v>
      </c>
      <c r="H32" s="11" t="str">
        <f t="shared" si="3"/>
        <v>19</v>
      </c>
      <c r="I32" s="11" t="str">
        <f t="shared" si="4"/>
        <v>19/05/2014</v>
      </c>
      <c r="J32" s="36">
        <f t="shared" si="6"/>
        <v>0.21101851851851852</v>
      </c>
    </row>
    <row r="33" spans="1:10">
      <c r="A33" s="33">
        <f t="shared" si="0"/>
        <v>2</v>
      </c>
      <c r="B33" s="34">
        <f t="shared" si="5"/>
        <v>5</v>
      </c>
      <c r="C33" s="34">
        <v>20140519</v>
      </c>
      <c r="D33" s="35">
        <v>51145</v>
      </c>
      <c r="E33" s="34">
        <v>1010</v>
      </c>
      <c r="F33" s="11" t="str">
        <f t="shared" si="1"/>
        <v>2014</v>
      </c>
      <c r="G33" s="11" t="str">
        <f t="shared" si="2"/>
        <v>05</v>
      </c>
      <c r="H33" s="11" t="str">
        <f t="shared" si="3"/>
        <v>19</v>
      </c>
      <c r="I33" s="11" t="str">
        <f t="shared" si="4"/>
        <v>19/05/2014</v>
      </c>
      <c r="J33" s="36">
        <f t="shared" si="6"/>
        <v>0.21310185185185185</v>
      </c>
    </row>
    <row r="34" spans="1:10">
      <c r="A34" s="33">
        <f t="shared" si="0"/>
        <v>2</v>
      </c>
      <c r="B34" s="34">
        <f t="shared" si="5"/>
        <v>5</v>
      </c>
      <c r="C34" s="34">
        <v>20140519</v>
      </c>
      <c r="D34" s="35">
        <v>51645</v>
      </c>
      <c r="E34" s="34">
        <v>1010</v>
      </c>
      <c r="F34" s="11" t="str">
        <f t="shared" si="1"/>
        <v>2014</v>
      </c>
      <c r="G34" s="11" t="str">
        <f t="shared" si="2"/>
        <v>05</v>
      </c>
      <c r="H34" s="11" t="str">
        <f t="shared" si="3"/>
        <v>19</v>
      </c>
      <c r="I34" s="11" t="str">
        <f t="shared" si="4"/>
        <v>19/05/2014</v>
      </c>
      <c r="J34" s="36">
        <f t="shared" si="6"/>
        <v>0.21518518518518517</v>
      </c>
    </row>
    <row r="35" spans="1:10">
      <c r="A35" s="33">
        <f t="shared" si="0"/>
        <v>2</v>
      </c>
      <c r="B35" s="34">
        <f t="shared" si="5"/>
        <v>5</v>
      </c>
      <c r="C35" s="34">
        <v>20140519</v>
      </c>
      <c r="D35" s="35">
        <v>52145</v>
      </c>
      <c r="E35" s="34">
        <v>1010</v>
      </c>
      <c r="F35" s="11" t="str">
        <f t="shared" si="1"/>
        <v>2014</v>
      </c>
      <c r="G35" s="11" t="str">
        <f t="shared" si="2"/>
        <v>05</v>
      </c>
      <c r="H35" s="11" t="str">
        <f t="shared" si="3"/>
        <v>19</v>
      </c>
      <c r="I35" s="11" t="str">
        <f t="shared" si="4"/>
        <v>19/05/2014</v>
      </c>
      <c r="J35" s="36">
        <f t="shared" si="6"/>
        <v>0.2172685185185185</v>
      </c>
    </row>
    <row r="36" spans="1:10">
      <c r="A36" s="33">
        <f t="shared" si="0"/>
        <v>2</v>
      </c>
      <c r="B36" s="34">
        <f t="shared" si="5"/>
        <v>5</v>
      </c>
      <c r="C36" s="34">
        <v>20140519</v>
      </c>
      <c r="D36" s="35">
        <v>52645</v>
      </c>
      <c r="E36" s="34">
        <v>1010</v>
      </c>
      <c r="F36" s="11" t="str">
        <f t="shared" si="1"/>
        <v>2014</v>
      </c>
      <c r="G36" s="11" t="str">
        <f t="shared" si="2"/>
        <v>05</v>
      </c>
      <c r="H36" s="11" t="str">
        <f t="shared" si="3"/>
        <v>19</v>
      </c>
      <c r="I36" s="11" t="str">
        <f t="shared" si="4"/>
        <v>19/05/2014</v>
      </c>
      <c r="J36" s="36">
        <f t="shared" si="6"/>
        <v>0.21935185185185183</v>
      </c>
    </row>
    <row r="37" spans="1:10">
      <c r="A37" s="33">
        <f t="shared" si="0"/>
        <v>2</v>
      </c>
      <c r="B37" s="34">
        <f t="shared" si="5"/>
        <v>5</v>
      </c>
      <c r="C37" s="34">
        <v>20140519</v>
      </c>
      <c r="D37" s="35">
        <v>53145</v>
      </c>
      <c r="E37" s="34">
        <v>1010</v>
      </c>
      <c r="F37" s="11" t="str">
        <f t="shared" si="1"/>
        <v>2014</v>
      </c>
      <c r="G37" s="11" t="str">
        <f t="shared" si="2"/>
        <v>05</v>
      </c>
      <c r="H37" s="11" t="str">
        <f t="shared" si="3"/>
        <v>19</v>
      </c>
      <c r="I37" s="11" t="str">
        <f t="shared" si="4"/>
        <v>19/05/2014</v>
      </c>
      <c r="J37" s="36">
        <f t="shared" si="6"/>
        <v>0.22143518518518521</v>
      </c>
    </row>
    <row r="38" spans="1:10">
      <c r="A38" s="33">
        <f t="shared" si="0"/>
        <v>2</v>
      </c>
      <c r="B38" s="34">
        <f t="shared" si="5"/>
        <v>5</v>
      </c>
      <c r="C38" s="34">
        <v>20140519</v>
      </c>
      <c r="D38" s="35">
        <v>53645</v>
      </c>
      <c r="E38" s="34">
        <v>1010</v>
      </c>
      <c r="F38" s="11" t="str">
        <f t="shared" si="1"/>
        <v>2014</v>
      </c>
      <c r="G38" s="11" t="str">
        <f t="shared" si="2"/>
        <v>05</v>
      </c>
      <c r="H38" s="11" t="str">
        <f t="shared" si="3"/>
        <v>19</v>
      </c>
      <c r="I38" s="11" t="str">
        <f t="shared" si="4"/>
        <v>19/05/2014</v>
      </c>
      <c r="J38" s="36">
        <f t="shared" si="6"/>
        <v>0.22351851851851853</v>
      </c>
    </row>
    <row r="39" spans="1:10">
      <c r="A39" s="33">
        <f t="shared" si="0"/>
        <v>2</v>
      </c>
      <c r="B39" s="34">
        <f t="shared" si="5"/>
        <v>5</v>
      </c>
      <c r="C39" s="34">
        <v>20140519</v>
      </c>
      <c r="D39" s="35">
        <v>54145</v>
      </c>
      <c r="E39" s="34">
        <v>1010</v>
      </c>
      <c r="F39" s="11" t="str">
        <f t="shared" si="1"/>
        <v>2014</v>
      </c>
      <c r="G39" s="11" t="str">
        <f t="shared" si="2"/>
        <v>05</v>
      </c>
      <c r="H39" s="11" t="str">
        <f t="shared" si="3"/>
        <v>19</v>
      </c>
      <c r="I39" s="11" t="str">
        <f t="shared" si="4"/>
        <v>19/05/2014</v>
      </c>
      <c r="J39" s="36">
        <f t="shared" si="6"/>
        <v>0.22560185185185186</v>
      </c>
    </row>
    <row r="40" spans="1:10">
      <c r="A40" s="33">
        <f t="shared" si="0"/>
        <v>2</v>
      </c>
      <c r="B40" s="34">
        <f t="shared" si="5"/>
        <v>5</v>
      </c>
      <c r="C40" s="34">
        <v>20140519</v>
      </c>
      <c r="D40" s="35">
        <v>54645</v>
      </c>
      <c r="E40" s="34">
        <v>1010</v>
      </c>
      <c r="F40" s="11" t="str">
        <f t="shared" si="1"/>
        <v>2014</v>
      </c>
      <c r="G40" s="11" t="str">
        <f t="shared" si="2"/>
        <v>05</v>
      </c>
      <c r="H40" s="11" t="str">
        <f t="shared" si="3"/>
        <v>19</v>
      </c>
      <c r="I40" s="11" t="str">
        <f t="shared" si="4"/>
        <v>19/05/2014</v>
      </c>
      <c r="J40" s="36">
        <f t="shared" si="6"/>
        <v>0.22768518518518518</v>
      </c>
    </row>
    <row r="41" spans="1:10">
      <c r="A41" s="33">
        <f t="shared" si="0"/>
        <v>2</v>
      </c>
      <c r="B41" s="34">
        <f t="shared" si="5"/>
        <v>5</v>
      </c>
      <c r="C41" s="34">
        <v>20140519</v>
      </c>
      <c r="D41" s="35">
        <v>55145</v>
      </c>
      <c r="E41" s="34">
        <v>1010</v>
      </c>
      <c r="F41" s="11" t="str">
        <f t="shared" si="1"/>
        <v>2014</v>
      </c>
      <c r="G41" s="11" t="str">
        <f t="shared" si="2"/>
        <v>05</v>
      </c>
      <c r="H41" s="11" t="str">
        <f t="shared" si="3"/>
        <v>19</v>
      </c>
      <c r="I41" s="11" t="str">
        <f t="shared" si="4"/>
        <v>19/05/2014</v>
      </c>
      <c r="J41" s="36">
        <f t="shared" si="6"/>
        <v>0.22976851851851854</v>
      </c>
    </row>
    <row r="42" spans="1:10">
      <c r="A42" s="33">
        <f t="shared" si="0"/>
        <v>2</v>
      </c>
      <c r="B42" s="34">
        <f t="shared" si="5"/>
        <v>5</v>
      </c>
      <c r="C42" s="34">
        <v>20140519</v>
      </c>
      <c r="D42" s="35">
        <v>55645</v>
      </c>
      <c r="E42" s="34">
        <v>1010</v>
      </c>
      <c r="F42" s="11" t="str">
        <f t="shared" si="1"/>
        <v>2014</v>
      </c>
      <c r="G42" s="11" t="str">
        <f t="shared" si="2"/>
        <v>05</v>
      </c>
      <c r="H42" s="11" t="str">
        <f t="shared" si="3"/>
        <v>19</v>
      </c>
      <c r="I42" s="11" t="str">
        <f t="shared" si="4"/>
        <v>19/05/2014</v>
      </c>
      <c r="J42" s="36">
        <f t="shared" si="6"/>
        <v>0.23185185185185186</v>
      </c>
    </row>
    <row r="43" spans="1:10">
      <c r="A43" s="33">
        <f t="shared" si="0"/>
        <v>2</v>
      </c>
      <c r="B43" s="34">
        <f t="shared" si="5"/>
        <v>6</v>
      </c>
      <c r="C43" s="34">
        <v>20140519</v>
      </c>
      <c r="D43" s="35">
        <v>60145</v>
      </c>
      <c r="E43" s="34">
        <v>1010</v>
      </c>
      <c r="F43" s="11" t="str">
        <f t="shared" si="1"/>
        <v>2014</v>
      </c>
      <c r="G43" s="11" t="str">
        <f t="shared" si="2"/>
        <v>05</v>
      </c>
      <c r="H43" s="11" t="str">
        <f t="shared" si="3"/>
        <v>19</v>
      </c>
      <c r="I43" s="11" t="str">
        <f t="shared" si="4"/>
        <v>19/05/2014</v>
      </c>
      <c r="J43" s="36">
        <f t="shared" si="6"/>
        <v>0.25060185185185185</v>
      </c>
    </row>
    <row r="44" spans="1:10">
      <c r="A44" s="33">
        <f t="shared" si="0"/>
        <v>2</v>
      </c>
      <c r="B44" s="34">
        <f t="shared" si="5"/>
        <v>6</v>
      </c>
      <c r="C44" s="34">
        <v>20140519</v>
      </c>
      <c r="D44" s="35">
        <v>60645</v>
      </c>
      <c r="E44" s="34">
        <v>1010</v>
      </c>
      <c r="F44" s="11" t="str">
        <f t="shared" si="1"/>
        <v>2014</v>
      </c>
      <c r="G44" s="11" t="str">
        <f t="shared" si="2"/>
        <v>05</v>
      </c>
      <c r="H44" s="11" t="str">
        <f t="shared" si="3"/>
        <v>19</v>
      </c>
      <c r="I44" s="11" t="str">
        <f t="shared" si="4"/>
        <v>19/05/2014</v>
      </c>
      <c r="J44" s="36">
        <f t="shared" si="6"/>
        <v>0.25268518518518518</v>
      </c>
    </row>
    <row r="45" spans="1:10">
      <c r="A45" s="33">
        <f t="shared" si="0"/>
        <v>2</v>
      </c>
      <c r="B45" s="34">
        <f t="shared" si="5"/>
        <v>6</v>
      </c>
      <c r="C45" s="34">
        <v>20140519</v>
      </c>
      <c r="D45" s="35">
        <v>61145</v>
      </c>
      <c r="E45" s="34">
        <v>1010</v>
      </c>
      <c r="F45" s="11" t="str">
        <f t="shared" si="1"/>
        <v>2014</v>
      </c>
      <c r="G45" s="11" t="str">
        <f t="shared" si="2"/>
        <v>05</v>
      </c>
      <c r="H45" s="11" t="str">
        <f t="shared" si="3"/>
        <v>19</v>
      </c>
      <c r="I45" s="11" t="str">
        <f t="shared" si="4"/>
        <v>19/05/2014</v>
      </c>
      <c r="J45" s="36">
        <f t="shared" si="6"/>
        <v>0.25476851851851851</v>
      </c>
    </row>
    <row r="46" spans="1:10">
      <c r="A46" s="33">
        <f t="shared" si="0"/>
        <v>2</v>
      </c>
      <c r="B46" s="34">
        <f t="shared" si="5"/>
        <v>6</v>
      </c>
      <c r="C46" s="34">
        <v>20140519</v>
      </c>
      <c r="D46" s="35">
        <v>61645</v>
      </c>
      <c r="E46" s="34">
        <v>1010</v>
      </c>
      <c r="F46" s="11" t="str">
        <f t="shared" si="1"/>
        <v>2014</v>
      </c>
      <c r="G46" s="11" t="str">
        <f t="shared" si="2"/>
        <v>05</v>
      </c>
      <c r="H46" s="11" t="str">
        <f t="shared" si="3"/>
        <v>19</v>
      </c>
      <c r="I46" s="11" t="str">
        <f t="shared" si="4"/>
        <v>19/05/2014</v>
      </c>
      <c r="J46" s="36">
        <f t="shared" si="6"/>
        <v>0.25685185185185183</v>
      </c>
    </row>
    <row r="47" spans="1:10">
      <c r="A47" s="33">
        <f t="shared" si="0"/>
        <v>2</v>
      </c>
      <c r="B47" s="34">
        <f t="shared" si="5"/>
        <v>6</v>
      </c>
      <c r="C47" s="34">
        <v>20140519</v>
      </c>
      <c r="D47" s="35">
        <v>62145</v>
      </c>
      <c r="E47" s="34">
        <v>1010</v>
      </c>
      <c r="F47" s="11" t="str">
        <f t="shared" si="1"/>
        <v>2014</v>
      </c>
      <c r="G47" s="11" t="str">
        <f t="shared" si="2"/>
        <v>05</v>
      </c>
      <c r="H47" s="11" t="str">
        <f t="shared" si="3"/>
        <v>19</v>
      </c>
      <c r="I47" s="11" t="str">
        <f t="shared" si="4"/>
        <v>19/05/2014</v>
      </c>
      <c r="J47" s="36">
        <f t="shared" si="6"/>
        <v>0.25893518518518516</v>
      </c>
    </row>
    <row r="48" spans="1:10">
      <c r="A48" s="33">
        <f t="shared" si="0"/>
        <v>2</v>
      </c>
      <c r="B48" s="34">
        <f t="shared" si="5"/>
        <v>6</v>
      </c>
      <c r="C48" s="34">
        <v>20140519</v>
      </c>
      <c r="D48" s="35">
        <v>62645</v>
      </c>
      <c r="E48" s="34">
        <v>1010</v>
      </c>
      <c r="F48" s="11" t="str">
        <f t="shared" si="1"/>
        <v>2014</v>
      </c>
      <c r="G48" s="11" t="str">
        <f t="shared" si="2"/>
        <v>05</v>
      </c>
      <c r="H48" s="11" t="str">
        <f t="shared" si="3"/>
        <v>19</v>
      </c>
      <c r="I48" s="11" t="str">
        <f t="shared" si="4"/>
        <v>19/05/2014</v>
      </c>
      <c r="J48" s="36">
        <f t="shared" si="6"/>
        <v>0.26101851851851848</v>
      </c>
    </row>
    <row r="49" spans="1:10">
      <c r="A49" s="33">
        <f t="shared" si="0"/>
        <v>2</v>
      </c>
      <c r="B49" s="34">
        <f t="shared" si="5"/>
        <v>6</v>
      </c>
      <c r="C49" s="34">
        <v>20140519</v>
      </c>
      <c r="D49" s="35">
        <v>63145</v>
      </c>
      <c r="E49" s="34">
        <v>1010</v>
      </c>
      <c r="F49" s="11" t="str">
        <f t="shared" si="1"/>
        <v>2014</v>
      </c>
      <c r="G49" s="11" t="str">
        <f t="shared" si="2"/>
        <v>05</v>
      </c>
      <c r="H49" s="11" t="str">
        <f t="shared" si="3"/>
        <v>19</v>
      </c>
      <c r="I49" s="11" t="str">
        <f t="shared" si="4"/>
        <v>19/05/2014</v>
      </c>
      <c r="J49" s="36">
        <f t="shared" si="6"/>
        <v>0.26310185185185186</v>
      </c>
    </row>
    <row r="50" spans="1:10">
      <c r="A50" s="33">
        <f t="shared" si="0"/>
        <v>2</v>
      </c>
      <c r="B50" s="34">
        <f t="shared" si="5"/>
        <v>6</v>
      </c>
      <c r="C50" s="34">
        <v>20140519</v>
      </c>
      <c r="D50" s="35">
        <v>63645</v>
      </c>
      <c r="E50" s="34">
        <v>1010</v>
      </c>
      <c r="F50" s="11" t="str">
        <f t="shared" si="1"/>
        <v>2014</v>
      </c>
      <c r="G50" s="11" t="str">
        <f t="shared" si="2"/>
        <v>05</v>
      </c>
      <c r="H50" s="11" t="str">
        <f t="shared" si="3"/>
        <v>19</v>
      </c>
      <c r="I50" s="11" t="str">
        <f t="shared" si="4"/>
        <v>19/05/2014</v>
      </c>
      <c r="J50" s="36">
        <f t="shared" si="6"/>
        <v>0.26518518518518519</v>
      </c>
    </row>
    <row r="51" spans="1:10">
      <c r="A51" s="33">
        <f t="shared" si="0"/>
        <v>2</v>
      </c>
      <c r="B51" s="34">
        <f t="shared" si="5"/>
        <v>6</v>
      </c>
      <c r="C51" s="34">
        <v>20140519</v>
      </c>
      <c r="D51" s="35">
        <v>64145</v>
      </c>
      <c r="E51" s="34">
        <v>1010</v>
      </c>
      <c r="F51" s="11" t="str">
        <f t="shared" si="1"/>
        <v>2014</v>
      </c>
      <c r="G51" s="11" t="str">
        <f t="shared" si="2"/>
        <v>05</v>
      </c>
      <c r="H51" s="11" t="str">
        <f t="shared" si="3"/>
        <v>19</v>
      </c>
      <c r="I51" s="11" t="str">
        <f t="shared" si="4"/>
        <v>19/05/2014</v>
      </c>
      <c r="J51" s="36">
        <f t="shared" si="6"/>
        <v>0.26726851851851852</v>
      </c>
    </row>
    <row r="52" spans="1:10">
      <c r="A52" s="33">
        <f t="shared" si="0"/>
        <v>2</v>
      </c>
      <c r="B52" s="34">
        <f t="shared" si="5"/>
        <v>6</v>
      </c>
      <c r="C52" s="34">
        <v>20140519</v>
      </c>
      <c r="D52" s="35">
        <v>64645</v>
      </c>
      <c r="E52" s="34">
        <v>1010</v>
      </c>
      <c r="F52" s="11" t="str">
        <f t="shared" si="1"/>
        <v>2014</v>
      </c>
      <c r="G52" s="11" t="str">
        <f t="shared" si="2"/>
        <v>05</v>
      </c>
      <c r="H52" s="11" t="str">
        <f t="shared" si="3"/>
        <v>19</v>
      </c>
      <c r="I52" s="11" t="str">
        <f t="shared" si="4"/>
        <v>19/05/2014</v>
      </c>
      <c r="J52" s="36">
        <f t="shared" si="6"/>
        <v>0.26935185185185184</v>
      </c>
    </row>
    <row r="53" spans="1:10">
      <c r="A53" s="33">
        <f t="shared" si="0"/>
        <v>2</v>
      </c>
      <c r="B53" s="34">
        <f t="shared" si="5"/>
        <v>6</v>
      </c>
      <c r="C53" s="34">
        <v>20140519</v>
      </c>
      <c r="D53" s="35">
        <v>65145</v>
      </c>
      <c r="E53" s="34">
        <v>1010</v>
      </c>
      <c r="F53" s="11" t="str">
        <f t="shared" si="1"/>
        <v>2014</v>
      </c>
      <c r="G53" s="11" t="str">
        <f t="shared" si="2"/>
        <v>05</v>
      </c>
      <c r="H53" s="11" t="str">
        <f t="shared" si="3"/>
        <v>19</v>
      </c>
      <c r="I53" s="11" t="str">
        <f t="shared" si="4"/>
        <v>19/05/2014</v>
      </c>
      <c r="J53" s="36">
        <f t="shared" si="6"/>
        <v>0.27143518518518522</v>
      </c>
    </row>
    <row r="54" spans="1:10">
      <c r="A54" s="33">
        <f t="shared" si="0"/>
        <v>2</v>
      </c>
      <c r="B54" s="34">
        <f t="shared" si="5"/>
        <v>6</v>
      </c>
      <c r="C54" s="34">
        <v>20140519</v>
      </c>
      <c r="D54" s="35">
        <v>65645</v>
      </c>
      <c r="E54" s="34">
        <v>1010</v>
      </c>
      <c r="F54" s="11" t="str">
        <f t="shared" si="1"/>
        <v>2014</v>
      </c>
      <c r="G54" s="11" t="str">
        <f t="shared" si="2"/>
        <v>05</v>
      </c>
      <c r="H54" s="11" t="str">
        <f t="shared" si="3"/>
        <v>19</v>
      </c>
      <c r="I54" s="11" t="str">
        <f t="shared" si="4"/>
        <v>19/05/2014</v>
      </c>
      <c r="J54" s="36">
        <f t="shared" si="6"/>
        <v>0.27351851851851855</v>
      </c>
    </row>
    <row r="55" spans="1:10">
      <c r="A55" s="33">
        <f t="shared" si="0"/>
        <v>3</v>
      </c>
      <c r="B55" s="34">
        <f t="shared" si="5"/>
        <v>7</v>
      </c>
      <c r="C55" s="34">
        <v>20140519</v>
      </c>
      <c r="D55" s="37">
        <v>70145</v>
      </c>
      <c r="E55" s="34">
        <v>1010</v>
      </c>
      <c r="F55" s="11" t="str">
        <f t="shared" si="1"/>
        <v>2014</v>
      </c>
      <c r="G55" s="11" t="str">
        <f t="shared" si="2"/>
        <v>05</v>
      </c>
      <c r="H55" s="11" t="str">
        <f t="shared" si="3"/>
        <v>19</v>
      </c>
      <c r="I55" s="11" t="str">
        <f t="shared" si="4"/>
        <v>19/05/2014</v>
      </c>
      <c r="J55" s="36">
        <f t="shared" si="6"/>
        <v>0.29226851851851848</v>
      </c>
    </row>
    <row r="56" spans="1:10">
      <c r="A56" s="33">
        <f t="shared" si="0"/>
        <v>3</v>
      </c>
      <c r="B56" s="34">
        <f t="shared" si="5"/>
        <v>7</v>
      </c>
      <c r="C56" s="34">
        <v>20140519</v>
      </c>
      <c r="D56" s="35">
        <v>70645</v>
      </c>
      <c r="E56" s="34">
        <v>1010</v>
      </c>
      <c r="F56" s="11" t="str">
        <f t="shared" si="1"/>
        <v>2014</v>
      </c>
      <c r="G56" s="11" t="str">
        <f t="shared" si="2"/>
        <v>05</v>
      </c>
      <c r="H56" s="11" t="str">
        <f t="shared" si="3"/>
        <v>19</v>
      </c>
      <c r="I56" s="11" t="str">
        <f t="shared" si="4"/>
        <v>19/05/2014</v>
      </c>
      <c r="J56" s="36">
        <f t="shared" si="6"/>
        <v>0.29435185185185186</v>
      </c>
    </row>
    <row r="57" spans="1:10">
      <c r="A57" s="33">
        <f t="shared" si="0"/>
        <v>3</v>
      </c>
      <c r="B57" s="34">
        <f t="shared" si="5"/>
        <v>7</v>
      </c>
      <c r="C57" s="34">
        <v>20140519</v>
      </c>
      <c r="D57" s="35">
        <v>71145</v>
      </c>
      <c r="E57" s="34">
        <v>1010</v>
      </c>
      <c r="F57" s="11" t="str">
        <f t="shared" si="1"/>
        <v>2014</v>
      </c>
      <c r="G57" s="11" t="str">
        <f t="shared" si="2"/>
        <v>05</v>
      </c>
      <c r="H57" s="11" t="str">
        <f t="shared" si="3"/>
        <v>19</v>
      </c>
      <c r="I57" s="11" t="str">
        <f t="shared" si="4"/>
        <v>19/05/2014</v>
      </c>
      <c r="J57" s="36">
        <f t="shared" si="6"/>
        <v>0.29643518518518519</v>
      </c>
    </row>
    <row r="58" spans="1:10">
      <c r="A58" s="33">
        <f t="shared" si="0"/>
        <v>3</v>
      </c>
      <c r="B58" s="34">
        <f t="shared" si="5"/>
        <v>7</v>
      </c>
      <c r="C58" s="34">
        <v>20140519</v>
      </c>
      <c r="D58" s="35">
        <v>71645</v>
      </c>
      <c r="E58" s="34">
        <v>1010</v>
      </c>
      <c r="F58" s="11" t="str">
        <f t="shared" si="1"/>
        <v>2014</v>
      </c>
      <c r="G58" s="11" t="str">
        <f t="shared" si="2"/>
        <v>05</v>
      </c>
      <c r="H58" s="11" t="str">
        <f t="shared" si="3"/>
        <v>19</v>
      </c>
      <c r="I58" s="11" t="str">
        <f t="shared" si="4"/>
        <v>19/05/2014</v>
      </c>
      <c r="J58" s="36">
        <f t="shared" si="6"/>
        <v>0.29851851851851852</v>
      </c>
    </row>
    <row r="59" spans="1:10">
      <c r="A59" s="33">
        <f t="shared" si="0"/>
        <v>3</v>
      </c>
      <c r="B59" s="34">
        <f t="shared" si="5"/>
        <v>7</v>
      </c>
      <c r="C59" s="34">
        <v>20140519</v>
      </c>
      <c r="D59" s="35">
        <v>72145</v>
      </c>
      <c r="E59" s="34">
        <v>1010</v>
      </c>
      <c r="F59" s="11" t="str">
        <f t="shared" si="1"/>
        <v>2014</v>
      </c>
      <c r="G59" s="11" t="str">
        <f t="shared" si="2"/>
        <v>05</v>
      </c>
      <c r="H59" s="11" t="str">
        <f t="shared" si="3"/>
        <v>19</v>
      </c>
      <c r="I59" s="11" t="str">
        <f t="shared" si="4"/>
        <v>19/05/2014</v>
      </c>
      <c r="J59" s="36">
        <f t="shared" si="6"/>
        <v>0.30060185185185184</v>
      </c>
    </row>
    <row r="60" spans="1:10">
      <c r="A60" s="33">
        <f t="shared" si="0"/>
        <v>3</v>
      </c>
      <c r="B60" s="34">
        <f t="shared" si="5"/>
        <v>7</v>
      </c>
      <c r="C60" s="34">
        <v>20140519</v>
      </c>
      <c r="D60" s="35">
        <v>72645</v>
      </c>
      <c r="E60" s="34">
        <v>1010</v>
      </c>
      <c r="F60" s="11" t="str">
        <f t="shared" si="1"/>
        <v>2014</v>
      </c>
      <c r="G60" s="11" t="str">
        <f t="shared" si="2"/>
        <v>05</v>
      </c>
      <c r="H60" s="11" t="str">
        <f t="shared" si="3"/>
        <v>19</v>
      </c>
      <c r="I60" s="11" t="str">
        <f t="shared" si="4"/>
        <v>19/05/2014</v>
      </c>
      <c r="J60" s="36">
        <f t="shared" si="6"/>
        <v>0.30268518518518517</v>
      </c>
    </row>
    <row r="61" spans="1:10">
      <c r="A61" s="33">
        <f t="shared" si="0"/>
        <v>3</v>
      </c>
      <c r="B61" s="34">
        <f t="shared" si="5"/>
        <v>7</v>
      </c>
      <c r="C61" s="34">
        <v>20140519</v>
      </c>
      <c r="D61" s="35">
        <v>73145</v>
      </c>
      <c r="E61" s="34">
        <v>1010</v>
      </c>
      <c r="F61" s="11" t="str">
        <f t="shared" si="1"/>
        <v>2014</v>
      </c>
      <c r="G61" s="11" t="str">
        <f t="shared" si="2"/>
        <v>05</v>
      </c>
      <c r="H61" s="11" t="str">
        <f t="shared" si="3"/>
        <v>19</v>
      </c>
      <c r="I61" s="11" t="str">
        <f t="shared" si="4"/>
        <v>19/05/2014</v>
      </c>
      <c r="J61" s="36">
        <f t="shared" si="6"/>
        <v>0.30476851851851855</v>
      </c>
    </row>
    <row r="62" spans="1:10">
      <c r="A62" s="33">
        <f t="shared" si="0"/>
        <v>3</v>
      </c>
      <c r="B62" s="34">
        <f t="shared" si="5"/>
        <v>7</v>
      </c>
      <c r="C62" s="34">
        <v>20140519</v>
      </c>
      <c r="D62" s="35">
        <v>73645</v>
      </c>
      <c r="E62" s="34">
        <v>1010</v>
      </c>
      <c r="F62" s="11" t="str">
        <f t="shared" si="1"/>
        <v>2014</v>
      </c>
      <c r="G62" s="11" t="str">
        <f t="shared" si="2"/>
        <v>05</v>
      </c>
      <c r="H62" s="11" t="str">
        <f t="shared" si="3"/>
        <v>19</v>
      </c>
      <c r="I62" s="11" t="str">
        <f t="shared" si="4"/>
        <v>19/05/2014</v>
      </c>
      <c r="J62" s="36">
        <f t="shared" si="6"/>
        <v>0.30685185185185188</v>
      </c>
    </row>
    <row r="63" spans="1:10">
      <c r="A63" s="33">
        <f t="shared" si="0"/>
        <v>3</v>
      </c>
      <c r="B63" s="34">
        <f t="shared" si="5"/>
        <v>7</v>
      </c>
      <c r="C63" s="34">
        <v>20140519</v>
      </c>
      <c r="D63" s="35">
        <v>74145</v>
      </c>
      <c r="E63" s="34">
        <v>1010</v>
      </c>
      <c r="F63" s="11" t="str">
        <f t="shared" si="1"/>
        <v>2014</v>
      </c>
      <c r="G63" s="11" t="str">
        <f t="shared" si="2"/>
        <v>05</v>
      </c>
      <c r="H63" s="11" t="str">
        <f t="shared" si="3"/>
        <v>19</v>
      </c>
      <c r="I63" s="11" t="str">
        <f t="shared" si="4"/>
        <v>19/05/2014</v>
      </c>
      <c r="J63" s="36">
        <f t="shared" si="6"/>
        <v>0.3089351851851852</v>
      </c>
    </row>
    <row r="64" spans="1:10">
      <c r="A64" s="33">
        <f t="shared" si="0"/>
        <v>3</v>
      </c>
      <c r="B64" s="34">
        <f t="shared" si="5"/>
        <v>7</v>
      </c>
      <c r="C64" s="34">
        <v>20140519</v>
      </c>
      <c r="D64" s="35">
        <v>74645</v>
      </c>
      <c r="E64" s="34">
        <v>1009</v>
      </c>
      <c r="F64" s="11" t="str">
        <f t="shared" si="1"/>
        <v>2014</v>
      </c>
      <c r="G64" s="11" t="str">
        <f t="shared" si="2"/>
        <v>05</v>
      </c>
      <c r="H64" s="11" t="str">
        <f t="shared" si="3"/>
        <v>19</v>
      </c>
      <c r="I64" s="11" t="str">
        <f t="shared" si="4"/>
        <v>19/05/2014</v>
      </c>
      <c r="J64" s="36">
        <f t="shared" si="6"/>
        <v>0.31101851851851853</v>
      </c>
    </row>
    <row r="65" spans="1:10">
      <c r="A65" s="33">
        <f t="shared" si="0"/>
        <v>3</v>
      </c>
      <c r="B65" s="34">
        <f t="shared" si="5"/>
        <v>7</v>
      </c>
      <c r="C65" s="34">
        <v>20140519</v>
      </c>
      <c r="D65" s="35">
        <v>75145</v>
      </c>
      <c r="E65" s="34">
        <v>1009</v>
      </c>
      <c r="F65" s="11" t="str">
        <f t="shared" si="1"/>
        <v>2014</v>
      </c>
      <c r="G65" s="11" t="str">
        <f t="shared" si="2"/>
        <v>05</v>
      </c>
      <c r="H65" s="11" t="str">
        <f t="shared" si="3"/>
        <v>19</v>
      </c>
      <c r="I65" s="11" t="str">
        <f t="shared" si="4"/>
        <v>19/05/2014</v>
      </c>
      <c r="J65" s="36">
        <f t="shared" si="6"/>
        <v>0.31310185185185185</v>
      </c>
    </row>
    <row r="66" spans="1:10">
      <c r="A66" s="33">
        <f t="shared" ref="A66:A129" si="7">IF(D66="","",A65+IF(AND(B66&lt;&gt;0,B66=B65)=TRUE,0,IF(AND(B66=0,B67&gt;1)=TRUE,1,IF(AND(OR(A65=0,A65=8),B66=1),1,IF(AND(OR(A65=1,A65=9),B66=4)=TRUE,1,IF(AND(OR(A65=2,A65=10),B66=7)=TRUE,1,IF(AND(OR(A65=3,A65=11),B66=10)=TRUE,1,IF(AND(OR(A65=4,A65=12),B66=13)=TRUE,1,IF(AND(OR(A65=5,A65=13),B66=16)=TRUE,1,IF(AND(OR(A65=6,A65=14),B66=19)=TRUE,1,IF(AND(OR(A65=7,A65=15),B66=22)=TRUE,1,0)))))))))))</f>
        <v>3</v>
      </c>
      <c r="B66" s="34">
        <f t="shared" si="5"/>
        <v>7</v>
      </c>
      <c r="C66" s="34">
        <v>20140519</v>
      </c>
      <c r="D66" s="35">
        <v>75645</v>
      </c>
      <c r="E66" s="34">
        <v>1009</v>
      </c>
      <c r="F66" s="11" t="str">
        <f t="shared" ref="F66:F129" si="8">MID(C66,1,4)</f>
        <v>2014</v>
      </c>
      <c r="G66" s="11" t="str">
        <f t="shared" ref="G66:G129" si="9">MID(C66,5,2)</f>
        <v>05</v>
      </c>
      <c r="H66" s="11" t="str">
        <f t="shared" ref="H66:H129" si="10">MID(C66,7,2)</f>
        <v>19</v>
      </c>
      <c r="I66" s="11" t="str">
        <f t="shared" ref="I66:I129" si="11">CONCATENATE(H66,"/",G66,"/",F66)</f>
        <v>19/05/2014</v>
      </c>
      <c r="J66" s="36">
        <f t="shared" si="6"/>
        <v>0.31518518518518518</v>
      </c>
    </row>
    <row r="67" spans="1:10">
      <c r="A67" s="33">
        <f t="shared" si="7"/>
        <v>3</v>
      </c>
      <c r="B67" s="34">
        <f t="shared" ref="B67:B130" si="12">IF(D67="","",HOUR(J67))</f>
        <v>8</v>
      </c>
      <c r="C67" s="34">
        <v>20140519</v>
      </c>
      <c r="D67" s="35">
        <v>80145</v>
      </c>
      <c r="E67" s="34">
        <v>1010</v>
      </c>
      <c r="F67" s="11" t="str">
        <f t="shared" si="8"/>
        <v>2014</v>
      </c>
      <c r="G67" s="11" t="str">
        <f t="shared" si="9"/>
        <v>05</v>
      </c>
      <c r="H67" s="11" t="str">
        <f t="shared" si="10"/>
        <v>19</v>
      </c>
      <c r="I67" s="11" t="str">
        <f t="shared" si="11"/>
        <v>19/05/2014</v>
      </c>
      <c r="J67" s="36">
        <f t="shared" ref="J67:J130" si="13">IF(D67="","",TIME(INT(D67/10000),INT(60/10000*(D67-(INT(D67/10000)*10000))),INT((3600/10000)*(D67-(INT(D67/10000)*10000)-(INT(60/10000*(D67-(INT(D67/10000)*10000)))/60*10000)))))</f>
        <v>0.33393518518518522</v>
      </c>
    </row>
    <row r="68" spans="1:10">
      <c r="A68" s="33">
        <f t="shared" si="7"/>
        <v>3</v>
      </c>
      <c r="B68" s="34">
        <f t="shared" si="12"/>
        <v>8</v>
      </c>
      <c r="C68" s="34">
        <v>20140519</v>
      </c>
      <c r="D68" s="35">
        <v>80645</v>
      </c>
      <c r="E68" s="34">
        <v>1010</v>
      </c>
      <c r="F68" s="11" t="str">
        <f t="shared" si="8"/>
        <v>2014</v>
      </c>
      <c r="G68" s="11" t="str">
        <f t="shared" si="9"/>
        <v>05</v>
      </c>
      <c r="H68" s="11" t="str">
        <f t="shared" si="10"/>
        <v>19</v>
      </c>
      <c r="I68" s="11" t="str">
        <f t="shared" si="11"/>
        <v>19/05/2014</v>
      </c>
      <c r="J68" s="36">
        <f t="shared" si="13"/>
        <v>0.33601851851851849</v>
      </c>
    </row>
    <row r="69" spans="1:10">
      <c r="A69" s="33">
        <f t="shared" si="7"/>
        <v>3</v>
      </c>
      <c r="B69" s="34">
        <f t="shared" si="12"/>
        <v>8</v>
      </c>
      <c r="C69" s="34">
        <v>20140519</v>
      </c>
      <c r="D69" s="35">
        <v>81145</v>
      </c>
      <c r="E69" s="34">
        <v>1010</v>
      </c>
      <c r="F69" s="11" t="str">
        <f t="shared" si="8"/>
        <v>2014</v>
      </c>
      <c r="G69" s="11" t="str">
        <f t="shared" si="9"/>
        <v>05</v>
      </c>
      <c r="H69" s="11" t="str">
        <f t="shared" si="10"/>
        <v>19</v>
      </c>
      <c r="I69" s="11" t="str">
        <f t="shared" si="11"/>
        <v>19/05/2014</v>
      </c>
      <c r="J69" s="36">
        <f t="shared" si="13"/>
        <v>0.33810185185185188</v>
      </c>
    </row>
    <row r="70" spans="1:10">
      <c r="A70" s="33">
        <f t="shared" si="7"/>
        <v>3</v>
      </c>
      <c r="B70" s="34">
        <f t="shared" si="12"/>
        <v>8</v>
      </c>
      <c r="C70" s="34">
        <v>20140519</v>
      </c>
      <c r="D70" s="35">
        <v>81645</v>
      </c>
      <c r="E70" s="34">
        <v>1010</v>
      </c>
      <c r="F70" s="11" t="str">
        <f t="shared" si="8"/>
        <v>2014</v>
      </c>
      <c r="G70" s="11" t="str">
        <f t="shared" si="9"/>
        <v>05</v>
      </c>
      <c r="H70" s="11" t="str">
        <f t="shared" si="10"/>
        <v>19</v>
      </c>
      <c r="I70" s="11" t="str">
        <f t="shared" si="11"/>
        <v>19/05/2014</v>
      </c>
      <c r="J70" s="36">
        <f t="shared" si="13"/>
        <v>0.3401851851851852</v>
      </c>
    </row>
    <row r="71" spans="1:10">
      <c r="A71" s="33">
        <f t="shared" si="7"/>
        <v>3</v>
      </c>
      <c r="B71" s="34">
        <f t="shared" si="12"/>
        <v>8</v>
      </c>
      <c r="C71" s="34">
        <v>20140519</v>
      </c>
      <c r="D71" s="35">
        <v>82145</v>
      </c>
      <c r="E71" s="34">
        <v>1010</v>
      </c>
      <c r="F71" s="11" t="str">
        <f t="shared" si="8"/>
        <v>2014</v>
      </c>
      <c r="G71" s="11" t="str">
        <f t="shared" si="9"/>
        <v>05</v>
      </c>
      <c r="H71" s="11" t="str">
        <f t="shared" si="10"/>
        <v>19</v>
      </c>
      <c r="I71" s="11" t="str">
        <f t="shared" si="11"/>
        <v>19/05/2014</v>
      </c>
      <c r="J71" s="36">
        <f t="shared" si="13"/>
        <v>0.34226851851851853</v>
      </c>
    </row>
    <row r="72" spans="1:10">
      <c r="A72" s="33">
        <f t="shared" si="7"/>
        <v>3</v>
      </c>
      <c r="B72" s="34">
        <f t="shared" si="12"/>
        <v>8</v>
      </c>
      <c r="C72" s="34">
        <v>20140519</v>
      </c>
      <c r="D72" s="35">
        <v>82645</v>
      </c>
      <c r="E72" s="34">
        <v>1010</v>
      </c>
      <c r="F72" s="11" t="str">
        <f t="shared" si="8"/>
        <v>2014</v>
      </c>
      <c r="G72" s="11" t="str">
        <f t="shared" si="9"/>
        <v>05</v>
      </c>
      <c r="H72" s="11" t="str">
        <f t="shared" si="10"/>
        <v>19</v>
      </c>
      <c r="I72" s="11" t="str">
        <f t="shared" si="11"/>
        <v>19/05/2014</v>
      </c>
      <c r="J72" s="36">
        <f t="shared" si="13"/>
        <v>0.34435185185185185</v>
      </c>
    </row>
    <row r="73" spans="1:10">
      <c r="A73" s="33">
        <f t="shared" si="7"/>
        <v>3</v>
      </c>
      <c r="B73" s="34">
        <f t="shared" si="12"/>
        <v>8</v>
      </c>
      <c r="C73" s="34">
        <v>20140519</v>
      </c>
      <c r="D73" s="35">
        <v>83145</v>
      </c>
      <c r="E73" s="34">
        <v>1010</v>
      </c>
      <c r="F73" s="11" t="str">
        <f t="shared" si="8"/>
        <v>2014</v>
      </c>
      <c r="G73" s="11" t="str">
        <f t="shared" si="9"/>
        <v>05</v>
      </c>
      <c r="H73" s="11" t="str">
        <f t="shared" si="10"/>
        <v>19</v>
      </c>
      <c r="I73" s="11" t="str">
        <f t="shared" si="11"/>
        <v>19/05/2014</v>
      </c>
      <c r="J73" s="36">
        <f t="shared" si="13"/>
        <v>0.34643518518518518</v>
      </c>
    </row>
    <row r="74" spans="1:10">
      <c r="A74" s="33">
        <f t="shared" si="7"/>
        <v>3</v>
      </c>
      <c r="B74" s="34">
        <f t="shared" si="12"/>
        <v>8</v>
      </c>
      <c r="C74" s="34">
        <v>20140519</v>
      </c>
      <c r="D74" s="35">
        <v>83645</v>
      </c>
      <c r="E74" s="34">
        <v>1010</v>
      </c>
      <c r="F74" s="11" t="str">
        <f t="shared" si="8"/>
        <v>2014</v>
      </c>
      <c r="G74" s="11" t="str">
        <f t="shared" si="9"/>
        <v>05</v>
      </c>
      <c r="H74" s="11" t="str">
        <f t="shared" si="10"/>
        <v>19</v>
      </c>
      <c r="I74" s="11" t="str">
        <f t="shared" si="11"/>
        <v>19/05/2014</v>
      </c>
      <c r="J74" s="36">
        <f t="shared" si="13"/>
        <v>0.34851851851851851</v>
      </c>
    </row>
    <row r="75" spans="1:10">
      <c r="A75" s="33">
        <f t="shared" si="7"/>
        <v>3</v>
      </c>
      <c r="B75" s="34">
        <f t="shared" si="12"/>
        <v>8</v>
      </c>
      <c r="C75" s="34">
        <v>20140519</v>
      </c>
      <c r="D75" s="35">
        <v>84145</v>
      </c>
      <c r="E75" s="34">
        <v>1010</v>
      </c>
      <c r="F75" s="11" t="str">
        <f t="shared" si="8"/>
        <v>2014</v>
      </c>
      <c r="G75" s="11" t="str">
        <f t="shared" si="9"/>
        <v>05</v>
      </c>
      <c r="H75" s="11" t="str">
        <f t="shared" si="10"/>
        <v>19</v>
      </c>
      <c r="I75" s="11" t="str">
        <f t="shared" si="11"/>
        <v>19/05/2014</v>
      </c>
      <c r="J75" s="36">
        <f t="shared" si="13"/>
        <v>0.35060185185185189</v>
      </c>
    </row>
    <row r="76" spans="1:10">
      <c r="A76" s="33">
        <f t="shared" si="7"/>
        <v>3</v>
      </c>
      <c r="B76" s="34">
        <f t="shared" si="12"/>
        <v>8</v>
      </c>
      <c r="C76" s="34">
        <v>20140519</v>
      </c>
      <c r="D76" s="35">
        <v>84645</v>
      </c>
      <c r="E76" s="34">
        <v>1009</v>
      </c>
      <c r="F76" s="11" t="str">
        <f t="shared" si="8"/>
        <v>2014</v>
      </c>
      <c r="G76" s="11" t="str">
        <f t="shared" si="9"/>
        <v>05</v>
      </c>
      <c r="H76" s="11" t="str">
        <f t="shared" si="10"/>
        <v>19</v>
      </c>
      <c r="I76" s="11" t="str">
        <f t="shared" si="11"/>
        <v>19/05/2014</v>
      </c>
      <c r="J76" s="36">
        <f t="shared" si="13"/>
        <v>0.35268518518518516</v>
      </c>
    </row>
    <row r="77" spans="1:10">
      <c r="A77" s="33">
        <f t="shared" si="7"/>
        <v>3</v>
      </c>
      <c r="B77" s="34">
        <f t="shared" si="12"/>
        <v>8</v>
      </c>
      <c r="C77" s="34">
        <v>20140519</v>
      </c>
      <c r="D77" s="35">
        <v>85145</v>
      </c>
      <c r="E77" s="34">
        <v>1009</v>
      </c>
      <c r="F77" s="11" t="str">
        <f t="shared" si="8"/>
        <v>2014</v>
      </c>
      <c r="G77" s="11" t="str">
        <f t="shared" si="9"/>
        <v>05</v>
      </c>
      <c r="H77" s="11" t="str">
        <f t="shared" si="10"/>
        <v>19</v>
      </c>
      <c r="I77" s="11" t="str">
        <f t="shared" si="11"/>
        <v>19/05/2014</v>
      </c>
      <c r="J77" s="36">
        <f t="shared" si="13"/>
        <v>0.35476851851851854</v>
      </c>
    </row>
    <row r="78" spans="1:10">
      <c r="A78" s="33">
        <f t="shared" si="7"/>
        <v>3</v>
      </c>
      <c r="B78" s="34">
        <f t="shared" si="12"/>
        <v>8</v>
      </c>
      <c r="C78" s="34">
        <v>20140519</v>
      </c>
      <c r="D78" s="35">
        <v>85645</v>
      </c>
      <c r="E78" s="34">
        <v>1009</v>
      </c>
      <c r="F78" s="11" t="str">
        <f t="shared" si="8"/>
        <v>2014</v>
      </c>
      <c r="G78" s="11" t="str">
        <f t="shared" si="9"/>
        <v>05</v>
      </c>
      <c r="H78" s="11" t="str">
        <f t="shared" si="10"/>
        <v>19</v>
      </c>
      <c r="I78" s="11" t="str">
        <f t="shared" si="11"/>
        <v>19/05/2014</v>
      </c>
      <c r="J78" s="36">
        <f t="shared" si="13"/>
        <v>0.35685185185185181</v>
      </c>
    </row>
    <row r="79" spans="1:10">
      <c r="A79" s="33">
        <f t="shared" si="7"/>
        <v>3</v>
      </c>
      <c r="B79" s="34">
        <f t="shared" si="12"/>
        <v>9</v>
      </c>
      <c r="C79" s="34">
        <v>20140519</v>
      </c>
      <c r="D79" s="35">
        <v>90145</v>
      </c>
      <c r="E79" s="34">
        <v>1009</v>
      </c>
      <c r="F79" s="11" t="str">
        <f t="shared" si="8"/>
        <v>2014</v>
      </c>
      <c r="G79" s="11" t="str">
        <f t="shared" si="9"/>
        <v>05</v>
      </c>
      <c r="H79" s="11" t="str">
        <f t="shared" si="10"/>
        <v>19</v>
      </c>
      <c r="I79" s="11" t="str">
        <f t="shared" si="11"/>
        <v>19/05/2014</v>
      </c>
      <c r="J79" s="36">
        <f t="shared" si="13"/>
        <v>0.37560185185185185</v>
      </c>
    </row>
    <row r="80" spans="1:10">
      <c r="A80" s="33">
        <f t="shared" si="7"/>
        <v>3</v>
      </c>
      <c r="B80" s="34">
        <f t="shared" si="12"/>
        <v>9</v>
      </c>
      <c r="C80" s="34">
        <v>20140519</v>
      </c>
      <c r="D80" s="35">
        <v>90645</v>
      </c>
      <c r="E80" s="34">
        <v>1009</v>
      </c>
      <c r="F80" s="11" t="str">
        <f t="shared" si="8"/>
        <v>2014</v>
      </c>
      <c r="G80" s="11" t="str">
        <f t="shared" si="9"/>
        <v>05</v>
      </c>
      <c r="H80" s="11" t="str">
        <f t="shared" si="10"/>
        <v>19</v>
      </c>
      <c r="I80" s="11" t="str">
        <f t="shared" si="11"/>
        <v>19/05/2014</v>
      </c>
      <c r="J80" s="36">
        <f t="shared" si="13"/>
        <v>0.37768518518518518</v>
      </c>
    </row>
    <row r="81" spans="1:10">
      <c r="A81" s="33">
        <f t="shared" si="7"/>
        <v>3</v>
      </c>
      <c r="B81" s="34">
        <f t="shared" si="12"/>
        <v>9</v>
      </c>
      <c r="C81" s="34">
        <v>20140519</v>
      </c>
      <c r="D81" s="35">
        <v>91145</v>
      </c>
      <c r="E81" s="34">
        <v>1009</v>
      </c>
      <c r="F81" s="11" t="str">
        <f t="shared" si="8"/>
        <v>2014</v>
      </c>
      <c r="G81" s="11" t="str">
        <f t="shared" si="9"/>
        <v>05</v>
      </c>
      <c r="H81" s="11" t="str">
        <f t="shared" si="10"/>
        <v>19</v>
      </c>
      <c r="I81" s="11" t="str">
        <f t="shared" si="11"/>
        <v>19/05/2014</v>
      </c>
      <c r="J81" s="36">
        <f t="shared" si="13"/>
        <v>0.37976851851851851</v>
      </c>
    </row>
    <row r="82" spans="1:10">
      <c r="A82" s="33">
        <f t="shared" si="7"/>
        <v>3</v>
      </c>
      <c r="B82" s="34">
        <f t="shared" si="12"/>
        <v>9</v>
      </c>
      <c r="C82" s="34">
        <v>20140519</v>
      </c>
      <c r="D82" s="35">
        <v>91645</v>
      </c>
      <c r="E82" s="34">
        <v>1009</v>
      </c>
      <c r="F82" s="11" t="str">
        <f t="shared" si="8"/>
        <v>2014</v>
      </c>
      <c r="G82" s="11" t="str">
        <f t="shared" si="9"/>
        <v>05</v>
      </c>
      <c r="H82" s="11" t="str">
        <f t="shared" si="10"/>
        <v>19</v>
      </c>
      <c r="I82" s="11" t="str">
        <f t="shared" si="11"/>
        <v>19/05/2014</v>
      </c>
      <c r="J82" s="36">
        <f t="shared" si="13"/>
        <v>0.38185185185185189</v>
      </c>
    </row>
    <row r="83" spans="1:10">
      <c r="A83" s="33">
        <f t="shared" si="7"/>
        <v>3</v>
      </c>
      <c r="B83" s="34">
        <f t="shared" si="12"/>
        <v>9</v>
      </c>
      <c r="C83" s="34">
        <v>20140519</v>
      </c>
      <c r="D83" s="35">
        <v>92145</v>
      </c>
      <c r="E83" s="34">
        <v>1009</v>
      </c>
      <c r="F83" s="11" t="str">
        <f t="shared" si="8"/>
        <v>2014</v>
      </c>
      <c r="G83" s="11" t="str">
        <f t="shared" si="9"/>
        <v>05</v>
      </c>
      <c r="H83" s="11" t="str">
        <f t="shared" si="10"/>
        <v>19</v>
      </c>
      <c r="I83" s="11" t="str">
        <f t="shared" si="11"/>
        <v>19/05/2014</v>
      </c>
      <c r="J83" s="36">
        <f t="shared" si="13"/>
        <v>0.38393518518518516</v>
      </c>
    </row>
    <row r="84" spans="1:10">
      <c r="A84" s="33">
        <f t="shared" si="7"/>
        <v>3</v>
      </c>
      <c r="B84" s="34">
        <f t="shared" si="12"/>
        <v>9</v>
      </c>
      <c r="C84" s="34">
        <v>20140519</v>
      </c>
      <c r="D84" s="35">
        <v>92645</v>
      </c>
      <c r="E84" s="34">
        <v>1009</v>
      </c>
      <c r="F84" s="11" t="str">
        <f t="shared" si="8"/>
        <v>2014</v>
      </c>
      <c r="G84" s="11" t="str">
        <f t="shared" si="9"/>
        <v>05</v>
      </c>
      <c r="H84" s="11" t="str">
        <f t="shared" si="10"/>
        <v>19</v>
      </c>
      <c r="I84" s="11" t="str">
        <f t="shared" si="11"/>
        <v>19/05/2014</v>
      </c>
      <c r="J84" s="36">
        <f t="shared" si="13"/>
        <v>0.38601851851851854</v>
      </c>
    </row>
    <row r="85" spans="1:10">
      <c r="A85" s="33">
        <f t="shared" si="7"/>
        <v>3</v>
      </c>
      <c r="B85" s="34">
        <f t="shared" si="12"/>
        <v>9</v>
      </c>
      <c r="C85" s="34">
        <v>20140519</v>
      </c>
      <c r="D85" s="35">
        <v>93145</v>
      </c>
      <c r="E85" s="34">
        <v>1009</v>
      </c>
      <c r="F85" s="11" t="str">
        <f t="shared" si="8"/>
        <v>2014</v>
      </c>
      <c r="G85" s="11" t="str">
        <f t="shared" si="9"/>
        <v>05</v>
      </c>
      <c r="H85" s="11" t="str">
        <f t="shared" si="10"/>
        <v>19</v>
      </c>
      <c r="I85" s="11" t="str">
        <f t="shared" si="11"/>
        <v>19/05/2014</v>
      </c>
      <c r="J85" s="36">
        <f t="shared" si="13"/>
        <v>0.38810185185185181</v>
      </c>
    </row>
    <row r="86" spans="1:10">
      <c r="A86" s="33">
        <f t="shared" si="7"/>
        <v>3</v>
      </c>
      <c r="B86" s="34">
        <f t="shared" si="12"/>
        <v>9</v>
      </c>
      <c r="C86" s="34">
        <v>20140519</v>
      </c>
      <c r="D86" s="35">
        <v>93645</v>
      </c>
      <c r="E86" s="34">
        <v>1009</v>
      </c>
      <c r="F86" s="11" t="str">
        <f t="shared" si="8"/>
        <v>2014</v>
      </c>
      <c r="G86" s="11" t="str">
        <f t="shared" si="9"/>
        <v>05</v>
      </c>
      <c r="H86" s="11" t="str">
        <f t="shared" si="10"/>
        <v>19</v>
      </c>
      <c r="I86" s="11" t="str">
        <f t="shared" si="11"/>
        <v>19/05/2014</v>
      </c>
      <c r="J86" s="36">
        <f t="shared" si="13"/>
        <v>0.39018518518518519</v>
      </c>
    </row>
    <row r="87" spans="1:10">
      <c r="A87" s="33">
        <f t="shared" si="7"/>
        <v>3</v>
      </c>
      <c r="B87" s="34">
        <f t="shared" si="12"/>
        <v>9</v>
      </c>
      <c r="C87" s="34">
        <v>20140519</v>
      </c>
      <c r="D87" s="35">
        <v>94145</v>
      </c>
      <c r="E87" s="34">
        <v>1009</v>
      </c>
      <c r="F87" s="11" t="str">
        <f t="shared" si="8"/>
        <v>2014</v>
      </c>
      <c r="G87" s="11" t="str">
        <f t="shared" si="9"/>
        <v>05</v>
      </c>
      <c r="H87" s="11" t="str">
        <f t="shared" si="10"/>
        <v>19</v>
      </c>
      <c r="I87" s="11" t="str">
        <f t="shared" si="11"/>
        <v>19/05/2014</v>
      </c>
      <c r="J87" s="36">
        <f t="shared" si="13"/>
        <v>0.39226851851851857</v>
      </c>
    </row>
    <row r="88" spans="1:10">
      <c r="A88" s="33">
        <f t="shared" si="7"/>
        <v>3</v>
      </c>
      <c r="B88" s="34">
        <f t="shared" si="12"/>
        <v>9</v>
      </c>
      <c r="C88" s="34">
        <v>20140519</v>
      </c>
      <c r="D88" s="35">
        <v>94645</v>
      </c>
      <c r="E88" s="34">
        <v>1009</v>
      </c>
      <c r="F88" s="11" t="str">
        <f t="shared" si="8"/>
        <v>2014</v>
      </c>
      <c r="G88" s="11" t="str">
        <f t="shared" si="9"/>
        <v>05</v>
      </c>
      <c r="H88" s="11" t="str">
        <f t="shared" si="10"/>
        <v>19</v>
      </c>
      <c r="I88" s="11" t="str">
        <f t="shared" si="11"/>
        <v>19/05/2014</v>
      </c>
      <c r="J88" s="36">
        <f t="shared" si="13"/>
        <v>0.39435185185185184</v>
      </c>
    </row>
    <row r="89" spans="1:10">
      <c r="A89" s="33">
        <f t="shared" si="7"/>
        <v>3</v>
      </c>
      <c r="B89" s="34">
        <f t="shared" si="12"/>
        <v>9</v>
      </c>
      <c r="C89" s="34">
        <v>20140519</v>
      </c>
      <c r="D89" s="35">
        <v>95145</v>
      </c>
      <c r="E89" s="34">
        <v>1009</v>
      </c>
      <c r="F89" s="11" t="str">
        <f t="shared" si="8"/>
        <v>2014</v>
      </c>
      <c r="G89" s="11" t="str">
        <f t="shared" si="9"/>
        <v>05</v>
      </c>
      <c r="H89" s="11" t="str">
        <f t="shared" si="10"/>
        <v>19</v>
      </c>
      <c r="I89" s="11" t="str">
        <f t="shared" si="11"/>
        <v>19/05/2014</v>
      </c>
      <c r="J89" s="36">
        <f t="shared" si="13"/>
        <v>0.39643518518518522</v>
      </c>
    </row>
    <row r="90" spans="1:10">
      <c r="A90" s="33">
        <f t="shared" si="7"/>
        <v>3</v>
      </c>
      <c r="B90" s="34">
        <f t="shared" si="12"/>
        <v>9</v>
      </c>
      <c r="C90" s="34">
        <v>20140519</v>
      </c>
      <c r="D90" s="35">
        <v>95645</v>
      </c>
      <c r="E90" s="34">
        <v>1009</v>
      </c>
      <c r="F90" s="11" t="str">
        <f t="shared" si="8"/>
        <v>2014</v>
      </c>
      <c r="G90" s="11" t="str">
        <f t="shared" si="9"/>
        <v>05</v>
      </c>
      <c r="H90" s="11" t="str">
        <f t="shared" si="10"/>
        <v>19</v>
      </c>
      <c r="I90" s="11" t="str">
        <f t="shared" si="11"/>
        <v>19/05/2014</v>
      </c>
      <c r="J90" s="36">
        <f t="shared" si="13"/>
        <v>0.39851851851851849</v>
      </c>
    </row>
    <row r="91" spans="1:10">
      <c r="A91" s="33">
        <f t="shared" si="7"/>
        <v>4</v>
      </c>
      <c r="B91" s="34">
        <f t="shared" si="12"/>
        <v>10</v>
      </c>
      <c r="C91" s="34">
        <v>20140519</v>
      </c>
      <c r="D91" s="37">
        <v>100145</v>
      </c>
      <c r="E91" s="34">
        <v>1009</v>
      </c>
      <c r="F91" s="11" t="str">
        <f t="shared" si="8"/>
        <v>2014</v>
      </c>
      <c r="G91" s="11" t="str">
        <f t="shared" si="9"/>
        <v>05</v>
      </c>
      <c r="H91" s="11" t="str">
        <f t="shared" si="10"/>
        <v>19</v>
      </c>
      <c r="I91" s="11" t="str">
        <f t="shared" si="11"/>
        <v>19/05/2014</v>
      </c>
      <c r="J91" s="36">
        <f t="shared" si="13"/>
        <v>0.41726851851851854</v>
      </c>
    </row>
    <row r="92" spans="1:10">
      <c r="A92" s="33">
        <f t="shared" si="7"/>
        <v>4</v>
      </c>
      <c r="B92" s="34">
        <f t="shared" si="12"/>
        <v>10</v>
      </c>
      <c r="C92" s="34">
        <v>20140519</v>
      </c>
      <c r="D92" s="35">
        <v>100645</v>
      </c>
      <c r="E92" s="34">
        <v>1009</v>
      </c>
      <c r="F92" s="11" t="str">
        <f t="shared" si="8"/>
        <v>2014</v>
      </c>
      <c r="G92" s="11" t="str">
        <f t="shared" si="9"/>
        <v>05</v>
      </c>
      <c r="H92" s="11" t="str">
        <f t="shared" si="10"/>
        <v>19</v>
      </c>
      <c r="I92" s="11" t="str">
        <f t="shared" si="11"/>
        <v>19/05/2014</v>
      </c>
      <c r="J92" s="36">
        <f t="shared" si="13"/>
        <v>0.41935185185185181</v>
      </c>
    </row>
    <row r="93" spans="1:10">
      <c r="A93" s="33">
        <f t="shared" si="7"/>
        <v>4</v>
      </c>
      <c r="B93" s="34">
        <f t="shared" si="12"/>
        <v>10</v>
      </c>
      <c r="C93" s="34">
        <v>20140519</v>
      </c>
      <c r="D93" s="35">
        <v>101145</v>
      </c>
      <c r="E93" s="34">
        <v>1009</v>
      </c>
      <c r="F93" s="11" t="str">
        <f t="shared" si="8"/>
        <v>2014</v>
      </c>
      <c r="G93" s="11" t="str">
        <f t="shared" si="9"/>
        <v>05</v>
      </c>
      <c r="H93" s="11" t="str">
        <f t="shared" si="10"/>
        <v>19</v>
      </c>
      <c r="I93" s="11" t="str">
        <f t="shared" si="11"/>
        <v>19/05/2014</v>
      </c>
      <c r="J93" s="36">
        <f t="shared" si="13"/>
        <v>0.42143518518518519</v>
      </c>
    </row>
    <row r="94" spans="1:10">
      <c r="A94" s="33">
        <f t="shared" si="7"/>
        <v>4</v>
      </c>
      <c r="B94" s="34">
        <f t="shared" si="12"/>
        <v>10</v>
      </c>
      <c r="C94" s="34">
        <v>20140519</v>
      </c>
      <c r="D94" s="35">
        <v>101645</v>
      </c>
      <c r="E94" s="34">
        <v>1008</v>
      </c>
      <c r="F94" s="11" t="str">
        <f t="shared" si="8"/>
        <v>2014</v>
      </c>
      <c r="G94" s="11" t="str">
        <f t="shared" si="9"/>
        <v>05</v>
      </c>
      <c r="H94" s="11" t="str">
        <f t="shared" si="10"/>
        <v>19</v>
      </c>
      <c r="I94" s="11" t="str">
        <f t="shared" si="11"/>
        <v>19/05/2014</v>
      </c>
      <c r="J94" s="36">
        <f t="shared" si="13"/>
        <v>0.42351851851851857</v>
      </c>
    </row>
    <row r="95" spans="1:10">
      <c r="A95" s="33">
        <f t="shared" si="7"/>
        <v>4</v>
      </c>
      <c r="B95" s="34">
        <f t="shared" si="12"/>
        <v>10</v>
      </c>
      <c r="C95" s="34">
        <v>20140519</v>
      </c>
      <c r="D95" s="35">
        <v>102145</v>
      </c>
      <c r="E95" s="34">
        <v>1008</v>
      </c>
      <c r="F95" s="11" t="str">
        <f t="shared" si="8"/>
        <v>2014</v>
      </c>
      <c r="G95" s="11" t="str">
        <f t="shared" si="9"/>
        <v>05</v>
      </c>
      <c r="H95" s="11" t="str">
        <f t="shared" si="10"/>
        <v>19</v>
      </c>
      <c r="I95" s="11" t="str">
        <f t="shared" si="11"/>
        <v>19/05/2014</v>
      </c>
      <c r="J95" s="36">
        <f t="shared" si="13"/>
        <v>0.42560185185185184</v>
      </c>
    </row>
    <row r="96" spans="1:10">
      <c r="A96" s="33">
        <f t="shared" si="7"/>
        <v>4</v>
      </c>
      <c r="B96" s="34">
        <f t="shared" si="12"/>
        <v>10</v>
      </c>
      <c r="C96" s="34">
        <v>20140519</v>
      </c>
      <c r="D96" s="35">
        <v>102645</v>
      </c>
      <c r="E96" s="34">
        <v>1008</v>
      </c>
      <c r="F96" s="11" t="str">
        <f t="shared" si="8"/>
        <v>2014</v>
      </c>
      <c r="G96" s="11" t="str">
        <f t="shared" si="9"/>
        <v>05</v>
      </c>
      <c r="H96" s="11" t="str">
        <f t="shared" si="10"/>
        <v>19</v>
      </c>
      <c r="I96" s="11" t="str">
        <f t="shared" si="11"/>
        <v>19/05/2014</v>
      </c>
      <c r="J96" s="36">
        <f t="shared" si="13"/>
        <v>0.42768518518518522</v>
      </c>
    </row>
    <row r="97" spans="1:10">
      <c r="A97" s="33">
        <f t="shared" si="7"/>
        <v>4</v>
      </c>
      <c r="B97" s="34">
        <f t="shared" si="12"/>
        <v>10</v>
      </c>
      <c r="C97" s="34">
        <v>20140519</v>
      </c>
      <c r="D97" s="35">
        <v>103145</v>
      </c>
      <c r="E97" s="34">
        <v>1008</v>
      </c>
      <c r="F97" s="11" t="str">
        <f t="shared" si="8"/>
        <v>2014</v>
      </c>
      <c r="G97" s="11" t="str">
        <f t="shared" si="9"/>
        <v>05</v>
      </c>
      <c r="H97" s="11" t="str">
        <f t="shared" si="10"/>
        <v>19</v>
      </c>
      <c r="I97" s="11" t="str">
        <f t="shared" si="11"/>
        <v>19/05/2014</v>
      </c>
      <c r="J97" s="36">
        <f t="shared" si="13"/>
        <v>0.42976851851851849</v>
      </c>
    </row>
    <row r="98" spans="1:10">
      <c r="A98" s="33">
        <f t="shared" si="7"/>
        <v>4</v>
      </c>
      <c r="B98" s="34">
        <f t="shared" si="12"/>
        <v>10</v>
      </c>
      <c r="C98" s="34">
        <v>20140519</v>
      </c>
      <c r="D98" s="35">
        <v>103645</v>
      </c>
      <c r="E98" s="34">
        <v>1008</v>
      </c>
      <c r="F98" s="11" t="str">
        <f t="shared" si="8"/>
        <v>2014</v>
      </c>
      <c r="G98" s="11" t="str">
        <f t="shared" si="9"/>
        <v>05</v>
      </c>
      <c r="H98" s="11" t="str">
        <f t="shared" si="10"/>
        <v>19</v>
      </c>
      <c r="I98" s="11" t="str">
        <f t="shared" si="11"/>
        <v>19/05/2014</v>
      </c>
      <c r="J98" s="36">
        <f t="shared" si="13"/>
        <v>0.43185185185185188</v>
      </c>
    </row>
    <row r="99" spans="1:10">
      <c r="A99" s="33">
        <f t="shared" si="7"/>
        <v>4</v>
      </c>
      <c r="B99" s="34">
        <f t="shared" si="12"/>
        <v>10</v>
      </c>
      <c r="C99" s="34">
        <v>20140519</v>
      </c>
      <c r="D99" s="35">
        <v>104145</v>
      </c>
      <c r="E99" s="34">
        <v>1008</v>
      </c>
      <c r="F99" s="11" t="str">
        <f t="shared" si="8"/>
        <v>2014</v>
      </c>
      <c r="G99" s="11" t="str">
        <f t="shared" si="9"/>
        <v>05</v>
      </c>
      <c r="H99" s="11" t="str">
        <f t="shared" si="10"/>
        <v>19</v>
      </c>
      <c r="I99" s="11" t="str">
        <f t="shared" si="11"/>
        <v>19/05/2014</v>
      </c>
      <c r="J99" s="36">
        <f t="shared" si="13"/>
        <v>0.4339351851851852</v>
      </c>
    </row>
    <row r="100" spans="1:10">
      <c r="A100" s="33">
        <f t="shared" si="7"/>
        <v>4</v>
      </c>
      <c r="B100" s="34">
        <f t="shared" si="12"/>
        <v>10</v>
      </c>
      <c r="C100" s="34">
        <v>20140519</v>
      </c>
      <c r="D100" s="35">
        <v>104645</v>
      </c>
      <c r="E100" s="34">
        <v>1009</v>
      </c>
      <c r="F100" s="11" t="str">
        <f t="shared" si="8"/>
        <v>2014</v>
      </c>
      <c r="G100" s="11" t="str">
        <f t="shared" si="9"/>
        <v>05</v>
      </c>
      <c r="H100" s="11" t="str">
        <f t="shared" si="10"/>
        <v>19</v>
      </c>
      <c r="I100" s="11" t="str">
        <f t="shared" si="11"/>
        <v>19/05/2014</v>
      </c>
      <c r="J100" s="36">
        <f t="shared" si="13"/>
        <v>0.43601851851851853</v>
      </c>
    </row>
    <row r="101" spans="1:10">
      <c r="A101" s="33">
        <f t="shared" si="7"/>
        <v>4</v>
      </c>
      <c r="B101" s="34">
        <f t="shared" si="12"/>
        <v>10</v>
      </c>
      <c r="C101" s="34">
        <v>20140519</v>
      </c>
      <c r="D101" s="35">
        <v>105145</v>
      </c>
      <c r="E101" s="34">
        <v>1009</v>
      </c>
      <c r="F101" s="11" t="str">
        <f t="shared" si="8"/>
        <v>2014</v>
      </c>
      <c r="G101" s="11" t="str">
        <f t="shared" si="9"/>
        <v>05</v>
      </c>
      <c r="H101" s="11" t="str">
        <f t="shared" si="10"/>
        <v>19</v>
      </c>
      <c r="I101" s="11" t="str">
        <f t="shared" si="11"/>
        <v>19/05/2014</v>
      </c>
      <c r="J101" s="36">
        <f t="shared" si="13"/>
        <v>0.43810185185185185</v>
      </c>
    </row>
    <row r="102" spans="1:10">
      <c r="A102" s="33">
        <f t="shared" si="7"/>
        <v>4</v>
      </c>
      <c r="B102" s="34">
        <f t="shared" si="12"/>
        <v>10</v>
      </c>
      <c r="C102" s="34">
        <v>20140519</v>
      </c>
      <c r="D102" s="35">
        <v>105645</v>
      </c>
      <c r="E102" s="34">
        <v>1009</v>
      </c>
      <c r="F102" s="11" t="str">
        <f t="shared" si="8"/>
        <v>2014</v>
      </c>
      <c r="G102" s="11" t="str">
        <f t="shared" si="9"/>
        <v>05</v>
      </c>
      <c r="H102" s="11" t="str">
        <f t="shared" si="10"/>
        <v>19</v>
      </c>
      <c r="I102" s="11" t="str">
        <f t="shared" si="11"/>
        <v>19/05/2014</v>
      </c>
      <c r="J102" s="36">
        <f t="shared" si="13"/>
        <v>0.44018518518518518</v>
      </c>
    </row>
    <row r="103" spans="1:10">
      <c r="A103" s="33">
        <f t="shared" si="7"/>
        <v>4</v>
      </c>
      <c r="B103" s="34">
        <f t="shared" si="12"/>
        <v>11</v>
      </c>
      <c r="C103" s="34">
        <v>20140519</v>
      </c>
      <c r="D103" s="35">
        <v>110145</v>
      </c>
      <c r="E103" s="34">
        <v>1008</v>
      </c>
      <c r="F103" s="11" t="str">
        <f t="shared" si="8"/>
        <v>2014</v>
      </c>
      <c r="G103" s="11" t="str">
        <f t="shared" si="9"/>
        <v>05</v>
      </c>
      <c r="H103" s="11" t="str">
        <f t="shared" si="10"/>
        <v>19</v>
      </c>
      <c r="I103" s="11" t="str">
        <f t="shared" si="11"/>
        <v>19/05/2014</v>
      </c>
      <c r="J103" s="36">
        <f t="shared" si="13"/>
        <v>0.45893518518518522</v>
      </c>
    </row>
    <row r="104" spans="1:10">
      <c r="A104" s="33">
        <f t="shared" si="7"/>
        <v>4</v>
      </c>
      <c r="B104" s="34">
        <f t="shared" si="12"/>
        <v>11</v>
      </c>
      <c r="C104" s="34">
        <v>20140519</v>
      </c>
      <c r="D104" s="35">
        <v>110645</v>
      </c>
      <c r="E104" s="34">
        <v>1008</v>
      </c>
      <c r="F104" s="11" t="str">
        <f t="shared" si="8"/>
        <v>2014</v>
      </c>
      <c r="G104" s="11" t="str">
        <f t="shared" si="9"/>
        <v>05</v>
      </c>
      <c r="H104" s="11" t="str">
        <f t="shared" si="10"/>
        <v>19</v>
      </c>
      <c r="I104" s="11" t="str">
        <f t="shared" si="11"/>
        <v>19/05/2014</v>
      </c>
      <c r="J104" s="36">
        <f t="shared" si="13"/>
        <v>0.46101851851851849</v>
      </c>
    </row>
    <row r="105" spans="1:10">
      <c r="A105" s="33">
        <f t="shared" si="7"/>
        <v>4</v>
      </c>
      <c r="B105" s="34">
        <f t="shared" si="12"/>
        <v>11</v>
      </c>
      <c r="C105" s="34">
        <v>20140519</v>
      </c>
      <c r="D105" s="35">
        <v>111145</v>
      </c>
      <c r="E105" s="34">
        <v>1008</v>
      </c>
      <c r="F105" s="11" t="str">
        <f t="shared" si="8"/>
        <v>2014</v>
      </c>
      <c r="G105" s="11" t="str">
        <f t="shared" si="9"/>
        <v>05</v>
      </c>
      <c r="H105" s="11" t="str">
        <f t="shared" si="10"/>
        <v>19</v>
      </c>
      <c r="I105" s="11" t="str">
        <f t="shared" si="11"/>
        <v>19/05/2014</v>
      </c>
      <c r="J105" s="36">
        <f t="shared" si="13"/>
        <v>0.46310185185185188</v>
      </c>
    </row>
    <row r="106" spans="1:10">
      <c r="A106" s="33">
        <f t="shared" si="7"/>
        <v>4</v>
      </c>
      <c r="B106" s="34">
        <f t="shared" si="12"/>
        <v>11</v>
      </c>
      <c r="C106" s="34">
        <v>20140519</v>
      </c>
      <c r="D106" s="35">
        <v>111645</v>
      </c>
      <c r="E106" s="34">
        <v>1009</v>
      </c>
      <c r="F106" s="11" t="str">
        <f t="shared" si="8"/>
        <v>2014</v>
      </c>
      <c r="G106" s="11" t="str">
        <f t="shared" si="9"/>
        <v>05</v>
      </c>
      <c r="H106" s="11" t="str">
        <f t="shared" si="10"/>
        <v>19</v>
      </c>
      <c r="I106" s="11" t="str">
        <f t="shared" si="11"/>
        <v>19/05/2014</v>
      </c>
      <c r="J106" s="36">
        <f t="shared" si="13"/>
        <v>0.4651851851851852</v>
      </c>
    </row>
    <row r="107" spans="1:10">
      <c r="A107" s="33">
        <f t="shared" si="7"/>
        <v>4</v>
      </c>
      <c r="B107" s="34">
        <f t="shared" si="12"/>
        <v>11</v>
      </c>
      <c r="C107" s="34">
        <v>20140519</v>
      </c>
      <c r="D107" s="35">
        <v>112145</v>
      </c>
      <c r="E107" s="34">
        <v>1009</v>
      </c>
      <c r="F107" s="11" t="str">
        <f t="shared" si="8"/>
        <v>2014</v>
      </c>
      <c r="G107" s="11" t="str">
        <f t="shared" si="9"/>
        <v>05</v>
      </c>
      <c r="H107" s="11" t="str">
        <f t="shared" si="10"/>
        <v>19</v>
      </c>
      <c r="I107" s="11" t="str">
        <f t="shared" si="11"/>
        <v>19/05/2014</v>
      </c>
      <c r="J107" s="36">
        <f t="shared" si="13"/>
        <v>0.46726851851851853</v>
      </c>
    </row>
    <row r="108" spans="1:10">
      <c r="A108" s="33">
        <f t="shared" si="7"/>
        <v>4</v>
      </c>
      <c r="B108" s="34">
        <f t="shared" si="12"/>
        <v>11</v>
      </c>
      <c r="C108" s="34">
        <v>20140519</v>
      </c>
      <c r="D108" s="35">
        <v>112645</v>
      </c>
      <c r="E108" s="34">
        <v>1009</v>
      </c>
      <c r="F108" s="11" t="str">
        <f t="shared" si="8"/>
        <v>2014</v>
      </c>
      <c r="G108" s="11" t="str">
        <f t="shared" si="9"/>
        <v>05</v>
      </c>
      <c r="H108" s="11" t="str">
        <f t="shared" si="10"/>
        <v>19</v>
      </c>
      <c r="I108" s="11" t="str">
        <f t="shared" si="11"/>
        <v>19/05/2014</v>
      </c>
      <c r="J108" s="36">
        <f t="shared" si="13"/>
        <v>0.46935185185185185</v>
      </c>
    </row>
    <row r="109" spans="1:10">
      <c r="A109" s="33">
        <f t="shared" si="7"/>
        <v>4</v>
      </c>
      <c r="B109" s="34">
        <f t="shared" si="12"/>
        <v>11</v>
      </c>
      <c r="C109" s="34">
        <v>20140519</v>
      </c>
      <c r="D109" s="35">
        <v>113145</v>
      </c>
      <c r="E109" s="34">
        <v>1009</v>
      </c>
      <c r="F109" s="11" t="str">
        <f t="shared" si="8"/>
        <v>2014</v>
      </c>
      <c r="G109" s="11" t="str">
        <f t="shared" si="9"/>
        <v>05</v>
      </c>
      <c r="H109" s="11" t="str">
        <f t="shared" si="10"/>
        <v>19</v>
      </c>
      <c r="I109" s="11" t="str">
        <f t="shared" si="11"/>
        <v>19/05/2014</v>
      </c>
      <c r="J109" s="36">
        <f t="shared" si="13"/>
        <v>0.47143518518518518</v>
      </c>
    </row>
    <row r="110" spans="1:10">
      <c r="A110" s="33">
        <f t="shared" si="7"/>
        <v>4</v>
      </c>
      <c r="B110" s="34">
        <f t="shared" si="12"/>
        <v>11</v>
      </c>
      <c r="C110" s="34">
        <v>20140519</v>
      </c>
      <c r="D110" s="35">
        <v>113645</v>
      </c>
      <c r="E110" s="34">
        <v>1009</v>
      </c>
      <c r="F110" s="11" t="str">
        <f t="shared" si="8"/>
        <v>2014</v>
      </c>
      <c r="G110" s="11" t="str">
        <f t="shared" si="9"/>
        <v>05</v>
      </c>
      <c r="H110" s="11" t="str">
        <f t="shared" si="10"/>
        <v>19</v>
      </c>
      <c r="I110" s="11" t="str">
        <f t="shared" si="11"/>
        <v>19/05/2014</v>
      </c>
      <c r="J110" s="36">
        <f t="shared" si="13"/>
        <v>0.47351851851851851</v>
      </c>
    </row>
    <row r="111" spans="1:10">
      <c r="A111" s="33">
        <f t="shared" si="7"/>
        <v>4</v>
      </c>
      <c r="B111" s="34">
        <f t="shared" si="12"/>
        <v>11</v>
      </c>
      <c r="C111" s="34">
        <v>20140519</v>
      </c>
      <c r="D111" s="35">
        <v>114145</v>
      </c>
      <c r="E111" s="34">
        <v>1009</v>
      </c>
      <c r="F111" s="11" t="str">
        <f t="shared" si="8"/>
        <v>2014</v>
      </c>
      <c r="G111" s="11" t="str">
        <f t="shared" si="9"/>
        <v>05</v>
      </c>
      <c r="H111" s="11" t="str">
        <f t="shared" si="10"/>
        <v>19</v>
      </c>
      <c r="I111" s="11" t="str">
        <f t="shared" si="11"/>
        <v>19/05/2014</v>
      </c>
      <c r="J111" s="36">
        <f t="shared" si="13"/>
        <v>0.47560185185185189</v>
      </c>
    </row>
    <row r="112" spans="1:10">
      <c r="A112" s="33">
        <f t="shared" si="7"/>
        <v>4</v>
      </c>
      <c r="B112" s="34">
        <f t="shared" si="12"/>
        <v>11</v>
      </c>
      <c r="C112" s="34">
        <v>20140519</v>
      </c>
      <c r="D112" s="35">
        <v>114645</v>
      </c>
      <c r="E112" s="34">
        <v>1009</v>
      </c>
      <c r="F112" s="11" t="str">
        <f t="shared" si="8"/>
        <v>2014</v>
      </c>
      <c r="G112" s="11" t="str">
        <f t="shared" si="9"/>
        <v>05</v>
      </c>
      <c r="H112" s="11" t="str">
        <f t="shared" si="10"/>
        <v>19</v>
      </c>
      <c r="I112" s="11" t="str">
        <f t="shared" si="11"/>
        <v>19/05/2014</v>
      </c>
      <c r="J112" s="36">
        <f t="shared" si="13"/>
        <v>0.47768518518518516</v>
      </c>
    </row>
    <row r="113" spans="1:10">
      <c r="A113" s="33">
        <f t="shared" si="7"/>
        <v>4</v>
      </c>
      <c r="B113" s="34">
        <f t="shared" si="12"/>
        <v>11</v>
      </c>
      <c r="C113" s="34">
        <v>20140519</v>
      </c>
      <c r="D113" s="35">
        <v>115145</v>
      </c>
      <c r="E113" s="34">
        <v>1009</v>
      </c>
      <c r="F113" s="11" t="str">
        <f t="shared" si="8"/>
        <v>2014</v>
      </c>
      <c r="G113" s="11" t="str">
        <f t="shared" si="9"/>
        <v>05</v>
      </c>
      <c r="H113" s="11" t="str">
        <f t="shared" si="10"/>
        <v>19</v>
      </c>
      <c r="I113" s="11" t="str">
        <f t="shared" si="11"/>
        <v>19/05/2014</v>
      </c>
      <c r="J113" s="36">
        <f t="shared" si="13"/>
        <v>0.47976851851851854</v>
      </c>
    </row>
    <row r="114" spans="1:10">
      <c r="A114" s="33">
        <f t="shared" si="7"/>
        <v>4</v>
      </c>
      <c r="B114" s="34">
        <f t="shared" si="12"/>
        <v>11</v>
      </c>
      <c r="C114" s="34">
        <v>20140519</v>
      </c>
      <c r="D114" s="35">
        <v>115645</v>
      </c>
      <c r="E114" s="34">
        <v>1009</v>
      </c>
      <c r="F114" s="11" t="str">
        <f t="shared" si="8"/>
        <v>2014</v>
      </c>
      <c r="G114" s="11" t="str">
        <f t="shared" si="9"/>
        <v>05</v>
      </c>
      <c r="H114" s="11" t="str">
        <f t="shared" si="10"/>
        <v>19</v>
      </c>
      <c r="I114" s="11" t="str">
        <f t="shared" si="11"/>
        <v>19/05/2014</v>
      </c>
      <c r="J114" s="36">
        <f t="shared" si="13"/>
        <v>0.48185185185185181</v>
      </c>
    </row>
    <row r="115" spans="1:10">
      <c r="A115" s="33">
        <f t="shared" si="7"/>
        <v>4</v>
      </c>
      <c r="B115" s="34">
        <f t="shared" si="12"/>
        <v>12</v>
      </c>
      <c r="C115" s="34">
        <v>20140519</v>
      </c>
      <c r="D115" s="35">
        <v>120145</v>
      </c>
      <c r="E115" s="34">
        <v>1009</v>
      </c>
      <c r="F115" s="11" t="str">
        <f t="shared" si="8"/>
        <v>2014</v>
      </c>
      <c r="G115" s="11" t="str">
        <f t="shared" si="9"/>
        <v>05</v>
      </c>
      <c r="H115" s="11" t="str">
        <f t="shared" si="10"/>
        <v>19</v>
      </c>
      <c r="I115" s="11" t="str">
        <f t="shared" si="11"/>
        <v>19/05/2014</v>
      </c>
      <c r="J115" s="36">
        <f t="shared" si="13"/>
        <v>0.50060185185185191</v>
      </c>
    </row>
    <row r="116" spans="1:10">
      <c r="A116" s="33">
        <f t="shared" si="7"/>
        <v>4</v>
      </c>
      <c r="B116" s="34">
        <f t="shared" si="12"/>
        <v>12</v>
      </c>
      <c r="C116" s="34">
        <v>20140519</v>
      </c>
      <c r="D116" s="35">
        <v>120645</v>
      </c>
      <c r="E116" s="34">
        <v>1009</v>
      </c>
      <c r="F116" s="11" t="str">
        <f t="shared" si="8"/>
        <v>2014</v>
      </c>
      <c r="G116" s="11" t="str">
        <f t="shared" si="9"/>
        <v>05</v>
      </c>
      <c r="H116" s="11" t="str">
        <f t="shared" si="10"/>
        <v>19</v>
      </c>
      <c r="I116" s="11" t="str">
        <f t="shared" si="11"/>
        <v>19/05/2014</v>
      </c>
      <c r="J116" s="36">
        <f t="shared" si="13"/>
        <v>0.50268518518518512</v>
      </c>
    </row>
    <row r="117" spans="1:10">
      <c r="A117" s="33">
        <f t="shared" si="7"/>
        <v>4</v>
      </c>
      <c r="B117" s="34">
        <f t="shared" si="12"/>
        <v>12</v>
      </c>
      <c r="C117" s="34">
        <v>20140519</v>
      </c>
      <c r="D117" s="35">
        <v>121145</v>
      </c>
      <c r="E117" s="34">
        <v>1009</v>
      </c>
      <c r="F117" s="11" t="str">
        <f t="shared" si="8"/>
        <v>2014</v>
      </c>
      <c r="G117" s="11" t="str">
        <f t="shared" si="9"/>
        <v>05</v>
      </c>
      <c r="H117" s="11" t="str">
        <f t="shared" si="10"/>
        <v>19</v>
      </c>
      <c r="I117" s="11" t="str">
        <f t="shared" si="11"/>
        <v>19/05/2014</v>
      </c>
      <c r="J117" s="36">
        <f t="shared" si="13"/>
        <v>0.50476851851851856</v>
      </c>
    </row>
    <row r="118" spans="1:10">
      <c r="A118" s="33">
        <f t="shared" si="7"/>
        <v>4</v>
      </c>
      <c r="B118" s="34">
        <f t="shared" si="12"/>
        <v>12</v>
      </c>
      <c r="C118" s="34">
        <v>20140519</v>
      </c>
      <c r="D118" s="35">
        <v>121645</v>
      </c>
      <c r="E118" s="34">
        <v>1009</v>
      </c>
      <c r="F118" s="11" t="str">
        <f t="shared" si="8"/>
        <v>2014</v>
      </c>
      <c r="G118" s="11" t="str">
        <f t="shared" si="9"/>
        <v>05</v>
      </c>
      <c r="H118" s="11" t="str">
        <f t="shared" si="10"/>
        <v>19</v>
      </c>
      <c r="I118" s="11" t="str">
        <f t="shared" si="11"/>
        <v>19/05/2014</v>
      </c>
      <c r="J118" s="36">
        <f t="shared" si="13"/>
        <v>0.50685185185185189</v>
      </c>
    </row>
    <row r="119" spans="1:10">
      <c r="A119" s="33">
        <f t="shared" si="7"/>
        <v>4</v>
      </c>
      <c r="B119" s="34">
        <f t="shared" si="12"/>
        <v>12</v>
      </c>
      <c r="C119" s="34">
        <v>20140519</v>
      </c>
      <c r="D119" s="35">
        <v>122145</v>
      </c>
      <c r="E119" s="34">
        <v>1009</v>
      </c>
      <c r="F119" s="11" t="str">
        <f t="shared" si="8"/>
        <v>2014</v>
      </c>
      <c r="G119" s="11" t="str">
        <f t="shared" si="9"/>
        <v>05</v>
      </c>
      <c r="H119" s="11" t="str">
        <f t="shared" si="10"/>
        <v>19</v>
      </c>
      <c r="I119" s="11" t="str">
        <f t="shared" si="11"/>
        <v>19/05/2014</v>
      </c>
      <c r="J119" s="36">
        <f t="shared" si="13"/>
        <v>0.50893518518518521</v>
      </c>
    </row>
    <row r="120" spans="1:10">
      <c r="A120" s="33">
        <f t="shared" si="7"/>
        <v>4</v>
      </c>
      <c r="B120" s="34">
        <f t="shared" si="12"/>
        <v>12</v>
      </c>
      <c r="C120" s="34">
        <v>20140519</v>
      </c>
      <c r="D120" s="35">
        <v>122645</v>
      </c>
      <c r="E120" s="34">
        <v>1009</v>
      </c>
      <c r="F120" s="11" t="str">
        <f t="shared" si="8"/>
        <v>2014</v>
      </c>
      <c r="G120" s="11" t="str">
        <f t="shared" si="9"/>
        <v>05</v>
      </c>
      <c r="H120" s="11" t="str">
        <f t="shared" si="10"/>
        <v>19</v>
      </c>
      <c r="I120" s="11" t="str">
        <f t="shared" si="11"/>
        <v>19/05/2014</v>
      </c>
      <c r="J120" s="36">
        <f t="shared" si="13"/>
        <v>0.51101851851851854</v>
      </c>
    </row>
    <row r="121" spans="1:10">
      <c r="A121" s="33">
        <f t="shared" si="7"/>
        <v>4</v>
      </c>
      <c r="B121" s="34">
        <f t="shared" si="12"/>
        <v>12</v>
      </c>
      <c r="C121" s="34">
        <v>20140519</v>
      </c>
      <c r="D121" s="35">
        <v>123145</v>
      </c>
      <c r="E121" s="34">
        <v>1008</v>
      </c>
      <c r="F121" s="11" t="str">
        <f t="shared" si="8"/>
        <v>2014</v>
      </c>
      <c r="G121" s="11" t="str">
        <f t="shared" si="9"/>
        <v>05</v>
      </c>
      <c r="H121" s="11" t="str">
        <f t="shared" si="10"/>
        <v>19</v>
      </c>
      <c r="I121" s="11" t="str">
        <f t="shared" si="11"/>
        <v>19/05/2014</v>
      </c>
      <c r="J121" s="36">
        <f t="shared" si="13"/>
        <v>0.51310185185185186</v>
      </c>
    </row>
    <row r="122" spans="1:10">
      <c r="A122" s="33">
        <f t="shared" si="7"/>
        <v>4</v>
      </c>
      <c r="B122" s="34">
        <f t="shared" si="12"/>
        <v>12</v>
      </c>
      <c r="C122" s="34">
        <v>20140519</v>
      </c>
      <c r="D122" s="35">
        <v>123645</v>
      </c>
      <c r="E122" s="34">
        <v>1008</v>
      </c>
      <c r="F122" s="11" t="str">
        <f t="shared" si="8"/>
        <v>2014</v>
      </c>
      <c r="G122" s="11" t="str">
        <f t="shared" si="9"/>
        <v>05</v>
      </c>
      <c r="H122" s="11" t="str">
        <f t="shared" si="10"/>
        <v>19</v>
      </c>
      <c r="I122" s="11" t="str">
        <f t="shared" si="11"/>
        <v>19/05/2014</v>
      </c>
      <c r="J122" s="36">
        <f t="shared" si="13"/>
        <v>0.51518518518518519</v>
      </c>
    </row>
    <row r="123" spans="1:10">
      <c r="A123" s="33">
        <f t="shared" si="7"/>
        <v>4</v>
      </c>
      <c r="B123" s="34">
        <f t="shared" si="12"/>
        <v>12</v>
      </c>
      <c r="C123" s="34">
        <v>20140519</v>
      </c>
      <c r="D123" s="35">
        <v>124145</v>
      </c>
      <c r="E123" s="34">
        <v>1008</v>
      </c>
      <c r="F123" s="11" t="str">
        <f t="shared" si="8"/>
        <v>2014</v>
      </c>
      <c r="G123" s="11" t="str">
        <f t="shared" si="9"/>
        <v>05</v>
      </c>
      <c r="H123" s="11" t="str">
        <f t="shared" si="10"/>
        <v>19</v>
      </c>
      <c r="I123" s="11" t="str">
        <f t="shared" si="11"/>
        <v>19/05/2014</v>
      </c>
      <c r="J123" s="36">
        <f t="shared" si="13"/>
        <v>0.51726851851851852</v>
      </c>
    </row>
    <row r="124" spans="1:10">
      <c r="A124" s="33">
        <f t="shared" si="7"/>
        <v>4</v>
      </c>
      <c r="B124" s="34">
        <f t="shared" si="12"/>
        <v>12</v>
      </c>
      <c r="C124" s="34">
        <v>20140519</v>
      </c>
      <c r="D124" s="35">
        <v>124645</v>
      </c>
      <c r="E124" s="34">
        <v>1009</v>
      </c>
      <c r="F124" s="11" t="str">
        <f t="shared" si="8"/>
        <v>2014</v>
      </c>
      <c r="G124" s="11" t="str">
        <f t="shared" si="9"/>
        <v>05</v>
      </c>
      <c r="H124" s="11" t="str">
        <f t="shared" si="10"/>
        <v>19</v>
      </c>
      <c r="I124" s="11" t="str">
        <f t="shared" si="11"/>
        <v>19/05/2014</v>
      </c>
      <c r="J124" s="36">
        <f t="shared" si="13"/>
        <v>0.51935185185185184</v>
      </c>
    </row>
    <row r="125" spans="1:10">
      <c r="A125" s="33">
        <f t="shared" si="7"/>
        <v>4</v>
      </c>
      <c r="B125" s="34">
        <f t="shared" si="12"/>
        <v>12</v>
      </c>
      <c r="C125" s="34">
        <v>20140519</v>
      </c>
      <c r="D125" s="35">
        <v>125145</v>
      </c>
      <c r="E125" s="34">
        <v>1009</v>
      </c>
      <c r="F125" s="11" t="str">
        <f t="shared" si="8"/>
        <v>2014</v>
      </c>
      <c r="G125" s="11" t="str">
        <f t="shared" si="9"/>
        <v>05</v>
      </c>
      <c r="H125" s="11" t="str">
        <f t="shared" si="10"/>
        <v>19</v>
      </c>
      <c r="I125" s="11" t="str">
        <f t="shared" si="11"/>
        <v>19/05/2014</v>
      </c>
      <c r="J125" s="36">
        <f t="shared" si="13"/>
        <v>0.52143518518518517</v>
      </c>
    </row>
    <row r="126" spans="1:10">
      <c r="A126" s="33">
        <f t="shared" si="7"/>
        <v>4</v>
      </c>
      <c r="B126" s="34">
        <f t="shared" si="12"/>
        <v>12</v>
      </c>
      <c r="C126" s="34">
        <v>20140519</v>
      </c>
      <c r="D126" s="35">
        <v>125645</v>
      </c>
      <c r="E126" s="34">
        <v>1009</v>
      </c>
      <c r="F126" s="11" t="str">
        <f t="shared" si="8"/>
        <v>2014</v>
      </c>
      <c r="G126" s="11" t="str">
        <f t="shared" si="9"/>
        <v>05</v>
      </c>
      <c r="H126" s="11" t="str">
        <f t="shared" si="10"/>
        <v>19</v>
      </c>
      <c r="I126" s="11" t="str">
        <f t="shared" si="11"/>
        <v>19/05/2014</v>
      </c>
      <c r="J126" s="36">
        <f t="shared" si="13"/>
        <v>0.52351851851851849</v>
      </c>
    </row>
    <row r="127" spans="1:10">
      <c r="A127" s="33">
        <f t="shared" si="7"/>
        <v>5</v>
      </c>
      <c r="B127" s="34">
        <f t="shared" si="12"/>
        <v>13</v>
      </c>
      <c r="C127" s="34">
        <v>20140519</v>
      </c>
      <c r="D127" s="37">
        <v>130145</v>
      </c>
      <c r="E127" s="34">
        <v>1009</v>
      </c>
      <c r="F127" s="11" t="str">
        <f t="shared" si="8"/>
        <v>2014</v>
      </c>
      <c r="G127" s="11" t="str">
        <f t="shared" si="9"/>
        <v>05</v>
      </c>
      <c r="H127" s="11" t="str">
        <f t="shared" si="10"/>
        <v>19</v>
      </c>
      <c r="I127" s="11" t="str">
        <f t="shared" si="11"/>
        <v>19/05/2014</v>
      </c>
      <c r="J127" s="36">
        <f t="shared" si="13"/>
        <v>0.54226851851851854</v>
      </c>
    </row>
    <row r="128" spans="1:10">
      <c r="A128" s="33">
        <f t="shared" si="7"/>
        <v>5</v>
      </c>
      <c r="B128" s="34">
        <f t="shared" si="12"/>
        <v>13</v>
      </c>
      <c r="C128" s="34">
        <v>20140519</v>
      </c>
      <c r="D128" s="35">
        <v>130645</v>
      </c>
      <c r="E128" s="34">
        <v>1009</v>
      </c>
      <c r="F128" s="11" t="str">
        <f t="shared" si="8"/>
        <v>2014</v>
      </c>
      <c r="G128" s="11" t="str">
        <f t="shared" si="9"/>
        <v>05</v>
      </c>
      <c r="H128" s="11" t="str">
        <f t="shared" si="10"/>
        <v>19</v>
      </c>
      <c r="I128" s="11" t="str">
        <f t="shared" si="11"/>
        <v>19/05/2014</v>
      </c>
      <c r="J128" s="36">
        <f t="shared" si="13"/>
        <v>0.54435185185185186</v>
      </c>
    </row>
    <row r="129" spans="1:10">
      <c r="A129" s="33">
        <f t="shared" si="7"/>
        <v>5</v>
      </c>
      <c r="B129" s="34">
        <f t="shared" si="12"/>
        <v>13</v>
      </c>
      <c r="C129" s="34">
        <v>20140519</v>
      </c>
      <c r="D129" s="35">
        <v>131145</v>
      </c>
      <c r="E129" s="34">
        <v>1009</v>
      </c>
      <c r="F129" s="11" t="str">
        <f t="shared" si="8"/>
        <v>2014</v>
      </c>
      <c r="G129" s="11" t="str">
        <f t="shared" si="9"/>
        <v>05</v>
      </c>
      <c r="H129" s="11" t="str">
        <f t="shared" si="10"/>
        <v>19</v>
      </c>
      <c r="I129" s="11" t="str">
        <f t="shared" si="11"/>
        <v>19/05/2014</v>
      </c>
      <c r="J129" s="36">
        <f t="shared" si="13"/>
        <v>0.54643518518518519</v>
      </c>
    </row>
    <row r="130" spans="1:10">
      <c r="A130" s="33">
        <f t="shared" ref="A130:A193" si="14">IF(D130="","",A129+IF(AND(B130&lt;&gt;0,B130=B129)=TRUE,0,IF(AND(B130=0,B131&gt;1)=TRUE,1,IF(AND(OR(A129=0,A129=8),B130=1),1,IF(AND(OR(A129=1,A129=9),B130=4)=TRUE,1,IF(AND(OR(A129=2,A129=10),B130=7)=TRUE,1,IF(AND(OR(A129=3,A129=11),B130=10)=TRUE,1,IF(AND(OR(A129=4,A129=12),B130=13)=TRUE,1,IF(AND(OR(A129=5,A129=13),B130=16)=TRUE,1,IF(AND(OR(A129=6,A129=14),B130=19)=TRUE,1,IF(AND(OR(A129=7,A129=15),B130=22)=TRUE,1,0)))))))))))</f>
        <v>5</v>
      </c>
      <c r="B130" s="34">
        <f t="shared" si="12"/>
        <v>13</v>
      </c>
      <c r="C130" s="34">
        <v>20140519</v>
      </c>
      <c r="D130" s="35">
        <v>131645</v>
      </c>
      <c r="E130" s="34">
        <v>1009</v>
      </c>
      <c r="F130" s="11" t="str">
        <f t="shared" ref="F130:F193" si="15">MID(C130,1,4)</f>
        <v>2014</v>
      </c>
      <c r="G130" s="11" t="str">
        <f t="shared" ref="G130:G193" si="16">MID(C130,5,2)</f>
        <v>05</v>
      </c>
      <c r="H130" s="11" t="str">
        <f t="shared" ref="H130:H193" si="17">MID(C130,7,2)</f>
        <v>19</v>
      </c>
      <c r="I130" s="11" t="str">
        <f t="shared" ref="I130:I193" si="18">CONCATENATE(H130,"/",G130,"/",F130)</f>
        <v>19/05/2014</v>
      </c>
      <c r="J130" s="36">
        <f t="shared" si="13"/>
        <v>0.54851851851851852</v>
      </c>
    </row>
    <row r="131" spans="1:10">
      <c r="A131" s="33">
        <f t="shared" si="14"/>
        <v>5</v>
      </c>
      <c r="B131" s="34">
        <f t="shared" ref="B131:B194" si="19">IF(D131="","",HOUR(J131))</f>
        <v>13</v>
      </c>
      <c r="C131" s="34">
        <v>20140519</v>
      </c>
      <c r="D131" s="35">
        <v>132145</v>
      </c>
      <c r="E131" s="34">
        <v>1009</v>
      </c>
      <c r="F131" s="11" t="str">
        <f t="shared" si="15"/>
        <v>2014</v>
      </c>
      <c r="G131" s="11" t="str">
        <f t="shared" si="16"/>
        <v>05</v>
      </c>
      <c r="H131" s="11" t="str">
        <f t="shared" si="17"/>
        <v>19</v>
      </c>
      <c r="I131" s="11" t="str">
        <f t="shared" si="18"/>
        <v>19/05/2014</v>
      </c>
      <c r="J131" s="36">
        <f t="shared" ref="J131:J194" si="20">IF(D131="","",TIME(INT(D131/10000),INT(60/10000*(D131-(INT(D131/10000)*10000))),INT((3600/10000)*(D131-(INT(D131/10000)*10000)-(INT(60/10000*(D131-(INT(D131/10000)*10000)))/60*10000)))))</f>
        <v>0.55060185185185184</v>
      </c>
    </row>
    <row r="132" spans="1:10">
      <c r="A132" s="33">
        <f t="shared" si="14"/>
        <v>5</v>
      </c>
      <c r="B132" s="34">
        <f t="shared" si="19"/>
        <v>13</v>
      </c>
      <c r="C132" s="34">
        <v>20140519</v>
      </c>
      <c r="D132" s="35">
        <v>132645</v>
      </c>
      <c r="E132" s="34">
        <v>1009</v>
      </c>
      <c r="F132" s="11" t="str">
        <f t="shared" si="15"/>
        <v>2014</v>
      </c>
      <c r="G132" s="11" t="str">
        <f t="shared" si="16"/>
        <v>05</v>
      </c>
      <c r="H132" s="11" t="str">
        <f t="shared" si="17"/>
        <v>19</v>
      </c>
      <c r="I132" s="11" t="str">
        <f t="shared" si="18"/>
        <v>19/05/2014</v>
      </c>
      <c r="J132" s="36">
        <f t="shared" si="20"/>
        <v>0.55268518518518517</v>
      </c>
    </row>
    <row r="133" spans="1:10">
      <c r="A133" s="33">
        <f t="shared" si="14"/>
        <v>5</v>
      </c>
      <c r="B133" s="34">
        <f t="shared" si="19"/>
        <v>13</v>
      </c>
      <c r="C133" s="34">
        <v>20140519</v>
      </c>
      <c r="D133" s="35">
        <v>133145</v>
      </c>
      <c r="E133" s="34">
        <v>1008</v>
      </c>
      <c r="F133" s="11" t="str">
        <f t="shared" si="15"/>
        <v>2014</v>
      </c>
      <c r="G133" s="11" t="str">
        <f t="shared" si="16"/>
        <v>05</v>
      </c>
      <c r="H133" s="11" t="str">
        <f t="shared" si="17"/>
        <v>19</v>
      </c>
      <c r="I133" s="11" t="str">
        <f t="shared" si="18"/>
        <v>19/05/2014</v>
      </c>
      <c r="J133" s="36">
        <f t="shared" si="20"/>
        <v>0.55476851851851849</v>
      </c>
    </row>
    <row r="134" spans="1:10">
      <c r="A134" s="33">
        <f t="shared" si="14"/>
        <v>5</v>
      </c>
      <c r="B134" s="34">
        <f t="shared" si="19"/>
        <v>13</v>
      </c>
      <c r="C134" s="34">
        <v>20140519</v>
      </c>
      <c r="D134" s="35">
        <v>133645</v>
      </c>
      <c r="E134" s="34">
        <v>1008</v>
      </c>
      <c r="F134" s="11" t="str">
        <f t="shared" si="15"/>
        <v>2014</v>
      </c>
      <c r="G134" s="11" t="str">
        <f t="shared" si="16"/>
        <v>05</v>
      </c>
      <c r="H134" s="11" t="str">
        <f t="shared" si="17"/>
        <v>19</v>
      </c>
      <c r="I134" s="11" t="str">
        <f t="shared" si="18"/>
        <v>19/05/2014</v>
      </c>
      <c r="J134" s="36">
        <f t="shared" si="20"/>
        <v>0.55685185185185182</v>
      </c>
    </row>
    <row r="135" spans="1:10">
      <c r="A135" s="33">
        <f t="shared" si="14"/>
        <v>5</v>
      </c>
      <c r="B135" s="34">
        <f t="shared" si="19"/>
        <v>13</v>
      </c>
      <c r="C135" s="34">
        <v>20140519</v>
      </c>
      <c r="D135" s="35">
        <v>134145</v>
      </c>
      <c r="E135" s="34">
        <v>1008</v>
      </c>
      <c r="F135" s="11" t="str">
        <f t="shared" si="15"/>
        <v>2014</v>
      </c>
      <c r="G135" s="11" t="str">
        <f t="shared" si="16"/>
        <v>05</v>
      </c>
      <c r="H135" s="11" t="str">
        <f t="shared" si="17"/>
        <v>19</v>
      </c>
      <c r="I135" s="11" t="str">
        <f t="shared" si="18"/>
        <v>19/05/2014</v>
      </c>
      <c r="J135" s="36">
        <f t="shared" si="20"/>
        <v>0.55893518518518526</v>
      </c>
    </row>
    <row r="136" spans="1:10">
      <c r="A136" s="33">
        <f t="shared" si="14"/>
        <v>5</v>
      </c>
      <c r="B136" s="34">
        <f t="shared" si="19"/>
        <v>13</v>
      </c>
      <c r="C136" s="34">
        <v>20140519</v>
      </c>
      <c r="D136" s="35">
        <v>134645</v>
      </c>
      <c r="E136" s="34">
        <v>1008</v>
      </c>
      <c r="F136" s="11" t="str">
        <f t="shared" si="15"/>
        <v>2014</v>
      </c>
      <c r="G136" s="11" t="str">
        <f t="shared" si="16"/>
        <v>05</v>
      </c>
      <c r="H136" s="11" t="str">
        <f t="shared" si="17"/>
        <v>19</v>
      </c>
      <c r="I136" s="11" t="str">
        <f t="shared" si="18"/>
        <v>19/05/2014</v>
      </c>
      <c r="J136" s="36">
        <f t="shared" si="20"/>
        <v>0.56101851851851847</v>
      </c>
    </row>
    <row r="137" spans="1:10">
      <c r="A137" s="33">
        <f t="shared" si="14"/>
        <v>5</v>
      </c>
      <c r="B137" s="34">
        <f t="shared" si="19"/>
        <v>13</v>
      </c>
      <c r="C137" s="34">
        <v>20140519</v>
      </c>
      <c r="D137" s="35">
        <v>135145</v>
      </c>
      <c r="E137" s="34">
        <v>1008</v>
      </c>
      <c r="F137" s="11" t="str">
        <f t="shared" si="15"/>
        <v>2014</v>
      </c>
      <c r="G137" s="11" t="str">
        <f t="shared" si="16"/>
        <v>05</v>
      </c>
      <c r="H137" s="11" t="str">
        <f t="shared" si="17"/>
        <v>19</v>
      </c>
      <c r="I137" s="11" t="str">
        <f t="shared" si="18"/>
        <v>19/05/2014</v>
      </c>
      <c r="J137" s="36">
        <f t="shared" si="20"/>
        <v>0.56310185185185191</v>
      </c>
    </row>
    <row r="138" spans="1:10">
      <c r="A138" s="33">
        <f t="shared" si="14"/>
        <v>5</v>
      </c>
      <c r="B138" s="34">
        <f t="shared" si="19"/>
        <v>13</v>
      </c>
      <c r="C138" s="34">
        <v>20140519</v>
      </c>
      <c r="D138" s="35">
        <v>135645</v>
      </c>
      <c r="E138" s="34">
        <v>1008</v>
      </c>
      <c r="F138" s="11" t="str">
        <f t="shared" si="15"/>
        <v>2014</v>
      </c>
      <c r="G138" s="11" t="str">
        <f t="shared" si="16"/>
        <v>05</v>
      </c>
      <c r="H138" s="11" t="str">
        <f t="shared" si="17"/>
        <v>19</v>
      </c>
      <c r="I138" s="11" t="str">
        <f t="shared" si="18"/>
        <v>19/05/2014</v>
      </c>
      <c r="J138" s="36">
        <f t="shared" si="20"/>
        <v>0.56518518518518512</v>
      </c>
    </row>
    <row r="139" spans="1:10">
      <c r="A139" s="33">
        <f t="shared" si="14"/>
        <v>5</v>
      </c>
      <c r="B139" s="34">
        <f t="shared" si="19"/>
        <v>14</v>
      </c>
      <c r="C139" s="34">
        <v>20140519</v>
      </c>
      <c r="D139" s="35">
        <v>140145</v>
      </c>
      <c r="E139" s="34">
        <v>1008</v>
      </c>
      <c r="F139" s="11" t="str">
        <f t="shared" si="15"/>
        <v>2014</v>
      </c>
      <c r="G139" s="11" t="str">
        <f t="shared" si="16"/>
        <v>05</v>
      </c>
      <c r="H139" s="11" t="str">
        <f t="shared" si="17"/>
        <v>19</v>
      </c>
      <c r="I139" s="11" t="str">
        <f t="shared" si="18"/>
        <v>19/05/2014</v>
      </c>
      <c r="J139" s="36">
        <f t="shared" si="20"/>
        <v>0.58393518518518517</v>
      </c>
    </row>
    <row r="140" spans="1:10">
      <c r="A140" s="33">
        <f t="shared" si="14"/>
        <v>5</v>
      </c>
      <c r="B140" s="34">
        <f t="shared" si="19"/>
        <v>14</v>
      </c>
      <c r="C140" s="34">
        <v>20140519</v>
      </c>
      <c r="D140" s="35">
        <v>140645</v>
      </c>
      <c r="E140" s="34">
        <v>1008</v>
      </c>
      <c r="F140" s="11" t="str">
        <f t="shared" si="15"/>
        <v>2014</v>
      </c>
      <c r="G140" s="11" t="str">
        <f t="shared" si="16"/>
        <v>05</v>
      </c>
      <c r="H140" s="11" t="str">
        <f t="shared" si="17"/>
        <v>19</v>
      </c>
      <c r="I140" s="11" t="str">
        <f t="shared" si="18"/>
        <v>19/05/2014</v>
      </c>
      <c r="J140" s="36">
        <f t="shared" si="20"/>
        <v>0.58601851851851849</v>
      </c>
    </row>
    <row r="141" spans="1:10">
      <c r="A141" s="33">
        <f t="shared" si="14"/>
        <v>5</v>
      </c>
      <c r="B141" s="34">
        <f t="shared" si="19"/>
        <v>14</v>
      </c>
      <c r="C141" s="34">
        <v>20140519</v>
      </c>
      <c r="D141" s="35">
        <v>141145</v>
      </c>
      <c r="E141" s="34">
        <v>1008</v>
      </c>
      <c r="F141" s="11" t="str">
        <f t="shared" si="15"/>
        <v>2014</v>
      </c>
      <c r="G141" s="11" t="str">
        <f t="shared" si="16"/>
        <v>05</v>
      </c>
      <c r="H141" s="11" t="str">
        <f t="shared" si="17"/>
        <v>19</v>
      </c>
      <c r="I141" s="11" t="str">
        <f t="shared" si="18"/>
        <v>19/05/2014</v>
      </c>
      <c r="J141" s="36">
        <f t="shared" si="20"/>
        <v>0.58810185185185182</v>
      </c>
    </row>
    <row r="142" spans="1:10">
      <c r="A142" s="33">
        <f t="shared" si="14"/>
        <v>5</v>
      </c>
      <c r="B142" s="34">
        <f t="shared" si="19"/>
        <v>14</v>
      </c>
      <c r="C142" s="34">
        <v>20140519</v>
      </c>
      <c r="D142" s="35">
        <v>141645</v>
      </c>
      <c r="E142" s="34">
        <v>1008</v>
      </c>
      <c r="F142" s="11" t="str">
        <f t="shared" si="15"/>
        <v>2014</v>
      </c>
      <c r="G142" s="11" t="str">
        <f t="shared" si="16"/>
        <v>05</v>
      </c>
      <c r="H142" s="11" t="str">
        <f t="shared" si="17"/>
        <v>19</v>
      </c>
      <c r="I142" s="11" t="str">
        <f t="shared" si="18"/>
        <v>19/05/2014</v>
      </c>
      <c r="J142" s="36">
        <f t="shared" si="20"/>
        <v>0.59018518518518526</v>
      </c>
    </row>
    <row r="143" spans="1:10">
      <c r="A143" s="33">
        <f t="shared" si="14"/>
        <v>5</v>
      </c>
      <c r="B143" s="34">
        <f t="shared" si="19"/>
        <v>14</v>
      </c>
      <c r="C143" s="34">
        <v>20140519</v>
      </c>
      <c r="D143" s="35">
        <v>142145</v>
      </c>
      <c r="E143" s="34">
        <v>1008</v>
      </c>
      <c r="F143" s="11" t="str">
        <f t="shared" si="15"/>
        <v>2014</v>
      </c>
      <c r="G143" s="11" t="str">
        <f t="shared" si="16"/>
        <v>05</v>
      </c>
      <c r="H143" s="11" t="str">
        <f t="shared" si="17"/>
        <v>19</v>
      </c>
      <c r="I143" s="11" t="str">
        <f t="shared" si="18"/>
        <v>19/05/2014</v>
      </c>
      <c r="J143" s="36">
        <f t="shared" si="20"/>
        <v>0.59226851851851847</v>
      </c>
    </row>
    <row r="144" spans="1:10">
      <c r="A144" s="33">
        <f t="shared" si="14"/>
        <v>5</v>
      </c>
      <c r="B144" s="34">
        <f t="shared" si="19"/>
        <v>14</v>
      </c>
      <c r="C144" s="34">
        <v>20140519</v>
      </c>
      <c r="D144" s="35">
        <v>142645</v>
      </c>
      <c r="E144" s="34">
        <v>1008</v>
      </c>
      <c r="F144" s="11" t="str">
        <f t="shared" si="15"/>
        <v>2014</v>
      </c>
      <c r="G144" s="11" t="str">
        <f t="shared" si="16"/>
        <v>05</v>
      </c>
      <c r="H144" s="11" t="str">
        <f t="shared" si="17"/>
        <v>19</v>
      </c>
      <c r="I144" s="11" t="str">
        <f t="shared" si="18"/>
        <v>19/05/2014</v>
      </c>
      <c r="J144" s="36">
        <f t="shared" si="20"/>
        <v>0.59435185185185191</v>
      </c>
    </row>
    <row r="145" spans="1:10">
      <c r="A145" s="33">
        <f t="shared" si="14"/>
        <v>5</v>
      </c>
      <c r="B145" s="34">
        <f t="shared" si="19"/>
        <v>14</v>
      </c>
      <c r="C145" s="34">
        <v>20140519</v>
      </c>
      <c r="D145" s="35">
        <v>143145</v>
      </c>
      <c r="E145" s="34">
        <v>1008</v>
      </c>
      <c r="F145" s="11" t="str">
        <f t="shared" si="15"/>
        <v>2014</v>
      </c>
      <c r="G145" s="11" t="str">
        <f t="shared" si="16"/>
        <v>05</v>
      </c>
      <c r="H145" s="11" t="str">
        <f t="shared" si="17"/>
        <v>19</v>
      </c>
      <c r="I145" s="11" t="str">
        <f t="shared" si="18"/>
        <v>19/05/2014</v>
      </c>
      <c r="J145" s="36">
        <f t="shared" si="20"/>
        <v>0.59643518518518512</v>
      </c>
    </row>
    <row r="146" spans="1:10">
      <c r="A146" s="33">
        <f t="shared" si="14"/>
        <v>5</v>
      </c>
      <c r="B146" s="34">
        <f t="shared" si="19"/>
        <v>14</v>
      </c>
      <c r="C146" s="34">
        <v>20140519</v>
      </c>
      <c r="D146" s="35">
        <v>143645</v>
      </c>
      <c r="E146" s="34">
        <v>1008</v>
      </c>
      <c r="F146" s="11" t="str">
        <f t="shared" si="15"/>
        <v>2014</v>
      </c>
      <c r="G146" s="11" t="str">
        <f t="shared" si="16"/>
        <v>05</v>
      </c>
      <c r="H146" s="11" t="str">
        <f t="shared" si="17"/>
        <v>19</v>
      </c>
      <c r="I146" s="11" t="str">
        <f t="shared" si="18"/>
        <v>19/05/2014</v>
      </c>
      <c r="J146" s="36">
        <f t="shared" si="20"/>
        <v>0.59851851851851856</v>
      </c>
    </row>
    <row r="147" spans="1:10">
      <c r="A147" s="33">
        <f t="shared" si="14"/>
        <v>5</v>
      </c>
      <c r="B147" s="34">
        <f t="shared" si="19"/>
        <v>14</v>
      </c>
      <c r="C147" s="34">
        <v>20140519</v>
      </c>
      <c r="D147" s="35">
        <v>144145</v>
      </c>
      <c r="E147" s="34">
        <v>1008</v>
      </c>
      <c r="F147" s="11" t="str">
        <f t="shared" si="15"/>
        <v>2014</v>
      </c>
      <c r="G147" s="11" t="str">
        <f t="shared" si="16"/>
        <v>05</v>
      </c>
      <c r="H147" s="11" t="str">
        <f t="shared" si="17"/>
        <v>19</v>
      </c>
      <c r="I147" s="11" t="str">
        <f t="shared" si="18"/>
        <v>19/05/2014</v>
      </c>
      <c r="J147" s="36">
        <f t="shared" si="20"/>
        <v>0.60060185185185189</v>
      </c>
    </row>
    <row r="148" spans="1:10">
      <c r="A148" s="33">
        <f t="shared" si="14"/>
        <v>5</v>
      </c>
      <c r="B148" s="34">
        <f t="shared" si="19"/>
        <v>14</v>
      </c>
      <c r="C148" s="34">
        <v>20140519</v>
      </c>
      <c r="D148" s="35">
        <v>144645</v>
      </c>
      <c r="E148" s="34">
        <v>1008</v>
      </c>
      <c r="F148" s="11" t="str">
        <f t="shared" si="15"/>
        <v>2014</v>
      </c>
      <c r="G148" s="11" t="str">
        <f t="shared" si="16"/>
        <v>05</v>
      </c>
      <c r="H148" s="11" t="str">
        <f t="shared" si="17"/>
        <v>19</v>
      </c>
      <c r="I148" s="11" t="str">
        <f t="shared" si="18"/>
        <v>19/05/2014</v>
      </c>
      <c r="J148" s="36">
        <f t="shared" si="20"/>
        <v>0.60268518518518521</v>
      </c>
    </row>
    <row r="149" spans="1:10">
      <c r="A149" s="33">
        <f t="shared" si="14"/>
        <v>5</v>
      </c>
      <c r="B149" s="34">
        <f t="shared" si="19"/>
        <v>14</v>
      </c>
      <c r="C149" s="34">
        <v>20140519</v>
      </c>
      <c r="D149" s="35">
        <v>145145</v>
      </c>
      <c r="E149" s="34">
        <v>1008</v>
      </c>
      <c r="F149" s="11" t="str">
        <f t="shared" si="15"/>
        <v>2014</v>
      </c>
      <c r="G149" s="11" t="str">
        <f t="shared" si="16"/>
        <v>05</v>
      </c>
      <c r="H149" s="11" t="str">
        <f t="shared" si="17"/>
        <v>19</v>
      </c>
      <c r="I149" s="11" t="str">
        <f t="shared" si="18"/>
        <v>19/05/2014</v>
      </c>
      <c r="J149" s="36">
        <f t="shared" si="20"/>
        <v>0.60476851851851854</v>
      </c>
    </row>
    <row r="150" spans="1:10">
      <c r="A150" s="33">
        <f t="shared" si="14"/>
        <v>5</v>
      </c>
      <c r="B150" s="34">
        <f t="shared" si="19"/>
        <v>14</v>
      </c>
      <c r="C150" s="34">
        <v>20140519</v>
      </c>
      <c r="D150" s="35">
        <v>145645</v>
      </c>
      <c r="E150" s="34">
        <v>1008</v>
      </c>
      <c r="F150" s="11" t="str">
        <f t="shared" si="15"/>
        <v>2014</v>
      </c>
      <c r="G150" s="11" t="str">
        <f t="shared" si="16"/>
        <v>05</v>
      </c>
      <c r="H150" s="11" t="str">
        <f t="shared" si="17"/>
        <v>19</v>
      </c>
      <c r="I150" s="11" t="str">
        <f t="shared" si="18"/>
        <v>19/05/2014</v>
      </c>
      <c r="J150" s="36">
        <f t="shared" si="20"/>
        <v>0.60685185185185186</v>
      </c>
    </row>
    <row r="151" spans="1:10">
      <c r="A151" s="33">
        <f t="shared" si="14"/>
        <v>5</v>
      </c>
      <c r="B151" s="34">
        <f t="shared" si="19"/>
        <v>15</v>
      </c>
      <c r="C151" s="34">
        <v>20140519</v>
      </c>
      <c r="D151" s="35">
        <v>150145</v>
      </c>
      <c r="E151" s="34">
        <v>1008</v>
      </c>
      <c r="F151" s="11" t="str">
        <f t="shared" si="15"/>
        <v>2014</v>
      </c>
      <c r="G151" s="11" t="str">
        <f t="shared" si="16"/>
        <v>05</v>
      </c>
      <c r="H151" s="11" t="str">
        <f t="shared" si="17"/>
        <v>19</v>
      </c>
      <c r="I151" s="11" t="str">
        <f t="shared" si="18"/>
        <v>19/05/2014</v>
      </c>
      <c r="J151" s="36">
        <f t="shared" si="20"/>
        <v>0.62560185185185191</v>
      </c>
    </row>
    <row r="152" spans="1:10">
      <c r="A152" s="33">
        <f t="shared" si="14"/>
        <v>5</v>
      </c>
      <c r="B152" s="34">
        <f t="shared" si="19"/>
        <v>15</v>
      </c>
      <c r="C152" s="34">
        <v>20140519</v>
      </c>
      <c r="D152" s="35">
        <v>150645</v>
      </c>
      <c r="E152" s="34">
        <v>1008</v>
      </c>
      <c r="F152" s="11" t="str">
        <f t="shared" si="15"/>
        <v>2014</v>
      </c>
      <c r="G152" s="11" t="str">
        <f t="shared" si="16"/>
        <v>05</v>
      </c>
      <c r="H152" s="11" t="str">
        <f t="shared" si="17"/>
        <v>19</v>
      </c>
      <c r="I152" s="11" t="str">
        <f t="shared" si="18"/>
        <v>19/05/2014</v>
      </c>
      <c r="J152" s="36">
        <f t="shared" si="20"/>
        <v>0.62768518518518512</v>
      </c>
    </row>
    <row r="153" spans="1:10">
      <c r="A153" s="33">
        <f t="shared" si="14"/>
        <v>5</v>
      </c>
      <c r="B153" s="34">
        <f t="shared" si="19"/>
        <v>15</v>
      </c>
      <c r="C153" s="34">
        <v>20140519</v>
      </c>
      <c r="D153" s="35">
        <v>151145</v>
      </c>
      <c r="E153" s="34">
        <v>1008</v>
      </c>
      <c r="F153" s="11" t="str">
        <f t="shared" si="15"/>
        <v>2014</v>
      </c>
      <c r="G153" s="11" t="str">
        <f t="shared" si="16"/>
        <v>05</v>
      </c>
      <c r="H153" s="11" t="str">
        <f t="shared" si="17"/>
        <v>19</v>
      </c>
      <c r="I153" s="11" t="str">
        <f t="shared" si="18"/>
        <v>19/05/2014</v>
      </c>
      <c r="J153" s="36">
        <f t="shared" si="20"/>
        <v>0.62976851851851856</v>
      </c>
    </row>
    <row r="154" spans="1:10">
      <c r="A154" s="33">
        <f t="shared" si="14"/>
        <v>5</v>
      </c>
      <c r="B154" s="34">
        <f t="shared" si="19"/>
        <v>15</v>
      </c>
      <c r="C154" s="34">
        <v>20140519</v>
      </c>
      <c r="D154" s="35">
        <v>151645</v>
      </c>
      <c r="E154" s="34">
        <v>1008</v>
      </c>
      <c r="F154" s="11" t="str">
        <f t="shared" si="15"/>
        <v>2014</v>
      </c>
      <c r="G154" s="11" t="str">
        <f t="shared" si="16"/>
        <v>05</v>
      </c>
      <c r="H154" s="11" t="str">
        <f t="shared" si="17"/>
        <v>19</v>
      </c>
      <c r="I154" s="11" t="str">
        <f t="shared" si="18"/>
        <v>19/05/2014</v>
      </c>
      <c r="J154" s="36">
        <f t="shared" si="20"/>
        <v>0.63185185185185189</v>
      </c>
    </row>
    <row r="155" spans="1:10">
      <c r="A155" s="33">
        <f t="shared" si="14"/>
        <v>5</v>
      </c>
      <c r="B155" s="34">
        <f t="shared" si="19"/>
        <v>15</v>
      </c>
      <c r="C155" s="34">
        <v>20140519</v>
      </c>
      <c r="D155" s="35">
        <v>152145</v>
      </c>
      <c r="E155" s="34">
        <v>1008</v>
      </c>
      <c r="F155" s="11" t="str">
        <f t="shared" si="15"/>
        <v>2014</v>
      </c>
      <c r="G155" s="11" t="str">
        <f t="shared" si="16"/>
        <v>05</v>
      </c>
      <c r="H155" s="11" t="str">
        <f t="shared" si="17"/>
        <v>19</v>
      </c>
      <c r="I155" s="11" t="str">
        <f t="shared" si="18"/>
        <v>19/05/2014</v>
      </c>
      <c r="J155" s="36">
        <f t="shared" si="20"/>
        <v>0.63393518518518521</v>
      </c>
    </row>
    <row r="156" spans="1:10">
      <c r="A156" s="33">
        <f t="shared" si="14"/>
        <v>5</v>
      </c>
      <c r="B156" s="34">
        <f t="shared" si="19"/>
        <v>15</v>
      </c>
      <c r="C156" s="34">
        <v>20140519</v>
      </c>
      <c r="D156" s="35">
        <v>152645</v>
      </c>
      <c r="E156" s="34">
        <v>1008</v>
      </c>
      <c r="F156" s="11" t="str">
        <f t="shared" si="15"/>
        <v>2014</v>
      </c>
      <c r="G156" s="11" t="str">
        <f t="shared" si="16"/>
        <v>05</v>
      </c>
      <c r="H156" s="11" t="str">
        <f t="shared" si="17"/>
        <v>19</v>
      </c>
      <c r="I156" s="11" t="str">
        <f t="shared" si="18"/>
        <v>19/05/2014</v>
      </c>
      <c r="J156" s="36">
        <f t="shared" si="20"/>
        <v>0.63601851851851854</v>
      </c>
    </row>
    <row r="157" spans="1:10">
      <c r="A157" s="33">
        <f t="shared" si="14"/>
        <v>5</v>
      </c>
      <c r="B157" s="34">
        <f t="shared" si="19"/>
        <v>15</v>
      </c>
      <c r="C157" s="34">
        <v>20140519</v>
      </c>
      <c r="D157" s="35">
        <v>153145</v>
      </c>
      <c r="E157" s="34">
        <v>1008</v>
      </c>
      <c r="F157" s="11" t="str">
        <f t="shared" si="15"/>
        <v>2014</v>
      </c>
      <c r="G157" s="11" t="str">
        <f t="shared" si="16"/>
        <v>05</v>
      </c>
      <c r="H157" s="11" t="str">
        <f t="shared" si="17"/>
        <v>19</v>
      </c>
      <c r="I157" s="11" t="str">
        <f t="shared" si="18"/>
        <v>19/05/2014</v>
      </c>
      <c r="J157" s="36">
        <f t="shared" si="20"/>
        <v>0.63810185185185186</v>
      </c>
    </row>
    <row r="158" spans="1:10">
      <c r="A158" s="33">
        <f t="shared" si="14"/>
        <v>5</v>
      </c>
      <c r="B158" s="34">
        <f t="shared" si="19"/>
        <v>15</v>
      </c>
      <c r="C158" s="34">
        <v>20140519</v>
      </c>
      <c r="D158" s="35">
        <v>153645</v>
      </c>
      <c r="E158" s="34">
        <v>1008</v>
      </c>
      <c r="F158" s="11" t="str">
        <f t="shared" si="15"/>
        <v>2014</v>
      </c>
      <c r="G158" s="11" t="str">
        <f t="shared" si="16"/>
        <v>05</v>
      </c>
      <c r="H158" s="11" t="str">
        <f t="shared" si="17"/>
        <v>19</v>
      </c>
      <c r="I158" s="11" t="str">
        <f t="shared" si="18"/>
        <v>19/05/2014</v>
      </c>
      <c r="J158" s="36">
        <f t="shared" si="20"/>
        <v>0.64018518518518519</v>
      </c>
    </row>
    <row r="159" spans="1:10">
      <c r="A159" s="33">
        <f t="shared" si="14"/>
        <v>5</v>
      </c>
      <c r="B159" s="34">
        <f t="shared" si="19"/>
        <v>15</v>
      </c>
      <c r="C159" s="34">
        <v>20140519</v>
      </c>
      <c r="D159" s="35">
        <v>154145</v>
      </c>
      <c r="E159" s="34">
        <v>1008</v>
      </c>
      <c r="F159" s="11" t="str">
        <f t="shared" si="15"/>
        <v>2014</v>
      </c>
      <c r="G159" s="11" t="str">
        <f t="shared" si="16"/>
        <v>05</v>
      </c>
      <c r="H159" s="11" t="str">
        <f t="shared" si="17"/>
        <v>19</v>
      </c>
      <c r="I159" s="11" t="str">
        <f t="shared" si="18"/>
        <v>19/05/2014</v>
      </c>
      <c r="J159" s="36">
        <f t="shared" si="20"/>
        <v>0.64226851851851852</v>
      </c>
    </row>
    <row r="160" spans="1:10">
      <c r="A160" s="33">
        <f t="shared" si="14"/>
        <v>5</v>
      </c>
      <c r="B160" s="34">
        <f t="shared" si="19"/>
        <v>15</v>
      </c>
      <c r="C160" s="34">
        <v>20140519</v>
      </c>
      <c r="D160" s="35">
        <v>154645</v>
      </c>
      <c r="E160" s="34">
        <v>1008</v>
      </c>
      <c r="F160" s="11" t="str">
        <f t="shared" si="15"/>
        <v>2014</v>
      </c>
      <c r="G160" s="11" t="str">
        <f t="shared" si="16"/>
        <v>05</v>
      </c>
      <c r="H160" s="11" t="str">
        <f t="shared" si="17"/>
        <v>19</v>
      </c>
      <c r="I160" s="11" t="str">
        <f t="shared" si="18"/>
        <v>19/05/2014</v>
      </c>
      <c r="J160" s="36">
        <f t="shared" si="20"/>
        <v>0.64435185185185184</v>
      </c>
    </row>
    <row r="161" spans="1:10">
      <c r="A161" s="33">
        <f t="shared" si="14"/>
        <v>5</v>
      </c>
      <c r="B161" s="34">
        <f t="shared" si="19"/>
        <v>15</v>
      </c>
      <c r="C161" s="34">
        <v>20140519</v>
      </c>
      <c r="D161" s="35">
        <v>155145</v>
      </c>
      <c r="E161" s="34">
        <v>1008</v>
      </c>
      <c r="F161" s="11" t="str">
        <f t="shared" si="15"/>
        <v>2014</v>
      </c>
      <c r="G161" s="11" t="str">
        <f t="shared" si="16"/>
        <v>05</v>
      </c>
      <c r="H161" s="11" t="str">
        <f t="shared" si="17"/>
        <v>19</v>
      </c>
      <c r="I161" s="11" t="str">
        <f t="shared" si="18"/>
        <v>19/05/2014</v>
      </c>
      <c r="J161" s="36">
        <f t="shared" si="20"/>
        <v>0.64643518518518517</v>
      </c>
    </row>
    <row r="162" spans="1:10">
      <c r="A162" s="33">
        <f t="shared" si="14"/>
        <v>5</v>
      </c>
      <c r="B162" s="34">
        <f t="shared" si="19"/>
        <v>15</v>
      </c>
      <c r="C162" s="34">
        <v>20140519</v>
      </c>
      <c r="D162" s="35">
        <v>155645</v>
      </c>
      <c r="E162" s="34">
        <v>1008</v>
      </c>
      <c r="F162" s="11" t="str">
        <f t="shared" si="15"/>
        <v>2014</v>
      </c>
      <c r="G162" s="11" t="str">
        <f t="shared" si="16"/>
        <v>05</v>
      </c>
      <c r="H162" s="11" t="str">
        <f t="shared" si="17"/>
        <v>19</v>
      </c>
      <c r="I162" s="11" t="str">
        <f t="shared" si="18"/>
        <v>19/05/2014</v>
      </c>
      <c r="J162" s="36">
        <f t="shared" si="20"/>
        <v>0.64851851851851849</v>
      </c>
    </row>
    <row r="163" spans="1:10">
      <c r="A163" s="33">
        <f t="shared" si="14"/>
        <v>6</v>
      </c>
      <c r="B163" s="34">
        <f t="shared" si="19"/>
        <v>16</v>
      </c>
      <c r="C163" s="34">
        <v>20140519</v>
      </c>
      <c r="D163" s="37">
        <v>160145</v>
      </c>
      <c r="E163" s="34">
        <v>1008</v>
      </c>
      <c r="F163" s="11" t="str">
        <f t="shared" si="15"/>
        <v>2014</v>
      </c>
      <c r="G163" s="11" t="str">
        <f t="shared" si="16"/>
        <v>05</v>
      </c>
      <c r="H163" s="11" t="str">
        <f t="shared" si="17"/>
        <v>19</v>
      </c>
      <c r="I163" s="11" t="str">
        <f t="shared" si="18"/>
        <v>19/05/2014</v>
      </c>
      <c r="J163" s="36">
        <f t="shared" si="20"/>
        <v>0.66726851851851843</v>
      </c>
    </row>
    <row r="164" spans="1:10">
      <c r="A164" s="33">
        <f t="shared" si="14"/>
        <v>6</v>
      </c>
      <c r="B164" s="34">
        <f t="shared" si="19"/>
        <v>16</v>
      </c>
      <c r="C164" s="34">
        <v>20140519</v>
      </c>
      <c r="D164" s="35">
        <v>160645</v>
      </c>
      <c r="E164" s="34">
        <v>1008</v>
      </c>
      <c r="F164" s="11" t="str">
        <f t="shared" si="15"/>
        <v>2014</v>
      </c>
      <c r="G164" s="11" t="str">
        <f t="shared" si="16"/>
        <v>05</v>
      </c>
      <c r="H164" s="11" t="str">
        <f t="shared" si="17"/>
        <v>19</v>
      </c>
      <c r="I164" s="11" t="str">
        <f t="shared" si="18"/>
        <v>19/05/2014</v>
      </c>
      <c r="J164" s="36">
        <f t="shared" si="20"/>
        <v>0.66935185185185186</v>
      </c>
    </row>
    <row r="165" spans="1:10">
      <c r="A165" s="33">
        <f t="shared" si="14"/>
        <v>6</v>
      </c>
      <c r="B165" s="34">
        <f t="shared" si="19"/>
        <v>16</v>
      </c>
      <c r="C165" s="34">
        <v>20140519</v>
      </c>
      <c r="D165" s="35">
        <v>161145</v>
      </c>
      <c r="E165" s="34">
        <v>1008</v>
      </c>
      <c r="F165" s="11" t="str">
        <f t="shared" si="15"/>
        <v>2014</v>
      </c>
      <c r="G165" s="11" t="str">
        <f t="shared" si="16"/>
        <v>05</v>
      </c>
      <c r="H165" s="11" t="str">
        <f t="shared" si="17"/>
        <v>19</v>
      </c>
      <c r="I165" s="11" t="str">
        <f t="shared" si="18"/>
        <v>19/05/2014</v>
      </c>
      <c r="J165" s="36">
        <f t="shared" si="20"/>
        <v>0.67143518518518519</v>
      </c>
    </row>
    <row r="166" spans="1:10">
      <c r="A166" s="33">
        <f t="shared" si="14"/>
        <v>6</v>
      </c>
      <c r="B166" s="34">
        <f t="shared" si="19"/>
        <v>16</v>
      </c>
      <c r="C166" s="34">
        <v>20140519</v>
      </c>
      <c r="D166" s="35">
        <v>161645</v>
      </c>
      <c r="E166" s="34">
        <v>1007</v>
      </c>
      <c r="F166" s="11" t="str">
        <f t="shared" si="15"/>
        <v>2014</v>
      </c>
      <c r="G166" s="11" t="str">
        <f t="shared" si="16"/>
        <v>05</v>
      </c>
      <c r="H166" s="11" t="str">
        <f t="shared" si="17"/>
        <v>19</v>
      </c>
      <c r="I166" s="11" t="str">
        <f t="shared" si="18"/>
        <v>19/05/2014</v>
      </c>
      <c r="J166" s="36">
        <f t="shared" si="20"/>
        <v>0.67351851851851852</v>
      </c>
    </row>
    <row r="167" spans="1:10">
      <c r="A167" s="33">
        <f t="shared" si="14"/>
        <v>6</v>
      </c>
      <c r="B167" s="34">
        <f t="shared" si="19"/>
        <v>16</v>
      </c>
      <c r="C167" s="34">
        <v>20140519</v>
      </c>
      <c r="D167" s="35">
        <v>162145</v>
      </c>
      <c r="E167" s="34">
        <v>1007</v>
      </c>
      <c r="F167" s="11" t="str">
        <f t="shared" si="15"/>
        <v>2014</v>
      </c>
      <c r="G167" s="11" t="str">
        <f t="shared" si="16"/>
        <v>05</v>
      </c>
      <c r="H167" s="11" t="str">
        <f t="shared" si="17"/>
        <v>19</v>
      </c>
      <c r="I167" s="11" t="str">
        <f t="shared" si="18"/>
        <v>19/05/2014</v>
      </c>
      <c r="J167" s="36">
        <f t="shared" si="20"/>
        <v>0.67560185185185195</v>
      </c>
    </row>
    <row r="168" spans="1:10">
      <c r="A168" s="33">
        <f t="shared" si="14"/>
        <v>6</v>
      </c>
      <c r="B168" s="34">
        <f t="shared" si="19"/>
        <v>16</v>
      </c>
      <c r="C168" s="34">
        <v>20140519</v>
      </c>
      <c r="D168" s="35">
        <v>162645</v>
      </c>
      <c r="E168" s="34">
        <v>1007</v>
      </c>
      <c r="F168" s="11" t="str">
        <f t="shared" si="15"/>
        <v>2014</v>
      </c>
      <c r="G168" s="11" t="str">
        <f t="shared" si="16"/>
        <v>05</v>
      </c>
      <c r="H168" s="11" t="str">
        <f t="shared" si="17"/>
        <v>19</v>
      </c>
      <c r="I168" s="11" t="str">
        <f t="shared" si="18"/>
        <v>19/05/2014</v>
      </c>
      <c r="J168" s="36">
        <f t="shared" si="20"/>
        <v>0.67768518518518517</v>
      </c>
    </row>
    <row r="169" spans="1:10">
      <c r="A169" s="33">
        <f t="shared" si="14"/>
        <v>6</v>
      </c>
      <c r="B169" s="34">
        <f t="shared" si="19"/>
        <v>16</v>
      </c>
      <c r="C169" s="34">
        <v>20140519</v>
      </c>
      <c r="D169" s="35">
        <v>163145</v>
      </c>
      <c r="E169" s="34">
        <v>1007</v>
      </c>
      <c r="F169" s="11" t="str">
        <f t="shared" si="15"/>
        <v>2014</v>
      </c>
      <c r="G169" s="11" t="str">
        <f t="shared" si="16"/>
        <v>05</v>
      </c>
      <c r="H169" s="11" t="str">
        <f t="shared" si="17"/>
        <v>19</v>
      </c>
      <c r="I169" s="11" t="str">
        <f t="shared" si="18"/>
        <v>19/05/2014</v>
      </c>
      <c r="J169" s="36">
        <f t="shared" si="20"/>
        <v>0.67976851851851849</v>
      </c>
    </row>
    <row r="170" spans="1:10">
      <c r="A170" s="33">
        <f t="shared" si="14"/>
        <v>6</v>
      </c>
      <c r="B170" s="34">
        <f t="shared" si="19"/>
        <v>16</v>
      </c>
      <c r="C170" s="34">
        <v>20140519</v>
      </c>
      <c r="D170" s="35">
        <v>163645</v>
      </c>
      <c r="E170" s="34">
        <v>1007</v>
      </c>
      <c r="F170" s="11" t="str">
        <f t="shared" si="15"/>
        <v>2014</v>
      </c>
      <c r="G170" s="11" t="str">
        <f t="shared" si="16"/>
        <v>05</v>
      </c>
      <c r="H170" s="11" t="str">
        <f t="shared" si="17"/>
        <v>19</v>
      </c>
      <c r="I170" s="11" t="str">
        <f t="shared" si="18"/>
        <v>19/05/2014</v>
      </c>
      <c r="J170" s="36">
        <f t="shared" si="20"/>
        <v>0.68185185185185182</v>
      </c>
    </row>
    <row r="171" spans="1:10">
      <c r="A171" s="33">
        <f t="shared" si="14"/>
        <v>6</v>
      </c>
      <c r="B171" s="34">
        <f t="shared" si="19"/>
        <v>16</v>
      </c>
      <c r="C171" s="34">
        <v>20140519</v>
      </c>
      <c r="D171" s="35">
        <v>164145</v>
      </c>
      <c r="E171" s="34">
        <v>1007</v>
      </c>
      <c r="F171" s="11" t="str">
        <f t="shared" si="15"/>
        <v>2014</v>
      </c>
      <c r="G171" s="11" t="str">
        <f t="shared" si="16"/>
        <v>05</v>
      </c>
      <c r="H171" s="11" t="str">
        <f t="shared" si="17"/>
        <v>19</v>
      </c>
      <c r="I171" s="11" t="str">
        <f t="shared" si="18"/>
        <v>19/05/2014</v>
      </c>
      <c r="J171" s="36">
        <f t="shared" si="20"/>
        <v>0.68393518518518526</v>
      </c>
    </row>
    <row r="172" spans="1:10">
      <c r="A172" s="33">
        <f t="shared" si="14"/>
        <v>6</v>
      </c>
      <c r="B172" s="34">
        <f t="shared" si="19"/>
        <v>16</v>
      </c>
      <c r="C172" s="34">
        <v>20140519</v>
      </c>
      <c r="D172" s="35">
        <v>164645</v>
      </c>
      <c r="E172" s="34">
        <v>1008</v>
      </c>
      <c r="F172" s="11" t="str">
        <f t="shared" si="15"/>
        <v>2014</v>
      </c>
      <c r="G172" s="11" t="str">
        <f t="shared" si="16"/>
        <v>05</v>
      </c>
      <c r="H172" s="11" t="str">
        <f t="shared" si="17"/>
        <v>19</v>
      </c>
      <c r="I172" s="11" t="str">
        <f t="shared" si="18"/>
        <v>19/05/2014</v>
      </c>
      <c r="J172" s="36">
        <f t="shared" si="20"/>
        <v>0.68601851851851858</v>
      </c>
    </row>
    <row r="173" spans="1:10">
      <c r="A173" s="33">
        <f t="shared" si="14"/>
        <v>6</v>
      </c>
      <c r="B173" s="34">
        <f t="shared" si="19"/>
        <v>16</v>
      </c>
      <c r="C173" s="34">
        <v>20140519</v>
      </c>
      <c r="D173" s="35">
        <v>165145</v>
      </c>
      <c r="E173" s="34">
        <v>1008</v>
      </c>
      <c r="F173" s="11" t="str">
        <f t="shared" si="15"/>
        <v>2014</v>
      </c>
      <c r="G173" s="11" t="str">
        <f t="shared" si="16"/>
        <v>05</v>
      </c>
      <c r="H173" s="11" t="str">
        <f t="shared" si="17"/>
        <v>19</v>
      </c>
      <c r="I173" s="11" t="str">
        <f t="shared" si="18"/>
        <v>19/05/2014</v>
      </c>
      <c r="J173" s="36">
        <f t="shared" si="20"/>
        <v>0.6881018518518518</v>
      </c>
    </row>
    <row r="174" spans="1:10">
      <c r="A174" s="33">
        <f t="shared" si="14"/>
        <v>6</v>
      </c>
      <c r="B174" s="34">
        <f t="shared" si="19"/>
        <v>16</v>
      </c>
      <c r="C174" s="34">
        <v>20140519</v>
      </c>
      <c r="D174" s="35">
        <v>165645</v>
      </c>
      <c r="E174" s="34">
        <v>1008</v>
      </c>
      <c r="F174" s="11" t="str">
        <f t="shared" si="15"/>
        <v>2014</v>
      </c>
      <c r="G174" s="11" t="str">
        <f t="shared" si="16"/>
        <v>05</v>
      </c>
      <c r="H174" s="11" t="str">
        <f t="shared" si="17"/>
        <v>19</v>
      </c>
      <c r="I174" s="11" t="str">
        <f t="shared" si="18"/>
        <v>19/05/2014</v>
      </c>
      <c r="J174" s="36">
        <f t="shared" si="20"/>
        <v>0.69018518518518512</v>
      </c>
    </row>
    <row r="175" spans="1:10">
      <c r="A175" s="33">
        <f t="shared" si="14"/>
        <v>6</v>
      </c>
      <c r="B175" s="34">
        <f t="shared" si="19"/>
        <v>17</v>
      </c>
      <c r="C175" s="34">
        <v>20140519</v>
      </c>
      <c r="D175" s="35">
        <v>170145</v>
      </c>
      <c r="E175" s="34">
        <v>1008</v>
      </c>
      <c r="F175" s="11" t="str">
        <f t="shared" si="15"/>
        <v>2014</v>
      </c>
      <c r="G175" s="11" t="str">
        <f t="shared" si="16"/>
        <v>05</v>
      </c>
      <c r="H175" s="11" t="str">
        <f t="shared" si="17"/>
        <v>19</v>
      </c>
      <c r="I175" s="11" t="str">
        <f t="shared" si="18"/>
        <v>19/05/2014</v>
      </c>
      <c r="J175" s="36">
        <f t="shared" si="20"/>
        <v>0.70893518518518517</v>
      </c>
    </row>
    <row r="176" spans="1:10">
      <c r="A176" s="33">
        <f t="shared" si="14"/>
        <v>6</v>
      </c>
      <c r="B176" s="34">
        <f t="shared" si="19"/>
        <v>17</v>
      </c>
      <c r="C176" s="34">
        <v>20140519</v>
      </c>
      <c r="D176" s="35">
        <v>170645</v>
      </c>
      <c r="E176" s="34">
        <v>1008</v>
      </c>
      <c r="F176" s="11" t="str">
        <f t="shared" si="15"/>
        <v>2014</v>
      </c>
      <c r="G176" s="11" t="str">
        <f t="shared" si="16"/>
        <v>05</v>
      </c>
      <c r="H176" s="11" t="str">
        <f t="shared" si="17"/>
        <v>19</v>
      </c>
      <c r="I176" s="11" t="str">
        <f t="shared" si="18"/>
        <v>19/05/2014</v>
      </c>
      <c r="J176" s="36">
        <f t="shared" si="20"/>
        <v>0.71101851851851849</v>
      </c>
    </row>
    <row r="177" spans="1:10">
      <c r="A177" s="33">
        <f t="shared" si="14"/>
        <v>6</v>
      </c>
      <c r="B177" s="34">
        <f t="shared" si="19"/>
        <v>17</v>
      </c>
      <c r="C177" s="34">
        <v>20140519</v>
      </c>
      <c r="D177" s="35">
        <v>171145</v>
      </c>
      <c r="E177" s="34">
        <v>1008</v>
      </c>
      <c r="F177" s="11" t="str">
        <f t="shared" si="15"/>
        <v>2014</v>
      </c>
      <c r="G177" s="11" t="str">
        <f t="shared" si="16"/>
        <v>05</v>
      </c>
      <c r="H177" s="11" t="str">
        <f t="shared" si="17"/>
        <v>19</v>
      </c>
      <c r="I177" s="11" t="str">
        <f t="shared" si="18"/>
        <v>19/05/2014</v>
      </c>
      <c r="J177" s="36">
        <f t="shared" si="20"/>
        <v>0.71310185185185182</v>
      </c>
    </row>
    <row r="178" spans="1:10">
      <c r="A178" s="33">
        <f t="shared" si="14"/>
        <v>6</v>
      </c>
      <c r="B178" s="34">
        <f t="shared" si="19"/>
        <v>17</v>
      </c>
      <c r="C178" s="34">
        <v>20140519</v>
      </c>
      <c r="D178" s="35">
        <v>171645</v>
      </c>
      <c r="E178" s="34">
        <v>1008</v>
      </c>
      <c r="F178" s="11" t="str">
        <f t="shared" si="15"/>
        <v>2014</v>
      </c>
      <c r="G178" s="11" t="str">
        <f t="shared" si="16"/>
        <v>05</v>
      </c>
      <c r="H178" s="11" t="str">
        <f t="shared" si="17"/>
        <v>19</v>
      </c>
      <c r="I178" s="11" t="str">
        <f t="shared" si="18"/>
        <v>19/05/2014</v>
      </c>
      <c r="J178" s="36">
        <f t="shared" si="20"/>
        <v>0.71518518518518526</v>
      </c>
    </row>
    <row r="179" spans="1:10">
      <c r="A179" s="33">
        <f t="shared" si="14"/>
        <v>6</v>
      </c>
      <c r="B179" s="34">
        <f t="shared" si="19"/>
        <v>17</v>
      </c>
      <c r="C179" s="34">
        <v>20140519</v>
      </c>
      <c r="D179" s="35">
        <v>172145</v>
      </c>
      <c r="E179" s="34">
        <v>1008</v>
      </c>
      <c r="F179" s="11" t="str">
        <f t="shared" si="15"/>
        <v>2014</v>
      </c>
      <c r="G179" s="11" t="str">
        <f t="shared" si="16"/>
        <v>05</v>
      </c>
      <c r="H179" s="11" t="str">
        <f t="shared" si="17"/>
        <v>19</v>
      </c>
      <c r="I179" s="11" t="str">
        <f t="shared" si="18"/>
        <v>19/05/2014</v>
      </c>
      <c r="J179" s="36">
        <f t="shared" si="20"/>
        <v>0.71726851851851858</v>
      </c>
    </row>
    <row r="180" spans="1:10">
      <c r="A180" s="33">
        <f t="shared" si="14"/>
        <v>6</v>
      </c>
      <c r="B180" s="34">
        <f t="shared" si="19"/>
        <v>17</v>
      </c>
      <c r="C180" s="34">
        <v>20140519</v>
      </c>
      <c r="D180" s="35">
        <v>172645</v>
      </c>
      <c r="E180" s="34">
        <v>1008</v>
      </c>
      <c r="F180" s="11" t="str">
        <f t="shared" si="15"/>
        <v>2014</v>
      </c>
      <c r="G180" s="11" t="str">
        <f t="shared" si="16"/>
        <v>05</v>
      </c>
      <c r="H180" s="11" t="str">
        <f t="shared" si="17"/>
        <v>19</v>
      </c>
      <c r="I180" s="11" t="str">
        <f t="shared" si="18"/>
        <v>19/05/2014</v>
      </c>
      <c r="J180" s="36">
        <f t="shared" si="20"/>
        <v>0.7193518518518518</v>
      </c>
    </row>
    <row r="181" spans="1:10">
      <c r="A181" s="33">
        <f t="shared" si="14"/>
        <v>6</v>
      </c>
      <c r="B181" s="34">
        <f t="shared" si="19"/>
        <v>17</v>
      </c>
      <c r="C181" s="34">
        <v>20140519</v>
      </c>
      <c r="D181" s="35">
        <v>173145</v>
      </c>
      <c r="E181" s="34">
        <v>1008</v>
      </c>
      <c r="F181" s="11" t="str">
        <f t="shared" si="15"/>
        <v>2014</v>
      </c>
      <c r="G181" s="11" t="str">
        <f t="shared" si="16"/>
        <v>05</v>
      </c>
      <c r="H181" s="11" t="str">
        <f t="shared" si="17"/>
        <v>19</v>
      </c>
      <c r="I181" s="11" t="str">
        <f t="shared" si="18"/>
        <v>19/05/2014</v>
      </c>
      <c r="J181" s="36">
        <f t="shared" si="20"/>
        <v>0.72143518518518512</v>
      </c>
    </row>
    <row r="182" spans="1:10">
      <c r="A182" s="33">
        <f t="shared" si="14"/>
        <v>6</v>
      </c>
      <c r="B182" s="34">
        <f t="shared" si="19"/>
        <v>17</v>
      </c>
      <c r="C182" s="34">
        <v>20140519</v>
      </c>
      <c r="D182" s="35">
        <v>173645</v>
      </c>
      <c r="E182" s="34">
        <v>1008</v>
      </c>
      <c r="F182" s="11" t="str">
        <f t="shared" si="15"/>
        <v>2014</v>
      </c>
      <c r="G182" s="11" t="str">
        <f t="shared" si="16"/>
        <v>05</v>
      </c>
      <c r="H182" s="11" t="str">
        <f t="shared" si="17"/>
        <v>19</v>
      </c>
      <c r="I182" s="11" t="str">
        <f t="shared" si="18"/>
        <v>19/05/2014</v>
      </c>
      <c r="J182" s="36">
        <f t="shared" si="20"/>
        <v>0.72351851851851856</v>
      </c>
    </row>
    <row r="183" spans="1:10">
      <c r="A183" s="33">
        <f t="shared" si="14"/>
        <v>6</v>
      </c>
      <c r="B183" s="34">
        <f t="shared" si="19"/>
        <v>17</v>
      </c>
      <c r="C183" s="34">
        <v>20140519</v>
      </c>
      <c r="D183" s="35">
        <v>174145</v>
      </c>
      <c r="E183" s="34">
        <v>1008</v>
      </c>
      <c r="F183" s="11" t="str">
        <f t="shared" si="15"/>
        <v>2014</v>
      </c>
      <c r="G183" s="11" t="str">
        <f t="shared" si="16"/>
        <v>05</v>
      </c>
      <c r="H183" s="11" t="str">
        <f t="shared" si="17"/>
        <v>19</v>
      </c>
      <c r="I183" s="11" t="str">
        <f t="shared" si="18"/>
        <v>19/05/2014</v>
      </c>
      <c r="J183" s="36">
        <f t="shared" si="20"/>
        <v>0.72560185185185189</v>
      </c>
    </row>
    <row r="184" spans="1:10">
      <c r="A184" s="33">
        <f t="shared" si="14"/>
        <v>6</v>
      </c>
      <c r="B184" s="34">
        <f t="shared" si="19"/>
        <v>17</v>
      </c>
      <c r="C184" s="34">
        <v>20140519</v>
      </c>
      <c r="D184" s="35">
        <v>174645</v>
      </c>
      <c r="E184" s="34">
        <v>1007</v>
      </c>
      <c r="F184" s="11" t="str">
        <f t="shared" si="15"/>
        <v>2014</v>
      </c>
      <c r="G184" s="11" t="str">
        <f t="shared" si="16"/>
        <v>05</v>
      </c>
      <c r="H184" s="11" t="str">
        <f t="shared" si="17"/>
        <v>19</v>
      </c>
      <c r="I184" s="11" t="str">
        <f t="shared" si="18"/>
        <v>19/05/2014</v>
      </c>
      <c r="J184" s="36">
        <f t="shared" si="20"/>
        <v>0.72768518518518521</v>
      </c>
    </row>
    <row r="185" spans="1:10">
      <c r="A185" s="33">
        <f t="shared" si="14"/>
        <v>6</v>
      </c>
      <c r="B185" s="34">
        <f t="shared" si="19"/>
        <v>17</v>
      </c>
      <c r="C185" s="34">
        <v>20140519</v>
      </c>
      <c r="D185" s="35">
        <v>175145</v>
      </c>
      <c r="E185" s="34">
        <v>1007</v>
      </c>
      <c r="F185" s="11" t="str">
        <f t="shared" si="15"/>
        <v>2014</v>
      </c>
      <c r="G185" s="11" t="str">
        <f t="shared" si="16"/>
        <v>05</v>
      </c>
      <c r="H185" s="11" t="str">
        <f t="shared" si="17"/>
        <v>19</v>
      </c>
      <c r="I185" s="11" t="str">
        <f t="shared" si="18"/>
        <v>19/05/2014</v>
      </c>
      <c r="J185" s="36">
        <f t="shared" si="20"/>
        <v>0.72976851851851843</v>
      </c>
    </row>
    <row r="186" spans="1:10">
      <c r="A186" s="33">
        <f t="shared" si="14"/>
        <v>6</v>
      </c>
      <c r="B186" s="34">
        <f t="shared" si="19"/>
        <v>17</v>
      </c>
      <c r="C186" s="34">
        <v>20140519</v>
      </c>
      <c r="D186" s="35">
        <v>175645</v>
      </c>
      <c r="E186" s="34">
        <v>1007</v>
      </c>
      <c r="F186" s="11" t="str">
        <f t="shared" si="15"/>
        <v>2014</v>
      </c>
      <c r="G186" s="11" t="str">
        <f t="shared" si="16"/>
        <v>05</v>
      </c>
      <c r="H186" s="11" t="str">
        <f t="shared" si="17"/>
        <v>19</v>
      </c>
      <c r="I186" s="11" t="str">
        <f t="shared" si="18"/>
        <v>19/05/2014</v>
      </c>
      <c r="J186" s="36">
        <f t="shared" si="20"/>
        <v>0.73185185185185186</v>
      </c>
    </row>
    <row r="187" spans="1:10">
      <c r="A187" s="33">
        <f t="shared" si="14"/>
        <v>6</v>
      </c>
      <c r="B187" s="34">
        <f t="shared" si="19"/>
        <v>18</v>
      </c>
      <c r="C187" s="34">
        <v>20140519</v>
      </c>
      <c r="D187" s="35">
        <v>180145</v>
      </c>
      <c r="E187" s="34">
        <v>1008</v>
      </c>
      <c r="F187" s="11" t="str">
        <f t="shared" si="15"/>
        <v>2014</v>
      </c>
      <c r="G187" s="11" t="str">
        <f t="shared" si="16"/>
        <v>05</v>
      </c>
      <c r="H187" s="11" t="str">
        <f t="shared" si="17"/>
        <v>19</v>
      </c>
      <c r="I187" s="11" t="str">
        <f t="shared" si="18"/>
        <v>19/05/2014</v>
      </c>
      <c r="J187" s="36">
        <f t="shared" si="20"/>
        <v>0.7506018518518518</v>
      </c>
    </row>
    <row r="188" spans="1:10">
      <c r="A188" s="33">
        <f t="shared" si="14"/>
        <v>6</v>
      </c>
      <c r="B188" s="34">
        <f t="shared" si="19"/>
        <v>18</v>
      </c>
      <c r="C188" s="34">
        <v>20140519</v>
      </c>
      <c r="D188" s="35">
        <v>180645</v>
      </c>
      <c r="E188" s="34">
        <v>1008</v>
      </c>
      <c r="F188" s="11" t="str">
        <f t="shared" si="15"/>
        <v>2014</v>
      </c>
      <c r="G188" s="11" t="str">
        <f t="shared" si="16"/>
        <v>05</v>
      </c>
      <c r="H188" s="11" t="str">
        <f t="shared" si="17"/>
        <v>19</v>
      </c>
      <c r="I188" s="11" t="str">
        <f t="shared" si="18"/>
        <v>19/05/2014</v>
      </c>
      <c r="J188" s="36">
        <f t="shared" si="20"/>
        <v>0.75268518518518512</v>
      </c>
    </row>
    <row r="189" spans="1:10">
      <c r="A189" s="33">
        <f t="shared" si="14"/>
        <v>6</v>
      </c>
      <c r="B189" s="34">
        <f t="shared" si="19"/>
        <v>18</v>
      </c>
      <c r="C189" s="34">
        <v>20140519</v>
      </c>
      <c r="D189" s="35">
        <v>181145</v>
      </c>
      <c r="E189" s="34">
        <v>1008</v>
      </c>
      <c r="F189" s="11" t="str">
        <f t="shared" si="15"/>
        <v>2014</v>
      </c>
      <c r="G189" s="11" t="str">
        <f t="shared" si="16"/>
        <v>05</v>
      </c>
      <c r="H189" s="11" t="str">
        <f t="shared" si="17"/>
        <v>19</v>
      </c>
      <c r="I189" s="11" t="str">
        <f t="shared" si="18"/>
        <v>19/05/2014</v>
      </c>
      <c r="J189" s="36">
        <f t="shared" si="20"/>
        <v>0.75476851851851856</v>
      </c>
    </row>
    <row r="190" spans="1:10">
      <c r="A190" s="33">
        <f t="shared" si="14"/>
        <v>6</v>
      </c>
      <c r="B190" s="34">
        <f t="shared" si="19"/>
        <v>18</v>
      </c>
      <c r="C190" s="34">
        <v>20140519</v>
      </c>
      <c r="D190" s="35">
        <v>181645</v>
      </c>
      <c r="E190" s="34">
        <v>1008</v>
      </c>
      <c r="F190" s="11" t="str">
        <f t="shared" si="15"/>
        <v>2014</v>
      </c>
      <c r="G190" s="11" t="str">
        <f t="shared" si="16"/>
        <v>05</v>
      </c>
      <c r="H190" s="11" t="str">
        <f t="shared" si="17"/>
        <v>19</v>
      </c>
      <c r="I190" s="11" t="str">
        <f t="shared" si="18"/>
        <v>19/05/2014</v>
      </c>
      <c r="J190" s="36">
        <f t="shared" si="20"/>
        <v>0.75685185185185189</v>
      </c>
    </row>
    <row r="191" spans="1:10">
      <c r="A191" s="33">
        <f t="shared" si="14"/>
        <v>6</v>
      </c>
      <c r="B191" s="34">
        <f t="shared" si="19"/>
        <v>18</v>
      </c>
      <c r="C191" s="34">
        <v>20140519</v>
      </c>
      <c r="D191" s="35">
        <v>182145</v>
      </c>
      <c r="E191" s="34">
        <v>1008</v>
      </c>
      <c r="F191" s="11" t="str">
        <f t="shared" si="15"/>
        <v>2014</v>
      </c>
      <c r="G191" s="11" t="str">
        <f t="shared" si="16"/>
        <v>05</v>
      </c>
      <c r="H191" s="11" t="str">
        <f t="shared" si="17"/>
        <v>19</v>
      </c>
      <c r="I191" s="11" t="str">
        <f t="shared" si="18"/>
        <v>19/05/2014</v>
      </c>
      <c r="J191" s="36">
        <f t="shared" si="20"/>
        <v>0.75893518518518521</v>
      </c>
    </row>
    <row r="192" spans="1:10">
      <c r="A192" s="33">
        <f t="shared" si="14"/>
        <v>6</v>
      </c>
      <c r="B192" s="34">
        <f t="shared" si="19"/>
        <v>18</v>
      </c>
      <c r="C192" s="34">
        <v>20140519</v>
      </c>
      <c r="D192" s="35">
        <v>182645</v>
      </c>
      <c r="E192" s="34">
        <v>1008</v>
      </c>
      <c r="F192" s="11" t="str">
        <f t="shared" si="15"/>
        <v>2014</v>
      </c>
      <c r="G192" s="11" t="str">
        <f t="shared" si="16"/>
        <v>05</v>
      </c>
      <c r="H192" s="11" t="str">
        <f t="shared" si="17"/>
        <v>19</v>
      </c>
      <c r="I192" s="11" t="str">
        <f t="shared" si="18"/>
        <v>19/05/2014</v>
      </c>
      <c r="J192" s="36">
        <f t="shared" si="20"/>
        <v>0.76101851851851843</v>
      </c>
    </row>
    <row r="193" spans="1:10">
      <c r="A193" s="33">
        <f t="shared" si="14"/>
        <v>6</v>
      </c>
      <c r="B193" s="34">
        <f t="shared" si="19"/>
        <v>18</v>
      </c>
      <c r="C193" s="34">
        <v>20140519</v>
      </c>
      <c r="D193" s="35">
        <v>183145</v>
      </c>
      <c r="E193" s="34">
        <v>1008</v>
      </c>
      <c r="F193" s="11" t="str">
        <f t="shared" si="15"/>
        <v>2014</v>
      </c>
      <c r="G193" s="11" t="str">
        <f t="shared" si="16"/>
        <v>05</v>
      </c>
      <c r="H193" s="11" t="str">
        <f t="shared" si="17"/>
        <v>19</v>
      </c>
      <c r="I193" s="11" t="str">
        <f t="shared" si="18"/>
        <v>19/05/2014</v>
      </c>
      <c r="J193" s="36">
        <f t="shared" si="20"/>
        <v>0.76310185185185186</v>
      </c>
    </row>
    <row r="194" spans="1:10">
      <c r="A194" s="33">
        <f t="shared" ref="A194:A257" si="21">IF(D194="","",A193+IF(AND(B194&lt;&gt;0,B194=B193)=TRUE,0,IF(AND(B194=0,B195&gt;1)=TRUE,1,IF(AND(OR(A193=0,A193=8),B194=1),1,IF(AND(OR(A193=1,A193=9),B194=4)=TRUE,1,IF(AND(OR(A193=2,A193=10),B194=7)=TRUE,1,IF(AND(OR(A193=3,A193=11),B194=10)=TRUE,1,IF(AND(OR(A193=4,A193=12),B194=13)=TRUE,1,IF(AND(OR(A193=5,A193=13),B194=16)=TRUE,1,IF(AND(OR(A193=6,A193=14),B194=19)=TRUE,1,IF(AND(OR(A193=7,A193=15),B194=22)=TRUE,1,0)))))))))))</f>
        <v>6</v>
      </c>
      <c r="B194" s="34">
        <f t="shared" si="19"/>
        <v>18</v>
      </c>
      <c r="C194" s="34">
        <v>20140519</v>
      </c>
      <c r="D194" s="35">
        <v>183645</v>
      </c>
      <c r="E194" s="34">
        <v>1008</v>
      </c>
      <c r="F194" s="11" t="str">
        <f t="shared" ref="F194:F257" si="22">MID(C194,1,4)</f>
        <v>2014</v>
      </c>
      <c r="G194" s="11" t="str">
        <f t="shared" ref="G194:G257" si="23">MID(C194,5,2)</f>
        <v>05</v>
      </c>
      <c r="H194" s="11" t="str">
        <f t="shared" ref="H194:H257" si="24">MID(C194,7,2)</f>
        <v>19</v>
      </c>
      <c r="I194" s="11" t="str">
        <f t="shared" ref="I194:I257" si="25">CONCATENATE(H194,"/",G194,"/",F194)</f>
        <v>19/05/2014</v>
      </c>
      <c r="J194" s="36">
        <f t="shared" si="20"/>
        <v>0.76518518518518519</v>
      </c>
    </row>
    <row r="195" spans="1:10">
      <c r="A195" s="33">
        <f t="shared" si="21"/>
        <v>6</v>
      </c>
      <c r="B195" s="34">
        <f t="shared" ref="B195:B258" si="26">IF(D195="","",HOUR(J195))</f>
        <v>18</v>
      </c>
      <c r="C195" s="34">
        <v>20140519</v>
      </c>
      <c r="D195" s="35">
        <v>184145</v>
      </c>
      <c r="E195" s="34">
        <v>1008</v>
      </c>
      <c r="F195" s="11" t="str">
        <f t="shared" si="22"/>
        <v>2014</v>
      </c>
      <c r="G195" s="11" t="str">
        <f t="shared" si="23"/>
        <v>05</v>
      </c>
      <c r="H195" s="11" t="str">
        <f t="shared" si="24"/>
        <v>19</v>
      </c>
      <c r="I195" s="11" t="str">
        <f t="shared" si="25"/>
        <v>19/05/2014</v>
      </c>
      <c r="J195" s="36">
        <f t="shared" ref="J195:J258" si="27">IF(D195="","",TIME(INT(D195/10000),INT(60/10000*(D195-(INT(D195/10000)*10000))),INT((3600/10000)*(D195-(INT(D195/10000)*10000)-(INT(60/10000*(D195-(INT(D195/10000)*10000)))/60*10000)))))</f>
        <v>0.76726851851851852</v>
      </c>
    </row>
    <row r="196" spans="1:10">
      <c r="A196" s="33">
        <f t="shared" si="21"/>
        <v>6</v>
      </c>
      <c r="B196" s="34">
        <f t="shared" si="26"/>
        <v>18</v>
      </c>
      <c r="C196" s="34">
        <v>20140519</v>
      </c>
      <c r="D196" s="35">
        <v>184645</v>
      </c>
      <c r="E196" s="34">
        <v>1008</v>
      </c>
      <c r="F196" s="11" t="str">
        <f t="shared" si="22"/>
        <v>2014</v>
      </c>
      <c r="G196" s="11" t="str">
        <f t="shared" si="23"/>
        <v>05</v>
      </c>
      <c r="H196" s="11" t="str">
        <f t="shared" si="24"/>
        <v>19</v>
      </c>
      <c r="I196" s="11" t="str">
        <f t="shared" si="25"/>
        <v>19/05/2014</v>
      </c>
      <c r="J196" s="36">
        <f t="shared" si="27"/>
        <v>0.76935185185185195</v>
      </c>
    </row>
    <row r="197" spans="1:10">
      <c r="A197" s="33">
        <f t="shared" si="21"/>
        <v>6</v>
      </c>
      <c r="B197" s="34">
        <f t="shared" si="26"/>
        <v>18</v>
      </c>
      <c r="C197" s="34">
        <v>20140519</v>
      </c>
      <c r="D197" s="35">
        <v>185145</v>
      </c>
      <c r="E197" s="34">
        <v>1008</v>
      </c>
      <c r="F197" s="11" t="str">
        <f t="shared" si="22"/>
        <v>2014</v>
      </c>
      <c r="G197" s="11" t="str">
        <f t="shared" si="23"/>
        <v>05</v>
      </c>
      <c r="H197" s="11" t="str">
        <f t="shared" si="24"/>
        <v>19</v>
      </c>
      <c r="I197" s="11" t="str">
        <f t="shared" si="25"/>
        <v>19/05/2014</v>
      </c>
      <c r="J197" s="36">
        <f t="shared" si="27"/>
        <v>0.77143518518518517</v>
      </c>
    </row>
    <row r="198" spans="1:10">
      <c r="A198" s="33">
        <f t="shared" si="21"/>
        <v>6</v>
      </c>
      <c r="B198" s="34">
        <f t="shared" si="26"/>
        <v>18</v>
      </c>
      <c r="C198" s="34">
        <v>20140519</v>
      </c>
      <c r="D198" s="35">
        <v>185646</v>
      </c>
      <c r="E198" s="34">
        <v>1008</v>
      </c>
      <c r="F198" s="11" t="str">
        <f t="shared" si="22"/>
        <v>2014</v>
      </c>
      <c r="G198" s="11" t="str">
        <f t="shared" si="23"/>
        <v>05</v>
      </c>
      <c r="H198" s="11" t="str">
        <f t="shared" si="24"/>
        <v>19</v>
      </c>
      <c r="I198" s="11" t="str">
        <f t="shared" si="25"/>
        <v>19/05/2014</v>
      </c>
      <c r="J198" s="36">
        <f t="shared" si="27"/>
        <v>0.77351851851851849</v>
      </c>
    </row>
    <row r="199" spans="1:10">
      <c r="A199" s="33">
        <f t="shared" si="21"/>
        <v>7</v>
      </c>
      <c r="B199" s="34">
        <f t="shared" si="26"/>
        <v>19</v>
      </c>
      <c r="C199" s="34">
        <v>20140519</v>
      </c>
      <c r="D199" s="37">
        <v>190146</v>
      </c>
      <c r="E199" s="34">
        <v>1008</v>
      </c>
      <c r="F199" s="11" t="str">
        <f t="shared" si="22"/>
        <v>2014</v>
      </c>
      <c r="G199" s="11" t="str">
        <f t="shared" si="23"/>
        <v>05</v>
      </c>
      <c r="H199" s="11" t="str">
        <f t="shared" si="24"/>
        <v>19</v>
      </c>
      <c r="I199" s="11" t="str">
        <f t="shared" si="25"/>
        <v>19/05/2014</v>
      </c>
      <c r="J199" s="36">
        <f t="shared" si="27"/>
        <v>0.79226851851851843</v>
      </c>
    </row>
    <row r="200" spans="1:10">
      <c r="A200" s="33">
        <f t="shared" si="21"/>
        <v>7</v>
      </c>
      <c r="B200" s="34">
        <f t="shared" si="26"/>
        <v>19</v>
      </c>
      <c r="C200" s="34">
        <v>20140519</v>
      </c>
      <c r="D200" s="35">
        <v>190646</v>
      </c>
      <c r="E200" s="34">
        <v>1008</v>
      </c>
      <c r="F200" s="11" t="str">
        <f t="shared" si="22"/>
        <v>2014</v>
      </c>
      <c r="G200" s="11" t="str">
        <f t="shared" si="23"/>
        <v>05</v>
      </c>
      <c r="H200" s="11" t="str">
        <f t="shared" si="24"/>
        <v>19</v>
      </c>
      <c r="I200" s="11" t="str">
        <f t="shared" si="25"/>
        <v>19/05/2014</v>
      </c>
      <c r="J200" s="36">
        <f t="shared" si="27"/>
        <v>0.79435185185185186</v>
      </c>
    </row>
    <row r="201" spans="1:10">
      <c r="A201" s="33">
        <f t="shared" si="21"/>
        <v>7</v>
      </c>
      <c r="B201" s="34">
        <f t="shared" si="26"/>
        <v>19</v>
      </c>
      <c r="C201" s="34">
        <v>20140519</v>
      </c>
      <c r="D201" s="35">
        <v>191146</v>
      </c>
      <c r="E201" s="34">
        <v>1008</v>
      </c>
      <c r="F201" s="11" t="str">
        <f t="shared" si="22"/>
        <v>2014</v>
      </c>
      <c r="G201" s="11" t="str">
        <f t="shared" si="23"/>
        <v>05</v>
      </c>
      <c r="H201" s="11" t="str">
        <f t="shared" si="24"/>
        <v>19</v>
      </c>
      <c r="I201" s="11" t="str">
        <f t="shared" si="25"/>
        <v>19/05/2014</v>
      </c>
      <c r="J201" s="36">
        <f t="shared" si="27"/>
        <v>0.79643518518518519</v>
      </c>
    </row>
    <row r="202" spans="1:10">
      <c r="A202" s="33">
        <f t="shared" si="21"/>
        <v>7</v>
      </c>
      <c r="B202" s="34">
        <f t="shared" si="26"/>
        <v>19</v>
      </c>
      <c r="C202" s="34">
        <v>20140519</v>
      </c>
      <c r="D202" s="35">
        <v>191646</v>
      </c>
      <c r="E202" s="34">
        <v>1008</v>
      </c>
      <c r="F202" s="11" t="str">
        <f t="shared" si="22"/>
        <v>2014</v>
      </c>
      <c r="G202" s="11" t="str">
        <f t="shared" si="23"/>
        <v>05</v>
      </c>
      <c r="H202" s="11" t="str">
        <f t="shared" si="24"/>
        <v>19</v>
      </c>
      <c r="I202" s="11" t="str">
        <f t="shared" si="25"/>
        <v>19/05/2014</v>
      </c>
      <c r="J202" s="36">
        <f t="shared" si="27"/>
        <v>0.79851851851851852</v>
      </c>
    </row>
    <row r="203" spans="1:10">
      <c r="A203" s="33">
        <f t="shared" si="21"/>
        <v>7</v>
      </c>
      <c r="B203" s="34">
        <f t="shared" si="26"/>
        <v>19</v>
      </c>
      <c r="C203" s="34">
        <v>20140519</v>
      </c>
      <c r="D203" s="35">
        <v>192146</v>
      </c>
      <c r="E203" s="34">
        <v>1008</v>
      </c>
      <c r="F203" s="11" t="str">
        <f t="shared" si="22"/>
        <v>2014</v>
      </c>
      <c r="G203" s="11" t="str">
        <f t="shared" si="23"/>
        <v>05</v>
      </c>
      <c r="H203" s="11" t="str">
        <f t="shared" si="24"/>
        <v>19</v>
      </c>
      <c r="I203" s="11" t="str">
        <f t="shared" si="25"/>
        <v>19/05/2014</v>
      </c>
      <c r="J203" s="36">
        <f t="shared" si="27"/>
        <v>0.80060185185185195</v>
      </c>
    </row>
    <row r="204" spans="1:10">
      <c r="A204" s="33">
        <f t="shared" si="21"/>
        <v>7</v>
      </c>
      <c r="B204" s="34">
        <f t="shared" si="26"/>
        <v>19</v>
      </c>
      <c r="C204" s="34">
        <v>20140519</v>
      </c>
      <c r="D204" s="35">
        <v>192646</v>
      </c>
      <c r="E204" s="34">
        <v>1008</v>
      </c>
      <c r="F204" s="11" t="str">
        <f t="shared" si="22"/>
        <v>2014</v>
      </c>
      <c r="G204" s="11" t="str">
        <f t="shared" si="23"/>
        <v>05</v>
      </c>
      <c r="H204" s="11" t="str">
        <f t="shared" si="24"/>
        <v>19</v>
      </c>
      <c r="I204" s="11" t="str">
        <f t="shared" si="25"/>
        <v>19/05/2014</v>
      </c>
      <c r="J204" s="36">
        <f t="shared" si="27"/>
        <v>0.80268518518518517</v>
      </c>
    </row>
    <row r="205" spans="1:10">
      <c r="A205" s="33">
        <f t="shared" si="21"/>
        <v>7</v>
      </c>
      <c r="B205" s="34">
        <f t="shared" si="26"/>
        <v>19</v>
      </c>
      <c r="C205" s="34">
        <v>20140519</v>
      </c>
      <c r="D205" s="35">
        <v>193146</v>
      </c>
      <c r="E205" s="34">
        <v>1008</v>
      </c>
      <c r="F205" s="11" t="str">
        <f t="shared" si="22"/>
        <v>2014</v>
      </c>
      <c r="G205" s="11" t="str">
        <f t="shared" si="23"/>
        <v>05</v>
      </c>
      <c r="H205" s="11" t="str">
        <f t="shared" si="24"/>
        <v>19</v>
      </c>
      <c r="I205" s="11" t="str">
        <f t="shared" si="25"/>
        <v>19/05/2014</v>
      </c>
      <c r="J205" s="36">
        <f t="shared" si="27"/>
        <v>0.80476851851851849</v>
      </c>
    </row>
    <row r="206" spans="1:10">
      <c r="A206" s="33">
        <f t="shared" si="21"/>
        <v>7</v>
      </c>
      <c r="B206" s="34">
        <f t="shared" si="26"/>
        <v>19</v>
      </c>
      <c r="C206" s="34">
        <v>20140519</v>
      </c>
      <c r="D206" s="35">
        <v>193646</v>
      </c>
      <c r="E206" s="34">
        <v>1008</v>
      </c>
      <c r="F206" s="11" t="str">
        <f t="shared" si="22"/>
        <v>2014</v>
      </c>
      <c r="G206" s="11" t="str">
        <f t="shared" si="23"/>
        <v>05</v>
      </c>
      <c r="H206" s="11" t="str">
        <f t="shared" si="24"/>
        <v>19</v>
      </c>
      <c r="I206" s="11" t="str">
        <f t="shared" si="25"/>
        <v>19/05/2014</v>
      </c>
      <c r="J206" s="36">
        <f t="shared" si="27"/>
        <v>0.80685185185185182</v>
      </c>
    </row>
    <row r="207" spans="1:10">
      <c r="A207" s="33">
        <f t="shared" si="21"/>
        <v>7</v>
      </c>
      <c r="B207" s="34">
        <f t="shared" si="26"/>
        <v>19</v>
      </c>
      <c r="C207" s="34">
        <v>20140519</v>
      </c>
      <c r="D207" s="35">
        <v>194146</v>
      </c>
      <c r="E207" s="34">
        <v>1008</v>
      </c>
      <c r="F207" s="11" t="str">
        <f t="shared" si="22"/>
        <v>2014</v>
      </c>
      <c r="G207" s="11" t="str">
        <f t="shared" si="23"/>
        <v>05</v>
      </c>
      <c r="H207" s="11" t="str">
        <f t="shared" si="24"/>
        <v>19</v>
      </c>
      <c r="I207" s="11" t="str">
        <f t="shared" si="25"/>
        <v>19/05/2014</v>
      </c>
      <c r="J207" s="36">
        <f t="shared" si="27"/>
        <v>0.80893518518518526</v>
      </c>
    </row>
    <row r="208" spans="1:10">
      <c r="A208" s="33">
        <f t="shared" si="21"/>
        <v>7</v>
      </c>
      <c r="B208" s="34">
        <f t="shared" si="26"/>
        <v>19</v>
      </c>
      <c r="C208" s="34">
        <v>20140519</v>
      </c>
      <c r="D208" s="35">
        <v>194646</v>
      </c>
      <c r="E208" s="34">
        <v>1008</v>
      </c>
      <c r="F208" s="11" t="str">
        <f t="shared" si="22"/>
        <v>2014</v>
      </c>
      <c r="G208" s="11" t="str">
        <f t="shared" si="23"/>
        <v>05</v>
      </c>
      <c r="H208" s="11" t="str">
        <f t="shared" si="24"/>
        <v>19</v>
      </c>
      <c r="I208" s="11" t="str">
        <f t="shared" si="25"/>
        <v>19/05/2014</v>
      </c>
      <c r="J208" s="36">
        <f t="shared" si="27"/>
        <v>0.81101851851851858</v>
      </c>
    </row>
    <row r="209" spans="1:10">
      <c r="A209" s="33">
        <f t="shared" si="21"/>
        <v>7</v>
      </c>
      <c r="B209" s="34">
        <f t="shared" si="26"/>
        <v>19</v>
      </c>
      <c r="C209" s="34">
        <v>20140519</v>
      </c>
      <c r="D209" s="35">
        <v>195146</v>
      </c>
      <c r="E209" s="34">
        <v>1008</v>
      </c>
      <c r="F209" s="11" t="str">
        <f t="shared" si="22"/>
        <v>2014</v>
      </c>
      <c r="G209" s="11" t="str">
        <f t="shared" si="23"/>
        <v>05</v>
      </c>
      <c r="H209" s="11" t="str">
        <f t="shared" si="24"/>
        <v>19</v>
      </c>
      <c r="I209" s="11" t="str">
        <f t="shared" si="25"/>
        <v>19/05/2014</v>
      </c>
      <c r="J209" s="36">
        <f t="shared" si="27"/>
        <v>0.8131018518518518</v>
      </c>
    </row>
    <row r="210" spans="1:10">
      <c r="A210" s="33">
        <f t="shared" si="21"/>
        <v>7</v>
      </c>
      <c r="B210" s="34">
        <f t="shared" si="26"/>
        <v>19</v>
      </c>
      <c r="C210" s="34">
        <v>20140519</v>
      </c>
      <c r="D210" s="35">
        <v>195646</v>
      </c>
      <c r="E210" s="34">
        <v>1008</v>
      </c>
      <c r="F210" s="11" t="str">
        <f t="shared" si="22"/>
        <v>2014</v>
      </c>
      <c r="G210" s="11" t="str">
        <f t="shared" si="23"/>
        <v>05</v>
      </c>
      <c r="H210" s="11" t="str">
        <f t="shared" si="24"/>
        <v>19</v>
      </c>
      <c r="I210" s="11" t="str">
        <f t="shared" si="25"/>
        <v>19/05/2014</v>
      </c>
      <c r="J210" s="36">
        <f t="shared" si="27"/>
        <v>0.81518518518518512</v>
      </c>
    </row>
    <row r="211" spans="1:10">
      <c r="A211" s="33">
        <f t="shared" si="21"/>
        <v>7</v>
      </c>
      <c r="B211" s="34">
        <f t="shared" si="26"/>
        <v>20</v>
      </c>
      <c r="C211" s="34">
        <v>20140519</v>
      </c>
      <c r="D211" s="35">
        <v>200146</v>
      </c>
      <c r="E211" s="34">
        <v>1008</v>
      </c>
      <c r="F211" s="11" t="str">
        <f t="shared" si="22"/>
        <v>2014</v>
      </c>
      <c r="G211" s="11" t="str">
        <f t="shared" si="23"/>
        <v>05</v>
      </c>
      <c r="H211" s="11" t="str">
        <f t="shared" si="24"/>
        <v>19</v>
      </c>
      <c r="I211" s="11" t="str">
        <f t="shared" si="25"/>
        <v>19/05/2014</v>
      </c>
      <c r="J211" s="36">
        <f t="shared" si="27"/>
        <v>0.83393518518518517</v>
      </c>
    </row>
    <row r="212" spans="1:10">
      <c r="A212" s="33">
        <f t="shared" si="21"/>
        <v>7</v>
      </c>
      <c r="B212" s="34">
        <f t="shared" si="26"/>
        <v>20</v>
      </c>
      <c r="C212" s="34">
        <v>20140519</v>
      </c>
      <c r="D212" s="35">
        <v>200646</v>
      </c>
      <c r="E212" s="34">
        <v>1008</v>
      </c>
      <c r="F212" s="11" t="str">
        <f t="shared" si="22"/>
        <v>2014</v>
      </c>
      <c r="G212" s="11" t="str">
        <f t="shared" si="23"/>
        <v>05</v>
      </c>
      <c r="H212" s="11" t="str">
        <f t="shared" si="24"/>
        <v>19</v>
      </c>
      <c r="I212" s="11" t="str">
        <f t="shared" si="25"/>
        <v>19/05/2014</v>
      </c>
      <c r="J212" s="36">
        <f t="shared" si="27"/>
        <v>0.83601851851851849</v>
      </c>
    </row>
    <row r="213" spans="1:10">
      <c r="A213" s="33">
        <f t="shared" si="21"/>
        <v>7</v>
      </c>
      <c r="B213" s="34">
        <f t="shared" si="26"/>
        <v>20</v>
      </c>
      <c r="C213" s="34">
        <v>20140519</v>
      </c>
      <c r="D213" s="35">
        <v>201146</v>
      </c>
      <c r="E213" s="34">
        <v>1008</v>
      </c>
      <c r="F213" s="11" t="str">
        <f t="shared" si="22"/>
        <v>2014</v>
      </c>
      <c r="G213" s="11" t="str">
        <f t="shared" si="23"/>
        <v>05</v>
      </c>
      <c r="H213" s="11" t="str">
        <f t="shared" si="24"/>
        <v>19</v>
      </c>
      <c r="I213" s="11" t="str">
        <f t="shared" si="25"/>
        <v>19/05/2014</v>
      </c>
      <c r="J213" s="36">
        <f t="shared" si="27"/>
        <v>0.83810185185185182</v>
      </c>
    </row>
    <row r="214" spans="1:10">
      <c r="A214" s="33">
        <f t="shared" si="21"/>
        <v>7</v>
      </c>
      <c r="B214" s="34">
        <f t="shared" si="26"/>
        <v>20</v>
      </c>
      <c r="C214" s="34">
        <v>20140519</v>
      </c>
      <c r="D214" s="35">
        <v>201646</v>
      </c>
      <c r="E214" s="34">
        <v>1009</v>
      </c>
      <c r="F214" s="11" t="str">
        <f t="shared" si="22"/>
        <v>2014</v>
      </c>
      <c r="G214" s="11" t="str">
        <f t="shared" si="23"/>
        <v>05</v>
      </c>
      <c r="H214" s="11" t="str">
        <f t="shared" si="24"/>
        <v>19</v>
      </c>
      <c r="I214" s="11" t="str">
        <f t="shared" si="25"/>
        <v>19/05/2014</v>
      </c>
      <c r="J214" s="36">
        <f t="shared" si="27"/>
        <v>0.84018518518518526</v>
      </c>
    </row>
    <row r="215" spans="1:10">
      <c r="A215" s="33">
        <f t="shared" si="21"/>
        <v>7</v>
      </c>
      <c r="B215" s="34">
        <f t="shared" si="26"/>
        <v>20</v>
      </c>
      <c r="C215" s="34">
        <v>20140519</v>
      </c>
      <c r="D215" s="35">
        <v>202146</v>
      </c>
      <c r="E215" s="34">
        <v>1009</v>
      </c>
      <c r="F215" s="11" t="str">
        <f t="shared" si="22"/>
        <v>2014</v>
      </c>
      <c r="G215" s="11" t="str">
        <f t="shared" si="23"/>
        <v>05</v>
      </c>
      <c r="H215" s="11" t="str">
        <f t="shared" si="24"/>
        <v>19</v>
      </c>
      <c r="I215" s="11" t="str">
        <f t="shared" si="25"/>
        <v>19/05/2014</v>
      </c>
      <c r="J215" s="36">
        <f t="shared" si="27"/>
        <v>0.84226851851851858</v>
      </c>
    </row>
    <row r="216" spans="1:10">
      <c r="A216" s="33">
        <f t="shared" si="21"/>
        <v>7</v>
      </c>
      <c r="B216" s="34">
        <f t="shared" si="26"/>
        <v>20</v>
      </c>
      <c r="C216" s="34">
        <v>20140519</v>
      </c>
      <c r="D216" s="35">
        <v>202646</v>
      </c>
      <c r="E216" s="34">
        <v>1009</v>
      </c>
      <c r="F216" s="11" t="str">
        <f t="shared" si="22"/>
        <v>2014</v>
      </c>
      <c r="G216" s="11" t="str">
        <f t="shared" si="23"/>
        <v>05</v>
      </c>
      <c r="H216" s="11" t="str">
        <f t="shared" si="24"/>
        <v>19</v>
      </c>
      <c r="I216" s="11" t="str">
        <f t="shared" si="25"/>
        <v>19/05/2014</v>
      </c>
      <c r="J216" s="36">
        <f t="shared" si="27"/>
        <v>0.8443518518518518</v>
      </c>
    </row>
    <row r="217" spans="1:10">
      <c r="A217" s="33">
        <f t="shared" si="21"/>
        <v>7</v>
      </c>
      <c r="B217" s="34">
        <f t="shared" si="26"/>
        <v>20</v>
      </c>
      <c r="C217" s="34">
        <v>20140519</v>
      </c>
      <c r="D217" s="35">
        <v>203146</v>
      </c>
      <c r="E217" s="34">
        <v>1009</v>
      </c>
      <c r="F217" s="11" t="str">
        <f t="shared" si="22"/>
        <v>2014</v>
      </c>
      <c r="G217" s="11" t="str">
        <f t="shared" si="23"/>
        <v>05</v>
      </c>
      <c r="H217" s="11" t="str">
        <f t="shared" si="24"/>
        <v>19</v>
      </c>
      <c r="I217" s="11" t="str">
        <f t="shared" si="25"/>
        <v>19/05/2014</v>
      </c>
      <c r="J217" s="36">
        <f t="shared" si="27"/>
        <v>0.84643518518518512</v>
      </c>
    </row>
    <row r="218" spans="1:10">
      <c r="A218" s="33">
        <f t="shared" si="21"/>
        <v>7</v>
      </c>
      <c r="B218" s="34">
        <f t="shared" si="26"/>
        <v>20</v>
      </c>
      <c r="C218" s="34">
        <v>20140519</v>
      </c>
      <c r="D218" s="35">
        <v>203646</v>
      </c>
      <c r="E218" s="34">
        <v>1009</v>
      </c>
      <c r="F218" s="11" t="str">
        <f t="shared" si="22"/>
        <v>2014</v>
      </c>
      <c r="G218" s="11" t="str">
        <f t="shared" si="23"/>
        <v>05</v>
      </c>
      <c r="H218" s="11" t="str">
        <f t="shared" si="24"/>
        <v>19</v>
      </c>
      <c r="I218" s="11" t="str">
        <f t="shared" si="25"/>
        <v>19/05/2014</v>
      </c>
      <c r="J218" s="36">
        <f t="shared" si="27"/>
        <v>0.84851851851851856</v>
      </c>
    </row>
    <row r="219" spans="1:10">
      <c r="A219" s="33">
        <f t="shared" si="21"/>
        <v>7</v>
      </c>
      <c r="B219" s="34">
        <f t="shared" si="26"/>
        <v>20</v>
      </c>
      <c r="C219" s="34">
        <v>20140519</v>
      </c>
      <c r="D219" s="35">
        <v>204146</v>
      </c>
      <c r="E219" s="34">
        <v>1009</v>
      </c>
      <c r="F219" s="11" t="str">
        <f t="shared" si="22"/>
        <v>2014</v>
      </c>
      <c r="G219" s="11" t="str">
        <f t="shared" si="23"/>
        <v>05</v>
      </c>
      <c r="H219" s="11" t="str">
        <f t="shared" si="24"/>
        <v>19</v>
      </c>
      <c r="I219" s="11" t="str">
        <f t="shared" si="25"/>
        <v>19/05/2014</v>
      </c>
      <c r="J219" s="36">
        <f t="shared" si="27"/>
        <v>0.85060185185185189</v>
      </c>
    </row>
    <row r="220" spans="1:10">
      <c r="A220" s="33">
        <f t="shared" si="21"/>
        <v>7</v>
      </c>
      <c r="B220" s="34">
        <f t="shared" si="26"/>
        <v>20</v>
      </c>
      <c r="C220" s="34">
        <v>20140519</v>
      </c>
      <c r="D220" s="35">
        <v>204646</v>
      </c>
      <c r="E220" s="34">
        <v>1009</v>
      </c>
      <c r="F220" s="11" t="str">
        <f t="shared" si="22"/>
        <v>2014</v>
      </c>
      <c r="G220" s="11" t="str">
        <f t="shared" si="23"/>
        <v>05</v>
      </c>
      <c r="H220" s="11" t="str">
        <f t="shared" si="24"/>
        <v>19</v>
      </c>
      <c r="I220" s="11" t="str">
        <f t="shared" si="25"/>
        <v>19/05/2014</v>
      </c>
      <c r="J220" s="36">
        <f t="shared" si="27"/>
        <v>0.85268518518518521</v>
      </c>
    </row>
    <row r="221" spans="1:10">
      <c r="A221" s="33">
        <f t="shared" si="21"/>
        <v>7</v>
      </c>
      <c r="B221" s="34">
        <f t="shared" si="26"/>
        <v>20</v>
      </c>
      <c r="C221" s="34">
        <v>20140519</v>
      </c>
      <c r="D221" s="35">
        <v>205146</v>
      </c>
      <c r="E221" s="34">
        <v>1009</v>
      </c>
      <c r="F221" s="11" t="str">
        <f t="shared" si="22"/>
        <v>2014</v>
      </c>
      <c r="G221" s="11" t="str">
        <f t="shared" si="23"/>
        <v>05</v>
      </c>
      <c r="H221" s="11" t="str">
        <f t="shared" si="24"/>
        <v>19</v>
      </c>
      <c r="I221" s="11" t="str">
        <f t="shared" si="25"/>
        <v>19/05/2014</v>
      </c>
      <c r="J221" s="36">
        <f t="shared" si="27"/>
        <v>0.85476851851851843</v>
      </c>
    </row>
    <row r="222" spans="1:10">
      <c r="A222" s="33">
        <f t="shared" si="21"/>
        <v>7</v>
      </c>
      <c r="B222" s="34">
        <f t="shared" si="26"/>
        <v>20</v>
      </c>
      <c r="C222" s="34">
        <v>20140519</v>
      </c>
      <c r="D222" s="35">
        <v>205646</v>
      </c>
      <c r="E222" s="34">
        <v>1009</v>
      </c>
      <c r="F222" s="11" t="str">
        <f t="shared" si="22"/>
        <v>2014</v>
      </c>
      <c r="G222" s="11" t="str">
        <f t="shared" si="23"/>
        <v>05</v>
      </c>
      <c r="H222" s="11" t="str">
        <f t="shared" si="24"/>
        <v>19</v>
      </c>
      <c r="I222" s="11" t="str">
        <f t="shared" si="25"/>
        <v>19/05/2014</v>
      </c>
      <c r="J222" s="36">
        <f t="shared" si="27"/>
        <v>0.85685185185185186</v>
      </c>
    </row>
    <row r="223" spans="1:10">
      <c r="A223" s="33">
        <f t="shared" si="21"/>
        <v>7</v>
      </c>
      <c r="B223" s="34">
        <f t="shared" si="26"/>
        <v>21</v>
      </c>
      <c r="C223" s="34">
        <v>20140519</v>
      </c>
      <c r="D223" s="35">
        <v>210146</v>
      </c>
      <c r="E223" s="34">
        <v>1009</v>
      </c>
      <c r="F223" s="11" t="str">
        <f t="shared" si="22"/>
        <v>2014</v>
      </c>
      <c r="G223" s="11" t="str">
        <f t="shared" si="23"/>
        <v>05</v>
      </c>
      <c r="H223" s="11" t="str">
        <f t="shared" si="24"/>
        <v>19</v>
      </c>
      <c r="I223" s="11" t="str">
        <f t="shared" si="25"/>
        <v>19/05/2014</v>
      </c>
      <c r="J223" s="36">
        <f t="shared" si="27"/>
        <v>0.8756018518518518</v>
      </c>
    </row>
    <row r="224" spans="1:10">
      <c r="A224" s="33">
        <f t="shared" si="21"/>
        <v>7</v>
      </c>
      <c r="B224" s="34">
        <f t="shared" si="26"/>
        <v>21</v>
      </c>
      <c r="C224" s="34">
        <v>20140519</v>
      </c>
      <c r="D224" s="35">
        <v>210646</v>
      </c>
      <c r="E224" s="34">
        <v>1009</v>
      </c>
      <c r="F224" s="11" t="str">
        <f t="shared" si="22"/>
        <v>2014</v>
      </c>
      <c r="G224" s="11" t="str">
        <f t="shared" si="23"/>
        <v>05</v>
      </c>
      <c r="H224" s="11" t="str">
        <f t="shared" si="24"/>
        <v>19</v>
      </c>
      <c r="I224" s="11" t="str">
        <f t="shared" si="25"/>
        <v>19/05/2014</v>
      </c>
      <c r="J224" s="36">
        <f t="shared" si="27"/>
        <v>0.87768518518518512</v>
      </c>
    </row>
    <row r="225" spans="1:10">
      <c r="A225" s="33">
        <f t="shared" si="21"/>
        <v>7</v>
      </c>
      <c r="B225" s="34">
        <f t="shared" si="26"/>
        <v>21</v>
      </c>
      <c r="C225" s="34">
        <v>20140519</v>
      </c>
      <c r="D225" s="35">
        <v>211146</v>
      </c>
      <c r="E225" s="34">
        <v>1009</v>
      </c>
      <c r="F225" s="11" t="str">
        <f t="shared" si="22"/>
        <v>2014</v>
      </c>
      <c r="G225" s="11" t="str">
        <f t="shared" si="23"/>
        <v>05</v>
      </c>
      <c r="H225" s="11" t="str">
        <f t="shared" si="24"/>
        <v>19</v>
      </c>
      <c r="I225" s="11" t="str">
        <f t="shared" si="25"/>
        <v>19/05/2014</v>
      </c>
      <c r="J225" s="36">
        <f t="shared" si="27"/>
        <v>0.87976851851851856</v>
      </c>
    </row>
    <row r="226" spans="1:10">
      <c r="A226" s="33">
        <f t="shared" si="21"/>
        <v>7</v>
      </c>
      <c r="B226" s="34">
        <f t="shared" si="26"/>
        <v>21</v>
      </c>
      <c r="C226" s="34">
        <v>20140519</v>
      </c>
      <c r="D226" s="35">
        <v>211646</v>
      </c>
      <c r="E226" s="34">
        <v>1009</v>
      </c>
      <c r="F226" s="11" t="str">
        <f t="shared" si="22"/>
        <v>2014</v>
      </c>
      <c r="G226" s="11" t="str">
        <f t="shared" si="23"/>
        <v>05</v>
      </c>
      <c r="H226" s="11" t="str">
        <f t="shared" si="24"/>
        <v>19</v>
      </c>
      <c r="I226" s="11" t="str">
        <f t="shared" si="25"/>
        <v>19/05/2014</v>
      </c>
      <c r="J226" s="36">
        <f t="shared" si="27"/>
        <v>0.88185185185185189</v>
      </c>
    </row>
    <row r="227" spans="1:10">
      <c r="A227" s="33">
        <f t="shared" si="21"/>
        <v>7</v>
      </c>
      <c r="B227" s="34">
        <f t="shared" si="26"/>
        <v>21</v>
      </c>
      <c r="C227" s="34">
        <v>20140519</v>
      </c>
      <c r="D227" s="35">
        <v>212146</v>
      </c>
      <c r="E227" s="34">
        <v>1009</v>
      </c>
      <c r="F227" s="11" t="str">
        <f t="shared" si="22"/>
        <v>2014</v>
      </c>
      <c r="G227" s="11" t="str">
        <f t="shared" si="23"/>
        <v>05</v>
      </c>
      <c r="H227" s="11" t="str">
        <f t="shared" si="24"/>
        <v>19</v>
      </c>
      <c r="I227" s="11" t="str">
        <f t="shared" si="25"/>
        <v>19/05/2014</v>
      </c>
      <c r="J227" s="36">
        <f t="shared" si="27"/>
        <v>0.88393518518518521</v>
      </c>
    </row>
    <row r="228" spans="1:10">
      <c r="A228" s="33">
        <f t="shared" si="21"/>
        <v>7</v>
      </c>
      <c r="B228" s="34">
        <f t="shared" si="26"/>
        <v>21</v>
      </c>
      <c r="C228" s="34">
        <v>20140519</v>
      </c>
      <c r="D228" s="35">
        <v>212646</v>
      </c>
      <c r="E228" s="34">
        <v>1009</v>
      </c>
      <c r="F228" s="11" t="str">
        <f t="shared" si="22"/>
        <v>2014</v>
      </c>
      <c r="G228" s="11" t="str">
        <f t="shared" si="23"/>
        <v>05</v>
      </c>
      <c r="H228" s="11" t="str">
        <f t="shared" si="24"/>
        <v>19</v>
      </c>
      <c r="I228" s="11" t="str">
        <f t="shared" si="25"/>
        <v>19/05/2014</v>
      </c>
      <c r="J228" s="36">
        <f t="shared" si="27"/>
        <v>0.88601851851851843</v>
      </c>
    </row>
    <row r="229" spans="1:10">
      <c r="A229" s="33">
        <f t="shared" si="21"/>
        <v>7</v>
      </c>
      <c r="B229" s="34">
        <f t="shared" si="26"/>
        <v>21</v>
      </c>
      <c r="C229" s="34">
        <v>20140519</v>
      </c>
      <c r="D229" s="35">
        <v>213146</v>
      </c>
      <c r="E229" s="34">
        <v>1009</v>
      </c>
      <c r="F229" s="11" t="str">
        <f t="shared" si="22"/>
        <v>2014</v>
      </c>
      <c r="G229" s="11" t="str">
        <f t="shared" si="23"/>
        <v>05</v>
      </c>
      <c r="H229" s="11" t="str">
        <f t="shared" si="24"/>
        <v>19</v>
      </c>
      <c r="I229" s="11" t="str">
        <f t="shared" si="25"/>
        <v>19/05/2014</v>
      </c>
      <c r="J229" s="36">
        <f t="shared" si="27"/>
        <v>0.88810185185185186</v>
      </c>
    </row>
    <row r="230" spans="1:10">
      <c r="A230" s="33">
        <f t="shared" si="21"/>
        <v>7</v>
      </c>
      <c r="B230" s="34">
        <f t="shared" si="26"/>
        <v>21</v>
      </c>
      <c r="C230" s="34">
        <v>20140519</v>
      </c>
      <c r="D230" s="35">
        <v>213646</v>
      </c>
      <c r="E230" s="34">
        <v>1009</v>
      </c>
      <c r="F230" s="11" t="str">
        <f t="shared" si="22"/>
        <v>2014</v>
      </c>
      <c r="G230" s="11" t="str">
        <f t="shared" si="23"/>
        <v>05</v>
      </c>
      <c r="H230" s="11" t="str">
        <f t="shared" si="24"/>
        <v>19</v>
      </c>
      <c r="I230" s="11" t="str">
        <f t="shared" si="25"/>
        <v>19/05/2014</v>
      </c>
      <c r="J230" s="36">
        <f t="shared" si="27"/>
        <v>0.89018518518518519</v>
      </c>
    </row>
    <row r="231" spans="1:10">
      <c r="A231" s="33">
        <f t="shared" si="21"/>
        <v>7</v>
      </c>
      <c r="B231" s="34">
        <f t="shared" si="26"/>
        <v>21</v>
      </c>
      <c r="C231" s="34">
        <v>20140519</v>
      </c>
      <c r="D231" s="35">
        <v>214146</v>
      </c>
      <c r="E231" s="34">
        <v>1009</v>
      </c>
      <c r="F231" s="11" t="str">
        <f t="shared" si="22"/>
        <v>2014</v>
      </c>
      <c r="G231" s="11" t="str">
        <f t="shared" si="23"/>
        <v>05</v>
      </c>
      <c r="H231" s="11" t="str">
        <f t="shared" si="24"/>
        <v>19</v>
      </c>
      <c r="I231" s="11" t="str">
        <f t="shared" si="25"/>
        <v>19/05/2014</v>
      </c>
      <c r="J231" s="36">
        <f t="shared" si="27"/>
        <v>0.89226851851851852</v>
      </c>
    </row>
    <row r="232" spans="1:10">
      <c r="A232" s="33">
        <f t="shared" si="21"/>
        <v>7</v>
      </c>
      <c r="B232" s="34">
        <f t="shared" si="26"/>
        <v>21</v>
      </c>
      <c r="C232" s="34">
        <v>20140519</v>
      </c>
      <c r="D232" s="35">
        <v>214646</v>
      </c>
      <c r="E232" s="34">
        <v>1009</v>
      </c>
      <c r="F232" s="11" t="str">
        <f t="shared" si="22"/>
        <v>2014</v>
      </c>
      <c r="G232" s="11" t="str">
        <f t="shared" si="23"/>
        <v>05</v>
      </c>
      <c r="H232" s="11" t="str">
        <f t="shared" si="24"/>
        <v>19</v>
      </c>
      <c r="I232" s="11" t="str">
        <f t="shared" si="25"/>
        <v>19/05/2014</v>
      </c>
      <c r="J232" s="36">
        <f t="shared" si="27"/>
        <v>0.89435185185185195</v>
      </c>
    </row>
    <row r="233" spans="1:10">
      <c r="A233" s="33">
        <f t="shared" si="21"/>
        <v>7</v>
      </c>
      <c r="B233" s="34">
        <f t="shared" si="26"/>
        <v>21</v>
      </c>
      <c r="C233" s="34">
        <v>20140519</v>
      </c>
      <c r="D233" s="35">
        <v>215146</v>
      </c>
      <c r="E233" s="34">
        <v>1009</v>
      </c>
      <c r="F233" s="11" t="str">
        <f t="shared" si="22"/>
        <v>2014</v>
      </c>
      <c r="G233" s="11" t="str">
        <f t="shared" si="23"/>
        <v>05</v>
      </c>
      <c r="H233" s="11" t="str">
        <f t="shared" si="24"/>
        <v>19</v>
      </c>
      <c r="I233" s="11" t="str">
        <f t="shared" si="25"/>
        <v>19/05/2014</v>
      </c>
      <c r="J233" s="36">
        <f t="shared" si="27"/>
        <v>0.89643518518518517</v>
      </c>
    </row>
    <row r="234" spans="1:10">
      <c r="A234" s="33">
        <f t="shared" si="21"/>
        <v>7</v>
      </c>
      <c r="B234" s="34">
        <f t="shared" si="26"/>
        <v>21</v>
      </c>
      <c r="C234" s="34">
        <v>20140519</v>
      </c>
      <c r="D234" s="35">
        <v>215646</v>
      </c>
      <c r="E234" s="34">
        <v>1009</v>
      </c>
      <c r="F234" s="11" t="str">
        <f t="shared" si="22"/>
        <v>2014</v>
      </c>
      <c r="G234" s="11" t="str">
        <f t="shared" si="23"/>
        <v>05</v>
      </c>
      <c r="H234" s="11" t="str">
        <f t="shared" si="24"/>
        <v>19</v>
      </c>
      <c r="I234" s="11" t="str">
        <f t="shared" si="25"/>
        <v>19/05/2014</v>
      </c>
      <c r="J234" s="36">
        <f t="shared" si="27"/>
        <v>0.89851851851851849</v>
      </c>
    </row>
    <row r="235" spans="1:10">
      <c r="A235" s="33">
        <f t="shared" si="21"/>
        <v>8</v>
      </c>
      <c r="B235" s="34">
        <f t="shared" si="26"/>
        <v>22</v>
      </c>
      <c r="C235" s="34">
        <v>20140519</v>
      </c>
      <c r="D235" s="37">
        <v>220146</v>
      </c>
      <c r="E235" s="34">
        <v>1009</v>
      </c>
      <c r="F235" s="11" t="str">
        <f t="shared" si="22"/>
        <v>2014</v>
      </c>
      <c r="G235" s="11" t="str">
        <f t="shared" si="23"/>
        <v>05</v>
      </c>
      <c r="H235" s="11" t="str">
        <f t="shared" si="24"/>
        <v>19</v>
      </c>
      <c r="I235" s="11" t="str">
        <f t="shared" si="25"/>
        <v>19/05/2014</v>
      </c>
      <c r="J235" s="36">
        <f t="shared" si="27"/>
        <v>0.91726851851851843</v>
      </c>
    </row>
    <row r="236" spans="1:10">
      <c r="A236" s="33">
        <f t="shared" si="21"/>
        <v>8</v>
      </c>
      <c r="B236" s="34">
        <f t="shared" si="26"/>
        <v>22</v>
      </c>
      <c r="C236" s="34">
        <v>20140519</v>
      </c>
      <c r="D236" s="35">
        <v>220646</v>
      </c>
      <c r="E236" s="34">
        <v>1009</v>
      </c>
      <c r="F236" s="11" t="str">
        <f t="shared" si="22"/>
        <v>2014</v>
      </c>
      <c r="G236" s="11" t="str">
        <f t="shared" si="23"/>
        <v>05</v>
      </c>
      <c r="H236" s="11" t="str">
        <f t="shared" si="24"/>
        <v>19</v>
      </c>
      <c r="I236" s="11" t="str">
        <f t="shared" si="25"/>
        <v>19/05/2014</v>
      </c>
      <c r="J236" s="36">
        <f t="shared" si="27"/>
        <v>0.91935185185185186</v>
      </c>
    </row>
    <row r="237" spans="1:10">
      <c r="A237" s="33">
        <f t="shared" si="21"/>
        <v>8</v>
      </c>
      <c r="B237" s="34">
        <f t="shared" si="26"/>
        <v>22</v>
      </c>
      <c r="C237" s="34">
        <v>20140519</v>
      </c>
      <c r="D237" s="35">
        <v>221146</v>
      </c>
      <c r="E237" s="34">
        <v>1009</v>
      </c>
      <c r="F237" s="11" t="str">
        <f t="shared" si="22"/>
        <v>2014</v>
      </c>
      <c r="G237" s="11" t="str">
        <f t="shared" si="23"/>
        <v>05</v>
      </c>
      <c r="H237" s="11" t="str">
        <f t="shared" si="24"/>
        <v>19</v>
      </c>
      <c r="I237" s="11" t="str">
        <f t="shared" si="25"/>
        <v>19/05/2014</v>
      </c>
      <c r="J237" s="36">
        <f t="shared" si="27"/>
        <v>0.92143518518518519</v>
      </c>
    </row>
    <row r="238" spans="1:10">
      <c r="A238" s="33">
        <f t="shared" si="21"/>
        <v>8</v>
      </c>
      <c r="B238" s="34">
        <f t="shared" si="26"/>
        <v>22</v>
      </c>
      <c r="C238" s="34">
        <v>20140519</v>
      </c>
      <c r="D238" s="35">
        <v>221646</v>
      </c>
      <c r="E238" s="34">
        <v>1009</v>
      </c>
      <c r="F238" s="11" t="str">
        <f t="shared" si="22"/>
        <v>2014</v>
      </c>
      <c r="G238" s="11" t="str">
        <f t="shared" si="23"/>
        <v>05</v>
      </c>
      <c r="H238" s="11" t="str">
        <f t="shared" si="24"/>
        <v>19</v>
      </c>
      <c r="I238" s="11" t="str">
        <f t="shared" si="25"/>
        <v>19/05/2014</v>
      </c>
      <c r="J238" s="36">
        <f t="shared" si="27"/>
        <v>0.92351851851851852</v>
      </c>
    </row>
    <row r="239" spans="1:10">
      <c r="A239" s="33">
        <f t="shared" si="21"/>
        <v>8</v>
      </c>
      <c r="B239" s="34">
        <f t="shared" si="26"/>
        <v>22</v>
      </c>
      <c r="C239" s="34">
        <v>20140519</v>
      </c>
      <c r="D239" s="35">
        <v>222146</v>
      </c>
      <c r="E239" s="34">
        <v>1009</v>
      </c>
      <c r="F239" s="11" t="str">
        <f t="shared" si="22"/>
        <v>2014</v>
      </c>
      <c r="G239" s="11" t="str">
        <f t="shared" si="23"/>
        <v>05</v>
      </c>
      <c r="H239" s="11" t="str">
        <f t="shared" si="24"/>
        <v>19</v>
      </c>
      <c r="I239" s="11" t="str">
        <f t="shared" si="25"/>
        <v>19/05/2014</v>
      </c>
      <c r="J239" s="36">
        <f t="shared" si="27"/>
        <v>0.92560185185185195</v>
      </c>
    </row>
    <row r="240" spans="1:10">
      <c r="A240" s="33">
        <f t="shared" si="21"/>
        <v>8</v>
      </c>
      <c r="B240" s="34">
        <f t="shared" si="26"/>
        <v>22</v>
      </c>
      <c r="C240" s="34">
        <v>20140519</v>
      </c>
      <c r="D240" s="35">
        <v>222646</v>
      </c>
      <c r="E240" s="34">
        <v>1009</v>
      </c>
      <c r="F240" s="11" t="str">
        <f t="shared" si="22"/>
        <v>2014</v>
      </c>
      <c r="G240" s="11" t="str">
        <f t="shared" si="23"/>
        <v>05</v>
      </c>
      <c r="H240" s="11" t="str">
        <f t="shared" si="24"/>
        <v>19</v>
      </c>
      <c r="I240" s="11" t="str">
        <f t="shared" si="25"/>
        <v>19/05/2014</v>
      </c>
      <c r="J240" s="36">
        <f t="shared" si="27"/>
        <v>0.92768518518518517</v>
      </c>
    </row>
    <row r="241" spans="1:10">
      <c r="A241" s="33">
        <f t="shared" si="21"/>
        <v>8</v>
      </c>
      <c r="B241" s="34">
        <f t="shared" si="26"/>
        <v>22</v>
      </c>
      <c r="C241" s="34">
        <v>20140519</v>
      </c>
      <c r="D241" s="35">
        <v>223146</v>
      </c>
      <c r="E241" s="34">
        <v>1009</v>
      </c>
      <c r="F241" s="11" t="str">
        <f t="shared" si="22"/>
        <v>2014</v>
      </c>
      <c r="G241" s="11" t="str">
        <f t="shared" si="23"/>
        <v>05</v>
      </c>
      <c r="H241" s="11" t="str">
        <f t="shared" si="24"/>
        <v>19</v>
      </c>
      <c r="I241" s="11" t="str">
        <f t="shared" si="25"/>
        <v>19/05/2014</v>
      </c>
      <c r="J241" s="36">
        <f t="shared" si="27"/>
        <v>0.92976851851851849</v>
      </c>
    </row>
    <row r="242" spans="1:10">
      <c r="A242" s="33">
        <f t="shared" si="21"/>
        <v>8</v>
      </c>
      <c r="B242" s="34">
        <f t="shared" si="26"/>
        <v>22</v>
      </c>
      <c r="C242" s="34">
        <v>20140519</v>
      </c>
      <c r="D242" s="35">
        <v>223646</v>
      </c>
      <c r="E242" s="34">
        <v>1009</v>
      </c>
      <c r="F242" s="11" t="str">
        <f t="shared" si="22"/>
        <v>2014</v>
      </c>
      <c r="G242" s="11" t="str">
        <f t="shared" si="23"/>
        <v>05</v>
      </c>
      <c r="H242" s="11" t="str">
        <f t="shared" si="24"/>
        <v>19</v>
      </c>
      <c r="I242" s="11" t="str">
        <f t="shared" si="25"/>
        <v>19/05/2014</v>
      </c>
      <c r="J242" s="36">
        <f t="shared" si="27"/>
        <v>0.93185185185185182</v>
      </c>
    </row>
    <row r="243" spans="1:10">
      <c r="A243" s="33">
        <f t="shared" si="21"/>
        <v>8</v>
      </c>
      <c r="B243" s="34">
        <f t="shared" si="26"/>
        <v>22</v>
      </c>
      <c r="C243" s="34">
        <v>20140519</v>
      </c>
      <c r="D243" s="35">
        <v>224146</v>
      </c>
      <c r="E243" s="34">
        <v>1009</v>
      </c>
      <c r="F243" s="11" t="str">
        <f t="shared" si="22"/>
        <v>2014</v>
      </c>
      <c r="G243" s="11" t="str">
        <f t="shared" si="23"/>
        <v>05</v>
      </c>
      <c r="H243" s="11" t="str">
        <f t="shared" si="24"/>
        <v>19</v>
      </c>
      <c r="I243" s="11" t="str">
        <f t="shared" si="25"/>
        <v>19/05/2014</v>
      </c>
      <c r="J243" s="36">
        <f t="shared" si="27"/>
        <v>0.93393518518518526</v>
      </c>
    </row>
    <row r="244" spans="1:10">
      <c r="A244" s="33">
        <f t="shared" si="21"/>
        <v>8</v>
      </c>
      <c r="B244" s="34">
        <f t="shared" si="26"/>
        <v>22</v>
      </c>
      <c r="C244" s="34">
        <v>20140519</v>
      </c>
      <c r="D244" s="35">
        <v>224646</v>
      </c>
      <c r="E244" s="34">
        <v>1008</v>
      </c>
      <c r="F244" s="11" t="str">
        <f t="shared" si="22"/>
        <v>2014</v>
      </c>
      <c r="G244" s="11" t="str">
        <f t="shared" si="23"/>
        <v>05</v>
      </c>
      <c r="H244" s="11" t="str">
        <f t="shared" si="24"/>
        <v>19</v>
      </c>
      <c r="I244" s="11" t="str">
        <f t="shared" si="25"/>
        <v>19/05/2014</v>
      </c>
      <c r="J244" s="36">
        <f t="shared" si="27"/>
        <v>0.93601851851851858</v>
      </c>
    </row>
    <row r="245" spans="1:10">
      <c r="A245" s="33">
        <f t="shared" si="21"/>
        <v>8</v>
      </c>
      <c r="B245" s="34">
        <f t="shared" si="26"/>
        <v>22</v>
      </c>
      <c r="C245" s="34">
        <v>20140519</v>
      </c>
      <c r="D245" s="35">
        <v>225146</v>
      </c>
      <c r="E245" s="34">
        <v>1008</v>
      </c>
      <c r="F245" s="11" t="str">
        <f t="shared" si="22"/>
        <v>2014</v>
      </c>
      <c r="G245" s="11" t="str">
        <f t="shared" si="23"/>
        <v>05</v>
      </c>
      <c r="H245" s="11" t="str">
        <f t="shared" si="24"/>
        <v>19</v>
      </c>
      <c r="I245" s="11" t="str">
        <f t="shared" si="25"/>
        <v>19/05/2014</v>
      </c>
      <c r="J245" s="36">
        <f t="shared" si="27"/>
        <v>0.9381018518518518</v>
      </c>
    </row>
    <row r="246" spans="1:10">
      <c r="A246" s="33">
        <f t="shared" si="21"/>
        <v>8</v>
      </c>
      <c r="B246" s="34">
        <f t="shared" si="26"/>
        <v>22</v>
      </c>
      <c r="C246" s="34">
        <v>20140519</v>
      </c>
      <c r="D246" s="35">
        <v>225646</v>
      </c>
      <c r="E246" s="34">
        <v>1008</v>
      </c>
      <c r="F246" s="11" t="str">
        <f t="shared" si="22"/>
        <v>2014</v>
      </c>
      <c r="G246" s="11" t="str">
        <f t="shared" si="23"/>
        <v>05</v>
      </c>
      <c r="H246" s="11" t="str">
        <f t="shared" si="24"/>
        <v>19</v>
      </c>
      <c r="I246" s="11" t="str">
        <f t="shared" si="25"/>
        <v>19/05/2014</v>
      </c>
      <c r="J246" s="36">
        <f t="shared" si="27"/>
        <v>0.94018518518518512</v>
      </c>
    </row>
    <row r="247" spans="1:10">
      <c r="A247" s="33">
        <f t="shared" si="21"/>
        <v>8</v>
      </c>
      <c r="B247" s="34">
        <f t="shared" si="26"/>
        <v>23</v>
      </c>
      <c r="C247" s="34">
        <v>20140519</v>
      </c>
      <c r="D247" s="35">
        <v>230146</v>
      </c>
      <c r="E247" s="34">
        <v>1008</v>
      </c>
      <c r="F247" s="11" t="str">
        <f t="shared" si="22"/>
        <v>2014</v>
      </c>
      <c r="G247" s="11" t="str">
        <f t="shared" si="23"/>
        <v>05</v>
      </c>
      <c r="H247" s="11" t="str">
        <f t="shared" si="24"/>
        <v>19</v>
      </c>
      <c r="I247" s="11" t="str">
        <f t="shared" si="25"/>
        <v>19/05/2014</v>
      </c>
      <c r="J247" s="36">
        <f t="shared" si="27"/>
        <v>0.95893518518518517</v>
      </c>
    </row>
    <row r="248" spans="1:10">
      <c r="A248" s="33">
        <f t="shared" si="21"/>
        <v>8</v>
      </c>
      <c r="B248" s="34">
        <f t="shared" si="26"/>
        <v>23</v>
      </c>
      <c r="C248" s="34">
        <v>20140519</v>
      </c>
      <c r="D248" s="35">
        <v>230646</v>
      </c>
      <c r="E248" s="34">
        <v>1008</v>
      </c>
      <c r="F248" s="11" t="str">
        <f t="shared" si="22"/>
        <v>2014</v>
      </c>
      <c r="G248" s="11" t="str">
        <f t="shared" si="23"/>
        <v>05</v>
      </c>
      <c r="H248" s="11" t="str">
        <f t="shared" si="24"/>
        <v>19</v>
      </c>
      <c r="I248" s="11" t="str">
        <f t="shared" si="25"/>
        <v>19/05/2014</v>
      </c>
      <c r="J248" s="36">
        <f t="shared" si="27"/>
        <v>0.96101851851851849</v>
      </c>
    </row>
    <row r="249" spans="1:10">
      <c r="A249" s="33">
        <f t="shared" si="21"/>
        <v>8</v>
      </c>
      <c r="B249" s="34">
        <f t="shared" si="26"/>
        <v>23</v>
      </c>
      <c r="C249" s="34">
        <v>20140519</v>
      </c>
      <c r="D249" s="35">
        <v>231146</v>
      </c>
      <c r="E249" s="34">
        <v>1008</v>
      </c>
      <c r="F249" s="11" t="str">
        <f t="shared" si="22"/>
        <v>2014</v>
      </c>
      <c r="G249" s="11" t="str">
        <f t="shared" si="23"/>
        <v>05</v>
      </c>
      <c r="H249" s="11" t="str">
        <f t="shared" si="24"/>
        <v>19</v>
      </c>
      <c r="I249" s="11" t="str">
        <f t="shared" si="25"/>
        <v>19/05/2014</v>
      </c>
      <c r="J249" s="36">
        <f t="shared" si="27"/>
        <v>0.96310185185185182</v>
      </c>
    </row>
    <row r="250" spans="1:10">
      <c r="A250" s="33">
        <f t="shared" si="21"/>
        <v>8</v>
      </c>
      <c r="B250" s="34">
        <f t="shared" si="26"/>
        <v>23</v>
      </c>
      <c r="C250" s="34">
        <v>20140519</v>
      </c>
      <c r="D250" s="35">
        <v>231646</v>
      </c>
      <c r="E250" s="34">
        <v>1009</v>
      </c>
      <c r="F250" s="11" t="str">
        <f t="shared" si="22"/>
        <v>2014</v>
      </c>
      <c r="G250" s="11" t="str">
        <f t="shared" si="23"/>
        <v>05</v>
      </c>
      <c r="H250" s="11" t="str">
        <f t="shared" si="24"/>
        <v>19</v>
      </c>
      <c r="I250" s="11" t="str">
        <f t="shared" si="25"/>
        <v>19/05/2014</v>
      </c>
      <c r="J250" s="36">
        <f t="shared" si="27"/>
        <v>0.96518518518518526</v>
      </c>
    </row>
    <row r="251" spans="1:10">
      <c r="A251" s="33">
        <f t="shared" si="21"/>
        <v>8</v>
      </c>
      <c r="B251" s="34">
        <f t="shared" si="26"/>
        <v>23</v>
      </c>
      <c r="C251" s="34">
        <v>20140519</v>
      </c>
      <c r="D251" s="35">
        <v>232146</v>
      </c>
      <c r="E251" s="34">
        <v>1009</v>
      </c>
      <c r="F251" s="11" t="str">
        <f t="shared" si="22"/>
        <v>2014</v>
      </c>
      <c r="G251" s="11" t="str">
        <f t="shared" si="23"/>
        <v>05</v>
      </c>
      <c r="H251" s="11" t="str">
        <f t="shared" si="24"/>
        <v>19</v>
      </c>
      <c r="I251" s="11" t="str">
        <f t="shared" si="25"/>
        <v>19/05/2014</v>
      </c>
      <c r="J251" s="36">
        <f t="shared" si="27"/>
        <v>0.96726851851851858</v>
      </c>
    </row>
    <row r="252" spans="1:10">
      <c r="A252" s="33">
        <f t="shared" si="21"/>
        <v>8</v>
      </c>
      <c r="B252" s="34">
        <f t="shared" si="26"/>
        <v>23</v>
      </c>
      <c r="C252" s="34">
        <v>20140519</v>
      </c>
      <c r="D252" s="35">
        <v>232646</v>
      </c>
      <c r="E252" s="34">
        <v>1009</v>
      </c>
      <c r="F252" s="11" t="str">
        <f t="shared" si="22"/>
        <v>2014</v>
      </c>
      <c r="G252" s="11" t="str">
        <f t="shared" si="23"/>
        <v>05</v>
      </c>
      <c r="H252" s="11" t="str">
        <f t="shared" si="24"/>
        <v>19</v>
      </c>
      <c r="I252" s="11" t="str">
        <f t="shared" si="25"/>
        <v>19/05/2014</v>
      </c>
      <c r="J252" s="36">
        <f t="shared" si="27"/>
        <v>0.9693518518518518</v>
      </c>
    </row>
    <row r="253" spans="1:10">
      <c r="A253" s="33">
        <f t="shared" si="21"/>
        <v>8</v>
      </c>
      <c r="B253" s="34">
        <f t="shared" si="26"/>
        <v>23</v>
      </c>
      <c r="C253" s="34">
        <v>20140519</v>
      </c>
      <c r="D253" s="35">
        <v>233146</v>
      </c>
      <c r="E253" s="34">
        <v>1009</v>
      </c>
      <c r="F253" s="11" t="str">
        <f t="shared" si="22"/>
        <v>2014</v>
      </c>
      <c r="G253" s="11" t="str">
        <f t="shared" si="23"/>
        <v>05</v>
      </c>
      <c r="H253" s="11" t="str">
        <f t="shared" si="24"/>
        <v>19</v>
      </c>
      <c r="I253" s="11" t="str">
        <f t="shared" si="25"/>
        <v>19/05/2014</v>
      </c>
      <c r="J253" s="36">
        <f t="shared" si="27"/>
        <v>0.97143518518518512</v>
      </c>
    </row>
    <row r="254" spans="1:10">
      <c r="A254" s="33">
        <f t="shared" si="21"/>
        <v>8</v>
      </c>
      <c r="B254" s="34">
        <f t="shared" si="26"/>
        <v>23</v>
      </c>
      <c r="C254" s="34">
        <v>20140519</v>
      </c>
      <c r="D254" s="35">
        <v>233646</v>
      </c>
      <c r="E254" s="34">
        <v>1009</v>
      </c>
      <c r="F254" s="11" t="str">
        <f t="shared" si="22"/>
        <v>2014</v>
      </c>
      <c r="G254" s="11" t="str">
        <f t="shared" si="23"/>
        <v>05</v>
      </c>
      <c r="H254" s="11" t="str">
        <f t="shared" si="24"/>
        <v>19</v>
      </c>
      <c r="I254" s="11" t="str">
        <f t="shared" si="25"/>
        <v>19/05/2014</v>
      </c>
      <c r="J254" s="36">
        <f t="shared" si="27"/>
        <v>0.97351851851851856</v>
      </c>
    </row>
    <row r="255" spans="1:10">
      <c r="A255" s="33">
        <f t="shared" si="21"/>
        <v>8</v>
      </c>
      <c r="B255" s="34">
        <f t="shared" si="26"/>
        <v>23</v>
      </c>
      <c r="C255" s="34">
        <v>20140519</v>
      </c>
      <c r="D255" s="35">
        <v>234146</v>
      </c>
      <c r="E255" s="34">
        <v>1009</v>
      </c>
      <c r="F255" s="11" t="str">
        <f t="shared" si="22"/>
        <v>2014</v>
      </c>
      <c r="G255" s="11" t="str">
        <f t="shared" si="23"/>
        <v>05</v>
      </c>
      <c r="H255" s="11" t="str">
        <f t="shared" si="24"/>
        <v>19</v>
      </c>
      <c r="I255" s="11" t="str">
        <f t="shared" si="25"/>
        <v>19/05/2014</v>
      </c>
      <c r="J255" s="36">
        <f t="shared" si="27"/>
        <v>0.97560185185185189</v>
      </c>
    </row>
    <row r="256" spans="1:10">
      <c r="A256" s="33">
        <f t="shared" si="21"/>
        <v>8</v>
      </c>
      <c r="B256" s="34">
        <f t="shared" si="26"/>
        <v>23</v>
      </c>
      <c r="C256" s="34">
        <v>20140519</v>
      </c>
      <c r="D256" s="35">
        <v>234646</v>
      </c>
      <c r="E256" s="34">
        <v>1009</v>
      </c>
      <c r="F256" s="11" t="str">
        <f t="shared" si="22"/>
        <v>2014</v>
      </c>
      <c r="G256" s="11" t="str">
        <f t="shared" si="23"/>
        <v>05</v>
      </c>
      <c r="H256" s="11" t="str">
        <f t="shared" si="24"/>
        <v>19</v>
      </c>
      <c r="I256" s="11" t="str">
        <f t="shared" si="25"/>
        <v>19/05/2014</v>
      </c>
      <c r="J256" s="36">
        <f t="shared" si="27"/>
        <v>0.97768518518518521</v>
      </c>
    </row>
    <row r="257" spans="1:15">
      <c r="A257" s="33">
        <f t="shared" si="21"/>
        <v>8</v>
      </c>
      <c r="B257" s="34">
        <f t="shared" si="26"/>
        <v>23</v>
      </c>
      <c r="C257" s="34">
        <v>20140519</v>
      </c>
      <c r="D257" s="35">
        <v>235146</v>
      </c>
      <c r="E257" s="34">
        <v>1009</v>
      </c>
      <c r="F257" s="11" t="str">
        <f t="shared" si="22"/>
        <v>2014</v>
      </c>
      <c r="G257" s="11" t="str">
        <f t="shared" si="23"/>
        <v>05</v>
      </c>
      <c r="H257" s="11" t="str">
        <f t="shared" si="24"/>
        <v>19</v>
      </c>
      <c r="I257" s="11" t="str">
        <f t="shared" si="25"/>
        <v>19/05/2014</v>
      </c>
      <c r="J257" s="36">
        <f t="shared" si="27"/>
        <v>0.97976851851851843</v>
      </c>
    </row>
    <row r="258" spans="1:15">
      <c r="A258" s="33">
        <f t="shared" ref="A258:A281" si="28">IF(D258="","",A257+IF(AND(B258&lt;&gt;0,B258=B257)=TRUE,0,IF(AND(B258=0,B259&gt;1)=TRUE,1,IF(AND(OR(A257=0,A257=8),B258=1),1,IF(AND(OR(A257=1,A257=9),B258=4)=TRUE,1,IF(AND(OR(A257=2,A257=10),B258=7)=TRUE,1,IF(AND(OR(A257=3,A257=11),B258=10)=TRUE,1,IF(AND(OR(A257=4,A257=12),B258=13)=TRUE,1,IF(AND(OR(A257=5,A257=13),B258=16)=TRUE,1,IF(AND(OR(A257=6,A257=14),B258=19)=TRUE,1,IF(AND(OR(A257=7,A257=15),B258=22)=TRUE,1,0)))))))))))</f>
        <v>8</v>
      </c>
      <c r="B258" s="34">
        <f t="shared" si="26"/>
        <v>23</v>
      </c>
      <c r="C258" s="34">
        <v>20140519</v>
      </c>
      <c r="D258" s="35">
        <v>235646</v>
      </c>
      <c r="E258" s="34">
        <v>1009</v>
      </c>
      <c r="F258" s="11" t="str">
        <f t="shared" ref="F258:F321" si="29">MID(C258,1,4)</f>
        <v>2014</v>
      </c>
      <c r="G258" s="11" t="str">
        <f t="shared" ref="G258:G321" si="30">MID(C258,5,2)</f>
        <v>05</v>
      </c>
      <c r="H258" s="11" t="str">
        <f t="shared" ref="H258:H321" si="31">MID(C258,7,2)</f>
        <v>19</v>
      </c>
      <c r="I258" s="11" t="str">
        <f t="shared" ref="I258:I321" si="32">CONCATENATE(H258,"/",G258,"/",F258)</f>
        <v>19/05/2014</v>
      </c>
      <c r="J258" s="36">
        <f t="shared" si="27"/>
        <v>0.98185185185185186</v>
      </c>
      <c r="O258" s="14"/>
    </row>
    <row r="259" spans="1:15">
      <c r="A259" s="33">
        <f t="shared" si="28"/>
        <v>8</v>
      </c>
      <c r="B259" s="34">
        <f t="shared" ref="B259:B322" si="33">IF(D259="","",HOUR(J259))</f>
        <v>0</v>
      </c>
      <c r="C259" s="34">
        <v>20140520</v>
      </c>
      <c r="D259" s="13">
        <v>146</v>
      </c>
      <c r="E259" s="34">
        <v>1009</v>
      </c>
      <c r="F259" s="11" t="str">
        <f t="shared" si="29"/>
        <v>2014</v>
      </c>
      <c r="G259" s="11" t="str">
        <f t="shared" si="30"/>
        <v>05</v>
      </c>
      <c r="H259" s="11" t="str">
        <f t="shared" si="31"/>
        <v>20</v>
      </c>
      <c r="I259" s="11" t="str">
        <f t="shared" si="32"/>
        <v>20/05/2014</v>
      </c>
      <c r="J259" s="36">
        <f t="shared" ref="J259:J322" si="34">IF(D259="","",TIME(INT(D259/10000),INT(60/10000*(D259-(INT(D259/10000)*10000))),INT((3600/10000)*(D259-(INT(D259/10000)*10000)-(INT(60/10000*(D259-(INT(D259/10000)*10000)))/60*10000)))))</f>
        <v>6.018518518518519E-4</v>
      </c>
    </row>
    <row r="260" spans="1:15">
      <c r="A260" s="33">
        <f t="shared" si="28"/>
        <v>8</v>
      </c>
      <c r="B260" s="34">
        <f t="shared" si="33"/>
        <v>0</v>
      </c>
      <c r="C260" s="34">
        <v>20140520</v>
      </c>
      <c r="D260" s="13">
        <v>646</v>
      </c>
      <c r="E260" s="34">
        <v>1009</v>
      </c>
      <c r="F260" s="11" t="str">
        <f t="shared" si="29"/>
        <v>2014</v>
      </c>
      <c r="G260" s="11" t="str">
        <f t="shared" si="30"/>
        <v>05</v>
      </c>
      <c r="H260" s="11" t="str">
        <f t="shared" si="31"/>
        <v>20</v>
      </c>
      <c r="I260" s="11" t="str">
        <f t="shared" si="32"/>
        <v>20/05/2014</v>
      </c>
      <c r="J260" s="36">
        <f t="shared" si="34"/>
        <v>2.685185185185185E-3</v>
      </c>
    </row>
    <row r="261" spans="1:15">
      <c r="A261" s="33">
        <f t="shared" si="28"/>
        <v>8</v>
      </c>
      <c r="B261" s="34">
        <f t="shared" si="33"/>
        <v>0</v>
      </c>
      <c r="C261" s="34">
        <v>20140520</v>
      </c>
      <c r="D261" s="13">
        <v>1146</v>
      </c>
      <c r="E261" s="34">
        <v>1009</v>
      </c>
      <c r="F261" s="11" t="str">
        <f t="shared" si="29"/>
        <v>2014</v>
      </c>
      <c r="G261" s="11" t="str">
        <f t="shared" si="30"/>
        <v>05</v>
      </c>
      <c r="H261" s="11" t="str">
        <f t="shared" si="31"/>
        <v>20</v>
      </c>
      <c r="I261" s="11" t="str">
        <f t="shared" si="32"/>
        <v>20/05/2014</v>
      </c>
      <c r="J261" s="36">
        <f t="shared" si="34"/>
        <v>4.7685185185185183E-3</v>
      </c>
    </row>
    <row r="262" spans="1:15">
      <c r="A262" s="33">
        <f t="shared" si="28"/>
        <v>8</v>
      </c>
      <c r="B262" s="34">
        <f t="shared" si="33"/>
        <v>0</v>
      </c>
      <c r="C262" s="34">
        <v>20140520</v>
      </c>
      <c r="D262" s="13">
        <v>1646</v>
      </c>
      <c r="E262" s="34">
        <v>1009</v>
      </c>
      <c r="F262" s="11" t="str">
        <f t="shared" si="29"/>
        <v>2014</v>
      </c>
      <c r="G262" s="11" t="str">
        <f t="shared" si="30"/>
        <v>05</v>
      </c>
      <c r="H262" s="11" t="str">
        <f t="shared" si="31"/>
        <v>20</v>
      </c>
      <c r="I262" s="11" t="str">
        <f t="shared" si="32"/>
        <v>20/05/2014</v>
      </c>
      <c r="J262" s="36">
        <f t="shared" si="34"/>
        <v>6.851851851851852E-3</v>
      </c>
    </row>
    <row r="263" spans="1:15">
      <c r="A263" s="33">
        <f t="shared" si="28"/>
        <v>8</v>
      </c>
      <c r="B263" s="34">
        <f t="shared" si="33"/>
        <v>0</v>
      </c>
      <c r="C263" s="34">
        <v>20140520</v>
      </c>
      <c r="D263" s="13">
        <v>2146</v>
      </c>
      <c r="E263" s="34">
        <v>1009</v>
      </c>
      <c r="F263" s="11" t="str">
        <f t="shared" si="29"/>
        <v>2014</v>
      </c>
      <c r="G263" s="11" t="str">
        <f t="shared" si="30"/>
        <v>05</v>
      </c>
      <c r="H263" s="11" t="str">
        <f t="shared" si="31"/>
        <v>20</v>
      </c>
      <c r="I263" s="11" t="str">
        <f t="shared" si="32"/>
        <v>20/05/2014</v>
      </c>
      <c r="J263" s="36">
        <f t="shared" si="34"/>
        <v>8.9351851851851866E-3</v>
      </c>
    </row>
    <row r="264" spans="1:15">
      <c r="A264" s="33">
        <f t="shared" si="28"/>
        <v>8</v>
      </c>
      <c r="B264" s="34">
        <f t="shared" si="33"/>
        <v>0</v>
      </c>
      <c r="C264" s="34">
        <v>20140520</v>
      </c>
      <c r="D264" s="13">
        <v>2646</v>
      </c>
      <c r="E264" s="34">
        <v>1009</v>
      </c>
      <c r="F264" s="11" t="str">
        <f t="shared" si="29"/>
        <v>2014</v>
      </c>
      <c r="G264" s="11" t="str">
        <f t="shared" si="30"/>
        <v>05</v>
      </c>
      <c r="H264" s="11" t="str">
        <f t="shared" si="31"/>
        <v>20</v>
      </c>
      <c r="I264" s="11" t="str">
        <f t="shared" si="32"/>
        <v>20/05/2014</v>
      </c>
      <c r="J264" s="36">
        <f t="shared" si="34"/>
        <v>1.1018518518518518E-2</v>
      </c>
    </row>
    <row r="265" spans="1:15">
      <c r="A265" s="33">
        <f t="shared" si="28"/>
        <v>8</v>
      </c>
      <c r="B265" s="34">
        <f t="shared" si="33"/>
        <v>0</v>
      </c>
      <c r="C265" s="34">
        <v>20140520</v>
      </c>
      <c r="D265" s="13">
        <v>3146</v>
      </c>
      <c r="E265" s="34">
        <v>1009</v>
      </c>
      <c r="F265" s="11" t="str">
        <f t="shared" si="29"/>
        <v>2014</v>
      </c>
      <c r="G265" s="11" t="str">
        <f t="shared" si="30"/>
        <v>05</v>
      </c>
      <c r="H265" s="11" t="str">
        <f t="shared" si="31"/>
        <v>20</v>
      </c>
      <c r="I265" s="11" t="str">
        <f t="shared" si="32"/>
        <v>20/05/2014</v>
      </c>
      <c r="J265" s="36">
        <f t="shared" si="34"/>
        <v>1.3101851851851852E-2</v>
      </c>
    </row>
    <row r="266" spans="1:15">
      <c r="A266" s="33">
        <f t="shared" si="28"/>
        <v>8</v>
      </c>
      <c r="B266" s="34">
        <f t="shared" si="33"/>
        <v>0</v>
      </c>
      <c r="C266" s="34">
        <v>20140520</v>
      </c>
      <c r="D266" s="13">
        <v>3646</v>
      </c>
      <c r="E266" s="34">
        <v>1009</v>
      </c>
      <c r="F266" s="11" t="str">
        <f t="shared" si="29"/>
        <v>2014</v>
      </c>
      <c r="G266" s="11" t="str">
        <f t="shared" si="30"/>
        <v>05</v>
      </c>
      <c r="H266" s="11" t="str">
        <f t="shared" si="31"/>
        <v>20</v>
      </c>
      <c r="I266" s="11" t="str">
        <f t="shared" si="32"/>
        <v>20/05/2014</v>
      </c>
      <c r="J266" s="36">
        <f t="shared" si="34"/>
        <v>1.5185185185185185E-2</v>
      </c>
    </row>
    <row r="267" spans="1:15">
      <c r="A267" s="33">
        <f t="shared" si="28"/>
        <v>8</v>
      </c>
      <c r="B267" s="34">
        <f t="shared" si="33"/>
        <v>0</v>
      </c>
      <c r="C267" s="34">
        <v>20140520</v>
      </c>
      <c r="D267" s="13">
        <v>4146</v>
      </c>
      <c r="E267" s="34">
        <v>1009</v>
      </c>
      <c r="F267" s="11" t="str">
        <f t="shared" si="29"/>
        <v>2014</v>
      </c>
      <c r="G267" s="11" t="str">
        <f t="shared" si="30"/>
        <v>05</v>
      </c>
      <c r="H267" s="11" t="str">
        <f t="shared" si="31"/>
        <v>20</v>
      </c>
      <c r="I267" s="11" t="str">
        <f t="shared" si="32"/>
        <v>20/05/2014</v>
      </c>
      <c r="J267" s="36">
        <f t="shared" si="34"/>
        <v>1.726851851851852E-2</v>
      </c>
    </row>
    <row r="268" spans="1:15">
      <c r="A268" s="33">
        <f t="shared" si="28"/>
        <v>8</v>
      </c>
      <c r="B268" s="34">
        <f t="shared" si="33"/>
        <v>0</v>
      </c>
      <c r="C268" s="34">
        <v>20140520</v>
      </c>
      <c r="D268" s="13">
        <v>4646</v>
      </c>
      <c r="E268" s="34">
        <v>1009</v>
      </c>
      <c r="F268" s="11" t="str">
        <f t="shared" si="29"/>
        <v>2014</v>
      </c>
      <c r="G268" s="11" t="str">
        <f t="shared" si="30"/>
        <v>05</v>
      </c>
      <c r="H268" s="11" t="str">
        <f t="shared" si="31"/>
        <v>20</v>
      </c>
      <c r="I268" s="11" t="str">
        <f t="shared" si="32"/>
        <v>20/05/2014</v>
      </c>
      <c r="J268" s="36">
        <f t="shared" si="34"/>
        <v>1.9351851851851853E-2</v>
      </c>
    </row>
    <row r="269" spans="1:15">
      <c r="A269" s="33">
        <f t="shared" si="28"/>
        <v>8</v>
      </c>
      <c r="B269" s="34">
        <f t="shared" si="33"/>
        <v>0</v>
      </c>
      <c r="C269" s="34">
        <v>20140520</v>
      </c>
      <c r="D269" s="13">
        <v>5146</v>
      </c>
      <c r="E269" s="34">
        <v>1009</v>
      </c>
      <c r="F269" s="11" t="str">
        <f t="shared" si="29"/>
        <v>2014</v>
      </c>
      <c r="G269" s="11" t="str">
        <f t="shared" si="30"/>
        <v>05</v>
      </c>
      <c r="H269" s="11" t="str">
        <f t="shared" si="31"/>
        <v>20</v>
      </c>
      <c r="I269" s="11" t="str">
        <f t="shared" si="32"/>
        <v>20/05/2014</v>
      </c>
      <c r="J269" s="36">
        <f t="shared" si="34"/>
        <v>2.1435185185185186E-2</v>
      </c>
    </row>
    <row r="270" spans="1:15">
      <c r="A270" s="33">
        <f t="shared" si="28"/>
        <v>8</v>
      </c>
      <c r="B270" s="34">
        <f t="shared" si="33"/>
        <v>0</v>
      </c>
      <c r="C270" s="34">
        <v>20140520</v>
      </c>
      <c r="D270" s="13">
        <v>5646</v>
      </c>
      <c r="E270" s="34">
        <v>1009</v>
      </c>
      <c r="F270" s="11" t="str">
        <f t="shared" si="29"/>
        <v>2014</v>
      </c>
      <c r="G270" s="11" t="str">
        <f t="shared" si="30"/>
        <v>05</v>
      </c>
      <c r="H270" s="11" t="str">
        <f t="shared" si="31"/>
        <v>20</v>
      </c>
      <c r="I270" s="11" t="str">
        <f t="shared" si="32"/>
        <v>20/05/2014</v>
      </c>
      <c r="J270" s="36">
        <f t="shared" si="34"/>
        <v>2.3518518518518518E-2</v>
      </c>
    </row>
    <row r="271" spans="1:15">
      <c r="A271" s="33">
        <f t="shared" si="28"/>
        <v>9</v>
      </c>
      <c r="B271" s="34">
        <f t="shared" si="33"/>
        <v>1</v>
      </c>
      <c r="C271" s="34">
        <v>20140520</v>
      </c>
      <c r="D271" s="12">
        <v>10146</v>
      </c>
      <c r="E271" s="34">
        <v>1010</v>
      </c>
      <c r="F271" s="11" t="str">
        <f t="shared" si="29"/>
        <v>2014</v>
      </c>
      <c r="G271" s="11" t="str">
        <f t="shared" si="30"/>
        <v>05</v>
      </c>
      <c r="H271" s="11" t="str">
        <f t="shared" si="31"/>
        <v>20</v>
      </c>
      <c r="I271" s="11" t="str">
        <f t="shared" si="32"/>
        <v>20/05/2014</v>
      </c>
      <c r="J271" s="36">
        <f t="shared" si="34"/>
        <v>4.2268518518518518E-2</v>
      </c>
    </row>
    <row r="272" spans="1:15">
      <c r="A272" s="33">
        <f t="shared" si="28"/>
        <v>9</v>
      </c>
      <c r="B272" s="34">
        <f t="shared" si="33"/>
        <v>1</v>
      </c>
      <c r="C272" s="34">
        <v>20140520</v>
      </c>
      <c r="D272" s="13">
        <v>10646</v>
      </c>
      <c r="E272" s="34">
        <v>1010</v>
      </c>
      <c r="F272" s="11" t="str">
        <f t="shared" si="29"/>
        <v>2014</v>
      </c>
      <c r="G272" s="11" t="str">
        <f t="shared" si="30"/>
        <v>05</v>
      </c>
      <c r="H272" s="11" t="str">
        <f t="shared" si="31"/>
        <v>20</v>
      </c>
      <c r="I272" s="11" t="str">
        <f t="shared" si="32"/>
        <v>20/05/2014</v>
      </c>
      <c r="J272" s="36">
        <f t="shared" si="34"/>
        <v>4.4351851851851858E-2</v>
      </c>
    </row>
    <row r="273" spans="1:10">
      <c r="A273" s="33">
        <f t="shared" si="28"/>
        <v>9</v>
      </c>
      <c r="B273" s="34">
        <f t="shared" si="33"/>
        <v>1</v>
      </c>
      <c r="C273" s="34">
        <v>20140520</v>
      </c>
      <c r="D273" s="13">
        <v>11146</v>
      </c>
      <c r="E273" s="34">
        <v>1010</v>
      </c>
      <c r="F273" s="11" t="str">
        <f t="shared" si="29"/>
        <v>2014</v>
      </c>
      <c r="G273" s="11" t="str">
        <f t="shared" si="30"/>
        <v>05</v>
      </c>
      <c r="H273" s="11" t="str">
        <f t="shared" si="31"/>
        <v>20</v>
      </c>
      <c r="I273" s="11" t="str">
        <f t="shared" si="32"/>
        <v>20/05/2014</v>
      </c>
      <c r="J273" s="36">
        <f t="shared" si="34"/>
        <v>4.6435185185185184E-2</v>
      </c>
    </row>
    <row r="274" spans="1:10">
      <c r="A274" s="33">
        <f t="shared" si="28"/>
        <v>9</v>
      </c>
      <c r="B274" s="34">
        <f t="shared" si="33"/>
        <v>1</v>
      </c>
      <c r="C274" s="34">
        <v>20140520</v>
      </c>
      <c r="D274" s="13">
        <v>11646</v>
      </c>
      <c r="E274" s="34">
        <v>1010</v>
      </c>
      <c r="F274" s="11" t="str">
        <f t="shared" si="29"/>
        <v>2014</v>
      </c>
      <c r="G274" s="11" t="str">
        <f t="shared" si="30"/>
        <v>05</v>
      </c>
      <c r="H274" s="11" t="str">
        <f t="shared" si="31"/>
        <v>20</v>
      </c>
      <c r="I274" s="11" t="str">
        <f t="shared" si="32"/>
        <v>20/05/2014</v>
      </c>
      <c r="J274" s="36">
        <f t="shared" si="34"/>
        <v>4.8518518518518516E-2</v>
      </c>
    </row>
    <row r="275" spans="1:10">
      <c r="A275" s="33">
        <f t="shared" si="28"/>
        <v>9</v>
      </c>
      <c r="B275" s="34">
        <f t="shared" si="33"/>
        <v>1</v>
      </c>
      <c r="C275" s="34">
        <v>20140520</v>
      </c>
      <c r="D275" s="13">
        <v>12146</v>
      </c>
      <c r="E275" s="34">
        <v>1010</v>
      </c>
      <c r="F275" s="11" t="str">
        <f t="shared" si="29"/>
        <v>2014</v>
      </c>
      <c r="G275" s="11" t="str">
        <f t="shared" si="30"/>
        <v>05</v>
      </c>
      <c r="H275" s="11" t="str">
        <f t="shared" si="31"/>
        <v>20</v>
      </c>
      <c r="I275" s="11" t="str">
        <f t="shared" si="32"/>
        <v>20/05/2014</v>
      </c>
      <c r="J275" s="36">
        <f t="shared" si="34"/>
        <v>5.0601851851851849E-2</v>
      </c>
    </row>
    <row r="276" spans="1:10">
      <c r="A276" s="33">
        <f t="shared" si="28"/>
        <v>9</v>
      </c>
      <c r="B276" s="34">
        <f t="shared" si="33"/>
        <v>1</v>
      </c>
      <c r="C276" s="34">
        <v>20140520</v>
      </c>
      <c r="D276" s="13">
        <v>12646</v>
      </c>
      <c r="E276" s="34">
        <v>1010</v>
      </c>
      <c r="F276" s="11" t="str">
        <f t="shared" si="29"/>
        <v>2014</v>
      </c>
      <c r="G276" s="11" t="str">
        <f t="shared" si="30"/>
        <v>05</v>
      </c>
      <c r="H276" s="11" t="str">
        <f t="shared" si="31"/>
        <v>20</v>
      </c>
      <c r="I276" s="11" t="str">
        <f t="shared" si="32"/>
        <v>20/05/2014</v>
      </c>
      <c r="J276" s="36">
        <f t="shared" si="34"/>
        <v>5.2685185185185189E-2</v>
      </c>
    </row>
    <row r="277" spans="1:10">
      <c r="A277" s="33">
        <f t="shared" si="28"/>
        <v>9</v>
      </c>
      <c r="B277" s="34">
        <f t="shared" si="33"/>
        <v>1</v>
      </c>
      <c r="C277" s="34">
        <v>20140520</v>
      </c>
      <c r="D277" s="13">
        <v>13146</v>
      </c>
      <c r="E277" s="34">
        <v>1009</v>
      </c>
      <c r="F277" s="11" t="str">
        <f t="shared" si="29"/>
        <v>2014</v>
      </c>
      <c r="G277" s="11" t="str">
        <f t="shared" si="30"/>
        <v>05</v>
      </c>
      <c r="H277" s="11" t="str">
        <f t="shared" si="31"/>
        <v>20</v>
      </c>
      <c r="I277" s="11" t="str">
        <f t="shared" si="32"/>
        <v>20/05/2014</v>
      </c>
      <c r="J277" s="36">
        <f t="shared" si="34"/>
        <v>5.4768518518518522E-2</v>
      </c>
    </row>
    <row r="278" spans="1:10">
      <c r="A278" s="33">
        <f t="shared" si="28"/>
        <v>9</v>
      </c>
      <c r="B278" s="34">
        <f t="shared" si="33"/>
        <v>1</v>
      </c>
      <c r="C278" s="34">
        <v>20140520</v>
      </c>
      <c r="D278" s="13">
        <v>13646</v>
      </c>
      <c r="E278" s="34">
        <v>1009</v>
      </c>
      <c r="F278" s="11" t="str">
        <f t="shared" si="29"/>
        <v>2014</v>
      </c>
      <c r="G278" s="11" t="str">
        <f t="shared" si="30"/>
        <v>05</v>
      </c>
      <c r="H278" s="11" t="str">
        <f t="shared" si="31"/>
        <v>20</v>
      </c>
      <c r="I278" s="11" t="str">
        <f t="shared" si="32"/>
        <v>20/05/2014</v>
      </c>
      <c r="J278" s="36">
        <f t="shared" si="34"/>
        <v>5.6851851851851855E-2</v>
      </c>
    </row>
    <row r="279" spans="1:10">
      <c r="A279" s="33">
        <f t="shared" si="28"/>
        <v>9</v>
      </c>
      <c r="B279" s="34">
        <f t="shared" si="33"/>
        <v>1</v>
      </c>
      <c r="C279" s="34">
        <v>20140520</v>
      </c>
      <c r="D279" s="13">
        <v>14146</v>
      </c>
      <c r="E279" s="34">
        <v>1009</v>
      </c>
      <c r="F279" s="11" t="str">
        <f t="shared" si="29"/>
        <v>2014</v>
      </c>
      <c r="G279" s="11" t="str">
        <f t="shared" si="30"/>
        <v>05</v>
      </c>
      <c r="H279" s="11" t="str">
        <f t="shared" si="31"/>
        <v>20</v>
      </c>
      <c r="I279" s="11" t="str">
        <f t="shared" si="32"/>
        <v>20/05/2014</v>
      </c>
      <c r="J279" s="36">
        <f t="shared" si="34"/>
        <v>5.8935185185185181E-2</v>
      </c>
    </row>
    <row r="280" spans="1:10">
      <c r="A280" s="33">
        <f t="shared" si="28"/>
        <v>9</v>
      </c>
      <c r="B280" s="34">
        <f t="shared" si="33"/>
        <v>1</v>
      </c>
      <c r="C280" s="34">
        <v>20140520</v>
      </c>
      <c r="D280" s="13">
        <v>14646</v>
      </c>
      <c r="E280" s="34">
        <v>1010</v>
      </c>
      <c r="F280" s="11" t="str">
        <f t="shared" si="29"/>
        <v>2014</v>
      </c>
      <c r="G280" s="11" t="str">
        <f t="shared" si="30"/>
        <v>05</v>
      </c>
      <c r="H280" s="11" t="str">
        <f t="shared" si="31"/>
        <v>20</v>
      </c>
      <c r="I280" s="11" t="str">
        <f t="shared" si="32"/>
        <v>20/05/2014</v>
      </c>
      <c r="J280" s="36">
        <f t="shared" si="34"/>
        <v>6.1018518518518521E-2</v>
      </c>
    </row>
    <row r="281" spans="1:10">
      <c r="A281" s="33">
        <f t="shared" si="28"/>
        <v>9</v>
      </c>
      <c r="B281" s="34">
        <f t="shared" si="33"/>
        <v>1</v>
      </c>
      <c r="C281" s="34">
        <v>20140520</v>
      </c>
      <c r="D281" s="13">
        <v>15146</v>
      </c>
      <c r="E281" s="34">
        <v>1010</v>
      </c>
      <c r="F281" s="11" t="str">
        <f t="shared" si="29"/>
        <v>2014</v>
      </c>
      <c r="G281" s="11" t="str">
        <f t="shared" si="30"/>
        <v>05</v>
      </c>
      <c r="H281" s="11" t="str">
        <f t="shared" si="31"/>
        <v>20</v>
      </c>
      <c r="I281" s="11" t="str">
        <f t="shared" si="32"/>
        <v>20/05/2014</v>
      </c>
      <c r="J281" s="36">
        <f t="shared" si="34"/>
        <v>6.3101851851851853E-2</v>
      </c>
    </row>
    <row r="282" spans="1:10">
      <c r="A282" s="33">
        <f>IF(D282="","",A281+IF(AND(B282&lt;&gt;0,B282=B281)=TRUE,0,IF(AND(B282=0,B283&gt;1)=TRUE,1,IF(AND(OR(A281=0,A281=8),B282=1),1,IF(AND(OR(A281=1,A281=9),B282=4)=TRUE,1,IF(AND(OR(A281=2,A281=10),B282=7)=TRUE,1,IF(AND(OR(A281=3,A281=11),B282=10)=TRUE,1,IF(AND(OR(A281=4,A281=12),B282=13)=TRUE,1,IF(AND(OR(A281=5,A281=13),B282=16)=TRUE,1,IF(AND(OR(A281=6,A281=14),B282=19)=TRUE,1,IF(AND(OR(A281=7,A281=15),B282=22)=TRUE,1,0)))))))))))</f>
        <v>9</v>
      </c>
      <c r="B282" s="34">
        <f t="shared" si="33"/>
        <v>1</v>
      </c>
      <c r="C282" s="34">
        <v>20140520</v>
      </c>
      <c r="D282" s="13">
        <v>15646</v>
      </c>
      <c r="E282" s="34">
        <v>1010</v>
      </c>
      <c r="F282" s="11" t="str">
        <f t="shared" si="29"/>
        <v>2014</v>
      </c>
      <c r="G282" s="11" t="str">
        <f t="shared" si="30"/>
        <v>05</v>
      </c>
      <c r="H282" s="11" t="str">
        <f t="shared" si="31"/>
        <v>20</v>
      </c>
      <c r="I282" s="11" t="str">
        <f t="shared" si="32"/>
        <v>20/05/2014</v>
      </c>
      <c r="J282" s="36">
        <f t="shared" si="34"/>
        <v>6.5185185185185179E-2</v>
      </c>
    </row>
    <row r="283" spans="1:10">
      <c r="A283" s="33">
        <f t="shared" ref="A283:A346" si="35">IF(D283="","",A282+IF(AND(B283&lt;&gt;0,B283=B282)=TRUE,0,IF(AND(B283=0,B284&gt;1)=TRUE,1,IF(AND(OR(A282=0,A282=8),B283=1),1,IF(AND(OR(A282=1,A282=9),B283=4)=TRUE,1,IF(AND(OR(A282=2,A282=10),B283=7)=TRUE,1,IF(AND(OR(A282=3,A282=11),B283=10)=TRUE,1,IF(AND(OR(A282=4,A282=12),B283=13)=TRUE,1,IF(AND(OR(A282=5,A282=13),B283=16)=TRUE,1,IF(AND(OR(A282=6,A282=14),B283=19)=TRUE,1,IF(AND(OR(A282=7,A282=15),B283=22)=TRUE,1,0)))))))))))</f>
        <v>9</v>
      </c>
      <c r="B283" s="34">
        <f t="shared" si="33"/>
        <v>2</v>
      </c>
      <c r="C283" s="34">
        <v>20140520</v>
      </c>
      <c r="D283" s="35">
        <v>20146</v>
      </c>
      <c r="E283" s="34">
        <v>1010</v>
      </c>
      <c r="F283" s="11" t="str">
        <f t="shared" si="29"/>
        <v>2014</v>
      </c>
      <c r="G283" s="11" t="str">
        <f t="shared" si="30"/>
        <v>05</v>
      </c>
      <c r="H283" s="11" t="str">
        <f t="shared" si="31"/>
        <v>20</v>
      </c>
      <c r="I283" s="11" t="str">
        <f t="shared" si="32"/>
        <v>20/05/2014</v>
      </c>
      <c r="J283" s="36">
        <f t="shared" si="34"/>
        <v>8.3935185185185182E-2</v>
      </c>
    </row>
    <row r="284" spans="1:10">
      <c r="A284" s="33">
        <f t="shared" si="35"/>
        <v>9</v>
      </c>
      <c r="B284" s="34">
        <f t="shared" si="33"/>
        <v>2</v>
      </c>
      <c r="C284" s="34">
        <v>20140520</v>
      </c>
      <c r="D284" s="35">
        <v>20646</v>
      </c>
      <c r="E284" s="34">
        <v>1010</v>
      </c>
      <c r="F284" s="11" t="str">
        <f t="shared" si="29"/>
        <v>2014</v>
      </c>
      <c r="G284" s="11" t="str">
        <f t="shared" si="30"/>
        <v>05</v>
      </c>
      <c r="H284" s="11" t="str">
        <f t="shared" si="31"/>
        <v>20</v>
      </c>
      <c r="I284" s="11" t="str">
        <f t="shared" si="32"/>
        <v>20/05/2014</v>
      </c>
      <c r="J284" s="36">
        <f t="shared" si="34"/>
        <v>8.6018518518518508E-2</v>
      </c>
    </row>
    <row r="285" spans="1:10">
      <c r="A285" s="33">
        <f t="shared" si="35"/>
        <v>9</v>
      </c>
      <c r="B285" s="34">
        <f t="shared" si="33"/>
        <v>2</v>
      </c>
      <c r="C285" s="34">
        <v>20140520</v>
      </c>
      <c r="D285" s="35">
        <v>21146</v>
      </c>
      <c r="E285" s="34">
        <v>1010</v>
      </c>
      <c r="F285" s="11" t="str">
        <f t="shared" si="29"/>
        <v>2014</v>
      </c>
      <c r="G285" s="11" t="str">
        <f t="shared" si="30"/>
        <v>05</v>
      </c>
      <c r="H285" s="11" t="str">
        <f t="shared" si="31"/>
        <v>20</v>
      </c>
      <c r="I285" s="11" t="str">
        <f t="shared" si="32"/>
        <v>20/05/2014</v>
      </c>
      <c r="J285" s="36">
        <f t="shared" si="34"/>
        <v>8.8101851851851862E-2</v>
      </c>
    </row>
    <row r="286" spans="1:10">
      <c r="A286" s="33">
        <f t="shared" si="35"/>
        <v>9</v>
      </c>
      <c r="B286" s="34">
        <f t="shared" si="33"/>
        <v>2</v>
      </c>
      <c r="C286" s="34">
        <v>20140520</v>
      </c>
      <c r="D286" s="35">
        <v>21646</v>
      </c>
      <c r="E286" s="34">
        <v>1010</v>
      </c>
      <c r="F286" s="11" t="str">
        <f t="shared" si="29"/>
        <v>2014</v>
      </c>
      <c r="G286" s="11" t="str">
        <f t="shared" si="30"/>
        <v>05</v>
      </c>
      <c r="H286" s="11" t="str">
        <f t="shared" si="31"/>
        <v>20</v>
      </c>
      <c r="I286" s="11" t="str">
        <f t="shared" si="32"/>
        <v>20/05/2014</v>
      </c>
      <c r="J286" s="36">
        <f t="shared" si="34"/>
        <v>9.0185185185185188E-2</v>
      </c>
    </row>
    <row r="287" spans="1:10">
      <c r="A287" s="33">
        <f t="shared" si="35"/>
        <v>9</v>
      </c>
      <c r="B287" s="34">
        <f t="shared" si="33"/>
        <v>2</v>
      </c>
      <c r="C287" s="34">
        <v>20140520</v>
      </c>
      <c r="D287" s="35">
        <v>22146</v>
      </c>
      <c r="E287" s="34">
        <v>1010</v>
      </c>
      <c r="F287" s="11" t="str">
        <f t="shared" si="29"/>
        <v>2014</v>
      </c>
      <c r="G287" s="11" t="str">
        <f t="shared" si="30"/>
        <v>05</v>
      </c>
      <c r="H287" s="11" t="str">
        <f t="shared" si="31"/>
        <v>20</v>
      </c>
      <c r="I287" s="11" t="str">
        <f t="shared" si="32"/>
        <v>20/05/2014</v>
      </c>
      <c r="J287" s="36">
        <f t="shared" si="34"/>
        <v>9.2268518518518527E-2</v>
      </c>
    </row>
    <row r="288" spans="1:10">
      <c r="A288" s="33">
        <f t="shared" si="35"/>
        <v>9</v>
      </c>
      <c r="B288" s="34">
        <f t="shared" si="33"/>
        <v>2</v>
      </c>
      <c r="C288" s="34">
        <v>20140520</v>
      </c>
      <c r="D288" s="35">
        <v>22646</v>
      </c>
      <c r="E288" s="34">
        <v>1010</v>
      </c>
      <c r="F288" s="11" t="str">
        <f t="shared" si="29"/>
        <v>2014</v>
      </c>
      <c r="G288" s="11" t="str">
        <f t="shared" si="30"/>
        <v>05</v>
      </c>
      <c r="H288" s="11" t="str">
        <f t="shared" si="31"/>
        <v>20</v>
      </c>
      <c r="I288" s="11" t="str">
        <f t="shared" si="32"/>
        <v>20/05/2014</v>
      </c>
      <c r="J288" s="36">
        <f t="shared" si="34"/>
        <v>9.4351851851851853E-2</v>
      </c>
    </row>
    <row r="289" spans="1:10">
      <c r="A289" s="33">
        <f t="shared" si="35"/>
        <v>9</v>
      </c>
      <c r="B289" s="34">
        <f t="shared" si="33"/>
        <v>2</v>
      </c>
      <c r="C289" s="34">
        <v>20140520</v>
      </c>
      <c r="D289" s="35">
        <v>23146</v>
      </c>
      <c r="E289" s="34">
        <v>1010</v>
      </c>
      <c r="F289" s="11" t="str">
        <f t="shared" si="29"/>
        <v>2014</v>
      </c>
      <c r="G289" s="11" t="str">
        <f t="shared" si="30"/>
        <v>05</v>
      </c>
      <c r="H289" s="11" t="str">
        <f t="shared" si="31"/>
        <v>20</v>
      </c>
      <c r="I289" s="11" t="str">
        <f t="shared" si="32"/>
        <v>20/05/2014</v>
      </c>
      <c r="J289" s="36">
        <f t="shared" si="34"/>
        <v>9.6435185185185179E-2</v>
      </c>
    </row>
    <row r="290" spans="1:10">
      <c r="A290" s="33">
        <f t="shared" si="35"/>
        <v>9</v>
      </c>
      <c r="B290" s="34">
        <f t="shared" si="33"/>
        <v>2</v>
      </c>
      <c r="C290" s="34">
        <v>20140520</v>
      </c>
      <c r="D290" s="35">
        <v>23646</v>
      </c>
      <c r="E290" s="34">
        <v>1010</v>
      </c>
      <c r="F290" s="11" t="str">
        <f t="shared" si="29"/>
        <v>2014</v>
      </c>
      <c r="G290" s="11" t="str">
        <f t="shared" si="30"/>
        <v>05</v>
      </c>
      <c r="H290" s="11" t="str">
        <f t="shared" si="31"/>
        <v>20</v>
      </c>
      <c r="I290" s="11" t="str">
        <f t="shared" si="32"/>
        <v>20/05/2014</v>
      </c>
      <c r="J290" s="36">
        <f t="shared" si="34"/>
        <v>9.8518518518518519E-2</v>
      </c>
    </row>
    <row r="291" spans="1:10">
      <c r="A291" s="33">
        <f t="shared" si="35"/>
        <v>9</v>
      </c>
      <c r="B291" s="34">
        <f t="shared" si="33"/>
        <v>2</v>
      </c>
      <c r="C291" s="34">
        <v>20140520</v>
      </c>
      <c r="D291" s="35">
        <v>24146</v>
      </c>
      <c r="E291" s="34">
        <v>1010</v>
      </c>
      <c r="F291" s="11" t="str">
        <f t="shared" si="29"/>
        <v>2014</v>
      </c>
      <c r="G291" s="11" t="str">
        <f t="shared" si="30"/>
        <v>05</v>
      </c>
      <c r="H291" s="11" t="str">
        <f t="shared" si="31"/>
        <v>20</v>
      </c>
      <c r="I291" s="11" t="str">
        <f t="shared" si="32"/>
        <v>20/05/2014</v>
      </c>
      <c r="J291" s="36">
        <f t="shared" si="34"/>
        <v>0.10060185185185185</v>
      </c>
    </row>
    <row r="292" spans="1:10">
      <c r="A292" s="33">
        <f t="shared" si="35"/>
        <v>9</v>
      </c>
      <c r="B292" s="34">
        <f t="shared" si="33"/>
        <v>2</v>
      </c>
      <c r="C292" s="34">
        <v>20140520</v>
      </c>
      <c r="D292" s="35">
        <v>24646</v>
      </c>
      <c r="E292" s="34">
        <v>1010</v>
      </c>
      <c r="F292" s="11" t="str">
        <f t="shared" si="29"/>
        <v>2014</v>
      </c>
      <c r="G292" s="11" t="str">
        <f t="shared" si="30"/>
        <v>05</v>
      </c>
      <c r="H292" s="11" t="str">
        <f t="shared" si="31"/>
        <v>20</v>
      </c>
      <c r="I292" s="11" t="str">
        <f t="shared" si="32"/>
        <v>20/05/2014</v>
      </c>
      <c r="J292" s="36">
        <f t="shared" si="34"/>
        <v>0.10268518518518517</v>
      </c>
    </row>
    <row r="293" spans="1:10">
      <c r="A293" s="33">
        <f t="shared" si="35"/>
        <v>9</v>
      </c>
      <c r="B293" s="34">
        <f t="shared" si="33"/>
        <v>2</v>
      </c>
      <c r="C293" s="34">
        <v>20140520</v>
      </c>
      <c r="D293" s="35">
        <v>25146</v>
      </c>
      <c r="E293" s="34">
        <v>1010</v>
      </c>
      <c r="F293" s="11" t="str">
        <f t="shared" si="29"/>
        <v>2014</v>
      </c>
      <c r="G293" s="11" t="str">
        <f t="shared" si="30"/>
        <v>05</v>
      </c>
      <c r="H293" s="11" t="str">
        <f t="shared" si="31"/>
        <v>20</v>
      </c>
      <c r="I293" s="11" t="str">
        <f t="shared" si="32"/>
        <v>20/05/2014</v>
      </c>
      <c r="J293" s="36">
        <f t="shared" si="34"/>
        <v>0.10476851851851852</v>
      </c>
    </row>
    <row r="294" spans="1:10">
      <c r="A294" s="33">
        <f t="shared" si="35"/>
        <v>9</v>
      </c>
      <c r="B294" s="34">
        <f t="shared" si="33"/>
        <v>2</v>
      </c>
      <c r="C294" s="34">
        <v>20140520</v>
      </c>
      <c r="D294" s="35">
        <v>25646</v>
      </c>
      <c r="E294" s="34">
        <v>1010</v>
      </c>
      <c r="F294" s="11" t="str">
        <f t="shared" si="29"/>
        <v>2014</v>
      </c>
      <c r="G294" s="11" t="str">
        <f t="shared" si="30"/>
        <v>05</v>
      </c>
      <c r="H294" s="11" t="str">
        <f t="shared" si="31"/>
        <v>20</v>
      </c>
      <c r="I294" s="11" t="str">
        <f t="shared" si="32"/>
        <v>20/05/2014</v>
      </c>
      <c r="J294" s="36">
        <f t="shared" si="34"/>
        <v>0.10685185185185185</v>
      </c>
    </row>
    <row r="295" spans="1:10">
      <c r="A295" s="33">
        <f t="shared" si="35"/>
        <v>9</v>
      </c>
      <c r="B295" s="34">
        <f t="shared" si="33"/>
        <v>3</v>
      </c>
      <c r="C295" s="34">
        <v>20140520</v>
      </c>
      <c r="D295" s="35">
        <v>30146</v>
      </c>
      <c r="E295" s="34">
        <v>1010</v>
      </c>
      <c r="F295" s="11" t="str">
        <f t="shared" si="29"/>
        <v>2014</v>
      </c>
      <c r="G295" s="11" t="str">
        <f t="shared" si="30"/>
        <v>05</v>
      </c>
      <c r="H295" s="11" t="str">
        <f t="shared" si="31"/>
        <v>20</v>
      </c>
      <c r="I295" s="11" t="str">
        <f t="shared" si="32"/>
        <v>20/05/2014</v>
      </c>
      <c r="J295" s="36">
        <f t="shared" si="34"/>
        <v>0.12560185185185185</v>
      </c>
    </row>
    <row r="296" spans="1:10">
      <c r="A296" s="33">
        <f t="shared" si="35"/>
        <v>9</v>
      </c>
      <c r="B296" s="34">
        <f t="shared" si="33"/>
        <v>3</v>
      </c>
      <c r="C296" s="34">
        <v>20140520</v>
      </c>
      <c r="D296" s="35">
        <v>30646</v>
      </c>
      <c r="E296" s="34">
        <v>1010</v>
      </c>
      <c r="F296" s="11" t="str">
        <f t="shared" si="29"/>
        <v>2014</v>
      </c>
      <c r="G296" s="11" t="str">
        <f t="shared" si="30"/>
        <v>05</v>
      </c>
      <c r="H296" s="11" t="str">
        <f t="shared" si="31"/>
        <v>20</v>
      </c>
      <c r="I296" s="11" t="str">
        <f t="shared" si="32"/>
        <v>20/05/2014</v>
      </c>
      <c r="J296" s="36">
        <f t="shared" si="34"/>
        <v>0.12768518518518518</v>
      </c>
    </row>
    <row r="297" spans="1:10">
      <c r="A297" s="33">
        <f t="shared" si="35"/>
        <v>9</v>
      </c>
      <c r="B297" s="34">
        <f t="shared" si="33"/>
        <v>3</v>
      </c>
      <c r="C297" s="34">
        <v>20140520</v>
      </c>
      <c r="D297" s="35">
        <v>31146</v>
      </c>
      <c r="E297" s="34">
        <v>1010</v>
      </c>
      <c r="F297" s="11" t="str">
        <f t="shared" si="29"/>
        <v>2014</v>
      </c>
      <c r="G297" s="11" t="str">
        <f t="shared" si="30"/>
        <v>05</v>
      </c>
      <c r="H297" s="11" t="str">
        <f t="shared" si="31"/>
        <v>20</v>
      </c>
      <c r="I297" s="11" t="str">
        <f t="shared" si="32"/>
        <v>20/05/2014</v>
      </c>
      <c r="J297" s="36">
        <f t="shared" si="34"/>
        <v>0.12976851851851853</v>
      </c>
    </row>
    <row r="298" spans="1:10">
      <c r="A298" s="33">
        <f t="shared" si="35"/>
        <v>9</v>
      </c>
      <c r="B298" s="34">
        <f t="shared" si="33"/>
        <v>3</v>
      </c>
      <c r="C298" s="34">
        <v>20140520</v>
      </c>
      <c r="D298" s="35">
        <v>31646</v>
      </c>
      <c r="E298" s="34">
        <v>1010</v>
      </c>
      <c r="F298" s="11" t="str">
        <f t="shared" si="29"/>
        <v>2014</v>
      </c>
      <c r="G298" s="11" t="str">
        <f t="shared" si="30"/>
        <v>05</v>
      </c>
      <c r="H298" s="11" t="str">
        <f t="shared" si="31"/>
        <v>20</v>
      </c>
      <c r="I298" s="11" t="str">
        <f t="shared" si="32"/>
        <v>20/05/2014</v>
      </c>
      <c r="J298" s="36">
        <f t="shared" si="34"/>
        <v>0.13185185185185186</v>
      </c>
    </row>
    <row r="299" spans="1:10">
      <c r="A299" s="33">
        <f t="shared" si="35"/>
        <v>9</v>
      </c>
      <c r="B299" s="34">
        <f t="shared" si="33"/>
        <v>3</v>
      </c>
      <c r="C299" s="34">
        <v>20140520</v>
      </c>
      <c r="D299" s="35">
        <v>32146</v>
      </c>
      <c r="E299" s="34">
        <v>1010</v>
      </c>
      <c r="F299" s="11" t="str">
        <f t="shared" si="29"/>
        <v>2014</v>
      </c>
      <c r="G299" s="11" t="str">
        <f t="shared" si="30"/>
        <v>05</v>
      </c>
      <c r="H299" s="11" t="str">
        <f t="shared" si="31"/>
        <v>20</v>
      </c>
      <c r="I299" s="11" t="str">
        <f t="shared" si="32"/>
        <v>20/05/2014</v>
      </c>
      <c r="J299" s="36">
        <f t="shared" si="34"/>
        <v>0.13393518518518518</v>
      </c>
    </row>
    <row r="300" spans="1:10">
      <c r="A300" s="33">
        <f t="shared" si="35"/>
        <v>9</v>
      </c>
      <c r="B300" s="34">
        <f t="shared" si="33"/>
        <v>3</v>
      </c>
      <c r="C300" s="34">
        <v>20140520</v>
      </c>
      <c r="D300" s="35">
        <v>32646</v>
      </c>
      <c r="E300" s="34">
        <v>1010</v>
      </c>
      <c r="F300" s="11" t="str">
        <f t="shared" si="29"/>
        <v>2014</v>
      </c>
      <c r="G300" s="11" t="str">
        <f t="shared" si="30"/>
        <v>05</v>
      </c>
      <c r="H300" s="11" t="str">
        <f t="shared" si="31"/>
        <v>20</v>
      </c>
      <c r="I300" s="11" t="str">
        <f t="shared" si="32"/>
        <v>20/05/2014</v>
      </c>
      <c r="J300" s="36">
        <f t="shared" si="34"/>
        <v>0.13601851851851851</v>
      </c>
    </row>
    <row r="301" spans="1:10">
      <c r="A301" s="33">
        <f t="shared" si="35"/>
        <v>9</v>
      </c>
      <c r="B301" s="34">
        <f t="shared" si="33"/>
        <v>3</v>
      </c>
      <c r="C301" s="34">
        <v>20140520</v>
      </c>
      <c r="D301" s="35">
        <v>33146</v>
      </c>
      <c r="E301" s="34">
        <v>1010</v>
      </c>
      <c r="F301" s="11" t="str">
        <f t="shared" si="29"/>
        <v>2014</v>
      </c>
      <c r="G301" s="11" t="str">
        <f t="shared" si="30"/>
        <v>05</v>
      </c>
      <c r="H301" s="11" t="str">
        <f t="shared" si="31"/>
        <v>20</v>
      </c>
      <c r="I301" s="11" t="str">
        <f t="shared" si="32"/>
        <v>20/05/2014</v>
      </c>
      <c r="J301" s="36">
        <f t="shared" si="34"/>
        <v>0.13810185185185184</v>
      </c>
    </row>
    <row r="302" spans="1:10">
      <c r="A302" s="33">
        <f t="shared" si="35"/>
        <v>9</v>
      </c>
      <c r="B302" s="34">
        <f t="shared" si="33"/>
        <v>3</v>
      </c>
      <c r="C302" s="34">
        <v>20140520</v>
      </c>
      <c r="D302" s="35">
        <v>33646</v>
      </c>
      <c r="E302" s="34">
        <v>1010</v>
      </c>
      <c r="F302" s="11" t="str">
        <f t="shared" si="29"/>
        <v>2014</v>
      </c>
      <c r="G302" s="11" t="str">
        <f t="shared" si="30"/>
        <v>05</v>
      </c>
      <c r="H302" s="11" t="str">
        <f t="shared" si="31"/>
        <v>20</v>
      </c>
      <c r="I302" s="11" t="str">
        <f t="shared" si="32"/>
        <v>20/05/2014</v>
      </c>
      <c r="J302" s="36">
        <f t="shared" si="34"/>
        <v>0.14018518518518519</v>
      </c>
    </row>
    <row r="303" spans="1:10">
      <c r="A303" s="33">
        <f t="shared" si="35"/>
        <v>9</v>
      </c>
      <c r="B303" s="34">
        <f t="shared" si="33"/>
        <v>3</v>
      </c>
      <c r="C303" s="34">
        <v>20140520</v>
      </c>
      <c r="D303" s="35">
        <v>34146</v>
      </c>
      <c r="E303" s="34">
        <v>1010</v>
      </c>
      <c r="F303" s="11" t="str">
        <f t="shared" si="29"/>
        <v>2014</v>
      </c>
      <c r="G303" s="11" t="str">
        <f t="shared" si="30"/>
        <v>05</v>
      </c>
      <c r="H303" s="11" t="str">
        <f t="shared" si="31"/>
        <v>20</v>
      </c>
      <c r="I303" s="11" t="str">
        <f t="shared" si="32"/>
        <v>20/05/2014</v>
      </c>
      <c r="J303" s="36">
        <f t="shared" si="34"/>
        <v>0.14226851851851852</v>
      </c>
    </row>
    <row r="304" spans="1:10">
      <c r="A304" s="33">
        <f t="shared" si="35"/>
        <v>9</v>
      </c>
      <c r="B304" s="34">
        <f t="shared" si="33"/>
        <v>3</v>
      </c>
      <c r="C304" s="34">
        <v>20140520</v>
      </c>
      <c r="D304" s="35">
        <v>34646</v>
      </c>
      <c r="E304" s="34">
        <v>1011</v>
      </c>
      <c r="F304" s="11" t="str">
        <f t="shared" si="29"/>
        <v>2014</v>
      </c>
      <c r="G304" s="11" t="str">
        <f t="shared" si="30"/>
        <v>05</v>
      </c>
      <c r="H304" s="11" t="str">
        <f t="shared" si="31"/>
        <v>20</v>
      </c>
      <c r="I304" s="11" t="str">
        <f t="shared" si="32"/>
        <v>20/05/2014</v>
      </c>
      <c r="J304" s="36">
        <f t="shared" si="34"/>
        <v>0.14435185185185184</v>
      </c>
    </row>
    <row r="305" spans="1:10">
      <c r="A305" s="33">
        <f t="shared" si="35"/>
        <v>9</v>
      </c>
      <c r="B305" s="34">
        <f t="shared" si="33"/>
        <v>3</v>
      </c>
      <c r="C305" s="34">
        <v>20140520</v>
      </c>
      <c r="D305" s="35">
        <v>35146</v>
      </c>
      <c r="E305" s="34">
        <v>1011</v>
      </c>
      <c r="F305" s="11" t="str">
        <f t="shared" si="29"/>
        <v>2014</v>
      </c>
      <c r="G305" s="11" t="str">
        <f t="shared" si="30"/>
        <v>05</v>
      </c>
      <c r="H305" s="11" t="str">
        <f t="shared" si="31"/>
        <v>20</v>
      </c>
      <c r="I305" s="11" t="str">
        <f t="shared" si="32"/>
        <v>20/05/2014</v>
      </c>
      <c r="J305" s="36">
        <f t="shared" si="34"/>
        <v>0.1464351851851852</v>
      </c>
    </row>
    <row r="306" spans="1:10">
      <c r="A306" s="33">
        <f t="shared" si="35"/>
        <v>9</v>
      </c>
      <c r="B306" s="34">
        <f t="shared" si="33"/>
        <v>3</v>
      </c>
      <c r="C306" s="34">
        <v>20140520</v>
      </c>
      <c r="D306" s="35">
        <v>35646</v>
      </c>
      <c r="E306" s="34">
        <v>1011</v>
      </c>
      <c r="F306" s="11" t="str">
        <f t="shared" si="29"/>
        <v>2014</v>
      </c>
      <c r="G306" s="11" t="str">
        <f t="shared" si="30"/>
        <v>05</v>
      </c>
      <c r="H306" s="11" t="str">
        <f t="shared" si="31"/>
        <v>20</v>
      </c>
      <c r="I306" s="11" t="str">
        <f t="shared" si="32"/>
        <v>20/05/2014</v>
      </c>
      <c r="J306" s="36">
        <f t="shared" si="34"/>
        <v>0.14851851851851852</v>
      </c>
    </row>
    <row r="307" spans="1:10">
      <c r="A307" s="33">
        <f t="shared" si="35"/>
        <v>10</v>
      </c>
      <c r="B307" s="34">
        <f t="shared" si="33"/>
        <v>4</v>
      </c>
      <c r="C307" s="34">
        <v>20140520</v>
      </c>
      <c r="D307" s="37">
        <v>40146</v>
      </c>
      <c r="E307" s="34">
        <v>1010</v>
      </c>
      <c r="F307" s="11" t="str">
        <f t="shared" si="29"/>
        <v>2014</v>
      </c>
      <c r="G307" s="11" t="str">
        <f t="shared" si="30"/>
        <v>05</v>
      </c>
      <c r="H307" s="11" t="str">
        <f t="shared" si="31"/>
        <v>20</v>
      </c>
      <c r="I307" s="11" t="str">
        <f t="shared" si="32"/>
        <v>20/05/2014</v>
      </c>
      <c r="J307" s="36">
        <f t="shared" si="34"/>
        <v>0.16726851851851851</v>
      </c>
    </row>
    <row r="308" spans="1:10">
      <c r="A308" s="33">
        <f t="shared" si="35"/>
        <v>10</v>
      </c>
      <c r="B308" s="34">
        <f t="shared" si="33"/>
        <v>4</v>
      </c>
      <c r="C308" s="34">
        <v>20140520</v>
      </c>
      <c r="D308" s="35">
        <v>40646</v>
      </c>
      <c r="E308" s="34">
        <v>1010</v>
      </c>
      <c r="F308" s="11" t="str">
        <f t="shared" si="29"/>
        <v>2014</v>
      </c>
      <c r="G308" s="11" t="str">
        <f t="shared" si="30"/>
        <v>05</v>
      </c>
      <c r="H308" s="11" t="str">
        <f t="shared" si="31"/>
        <v>20</v>
      </c>
      <c r="I308" s="11" t="str">
        <f t="shared" si="32"/>
        <v>20/05/2014</v>
      </c>
      <c r="J308" s="36">
        <f t="shared" si="34"/>
        <v>0.16935185185185186</v>
      </c>
    </row>
    <row r="309" spans="1:10">
      <c r="A309" s="33">
        <f t="shared" si="35"/>
        <v>10</v>
      </c>
      <c r="B309" s="34">
        <f t="shared" si="33"/>
        <v>4</v>
      </c>
      <c r="C309" s="34">
        <v>20140520</v>
      </c>
      <c r="D309" s="35">
        <v>41146</v>
      </c>
      <c r="E309" s="34">
        <v>1010</v>
      </c>
      <c r="F309" s="11" t="str">
        <f t="shared" si="29"/>
        <v>2014</v>
      </c>
      <c r="G309" s="11" t="str">
        <f t="shared" si="30"/>
        <v>05</v>
      </c>
      <c r="H309" s="11" t="str">
        <f t="shared" si="31"/>
        <v>20</v>
      </c>
      <c r="I309" s="11" t="str">
        <f t="shared" si="32"/>
        <v>20/05/2014</v>
      </c>
      <c r="J309" s="36">
        <f t="shared" si="34"/>
        <v>0.17143518518518519</v>
      </c>
    </row>
    <row r="310" spans="1:10">
      <c r="A310" s="33">
        <f t="shared" si="35"/>
        <v>10</v>
      </c>
      <c r="B310" s="34">
        <f t="shared" si="33"/>
        <v>4</v>
      </c>
      <c r="C310" s="34">
        <v>20140520</v>
      </c>
      <c r="D310" s="35">
        <v>41646</v>
      </c>
      <c r="E310" s="34">
        <v>1010</v>
      </c>
      <c r="F310" s="11" t="str">
        <f t="shared" si="29"/>
        <v>2014</v>
      </c>
      <c r="G310" s="11" t="str">
        <f t="shared" si="30"/>
        <v>05</v>
      </c>
      <c r="H310" s="11" t="str">
        <f t="shared" si="31"/>
        <v>20</v>
      </c>
      <c r="I310" s="11" t="str">
        <f t="shared" si="32"/>
        <v>20/05/2014</v>
      </c>
      <c r="J310" s="36">
        <f t="shared" si="34"/>
        <v>0.17351851851851852</v>
      </c>
    </row>
    <row r="311" spans="1:10">
      <c r="A311" s="33">
        <f t="shared" si="35"/>
        <v>10</v>
      </c>
      <c r="B311" s="34">
        <f t="shared" si="33"/>
        <v>4</v>
      </c>
      <c r="C311" s="34">
        <v>20140520</v>
      </c>
      <c r="D311" s="35">
        <v>42146</v>
      </c>
      <c r="E311" s="34">
        <v>1010</v>
      </c>
      <c r="F311" s="11" t="str">
        <f t="shared" si="29"/>
        <v>2014</v>
      </c>
      <c r="G311" s="11" t="str">
        <f t="shared" si="30"/>
        <v>05</v>
      </c>
      <c r="H311" s="11" t="str">
        <f t="shared" si="31"/>
        <v>20</v>
      </c>
      <c r="I311" s="11" t="str">
        <f t="shared" si="32"/>
        <v>20/05/2014</v>
      </c>
      <c r="J311" s="36">
        <f t="shared" si="34"/>
        <v>0.17560185185185184</v>
      </c>
    </row>
    <row r="312" spans="1:10">
      <c r="A312" s="33">
        <f t="shared" si="35"/>
        <v>10</v>
      </c>
      <c r="B312" s="34">
        <f t="shared" si="33"/>
        <v>4</v>
      </c>
      <c r="C312" s="34">
        <v>20140520</v>
      </c>
      <c r="D312" s="35">
        <v>42646</v>
      </c>
      <c r="E312" s="34">
        <v>1010</v>
      </c>
      <c r="F312" s="11" t="str">
        <f t="shared" si="29"/>
        <v>2014</v>
      </c>
      <c r="G312" s="11" t="str">
        <f t="shared" si="30"/>
        <v>05</v>
      </c>
      <c r="H312" s="11" t="str">
        <f t="shared" si="31"/>
        <v>20</v>
      </c>
      <c r="I312" s="11" t="str">
        <f t="shared" si="32"/>
        <v>20/05/2014</v>
      </c>
      <c r="J312" s="36">
        <f t="shared" si="34"/>
        <v>0.17768518518518517</v>
      </c>
    </row>
    <row r="313" spans="1:10">
      <c r="A313" s="33">
        <f t="shared" si="35"/>
        <v>10</v>
      </c>
      <c r="B313" s="34">
        <f t="shared" si="33"/>
        <v>4</v>
      </c>
      <c r="C313" s="34">
        <v>20140520</v>
      </c>
      <c r="D313" s="35">
        <v>43146</v>
      </c>
      <c r="E313" s="34">
        <v>1011</v>
      </c>
      <c r="F313" s="11" t="str">
        <f t="shared" si="29"/>
        <v>2014</v>
      </c>
      <c r="G313" s="11" t="str">
        <f t="shared" si="30"/>
        <v>05</v>
      </c>
      <c r="H313" s="11" t="str">
        <f t="shared" si="31"/>
        <v>20</v>
      </c>
      <c r="I313" s="11" t="str">
        <f t="shared" si="32"/>
        <v>20/05/2014</v>
      </c>
      <c r="J313" s="36">
        <f t="shared" si="34"/>
        <v>0.17976851851851852</v>
      </c>
    </row>
    <row r="314" spans="1:10">
      <c r="A314" s="33">
        <f t="shared" si="35"/>
        <v>10</v>
      </c>
      <c r="B314" s="34">
        <f t="shared" si="33"/>
        <v>4</v>
      </c>
      <c r="C314" s="34">
        <v>20140520</v>
      </c>
      <c r="D314" s="35">
        <v>43646</v>
      </c>
      <c r="E314" s="34">
        <v>1011</v>
      </c>
      <c r="F314" s="11" t="str">
        <f t="shared" si="29"/>
        <v>2014</v>
      </c>
      <c r="G314" s="11" t="str">
        <f t="shared" si="30"/>
        <v>05</v>
      </c>
      <c r="H314" s="11" t="str">
        <f t="shared" si="31"/>
        <v>20</v>
      </c>
      <c r="I314" s="11" t="str">
        <f t="shared" si="32"/>
        <v>20/05/2014</v>
      </c>
      <c r="J314" s="36">
        <f t="shared" si="34"/>
        <v>0.18185185185185185</v>
      </c>
    </row>
    <row r="315" spans="1:10">
      <c r="A315" s="33">
        <f t="shared" si="35"/>
        <v>10</v>
      </c>
      <c r="B315" s="34">
        <f t="shared" si="33"/>
        <v>4</v>
      </c>
      <c r="C315" s="34">
        <v>20140520</v>
      </c>
      <c r="D315" s="35">
        <v>44146</v>
      </c>
      <c r="E315" s="34">
        <v>1011</v>
      </c>
      <c r="F315" s="11" t="str">
        <f t="shared" si="29"/>
        <v>2014</v>
      </c>
      <c r="G315" s="11" t="str">
        <f t="shared" si="30"/>
        <v>05</v>
      </c>
      <c r="H315" s="11" t="str">
        <f t="shared" si="31"/>
        <v>20</v>
      </c>
      <c r="I315" s="11" t="str">
        <f t="shared" si="32"/>
        <v>20/05/2014</v>
      </c>
      <c r="J315" s="36">
        <f t="shared" si="34"/>
        <v>0.18393518518518517</v>
      </c>
    </row>
    <row r="316" spans="1:10">
      <c r="A316" s="33">
        <f t="shared" si="35"/>
        <v>10</v>
      </c>
      <c r="B316" s="34">
        <f t="shared" si="33"/>
        <v>4</v>
      </c>
      <c r="C316" s="34">
        <v>20140520</v>
      </c>
      <c r="D316" s="35">
        <v>44646</v>
      </c>
      <c r="E316" s="34">
        <v>1011</v>
      </c>
      <c r="F316" s="11" t="str">
        <f t="shared" si="29"/>
        <v>2014</v>
      </c>
      <c r="G316" s="11" t="str">
        <f t="shared" si="30"/>
        <v>05</v>
      </c>
      <c r="H316" s="11" t="str">
        <f t="shared" si="31"/>
        <v>20</v>
      </c>
      <c r="I316" s="11" t="str">
        <f t="shared" si="32"/>
        <v>20/05/2014</v>
      </c>
      <c r="J316" s="36">
        <f t="shared" si="34"/>
        <v>0.1860185185185185</v>
      </c>
    </row>
    <row r="317" spans="1:10">
      <c r="A317" s="33">
        <f t="shared" si="35"/>
        <v>10</v>
      </c>
      <c r="B317" s="34">
        <f t="shared" si="33"/>
        <v>4</v>
      </c>
      <c r="C317" s="34">
        <v>20140520</v>
      </c>
      <c r="D317" s="35">
        <v>45146</v>
      </c>
      <c r="E317" s="34">
        <v>1011</v>
      </c>
      <c r="F317" s="11" t="str">
        <f t="shared" si="29"/>
        <v>2014</v>
      </c>
      <c r="G317" s="11" t="str">
        <f t="shared" si="30"/>
        <v>05</v>
      </c>
      <c r="H317" s="11" t="str">
        <f t="shared" si="31"/>
        <v>20</v>
      </c>
      <c r="I317" s="11" t="str">
        <f t="shared" si="32"/>
        <v>20/05/2014</v>
      </c>
      <c r="J317" s="36">
        <f t="shared" si="34"/>
        <v>0.18810185185185188</v>
      </c>
    </row>
    <row r="318" spans="1:10">
      <c r="A318" s="33">
        <f t="shared" si="35"/>
        <v>10</v>
      </c>
      <c r="B318" s="34">
        <f t="shared" si="33"/>
        <v>4</v>
      </c>
      <c r="C318" s="34">
        <v>20140520</v>
      </c>
      <c r="D318" s="35">
        <v>45646</v>
      </c>
      <c r="E318" s="34">
        <v>1011</v>
      </c>
      <c r="F318" s="11" t="str">
        <f t="shared" si="29"/>
        <v>2014</v>
      </c>
      <c r="G318" s="11" t="str">
        <f t="shared" si="30"/>
        <v>05</v>
      </c>
      <c r="H318" s="11" t="str">
        <f t="shared" si="31"/>
        <v>20</v>
      </c>
      <c r="I318" s="11" t="str">
        <f t="shared" si="32"/>
        <v>20/05/2014</v>
      </c>
      <c r="J318" s="36">
        <f t="shared" si="34"/>
        <v>0.19018518518518521</v>
      </c>
    </row>
    <row r="319" spans="1:10">
      <c r="A319" s="33">
        <f t="shared" si="35"/>
        <v>10</v>
      </c>
      <c r="B319" s="34">
        <f t="shared" si="33"/>
        <v>5</v>
      </c>
      <c r="C319" s="34">
        <v>20140520</v>
      </c>
      <c r="D319" s="35">
        <v>50146</v>
      </c>
      <c r="E319" s="34">
        <v>1011</v>
      </c>
      <c r="F319" s="11" t="str">
        <f t="shared" si="29"/>
        <v>2014</v>
      </c>
      <c r="G319" s="11" t="str">
        <f t="shared" si="30"/>
        <v>05</v>
      </c>
      <c r="H319" s="11" t="str">
        <f t="shared" si="31"/>
        <v>20</v>
      </c>
      <c r="I319" s="11" t="str">
        <f t="shared" si="32"/>
        <v>20/05/2014</v>
      </c>
      <c r="J319" s="36">
        <f t="shared" si="34"/>
        <v>0.20893518518518517</v>
      </c>
    </row>
    <row r="320" spans="1:10">
      <c r="A320" s="33">
        <f t="shared" si="35"/>
        <v>10</v>
      </c>
      <c r="B320" s="34">
        <f t="shared" si="33"/>
        <v>5</v>
      </c>
      <c r="C320" s="34">
        <v>20140520</v>
      </c>
      <c r="D320" s="35">
        <v>50646</v>
      </c>
      <c r="E320" s="34">
        <v>1011</v>
      </c>
      <c r="F320" s="11" t="str">
        <f t="shared" si="29"/>
        <v>2014</v>
      </c>
      <c r="G320" s="11" t="str">
        <f t="shared" si="30"/>
        <v>05</v>
      </c>
      <c r="H320" s="11" t="str">
        <f t="shared" si="31"/>
        <v>20</v>
      </c>
      <c r="I320" s="11" t="str">
        <f t="shared" si="32"/>
        <v>20/05/2014</v>
      </c>
      <c r="J320" s="36">
        <f t="shared" si="34"/>
        <v>0.21101851851851852</v>
      </c>
    </row>
    <row r="321" spans="1:10">
      <c r="A321" s="33">
        <f t="shared" si="35"/>
        <v>10</v>
      </c>
      <c r="B321" s="34">
        <f t="shared" si="33"/>
        <v>5</v>
      </c>
      <c r="C321" s="34">
        <v>20140520</v>
      </c>
      <c r="D321" s="35">
        <v>51146</v>
      </c>
      <c r="E321" s="34">
        <v>1011</v>
      </c>
      <c r="F321" s="11" t="str">
        <f t="shared" si="29"/>
        <v>2014</v>
      </c>
      <c r="G321" s="11" t="str">
        <f t="shared" si="30"/>
        <v>05</v>
      </c>
      <c r="H321" s="11" t="str">
        <f t="shared" si="31"/>
        <v>20</v>
      </c>
      <c r="I321" s="11" t="str">
        <f t="shared" si="32"/>
        <v>20/05/2014</v>
      </c>
      <c r="J321" s="36">
        <f t="shared" si="34"/>
        <v>0.21310185185185185</v>
      </c>
    </row>
    <row r="322" spans="1:10">
      <c r="A322" s="33">
        <f t="shared" si="35"/>
        <v>10</v>
      </c>
      <c r="B322" s="34">
        <f t="shared" si="33"/>
        <v>5</v>
      </c>
      <c r="C322" s="34">
        <v>20140520</v>
      </c>
      <c r="D322" s="35">
        <v>51646</v>
      </c>
      <c r="E322" s="34">
        <v>1011</v>
      </c>
      <c r="F322" s="11" t="str">
        <f t="shared" ref="F322:F385" si="36">MID(C322,1,4)</f>
        <v>2014</v>
      </c>
      <c r="G322" s="11" t="str">
        <f t="shared" ref="G322:G385" si="37">MID(C322,5,2)</f>
        <v>05</v>
      </c>
      <c r="H322" s="11" t="str">
        <f t="shared" ref="H322:H385" si="38">MID(C322,7,2)</f>
        <v>20</v>
      </c>
      <c r="I322" s="11" t="str">
        <f t="shared" ref="I322:I385" si="39">CONCATENATE(H322,"/",G322,"/",F322)</f>
        <v>20/05/2014</v>
      </c>
      <c r="J322" s="36">
        <f t="shared" si="34"/>
        <v>0.21518518518518517</v>
      </c>
    </row>
    <row r="323" spans="1:10">
      <c r="A323" s="33">
        <f t="shared" si="35"/>
        <v>10</v>
      </c>
      <c r="B323" s="34">
        <f t="shared" ref="B323:B386" si="40">IF(D323="","",HOUR(J323))</f>
        <v>5</v>
      </c>
      <c r="C323" s="34">
        <v>20140520</v>
      </c>
      <c r="D323" s="35">
        <v>52146</v>
      </c>
      <c r="E323" s="34">
        <v>1011</v>
      </c>
      <c r="F323" s="11" t="str">
        <f t="shared" si="36"/>
        <v>2014</v>
      </c>
      <c r="G323" s="11" t="str">
        <f t="shared" si="37"/>
        <v>05</v>
      </c>
      <c r="H323" s="11" t="str">
        <f t="shared" si="38"/>
        <v>20</v>
      </c>
      <c r="I323" s="11" t="str">
        <f t="shared" si="39"/>
        <v>20/05/2014</v>
      </c>
      <c r="J323" s="36">
        <f t="shared" ref="J323:J386" si="41">IF(D323="","",TIME(INT(D323/10000),INT(60/10000*(D323-(INT(D323/10000)*10000))),INT((3600/10000)*(D323-(INT(D323/10000)*10000)-(INT(60/10000*(D323-(INT(D323/10000)*10000)))/60*10000)))))</f>
        <v>0.2172685185185185</v>
      </c>
    </row>
    <row r="324" spans="1:10">
      <c r="A324" s="33">
        <f t="shared" si="35"/>
        <v>10</v>
      </c>
      <c r="B324" s="34">
        <f t="shared" si="40"/>
        <v>5</v>
      </c>
      <c r="C324" s="34">
        <v>20140520</v>
      </c>
      <c r="D324" s="35">
        <v>52646</v>
      </c>
      <c r="E324" s="34">
        <v>1011</v>
      </c>
      <c r="F324" s="11" t="str">
        <f t="shared" si="36"/>
        <v>2014</v>
      </c>
      <c r="G324" s="11" t="str">
        <f t="shared" si="37"/>
        <v>05</v>
      </c>
      <c r="H324" s="11" t="str">
        <f t="shared" si="38"/>
        <v>20</v>
      </c>
      <c r="I324" s="11" t="str">
        <f t="shared" si="39"/>
        <v>20/05/2014</v>
      </c>
      <c r="J324" s="36">
        <f t="shared" si="41"/>
        <v>0.21935185185185183</v>
      </c>
    </row>
    <row r="325" spans="1:10">
      <c r="A325" s="33">
        <f t="shared" si="35"/>
        <v>10</v>
      </c>
      <c r="B325" s="34">
        <f t="shared" si="40"/>
        <v>5</v>
      </c>
      <c r="C325" s="34">
        <v>20140520</v>
      </c>
      <c r="D325" s="35">
        <v>53146</v>
      </c>
      <c r="E325" s="34">
        <v>1011</v>
      </c>
      <c r="F325" s="11" t="str">
        <f t="shared" si="36"/>
        <v>2014</v>
      </c>
      <c r="G325" s="11" t="str">
        <f t="shared" si="37"/>
        <v>05</v>
      </c>
      <c r="H325" s="11" t="str">
        <f t="shared" si="38"/>
        <v>20</v>
      </c>
      <c r="I325" s="11" t="str">
        <f t="shared" si="39"/>
        <v>20/05/2014</v>
      </c>
      <c r="J325" s="36">
        <f t="shared" si="41"/>
        <v>0.22143518518518521</v>
      </c>
    </row>
    <row r="326" spans="1:10">
      <c r="A326" s="33">
        <f t="shared" si="35"/>
        <v>10</v>
      </c>
      <c r="B326" s="34">
        <f t="shared" si="40"/>
        <v>5</v>
      </c>
      <c r="C326" s="34">
        <v>20140520</v>
      </c>
      <c r="D326" s="35">
        <v>53646</v>
      </c>
      <c r="E326" s="34">
        <v>1011</v>
      </c>
      <c r="F326" s="11" t="str">
        <f t="shared" si="36"/>
        <v>2014</v>
      </c>
      <c r="G326" s="11" t="str">
        <f t="shared" si="37"/>
        <v>05</v>
      </c>
      <c r="H326" s="11" t="str">
        <f t="shared" si="38"/>
        <v>20</v>
      </c>
      <c r="I326" s="11" t="str">
        <f t="shared" si="39"/>
        <v>20/05/2014</v>
      </c>
      <c r="J326" s="36">
        <f t="shared" si="41"/>
        <v>0.22351851851851853</v>
      </c>
    </row>
    <row r="327" spans="1:10">
      <c r="A327" s="33">
        <f t="shared" si="35"/>
        <v>10</v>
      </c>
      <c r="B327" s="34">
        <f t="shared" si="40"/>
        <v>5</v>
      </c>
      <c r="C327" s="34">
        <v>20140520</v>
      </c>
      <c r="D327" s="35">
        <v>54146</v>
      </c>
      <c r="E327" s="34">
        <v>1011</v>
      </c>
      <c r="F327" s="11" t="str">
        <f t="shared" si="36"/>
        <v>2014</v>
      </c>
      <c r="G327" s="11" t="str">
        <f t="shared" si="37"/>
        <v>05</v>
      </c>
      <c r="H327" s="11" t="str">
        <f t="shared" si="38"/>
        <v>20</v>
      </c>
      <c r="I327" s="11" t="str">
        <f t="shared" si="39"/>
        <v>20/05/2014</v>
      </c>
      <c r="J327" s="36">
        <f t="shared" si="41"/>
        <v>0.22560185185185186</v>
      </c>
    </row>
    <row r="328" spans="1:10">
      <c r="A328" s="33">
        <f t="shared" si="35"/>
        <v>10</v>
      </c>
      <c r="B328" s="34">
        <f t="shared" si="40"/>
        <v>5</v>
      </c>
      <c r="C328" s="34">
        <v>20140520</v>
      </c>
      <c r="D328" s="35">
        <v>54646</v>
      </c>
      <c r="E328" s="34">
        <v>1011</v>
      </c>
      <c r="F328" s="11" t="str">
        <f t="shared" si="36"/>
        <v>2014</v>
      </c>
      <c r="G328" s="11" t="str">
        <f t="shared" si="37"/>
        <v>05</v>
      </c>
      <c r="H328" s="11" t="str">
        <f t="shared" si="38"/>
        <v>20</v>
      </c>
      <c r="I328" s="11" t="str">
        <f t="shared" si="39"/>
        <v>20/05/2014</v>
      </c>
      <c r="J328" s="36">
        <f t="shared" si="41"/>
        <v>0.22768518518518518</v>
      </c>
    </row>
    <row r="329" spans="1:10">
      <c r="A329" s="33">
        <f t="shared" si="35"/>
        <v>10</v>
      </c>
      <c r="B329" s="34">
        <f t="shared" si="40"/>
        <v>5</v>
      </c>
      <c r="C329" s="34">
        <v>20140520</v>
      </c>
      <c r="D329" s="35">
        <v>55146</v>
      </c>
      <c r="E329" s="34">
        <v>1011</v>
      </c>
      <c r="F329" s="11" t="str">
        <f t="shared" si="36"/>
        <v>2014</v>
      </c>
      <c r="G329" s="11" t="str">
        <f t="shared" si="37"/>
        <v>05</v>
      </c>
      <c r="H329" s="11" t="str">
        <f t="shared" si="38"/>
        <v>20</v>
      </c>
      <c r="I329" s="11" t="str">
        <f t="shared" si="39"/>
        <v>20/05/2014</v>
      </c>
      <c r="J329" s="36">
        <f t="shared" si="41"/>
        <v>0.22976851851851854</v>
      </c>
    </row>
    <row r="330" spans="1:10">
      <c r="A330" s="33">
        <f t="shared" si="35"/>
        <v>10</v>
      </c>
      <c r="B330" s="34">
        <f t="shared" si="40"/>
        <v>5</v>
      </c>
      <c r="C330" s="34">
        <v>20140520</v>
      </c>
      <c r="D330" s="35">
        <v>55646</v>
      </c>
      <c r="E330" s="34">
        <v>1011</v>
      </c>
      <c r="F330" s="11" t="str">
        <f t="shared" si="36"/>
        <v>2014</v>
      </c>
      <c r="G330" s="11" t="str">
        <f t="shared" si="37"/>
        <v>05</v>
      </c>
      <c r="H330" s="11" t="str">
        <f t="shared" si="38"/>
        <v>20</v>
      </c>
      <c r="I330" s="11" t="str">
        <f t="shared" si="39"/>
        <v>20/05/2014</v>
      </c>
      <c r="J330" s="36">
        <f t="shared" si="41"/>
        <v>0.23185185185185186</v>
      </c>
    </row>
    <row r="331" spans="1:10">
      <c r="A331" s="33">
        <f t="shared" si="35"/>
        <v>10</v>
      </c>
      <c r="B331" s="34">
        <f t="shared" si="40"/>
        <v>6</v>
      </c>
      <c r="C331" s="34">
        <v>20140520</v>
      </c>
      <c r="D331" s="35">
        <v>60146</v>
      </c>
      <c r="E331" s="34">
        <v>1010</v>
      </c>
      <c r="F331" s="11" t="str">
        <f t="shared" si="36"/>
        <v>2014</v>
      </c>
      <c r="G331" s="11" t="str">
        <f t="shared" si="37"/>
        <v>05</v>
      </c>
      <c r="H331" s="11" t="str">
        <f t="shared" si="38"/>
        <v>20</v>
      </c>
      <c r="I331" s="11" t="str">
        <f t="shared" si="39"/>
        <v>20/05/2014</v>
      </c>
      <c r="J331" s="36">
        <f t="shared" si="41"/>
        <v>0.25060185185185185</v>
      </c>
    </row>
    <row r="332" spans="1:10">
      <c r="A332" s="33">
        <f t="shared" si="35"/>
        <v>10</v>
      </c>
      <c r="B332" s="34">
        <f t="shared" si="40"/>
        <v>6</v>
      </c>
      <c r="C332" s="34">
        <v>20140520</v>
      </c>
      <c r="D332" s="35">
        <v>60646</v>
      </c>
      <c r="E332" s="34">
        <v>1010</v>
      </c>
      <c r="F332" s="11" t="str">
        <f t="shared" si="36"/>
        <v>2014</v>
      </c>
      <c r="G332" s="11" t="str">
        <f t="shared" si="37"/>
        <v>05</v>
      </c>
      <c r="H332" s="11" t="str">
        <f t="shared" si="38"/>
        <v>20</v>
      </c>
      <c r="I332" s="11" t="str">
        <f t="shared" si="39"/>
        <v>20/05/2014</v>
      </c>
      <c r="J332" s="36">
        <f t="shared" si="41"/>
        <v>0.25268518518518518</v>
      </c>
    </row>
    <row r="333" spans="1:10">
      <c r="A333" s="33">
        <f t="shared" si="35"/>
        <v>10</v>
      </c>
      <c r="B333" s="34">
        <f t="shared" si="40"/>
        <v>6</v>
      </c>
      <c r="C333" s="34">
        <v>20140520</v>
      </c>
      <c r="D333" s="35">
        <v>61146</v>
      </c>
      <c r="E333" s="34">
        <v>1010</v>
      </c>
      <c r="F333" s="11" t="str">
        <f t="shared" si="36"/>
        <v>2014</v>
      </c>
      <c r="G333" s="11" t="str">
        <f t="shared" si="37"/>
        <v>05</v>
      </c>
      <c r="H333" s="11" t="str">
        <f t="shared" si="38"/>
        <v>20</v>
      </c>
      <c r="I333" s="11" t="str">
        <f t="shared" si="39"/>
        <v>20/05/2014</v>
      </c>
      <c r="J333" s="36">
        <f t="shared" si="41"/>
        <v>0.25476851851851851</v>
      </c>
    </row>
    <row r="334" spans="1:10">
      <c r="A334" s="33">
        <f t="shared" si="35"/>
        <v>10</v>
      </c>
      <c r="B334" s="34">
        <f t="shared" si="40"/>
        <v>6</v>
      </c>
      <c r="C334" s="34">
        <v>20140520</v>
      </c>
      <c r="D334" s="35">
        <v>61646</v>
      </c>
      <c r="E334" s="34">
        <v>1011</v>
      </c>
      <c r="F334" s="11" t="str">
        <f t="shared" si="36"/>
        <v>2014</v>
      </c>
      <c r="G334" s="11" t="str">
        <f t="shared" si="37"/>
        <v>05</v>
      </c>
      <c r="H334" s="11" t="str">
        <f t="shared" si="38"/>
        <v>20</v>
      </c>
      <c r="I334" s="11" t="str">
        <f t="shared" si="39"/>
        <v>20/05/2014</v>
      </c>
      <c r="J334" s="36">
        <f t="shared" si="41"/>
        <v>0.25685185185185183</v>
      </c>
    </row>
    <row r="335" spans="1:10">
      <c r="A335" s="33">
        <f t="shared" si="35"/>
        <v>10</v>
      </c>
      <c r="B335" s="34">
        <f t="shared" si="40"/>
        <v>6</v>
      </c>
      <c r="C335" s="34">
        <v>20140520</v>
      </c>
      <c r="D335" s="35">
        <v>62146</v>
      </c>
      <c r="E335" s="34">
        <v>1011</v>
      </c>
      <c r="F335" s="11" t="str">
        <f t="shared" si="36"/>
        <v>2014</v>
      </c>
      <c r="G335" s="11" t="str">
        <f t="shared" si="37"/>
        <v>05</v>
      </c>
      <c r="H335" s="11" t="str">
        <f t="shared" si="38"/>
        <v>20</v>
      </c>
      <c r="I335" s="11" t="str">
        <f t="shared" si="39"/>
        <v>20/05/2014</v>
      </c>
      <c r="J335" s="36">
        <f t="shared" si="41"/>
        <v>0.25893518518518516</v>
      </c>
    </row>
    <row r="336" spans="1:10">
      <c r="A336" s="33">
        <f t="shared" si="35"/>
        <v>10</v>
      </c>
      <c r="B336" s="34">
        <f t="shared" si="40"/>
        <v>6</v>
      </c>
      <c r="C336" s="34">
        <v>20140520</v>
      </c>
      <c r="D336" s="35">
        <v>62646</v>
      </c>
      <c r="E336" s="34">
        <v>1011</v>
      </c>
      <c r="F336" s="11" t="str">
        <f t="shared" si="36"/>
        <v>2014</v>
      </c>
      <c r="G336" s="11" t="str">
        <f t="shared" si="37"/>
        <v>05</v>
      </c>
      <c r="H336" s="11" t="str">
        <f t="shared" si="38"/>
        <v>20</v>
      </c>
      <c r="I336" s="11" t="str">
        <f t="shared" si="39"/>
        <v>20/05/2014</v>
      </c>
      <c r="J336" s="36">
        <f t="shared" si="41"/>
        <v>0.26101851851851848</v>
      </c>
    </row>
    <row r="337" spans="1:10">
      <c r="A337" s="33">
        <f t="shared" si="35"/>
        <v>10</v>
      </c>
      <c r="B337" s="34">
        <f t="shared" si="40"/>
        <v>6</v>
      </c>
      <c r="C337" s="34">
        <v>20140520</v>
      </c>
      <c r="D337" s="35">
        <v>63146</v>
      </c>
      <c r="E337" s="34">
        <v>1011</v>
      </c>
      <c r="F337" s="11" t="str">
        <f t="shared" si="36"/>
        <v>2014</v>
      </c>
      <c r="G337" s="11" t="str">
        <f t="shared" si="37"/>
        <v>05</v>
      </c>
      <c r="H337" s="11" t="str">
        <f t="shared" si="38"/>
        <v>20</v>
      </c>
      <c r="I337" s="11" t="str">
        <f t="shared" si="39"/>
        <v>20/05/2014</v>
      </c>
      <c r="J337" s="36">
        <f t="shared" si="41"/>
        <v>0.26310185185185186</v>
      </c>
    </row>
    <row r="338" spans="1:10">
      <c r="A338" s="33">
        <f t="shared" si="35"/>
        <v>10</v>
      </c>
      <c r="B338" s="34">
        <f t="shared" si="40"/>
        <v>6</v>
      </c>
      <c r="C338" s="34">
        <v>20140520</v>
      </c>
      <c r="D338" s="35">
        <v>63646</v>
      </c>
      <c r="E338" s="34">
        <v>1011</v>
      </c>
      <c r="F338" s="11" t="str">
        <f t="shared" si="36"/>
        <v>2014</v>
      </c>
      <c r="G338" s="11" t="str">
        <f t="shared" si="37"/>
        <v>05</v>
      </c>
      <c r="H338" s="11" t="str">
        <f t="shared" si="38"/>
        <v>20</v>
      </c>
      <c r="I338" s="11" t="str">
        <f t="shared" si="39"/>
        <v>20/05/2014</v>
      </c>
      <c r="J338" s="36">
        <f t="shared" si="41"/>
        <v>0.26518518518518519</v>
      </c>
    </row>
    <row r="339" spans="1:10">
      <c r="A339" s="33">
        <f t="shared" si="35"/>
        <v>10</v>
      </c>
      <c r="B339" s="34">
        <f t="shared" si="40"/>
        <v>6</v>
      </c>
      <c r="C339" s="34">
        <v>20140520</v>
      </c>
      <c r="D339" s="35">
        <v>64146</v>
      </c>
      <c r="E339" s="34">
        <v>1011</v>
      </c>
      <c r="F339" s="11" t="str">
        <f t="shared" si="36"/>
        <v>2014</v>
      </c>
      <c r="G339" s="11" t="str">
        <f t="shared" si="37"/>
        <v>05</v>
      </c>
      <c r="H339" s="11" t="str">
        <f t="shared" si="38"/>
        <v>20</v>
      </c>
      <c r="I339" s="11" t="str">
        <f t="shared" si="39"/>
        <v>20/05/2014</v>
      </c>
      <c r="J339" s="36">
        <f t="shared" si="41"/>
        <v>0.26726851851851852</v>
      </c>
    </row>
    <row r="340" spans="1:10">
      <c r="A340" s="33">
        <f t="shared" si="35"/>
        <v>10</v>
      </c>
      <c r="B340" s="34">
        <f t="shared" si="40"/>
        <v>6</v>
      </c>
      <c r="C340" s="34">
        <v>20140520</v>
      </c>
      <c r="D340" s="35">
        <v>64646</v>
      </c>
      <c r="E340" s="34">
        <v>1011</v>
      </c>
      <c r="F340" s="11" t="str">
        <f t="shared" si="36"/>
        <v>2014</v>
      </c>
      <c r="G340" s="11" t="str">
        <f t="shared" si="37"/>
        <v>05</v>
      </c>
      <c r="H340" s="11" t="str">
        <f t="shared" si="38"/>
        <v>20</v>
      </c>
      <c r="I340" s="11" t="str">
        <f t="shared" si="39"/>
        <v>20/05/2014</v>
      </c>
      <c r="J340" s="36">
        <f t="shared" si="41"/>
        <v>0.26935185185185184</v>
      </c>
    </row>
    <row r="341" spans="1:10">
      <c r="A341" s="33">
        <f t="shared" si="35"/>
        <v>10</v>
      </c>
      <c r="B341" s="34">
        <f t="shared" si="40"/>
        <v>6</v>
      </c>
      <c r="C341" s="34">
        <v>20140520</v>
      </c>
      <c r="D341" s="35">
        <v>65146</v>
      </c>
      <c r="E341" s="34">
        <v>1011</v>
      </c>
      <c r="F341" s="11" t="str">
        <f t="shared" si="36"/>
        <v>2014</v>
      </c>
      <c r="G341" s="11" t="str">
        <f t="shared" si="37"/>
        <v>05</v>
      </c>
      <c r="H341" s="11" t="str">
        <f t="shared" si="38"/>
        <v>20</v>
      </c>
      <c r="I341" s="11" t="str">
        <f t="shared" si="39"/>
        <v>20/05/2014</v>
      </c>
      <c r="J341" s="36">
        <f t="shared" si="41"/>
        <v>0.27143518518518522</v>
      </c>
    </row>
    <row r="342" spans="1:10">
      <c r="A342" s="33">
        <f t="shared" si="35"/>
        <v>10</v>
      </c>
      <c r="B342" s="34">
        <f t="shared" si="40"/>
        <v>6</v>
      </c>
      <c r="C342" s="34">
        <v>20140520</v>
      </c>
      <c r="D342" s="35">
        <v>65646</v>
      </c>
      <c r="E342" s="34">
        <v>1011</v>
      </c>
      <c r="F342" s="11" t="str">
        <f t="shared" si="36"/>
        <v>2014</v>
      </c>
      <c r="G342" s="11" t="str">
        <f t="shared" si="37"/>
        <v>05</v>
      </c>
      <c r="H342" s="11" t="str">
        <f t="shared" si="38"/>
        <v>20</v>
      </c>
      <c r="I342" s="11" t="str">
        <f t="shared" si="39"/>
        <v>20/05/2014</v>
      </c>
      <c r="J342" s="36">
        <f t="shared" si="41"/>
        <v>0.27351851851851855</v>
      </c>
    </row>
    <row r="343" spans="1:10">
      <c r="A343" s="33">
        <f t="shared" si="35"/>
        <v>11</v>
      </c>
      <c r="B343" s="34">
        <f t="shared" si="40"/>
        <v>7</v>
      </c>
      <c r="C343" s="34">
        <v>20140520</v>
      </c>
      <c r="D343" s="37">
        <v>70146</v>
      </c>
      <c r="E343" s="34">
        <v>1011</v>
      </c>
      <c r="F343" s="11" t="str">
        <f t="shared" si="36"/>
        <v>2014</v>
      </c>
      <c r="G343" s="11" t="str">
        <f t="shared" si="37"/>
        <v>05</v>
      </c>
      <c r="H343" s="11" t="str">
        <f t="shared" si="38"/>
        <v>20</v>
      </c>
      <c r="I343" s="11" t="str">
        <f t="shared" si="39"/>
        <v>20/05/2014</v>
      </c>
      <c r="J343" s="36">
        <f t="shared" si="41"/>
        <v>0.29226851851851848</v>
      </c>
    </row>
    <row r="344" spans="1:10">
      <c r="A344" s="33">
        <f t="shared" si="35"/>
        <v>11</v>
      </c>
      <c r="B344" s="34">
        <f t="shared" si="40"/>
        <v>7</v>
      </c>
      <c r="C344" s="34">
        <v>20140520</v>
      </c>
      <c r="D344" s="35">
        <v>70646</v>
      </c>
      <c r="E344" s="34">
        <v>1011</v>
      </c>
      <c r="F344" s="11" t="str">
        <f t="shared" si="36"/>
        <v>2014</v>
      </c>
      <c r="G344" s="11" t="str">
        <f t="shared" si="37"/>
        <v>05</v>
      </c>
      <c r="H344" s="11" t="str">
        <f t="shared" si="38"/>
        <v>20</v>
      </c>
      <c r="I344" s="11" t="str">
        <f t="shared" si="39"/>
        <v>20/05/2014</v>
      </c>
      <c r="J344" s="36">
        <f t="shared" si="41"/>
        <v>0.29435185185185186</v>
      </c>
    </row>
    <row r="345" spans="1:10">
      <c r="A345" s="33">
        <f t="shared" si="35"/>
        <v>11</v>
      </c>
      <c r="B345" s="34">
        <f t="shared" si="40"/>
        <v>7</v>
      </c>
      <c r="C345" s="34">
        <v>20140520</v>
      </c>
      <c r="D345" s="35">
        <v>71146</v>
      </c>
      <c r="E345" s="34">
        <v>1011</v>
      </c>
      <c r="F345" s="11" t="str">
        <f t="shared" si="36"/>
        <v>2014</v>
      </c>
      <c r="G345" s="11" t="str">
        <f t="shared" si="37"/>
        <v>05</v>
      </c>
      <c r="H345" s="11" t="str">
        <f t="shared" si="38"/>
        <v>20</v>
      </c>
      <c r="I345" s="11" t="str">
        <f t="shared" si="39"/>
        <v>20/05/2014</v>
      </c>
      <c r="J345" s="36">
        <f t="shared" si="41"/>
        <v>0.29643518518518519</v>
      </c>
    </row>
    <row r="346" spans="1:10">
      <c r="A346" s="33">
        <f t="shared" si="35"/>
        <v>11</v>
      </c>
      <c r="B346" s="34">
        <f t="shared" si="40"/>
        <v>7</v>
      </c>
      <c r="C346" s="34">
        <v>20140520</v>
      </c>
      <c r="D346" s="35">
        <v>71646</v>
      </c>
      <c r="E346" s="34">
        <v>1012</v>
      </c>
      <c r="F346" s="11" t="str">
        <f t="shared" si="36"/>
        <v>2014</v>
      </c>
      <c r="G346" s="11" t="str">
        <f t="shared" si="37"/>
        <v>05</v>
      </c>
      <c r="H346" s="11" t="str">
        <f t="shared" si="38"/>
        <v>20</v>
      </c>
      <c r="I346" s="11" t="str">
        <f t="shared" si="39"/>
        <v>20/05/2014</v>
      </c>
      <c r="J346" s="36">
        <f t="shared" si="41"/>
        <v>0.29851851851851852</v>
      </c>
    </row>
    <row r="347" spans="1:10">
      <c r="A347" s="33">
        <f t="shared" ref="A347:A410" si="42">IF(D347="","",A346+IF(AND(B347&lt;&gt;0,B347=B346)=TRUE,0,IF(AND(B347=0,B348&gt;1)=TRUE,1,IF(AND(OR(A346=0,A346=8),B347=1),1,IF(AND(OR(A346=1,A346=9),B347=4)=TRUE,1,IF(AND(OR(A346=2,A346=10),B347=7)=TRUE,1,IF(AND(OR(A346=3,A346=11),B347=10)=TRUE,1,IF(AND(OR(A346=4,A346=12),B347=13)=TRUE,1,IF(AND(OR(A346=5,A346=13),B347=16)=TRUE,1,IF(AND(OR(A346=6,A346=14),B347=19)=TRUE,1,IF(AND(OR(A346=7,A346=15),B347=22)=TRUE,1,0)))))))))))</f>
        <v>11</v>
      </c>
      <c r="B347" s="34">
        <f t="shared" si="40"/>
        <v>7</v>
      </c>
      <c r="C347" s="34">
        <v>20140520</v>
      </c>
      <c r="D347" s="35">
        <v>72146</v>
      </c>
      <c r="E347" s="34">
        <v>1012</v>
      </c>
      <c r="F347" s="11" t="str">
        <f t="shared" si="36"/>
        <v>2014</v>
      </c>
      <c r="G347" s="11" t="str">
        <f t="shared" si="37"/>
        <v>05</v>
      </c>
      <c r="H347" s="11" t="str">
        <f t="shared" si="38"/>
        <v>20</v>
      </c>
      <c r="I347" s="11" t="str">
        <f t="shared" si="39"/>
        <v>20/05/2014</v>
      </c>
      <c r="J347" s="36">
        <f t="shared" si="41"/>
        <v>0.30060185185185184</v>
      </c>
    </row>
    <row r="348" spans="1:10">
      <c r="A348" s="33">
        <f t="shared" si="42"/>
        <v>11</v>
      </c>
      <c r="B348" s="34">
        <f t="shared" si="40"/>
        <v>7</v>
      </c>
      <c r="C348" s="34">
        <v>20140520</v>
      </c>
      <c r="D348" s="35">
        <v>72646</v>
      </c>
      <c r="E348" s="34">
        <v>1012</v>
      </c>
      <c r="F348" s="11" t="str">
        <f t="shared" si="36"/>
        <v>2014</v>
      </c>
      <c r="G348" s="11" t="str">
        <f t="shared" si="37"/>
        <v>05</v>
      </c>
      <c r="H348" s="11" t="str">
        <f t="shared" si="38"/>
        <v>20</v>
      </c>
      <c r="I348" s="11" t="str">
        <f t="shared" si="39"/>
        <v>20/05/2014</v>
      </c>
      <c r="J348" s="36">
        <f t="shared" si="41"/>
        <v>0.30268518518518517</v>
      </c>
    </row>
    <row r="349" spans="1:10">
      <c r="A349" s="33">
        <f t="shared" si="42"/>
        <v>11</v>
      </c>
      <c r="B349" s="34">
        <f t="shared" si="40"/>
        <v>7</v>
      </c>
      <c r="C349" s="34">
        <v>20140520</v>
      </c>
      <c r="D349" s="35">
        <v>73146</v>
      </c>
      <c r="E349" s="34">
        <v>1011</v>
      </c>
      <c r="F349" s="11" t="str">
        <f t="shared" si="36"/>
        <v>2014</v>
      </c>
      <c r="G349" s="11" t="str">
        <f t="shared" si="37"/>
        <v>05</v>
      </c>
      <c r="H349" s="11" t="str">
        <f t="shared" si="38"/>
        <v>20</v>
      </c>
      <c r="I349" s="11" t="str">
        <f t="shared" si="39"/>
        <v>20/05/2014</v>
      </c>
      <c r="J349" s="36">
        <f t="shared" si="41"/>
        <v>0.30476851851851855</v>
      </c>
    </row>
    <row r="350" spans="1:10">
      <c r="A350" s="33">
        <f t="shared" si="42"/>
        <v>11</v>
      </c>
      <c r="B350" s="34">
        <f t="shared" si="40"/>
        <v>7</v>
      </c>
      <c r="C350" s="34">
        <v>20140520</v>
      </c>
      <c r="D350" s="35">
        <v>73646</v>
      </c>
      <c r="E350" s="34">
        <v>1011</v>
      </c>
      <c r="F350" s="11" t="str">
        <f t="shared" si="36"/>
        <v>2014</v>
      </c>
      <c r="G350" s="11" t="str">
        <f t="shared" si="37"/>
        <v>05</v>
      </c>
      <c r="H350" s="11" t="str">
        <f t="shared" si="38"/>
        <v>20</v>
      </c>
      <c r="I350" s="11" t="str">
        <f t="shared" si="39"/>
        <v>20/05/2014</v>
      </c>
      <c r="J350" s="36">
        <f t="shared" si="41"/>
        <v>0.30685185185185188</v>
      </c>
    </row>
    <row r="351" spans="1:10">
      <c r="A351" s="33">
        <f t="shared" si="42"/>
        <v>11</v>
      </c>
      <c r="B351" s="34">
        <f t="shared" si="40"/>
        <v>7</v>
      </c>
      <c r="C351" s="34">
        <v>20140520</v>
      </c>
      <c r="D351" s="35">
        <v>74146</v>
      </c>
      <c r="E351" s="34">
        <v>1011</v>
      </c>
      <c r="F351" s="11" t="str">
        <f t="shared" si="36"/>
        <v>2014</v>
      </c>
      <c r="G351" s="11" t="str">
        <f t="shared" si="37"/>
        <v>05</v>
      </c>
      <c r="H351" s="11" t="str">
        <f t="shared" si="38"/>
        <v>20</v>
      </c>
      <c r="I351" s="11" t="str">
        <f t="shared" si="39"/>
        <v>20/05/2014</v>
      </c>
      <c r="J351" s="36">
        <f t="shared" si="41"/>
        <v>0.3089351851851852</v>
      </c>
    </row>
    <row r="352" spans="1:10">
      <c r="A352" s="33">
        <f t="shared" si="42"/>
        <v>11</v>
      </c>
      <c r="B352" s="34">
        <f t="shared" si="40"/>
        <v>7</v>
      </c>
      <c r="C352" s="34">
        <v>20140520</v>
      </c>
      <c r="D352" s="35">
        <v>74646</v>
      </c>
      <c r="E352" s="34">
        <v>1012</v>
      </c>
      <c r="F352" s="11" t="str">
        <f t="shared" si="36"/>
        <v>2014</v>
      </c>
      <c r="G352" s="11" t="str">
        <f t="shared" si="37"/>
        <v>05</v>
      </c>
      <c r="H352" s="11" t="str">
        <f t="shared" si="38"/>
        <v>20</v>
      </c>
      <c r="I352" s="11" t="str">
        <f t="shared" si="39"/>
        <v>20/05/2014</v>
      </c>
      <c r="J352" s="36">
        <f t="shared" si="41"/>
        <v>0.31101851851851853</v>
      </c>
    </row>
    <row r="353" spans="1:10">
      <c r="A353" s="33">
        <f t="shared" si="42"/>
        <v>11</v>
      </c>
      <c r="B353" s="34">
        <f t="shared" si="40"/>
        <v>7</v>
      </c>
      <c r="C353" s="34">
        <v>20140520</v>
      </c>
      <c r="D353" s="35">
        <v>75146</v>
      </c>
      <c r="E353" s="34">
        <v>1012</v>
      </c>
      <c r="F353" s="11" t="str">
        <f t="shared" si="36"/>
        <v>2014</v>
      </c>
      <c r="G353" s="11" t="str">
        <f t="shared" si="37"/>
        <v>05</v>
      </c>
      <c r="H353" s="11" t="str">
        <f t="shared" si="38"/>
        <v>20</v>
      </c>
      <c r="I353" s="11" t="str">
        <f t="shared" si="39"/>
        <v>20/05/2014</v>
      </c>
      <c r="J353" s="36">
        <f t="shared" si="41"/>
        <v>0.31310185185185185</v>
      </c>
    </row>
    <row r="354" spans="1:10">
      <c r="A354" s="33">
        <f t="shared" si="42"/>
        <v>11</v>
      </c>
      <c r="B354" s="34">
        <f t="shared" si="40"/>
        <v>7</v>
      </c>
      <c r="C354" s="34">
        <v>20140520</v>
      </c>
      <c r="D354" s="35">
        <v>75646</v>
      </c>
      <c r="E354" s="34">
        <v>1012</v>
      </c>
      <c r="F354" s="11" t="str">
        <f t="shared" si="36"/>
        <v>2014</v>
      </c>
      <c r="G354" s="11" t="str">
        <f t="shared" si="37"/>
        <v>05</v>
      </c>
      <c r="H354" s="11" t="str">
        <f t="shared" si="38"/>
        <v>20</v>
      </c>
      <c r="I354" s="11" t="str">
        <f t="shared" si="39"/>
        <v>20/05/2014</v>
      </c>
      <c r="J354" s="36">
        <f t="shared" si="41"/>
        <v>0.31518518518518518</v>
      </c>
    </row>
    <row r="355" spans="1:10">
      <c r="A355" s="33">
        <f t="shared" si="42"/>
        <v>11</v>
      </c>
      <c r="B355" s="34">
        <f t="shared" si="40"/>
        <v>8</v>
      </c>
      <c r="C355" s="34">
        <v>20140520</v>
      </c>
      <c r="D355" s="35">
        <v>80146</v>
      </c>
      <c r="E355" s="34">
        <v>1012</v>
      </c>
      <c r="F355" s="11" t="str">
        <f t="shared" si="36"/>
        <v>2014</v>
      </c>
      <c r="G355" s="11" t="str">
        <f t="shared" si="37"/>
        <v>05</v>
      </c>
      <c r="H355" s="11" t="str">
        <f t="shared" si="38"/>
        <v>20</v>
      </c>
      <c r="I355" s="11" t="str">
        <f t="shared" si="39"/>
        <v>20/05/2014</v>
      </c>
      <c r="J355" s="36">
        <f t="shared" si="41"/>
        <v>0.33393518518518522</v>
      </c>
    </row>
    <row r="356" spans="1:10">
      <c r="A356" s="33">
        <f t="shared" si="42"/>
        <v>11</v>
      </c>
      <c r="B356" s="34">
        <f t="shared" si="40"/>
        <v>8</v>
      </c>
      <c r="C356" s="34">
        <v>20140520</v>
      </c>
      <c r="D356" s="35">
        <v>80646</v>
      </c>
      <c r="E356" s="34">
        <v>1012</v>
      </c>
      <c r="F356" s="11" t="str">
        <f t="shared" si="36"/>
        <v>2014</v>
      </c>
      <c r="G356" s="11" t="str">
        <f t="shared" si="37"/>
        <v>05</v>
      </c>
      <c r="H356" s="11" t="str">
        <f t="shared" si="38"/>
        <v>20</v>
      </c>
      <c r="I356" s="11" t="str">
        <f t="shared" si="39"/>
        <v>20/05/2014</v>
      </c>
      <c r="J356" s="36">
        <f t="shared" si="41"/>
        <v>0.33601851851851849</v>
      </c>
    </row>
    <row r="357" spans="1:10">
      <c r="A357" s="33">
        <f t="shared" si="42"/>
        <v>11</v>
      </c>
      <c r="B357" s="34">
        <f t="shared" si="40"/>
        <v>8</v>
      </c>
      <c r="C357" s="34">
        <v>20140520</v>
      </c>
      <c r="D357" s="35">
        <v>81146</v>
      </c>
      <c r="E357" s="34">
        <v>1012</v>
      </c>
      <c r="F357" s="11" t="str">
        <f t="shared" si="36"/>
        <v>2014</v>
      </c>
      <c r="G357" s="11" t="str">
        <f t="shared" si="37"/>
        <v>05</v>
      </c>
      <c r="H357" s="11" t="str">
        <f t="shared" si="38"/>
        <v>20</v>
      </c>
      <c r="I357" s="11" t="str">
        <f t="shared" si="39"/>
        <v>20/05/2014</v>
      </c>
      <c r="J357" s="36">
        <f t="shared" si="41"/>
        <v>0.33810185185185188</v>
      </c>
    </row>
    <row r="358" spans="1:10">
      <c r="A358" s="33">
        <f t="shared" si="42"/>
        <v>11</v>
      </c>
      <c r="B358" s="34">
        <f t="shared" si="40"/>
        <v>8</v>
      </c>
      <c r="C358" s="34">
        <v>20140520</v>
      </c>
      <c r="D358" s="35">
        <v>81646</v>
      </c>
      <c r="E358" s="34">
        <v>1012</v>
      </c>
      <c r="F358" s="11" t="str">
        <f t="shared" si="36"/>
        <v>2014</v>
      </c>
      <c r="G358" s="11" t="str">
        <f t="shared" si="37"/>
        <v>05</v>
      </c>
      <c r="H358" s="11" t="str">
        <f t="shared" si="38"/>
        <v>20</v>
      </c>
      <c r="I358" s="11" t="str">
        <f t="shared" si="39"/>
        <v>20/05/2014</v>
      </c>
      <c r="J358" s="36">
        <f t="shared" si="41"/>
        <v>0.3401851851851852</v>
      </c>
    </row>
    <row r="359" spans="1:10">
      <c r="A359" s="33">
        <f t="shared" si="42"/>
        <v>11</v>
      </c>
      <c r="B359" s="34">
        <f t="shared" si="40"/>
        <v>8</v>
      </c>
      <c r="C359" s="34">
        <v>20140520</v>
      </c>
      <c r="D359" s="35">
        <v>82146</v>
      </c>
      <c r="E359" s="34">
        <v>1012</v>
      </c>
      <c r="F359" s="11" t="str">
        <f t="shared" si="36"/>
        <v>2014</v>
      </c>
      <c r="G359" s="11" t="str">
        <f t="shared" si="37"/>
        <v>05</v>
      </c>
      <c r="H359" s="11" t="str">
        <f t="shared" si="38"/>
        <v>20</v>
      </c>
      <c r="I359" s="11" t="str">
        <f t="shared" si="39"/>
        <v>20/05/2014</v>
      </c>
      <c r="J359" s="36">
        <f t="shared" si="41"/>
        <v>0.34226851851851853</v>
      </c>
    </row>
    <row r="360" spans="1:10">
      <c r="A360" s="33">
        <f t="shared" si="42"/>
        <v>11</v>
      </c>
      <c r="B360" s="34">
        <f t="shared" si="40"/>
        <v>8</v>
      </c>
      <c r="C360" s="34">
        <v>20140520</v>
      </c>
      <c r="D360" s="35">
        <v>82646</v>
      </c>
      <c r="E360" s="34">
        <v>1012</v>
      </c>
      <c r="F360" s="11" t="str">
        <f t="shared" si="36"/>
        <v>2014</v>
      </c>
      <c r="G360" s="11" t="str">
        <f t="shared" si="37"/>
        <v>05</v>
      </c>
      <c r="H360" s="11" t="str">
        <f t="shared" si="38"/>
        <v>20</v>
      </c>
      <c r="I360" s="11" t="str">
        <f t="shared" si="39"/>
        <v>20/05/2014</v>
      </c>
      <c r="J360" s="36">
        <f t="shared" si="41"/>
        <v>0.34435185185185185</v>
      </c>
    </row>
    <row r="361" spans="1:10">
      <c r="A361" s="33">
        <f t="shared" si="42"/>
        <v>11</v>
      </c>
      <c r="B361" s="34">
        <f t="shared" si="40"/>
        <v>8</v>
      </c>
      <c r="C361" s="34">
        <v>20140520</v>
      </c>
      <c r="D361" s="35">
        <v>83146</v>
      </c>
      <c r="E361" s="34">
        <v>1012</v>
      </c>
      <c r="F361" s="11" t="str">
        <f t="shared" si="36"/>
        <v>2014</v>
      </c>
      <c r="G361" s="11" t="str">
        <f t="shared" si="37"/>
        <v>05</v>
      </c>
      <c r="H361" s="11" t="str">
        <f t="shared" si="38"/>
        <v>20</v>
      </c>
      <c r="I361" s="11" t="str">
        <f t="shared" si="39"/>
        <v>20/05/2014</v>
      </c>
      <c r="J361" s="36">
        <f t="shared" si="41"/>
        <v>0.34643518518518518</v>
      </c>
    </row>
    <row r="362" spans="1:10">
      <c r="A362" s="33">
        <f t="shared" si="42"/>
        <v>11</v>
      </c>
      <c r="B362" s="34">
        <f t="shared" si="40"/>
        <v>8</v>
      </c>
      <c r="C362" s="34">
        <v>20140520</v>
      </c>
      <c r="D362" s="35">
        <v>83646</v>
      </c>
      <c r="E362" s="34">
        <v>1012</v>
      </c>
      <c r="F362" s="11" t="str">
        <f t="shared" si="36"/>
        <v>2014</v>
      </c>
      <c r="G362" s="11" t="str">
        <f t="shared" si="37"/>
        <v>05</v>
      </c>
      <c r="H362" s="11" t="str">
        <f t="shared" si="38"/>
        <v>20</v>
      </c>
      <c r="I362" s="11" t="str">
        <f t="shared" si="39"/>
        <v>20/05/2014</v>
      </c>
      <c r="J362" s="36">
        <f t="shared" si="41"/>
        <v>0.34851851851851851</v>
      </c>
    </row>
    <row r="363" spans="1:10">
      <c r="A363" s="33">
        <f t="shared" si="42"/>
        <v>11</v>
      </c>
      <c r="B363" s="34">
        <f t="shared" si="40"/>
        <v>8</v>
      </c>
      <c r="C363" s="34">
        <v>20140520</v>
      </c>
      <c r="D363" s="35">
        <v>84146</v>
      </c>
      <c r="E363" s="34">
        <v>1012</v>
      </c>
      <c r="F363" s="11" t="str">
        <f t="shared" si="36"/>
        <v>2014</v>
      </c>
      <c r="G363" s="11" t="str">
        <f t="shared" si="37"/>
        <v>05</v>
      </c>
      <c r="H363" s="11" t="str">
        <f t="shared" si="38"/>
        <v>20</v>
      </c>
      <c r="I363" s="11" t="str">
        <f t="shared" si="39"/>
        <v>20/05/2014</v>
      </c>
      <c r="J363" s="36">
        <f t="shared" si="41"/>
        <v>0.35060185185185189</v>
      </c>
    </row>
    <row r="364" spans="1:10">
      <c r="A364" s="33">
        <f t="shared" si="42"/>
        <v>11</v>
      </c>
      <c r="B364" s="34">
        <f t="shared" si="40"/>
        <v>8</v>
      </c>
      <c r="C364" s="34">
        <v>20140520</v>
      </c>
      <c r="D364" s="35">
        <v>84646</v>
      </c>
      <c r="E364" s="34">
        <v>1012</v>
      </c>
      <c r="F364" s="11" t="str">
        <f t="shared" si="36"/>
        <v>2014</v>
      </c>
      <c r="G364" s="11" t="str">
        <f t="shared" si="37"/>
        <v>05</v>
      </c>
      <c r="H364" s="11" t="str">
        <f t="shared" si="38"/>
        <v>20</v>
      </c>
      <c r="I364" s="11" t="str">
        <f t="shared" si="39"/>
        <v>20/05/2014</v>
      </c>
      <c r="J364" s="36">
        <f t="shared" si="41"/>
        <v>0.35268518518518516</v>
      </c>
    </row>
    <row r="365" spans="1:10">
      <c r="A365" s="33">
        <f t="shared" si="42"/>
        <v>11</v>
      </c>
      <c r="B365" s="34">
        <f t="shared" si="40"/>
        <v>8</v>
      </c>
      <c r="C365" s="34">
        <v>20140520</v>
      </c>
      <c r="D365" s="35">
        <v>85146</v>
      </c>
      <c r="E365" s="34">
        <v>1012</v>
      </c>
      <c r="F365" s="11" t="str">
        <f t="shared" si="36"/>
        <v>2014</v>
      </c>
      <c r="G365" s="11" t="str">
        <f t="shared" si="37"/>
        <v>05</v>
      </c>
      <c r="H365" s="11" t="str">
        <f t="shared" si="38"/>
        <v>20</v>
      </c>
      <c r="I365" s="11" t="str">
        <f t="shared" si="39"/>
        <v>20/05/2014</v>
      </c>
      <c r="J365" s="36">
        <f t="shared" si="41"/>
        <v>0.35476851851851854</v>
      </c>
    </row>
    <row r="366" spans="1:10">
      <c r="A366" s="33">
        <f t="shared" si="42"/>
        <v>11</v>
      </c>
      <c r="B366" s="34">
        <f t="shared" si="40"/>
        <v>8</v>
      </c>
      <c r="C366" s="34">
        <v>20140520</v>
      </c>
      <c r="D366" s="35">
        <v>85646</v>
      </c>
      <c r="E366" s="34">
        <v>1012</v>
      </c>
      <c r="F366" s="11" t="str">
        <f t="shared" si="36"/>
        <v>2014</v>
      </c>
      <c r="G366" s="11" t="str">
        <f t="shared" si="37"/>
        <v>05</v>
      </c>
      <c r="H366" s="11" t="str">
        <f t="shared" si="38"/>
        <v>20</v>
      </c>
      <c r="I366" s="11" t="str">
        <f t="shared" si="39"/>
        <v>20/05/2014</v>
      </c>
      <c r="J366" s="36">
        <f t="shared" si="41"/>
        <v>0.35685185185185181</v>
      </c>
    </row>
    <row r="367" spans="1:10">
      <c r="A367" s="33">
        <f t="shared" si="42"/>
        <v>11</v>
      </c>
      <c r="B367" s="34">
        <f t="shared" si="40"/>
        <v>9</v>
      </c>
      <c r="C367" s="34">
        <v>20140520</v>
      </c>
      <c r="D367" s="35">
        <v>90146</v>
      </c>
      <c r="E367" s="34">
        <v>1012</v>
      </c>
      <c r="F367" s="11" t="str">
        <f t="shared" si="36"/>
        <v>2014</v>
      </c>
      <c r="G367" s="11" t="str">
        <f t="shared" si="37"/>
        <v>05</v>
      </c>
      <c r="H367" s="11" t="str">
        <f t="shared" si="38"/>
        <v>20</v>
      </c>
      <c r="I367" s="11" t="str">
        <f t="shared" si="39"/>
        <v>20/05/2014</v>
      </c>
      <c r="J367" s="36">
        <f t="shared" si="41"/>
        <v>0.37560185185185185</v>
      </c>
    </row>
    <row r="368" spans="1:10">
      <c r="A368" s="33">
        <f t="shared" si="42"/>
        <v>11</v>
      </c>
      <c r="B368" s="34">
        <f t="shared" si="40"/>
        <v>9</v>
      </c>
      <c r="C368" s="34">
        <v>20140520</v>
      </c>
      <c r="D368" s="35">
        <v>90646</v>
      </c>
      <c r="E368" s="34">
        <v>1012</v>
      </c>
      <c r="F368" s="11" t="str">
        <f t="shared" si="36"/>
        <v>2014</v>
      </c>
      <c r="G368" s="11" t="str">
        <f t="shared" si="37"/>
        <v>05</v>
      </c>
      <c r="H368" s="11" t="str">
        <f t="shared" si="38"/>
        <v>20</v>
      </c>
      <c r="I368" s="11" t="str">
        <f t="shared" si="39"/>
        <v>20/05/2014</v>
      </c>
      <c r="J368" s="36">
        <f t="shared" si="41"/>
        <v>0.37768518518518518</v>
      </c>
    </row>
    <row r="369" spans="1:10">
      <c r="A369" s="33">
        <f t="shared" si="42"/>
        <v>11</v>
      </c>
      <c r="B369" s="34">
        <f t="shared" si="40"/>
        <v>9</v>
      </c>
      <c r="C369" s="34">
        <v>20140520</v>
      </c>
      <c r="D369" s="35">
        <v>91146</v>
      </c>
      <c r="E369" s="34">
        <v>1012</v>
      </c>
      <c r="F369" s="11" t="str">
        <f t="shared" si="36"/>
        <v>2014</v>
      </c>
      <c r="G369" s="11" t="str">
        <f t="shared" si="37"/>
        <v>05</v>
      </c>
      <c r="H369" s="11" t="str">
        <f t="shared" si="38"/>
        <v>20</v>
      </c>
      <c r="I369" s="11" t="str">
        <f t="shared" si="39"/>
        <v>20/05/2014</v>
      </c>
      <c r="J369" s="36">
        <f t="shared" si="41"/>
        <v>0.37976851851851851</v>
      </c>
    </row>
    <row r="370" spans="1:10">
      <c r="A370" s="33">
        <f t="shared" si="42"/>
        <v>11</v>
      </c>
      <c r="B370" s="34">
        <f t="shared" si="40"/>
        <v>9</v>
      </c>
      <c r="C370" s="34">
        <v>20140520</v>
      </c>
      <c r="D370" s="35">
        <v>91646</v>
      </c>
      <c r="E370" s="34">
        <v>1011</v>
      </c>
      <c r="F370" s="11" t="str">
        <f t="shared" si="36"/>
        <v>2014</v>
      </c>
      <c r="G370" s="11" t="str">
        <f t="shared" si="37"/>
        <v>05</v>
      </c>
      <c r="H370" s="11" t="str">
        <f t="shared" si="38"/>
        <v>20</v>
      </c>
      <c r="I370" s="11" t="str">
        <f t="shared" si="39"/>
        <v>20/05/2014</v>
      </c>
      <c r="J370" s="36">
        <f t="shared" si="41"/>
        <v>0.38185185185185189</v>
      </c>
    </row>
    <row r="371" spans="1:10">
      <c r="A371" s="33">
        <f t="shared" si="42"/>
        <v>11</v>
      </c>
      <c r="B371" s="34">
        <f t="shared" si="40"/>
        <v>9</v>
      </c>
      <c r="C371" s="34">
        <v>20140520</v>
      </c>
      <c r="D371" s="35">
        <v>92146</v>
      </c>
      <c r="E371" s="34">
        <v>1011</v>
      </c>
      <c r="F371" s="11" t="str">
        <f t="shared" si="36"/>
        <v>2014</v>
      </c>
      <c r="G371" s="11" t="str">
        <f t="shared" si="37"/>
        <v>05</v>
      </c>
      <c r="H371" s="11" t="str">
        <f t="shared" si="38"/>
        <v>20</v>
      </c>
      <c r="I371" s="11" t="str">
        <f t="shared" si="39"/>
        <v>20/05/2014</v>
      </c>
      <c r="J371" s="36">
        <f t="shared" si="41"/>
        <v>0.38393518518518516</v>
      </c>
    </row>
    <row r="372" spans="1:10">
      <c r="A372" s="33">
        <f t="shared" si="42"/>
        <v>11</v>
      </c>
      <c r="B372" s="34">
        <f t="shared" si="40"/>
        <v>9</v>
      </c>
      <c r="C372" s="34">
        <v>20140520</v>
      </c>
      <c r="D372" s="35">
        <v>92646</v>
      </c>
      <c r="E372" s="34">
        <v>1011</v>
      </c>
      <c r="F372" s="11" t="str">
        <f t="shared" si="36"/>
        <v>2014</v>
      </c>
      <c r="G372" s="11" t="str">
        <f t="shared" si="37"/>
        <v>05</v>
      </c>
      <c r="H372" s="11" t="str">
        <f t="shared" si="38"/>
        <v>20</v>
      </c>
      <c r="I372" s="11" t="str">
        <f t="shared" si="39"/>
        <v>20/05/2014</v>
      </c>
      <c r="J372" s="36">
        <f t="shared" si="41"/>
        <v>0.38601851851851854</v>
      </c>
    </row>
    <row r="373" spans="1:10">
      <c r="A373" s="33">
        <f t="shared" si="42"/>
        <v>11</v>
      </c>
      <c r="B373" s="34">
        <f t="shared" si="40"/>
        <v>9</v>
      </c>
      <c r="C373" s="34">
        <v>20140520</v>
      </c>
      <c r="D373" s="35">
        <v>93146</v>
      </c>
      <c r="E373" s="34">
        <v>1012</v>
      </c>
      <c r="F373" s="11" t="str">
        <f t="shared" si="36"/>
        <v>2014</v>
      </c>
      <c r="G373" s="11" t="str">
        <f t="shared" si="37"/>
        <v>05</v>
      </c>
      <c r="H373" s="11" t="str">
        <f t="shared" si="38"/>
        <v>20</v>
      </c>
      <c r="I373" s="11" t="str">
        <f t="shared" si="39"/>
        <v>20/05/2014</v>
      </c>
      <c r="J373" s="36">
        <f t="shared" si="41"/>
        <v>0.38810185185185181</v>
      </c>
    </row>
    <row r="374" spans="1:10">
      <c r="A374" s="33">
        <f t="shared" si="42"/>
        <v>11</v>
      </c>
      <c r="B374" s="34">
        <f t="shared" si="40"/>
        <v>9</v>
      </c>
      <c r="C374" s="34">
        <v>20140520</v>
      </c>
      <c r="D374" s="35">
        <v>93646</v>
      </c>
      <c r="E374" s="34">
        <v>1012</v>
      </c>
      <c r="F374" s="11" t="str">
        <f t="shared" si="36"/>
        <v>2014</v>
      </c>
      <c r="G374" s="11" t="str">
        <f t="shared" si="37"/>
        <v>05</v>
      </c>
      <c r="H374" s="11" t="str">
        <f t="shared" si="38"/>
        <v>20</v>
      </c>
      <c r="I374" s="11" t="str">
        <f t="shared" si="39"/>
        <v>20/05/2014</v>
      </c>
      <c r="J374" s="36">
        <f t="shared" si="41"/>
        <v>0.39018518518518519</v>
      </c>
    </row>
    <row r="375" spans="1:10">
      <c r="A375" s="33">
        <f t="shared" si="42"/>
        <v>11</v>
      </c>
      <c r="B375" s="34">
        <f t="shared" si="40"/>
        <v>9</v>
      </c>
      <c r="C375" s="34">
        <v>20140520</v>
      </c>
      <c r="D375" s="35">
        <v>94146</v>
      </c>
      <c r="E375" s="34">
        <v>1012</v>
      </c>
      <c r="F375" s="11" t="str">
        <f t="shared" si="36"/>
        <v>2014</v>
      </c>
      <c r="G375" s="11" t="str">
        <f t="shared" si="37"/>
        <v>05</v>
      </c>
      <c r="H375" s="11" t="str">
        <f t="shared" si="38"/>
        <v>20</v>
      </c>
      <c r="I375" s="11" t="str">
        <f t="shared" si="39"/>
        <v>20/05/2014</v>
      </c>
      <c r="J375" s="36">
        <f t="shared" si="41"/>
        <v>0.39226851851851857</v>
      </c>
    </row>
    <row r="376" spans="1:10">
      <c r="A376" s="33">
        <f t="shared" si="42"/>
        <v>11</v>
      </c>
      <c r="B376" s="34">
        <f t="shared" si="40"/>
        <v>9</v>
      </c>
      <c r="C376" s="34">
        <v>20140520</v>
      </c>
      <c r="D376" s="35">
        <v>94646</v>
      </c>
      <c r="E376" s="34">
        <v>1012</v>
      </c>
      <c r="F376" s="11" t="str">
        <f t="shared" si="36"/>
        <v>2014</v>
      </c>
      <c r="G376" s="11" t="str">
        <f t="shared" si="37"/>
        <v>05</v>
      </c>
      <c r="H376" s="11" t="str">
        <f t="shared" si="38"/>
        <v>20</v>
      </c>
      <c r="I376" s="11" t="str">
        <f t="shared" si="39"/>
        <v>20/05/2014</v>
      </c>
      <c r="J376" s="36">
        <f t="shared" si="41"/>
        <v>0.39435185185185184</v>
      </c>
    </row>
    <row r="377" spans="1:10">
      <c r="A377" s="33">
        <f t="shared" si="42"/>
        <v>11</v>
      </c>
      <c r="B377" s="34">
        <f t="shared" si="40"/>
        <v>9</v>
      </c>
      <c r="C377" s="34">
        <v>20140520</v>
      </c>
      <c r="D377" s="35">
        <v>95147</v>
      </c>
      <c r="E377" s="34">
        <v>1012</v>
      </c>
      <c r="F377" s="11" t="str">
        <f t="shared" si="36"/>
        <v>2014</v>
      </c>
      <c r="G377" s="11" t="str">
        <f t="shared" si="37"/>
        <v>05</v>
      </c>
      <c r="H377" s="11" t="str">
        <f t="shared" si="38"/>
        <v>20</v>
      </c>
      <c r="I377" s="11" t="str">
        <f t="shared" si="39"/>
        <v>20/05/2014</v>
      </c>
      <c r="J377" s="36">
        <f t="shared" si="41"/>
        <v>0.39643518518518522</v>
      </c>
    </row>
    <row r="378" spans="1:10">
      <c r="A378" s="33">
        <f t="shared" si="42"/>
        <v>11</v>
      </c>
      <c r="B378" s="34">
        <f t="shared" si="40"/>
        <v>9</v>
      </c>
      <c r="C378" s="34">
        <v>20140520</v>
      </c>
      <c r="D378" s="35">
        <v>95647</v>
      </c>
      <c r="E378" s="34">
        <v>1012</v>
      </c>
      <c r="F378" s="11" t="str">
        <f t="shared" si="36"/>
        <v>2014</v>
      </c>
      <c r="G378" s="11" t="str">
        <f t="shared" si="37"/>
        <v>05</v>
      </c>
      <c r="H378" s="11" t="str">
        <f t="shared" si="38"/>
        <v>20</v>
      </c>
      <c r="I378" s="11" t="str">
        <f t="shared" si="39"/>
        <v>20/05/2014</v>
      </c>
      <c r="J378" s="36">
        <f t="shared" si="41"/>
        <v>0.39851851851851849</v>
      </c>
    </row>
    <row r="379" spans="1:10">
      <c r="A379" s="33">
        <f t="shared" si="42"/>
        <v>12</v>
      </c>
      <c r="B379" s="34">
        <f t="shared" si="40"/>
        <v>10</v>
      </c>
      <c r="C379" s="34">
        <v>20140520</v>
      </c>
      <c r="D379" s="37">
        <v>100147</v>
      </c>
      <c r="E379" s="34">
        <v>1013</v>
      </c>
      <c r="F379" s="11" t="str">
        <f t="shared" si="36"/>
        <v>2014</v>
      </c>
      <c r="G379" s="11" t="str">
        <f t="shared" si="37"/>
        <v>05</v>
      </c>
      <c r="H379" s="11" t="str">
        <f t="shared" si="38"/>
        <v>20</v>
      </c>
      <c r="I379" s="11" t="str">
        <f t="shared" si="39"/>
        <v>20/05/2014</v>
      </c>
      <c r="J379" s="36">
        <f t="shared" si="41"/>
        <v>0.41726851851851854</v>
      </c>
    </row>
    <row r="380" spans="1:10">
      <c r="A380" s="33">
        <f t="shared" si="42"/>
        <v>12</v>
      </c>
      <c r="B380" s="34">
        <f t="shared" si="40"/>
        <v>10</v>
      </c>
      <c r="C380" s="34">
        <v>20140520</v>
      </c>
      <c r="D380" s="35">
        <v>100647</v>
      </c>
      <c r="E380" s="34">
        <v>1013</v>
      </c>
      <c r="F380" s="11" t="str">
        <f t="shared" si="36"/>
        <v>2014</v>
      </c>
      <c r="G380" s="11" t="str">
        <f t="shared" si="37"/>
        <v>05</v>
      </c>
      <c r="H380" s="11" t="str">
        <f t="shared" si="38"/>
        <v>20</v>
      </c>
      <c r="I380" s="11" t="str">
        <f t="shared" si="39"/>
        <v>20/05/2014</v>
      </c>
      <c r="J380" s="36">
        <f t="shared" si="41"/>
        <v>0.41935185185185181</v>
      </c>
    </row>
    <row r="381" spans="1:10">
      <c r="A381" s="33">
        <f t="shared" si="42"/>
        <v>12</v>
      </c>
      <c r="B381" s="34">
        <f t="shared" si="40"/>
        <v>10</v>
      </c>
      <c r="C381" s="34">
        <v>20140520</v>
      </c>
      <c r="D381" s="35">
        <v>101147</v>
      </c>
      <c r="E381" s="34">
        <v>1013</v>
      </c>
      <c r="F381" s="11" t="str">
        <f t="shared" si="36"/>
        <v>2014</v>
      </c>
      <c r="G381" s="11" t="str">
        <f t="shared" si="37"/>
        <v>05</v>
      </c>
      <c r="H381" s="11" t="str">
        <f t="shared" si="38"/>
        <v>20</v>
      </c>
      <c r="I381" s="11" t="str">
        <f t="shared" si="39"/>
        <v>20/05/2014</v>
      </c>
      <c r="J381" s="36">
        <f t="shared" si="41"/>
        <v>0.42143518518518519</v>
      </c>
    </row>
    <row r="382" spans="1:10">
      <c r="A382" s="33">
        <f t="shared" si="42"/>
        <v>12</v>
      </c>
      <c r="B382" s="34">
        <f t="shared" si="40"/>
        <v>10</v>
      </c>
      <c r="C382" s="34">
        <v>20140520</v>
      </c>
      <c r="D382" s="35">
        <v>101647</v>
      </c>
      <c r="E382" s="34">
        <v>1013</v>
      </c>
      <c r="F382" s="11" t="str">
        <f t="shared" si="36"/>
        <v>2014</v>
      </c>
      <c r="G382" s="11" t="str">
        <f t="shared" si="37"/>
        <v>05</v>
      </c>
      <c r="H382" s="11" t="str">
        <f t="shared" si="38"/>
        <v>20</v>
      </c>
      <c r="I382" s="11" t="str">
        <f t="shared" si="39"/>
        <v>20/05/2014</v>
      </c>
      <c r="J382" s="36">
        <f t="shared" si="41"/>
        <v>0.42351851851851857</v>
      </c>
    </row>
    <row r="383" spans="1:10">
      <c r="A383" s="33">
        <f t="shared" si="42"/>
        <v>12</v>
      </c>
      <c r="B383" s="34">
        <f t="shared" si="40"/>
        <v>10</v>
      </c>
      <c r="C383" s="34">
        <v>20140520</v>
      </c>
      <c r="D383" s="35">
        <v>102147</v>
      </c>
      <c r="E383" s="34">
        <v>1013</v>
      </c>
      <c r="F383" s="11" t="str">
        <f t="shared" si="36"/>
        <v>2014</v>
      </c>
      <c r="G383" s="11" t="str">
        <f t="shared" si="37"/>
        <v>05</v>
      </c>
      <c r="H383" s="11" t="str">
        <f t="shared" si="38"/>
        <v>20</v>
      </c>
      <c r="I383" s="11" t="str">
        <f t="shared" si="39"/>
        <v>20/05/2014</v>
      </c>
      <c r="J383" s="36">
        <f t="shared" si="41"/>
        <v>0.42560185185185184</v>
      </c>
    </row>
    <row r="384" spans="1:10">
      <c r="A384" s="33">
        <f t="shared" si="42"/>
        <v>12</v>
      </c>
      <c r="B384" s="34">
        <f t="shared" si="40"/>
        <v>10</v>
      </c>
      <c r="C384" s="34">
        <v>20140520</v>
      </c>
      <c r="D384" s="35">
        <v>102647</v>
      </c>
      <c r="E384" s="34">
        <v>1013</v>
      </c>
      <c r="F384" s="11" t="str">
        <f t="shared" si="36"/>
        <v>2014</v>
      </c>
      <c r="G384" s="11" t="str">
        <f t="shared" si="37"/>
        <v>05</v>
      </c>
      <c r="H384" s="11" t="str">
        <f t="shared" si="38"/>
        <v>20</v>
      </c>
      <c r="I384" s="11" t="str">
        <f t="shared" si="39"/>
        <v>20/05/2014</v>
      </c>
      <c r="J384" s="36">
        <f t="shared" si="41"/>
        <v>0.42768518518518522</v>
      </c>
    </row>
    <row r="385" spans="1:10">
      <c r="A385" s="33">
        <f t="shared" si="42"/>
        <v>12</v>
      </c>
      <c r="B385" s="34">
        <f t="shared" si="40"/>
        <v>10</v>
      </c>
      <c r="C385" s="34">
        <v>20140520</v>
      </c>
      <c r="D385" s="35">
        <v>103147</v>
      </c>
      <c r="E385" s="34">
        <v>1013</v>
      </c>
      <c r="F385" s="11" t="str">
        <f t="shared" si="36"/>
        <v>2014</v>
      </c>
      <c r="G385" s="11" t="str">
        <f t="shared" si="37"/>
        <v>05</v>
      </c>
      <c r="H385" s="11" t="str">
        <f t="shared" si="38"/>
        <v>20</v>
      </c>
      <c r="I385" s="11" t="str">
        <f t="shared" si="39"/>
        <v>20/05/2014</v>
      </c>
      <c r="J385" s="36">
        <f t="shared" si="41"/>
        <v>0.42976851851851849</v>
      </c>
    </row>
    <row r="386" spans="1:10">
      <c r="A386" s="33">
        <f t="shared" si="42"/>
        <v>12</v>
      </c>
      <c r="B386" s="34">
        <f t="shared" si="40"/>
        <v>10</v>
      </c>
      <c r="C386" s="34">
        <v>20140520</v>
      </c>
      <c r="D386" s="35">
        <v>103647</v>
      </c>
      <c r="E386" s="34">
        <v>1013</v>
      </c>
      <c r="F386" s="11" t="str">
        <f t="shared" ref="F386:F449" si="43">MID(C386,1,4)</f>
        <v>2014</v>
      </c>
      <c r="G386" s="11" t="str">
        <f t="shared" ref="G386:G449" si="44">MID(C386,5,2)</f>
        <v>05</v>
      </c>
      <c r="H386" s="11" t="str">
        <f t="shared" ref="H386:H449" si="45">MID(C386,7,2)</f>
        <v>20</v>
      </c>
      <c r="I386" s="11" t="str">
        <f t="shared" ref="I386:I449" si="46">CONCATENATE(H386,"/",G386,"/",F386)</f>
        <v>20/05/2014</v>
      </c>
      <c r="J386" s="36">
        <f t="shared" si="41"/>
        <v>0.43185185185185188</v>
      </c>
    </row>
    <row r="387" spans="1:10">
      <c r="A387" s="33">
        <f t="shared" si="42"/>
        <v>12</v>
      </c>
      <c r="B387" s="34">
        <f t="shared" ref="B387:B450" si="47">IF(D387="","",HOUR(J387))</f>
        <v>10</v>
      </c>
      <c r="C387" s="34">
        <v>20140520</v>
      </c>
      <c r="D387" s="35">
        <v>104147</v>
      </c>
      <c r="E387" s="34">
        <v>1013</v>
      </c>
      <c r="F387" s="11" t="str">
        <f t="shared" si="43"/>
        <v>2014</v>
      </c>
      <c r="G387" s="11" t="str">
        <f t="shared" si="44"/>
        <v>05</v>
      </c>
      <c r="H387" s="11" t="str">
        <f t="shared" si="45"/>
        <v>20</v>
      </c>
      <c r="I387" s="11" t="str">
        <f t="shared" si="46"/>
        <v>20/05/2014</v>
      </c>
      <c r="J387" s="36">
        <f t="shared" ref="J387:J450" si="48">IF(D387="","",TIME(INT(D387/10000),INT(60/10000*(D387-(INT(D387/10000)*10000))),INT((3600/10000)*(D387-(INT(D387/10000)*10000)-(INT(60/10000*(D387-(INT(D387/10000)*10000)))/60*10000)))))</f>
        <v>0.4339351851851852</v>
      </c>
    </row>
    <row r="388" spans="1:10">
      <c r="A388" s="33">
        <f t="shared" si="42"/>
        <v>12</v>
      </c>
      <c r="B388" s="34">
        <f t="shared" si="47"/>
        <v>10</v>
      </c>
      <c r="C388" s="34">
        <v>20140520</v>
      </c>
      <c r="D388" s="35">
        <v>104647</v>
      </c>
      <c r="E388" s="34">
        <v>1013</v>
      </c>
      <c r="F388" s="11" t="str">
        <f t="shared" si="43"/>
        <v>2014</v>
      </c>
      <c r="G388" s="11" t="str">
        <f t="shared" si="44"/>
        <v>05</v>
      </c>
      <c r="H388" s="11" t="str">
        <f t="shared" si="45"/>
        <v>20</v>
      </c>
      <c r="I388" s="11" t="str">
        <f t="shared" si="46"/>
        <v>20/05/2014</v>
      </c>
      <c r="J388" s="36">
        <f t="shared" si="48"/>
        <v>0.43601851851851853</v>
      </c>
    </row>
    <row r="389" spans="1:10">
      <c r="A389" s="33">
        <f t="shared" si="42"/>
        <v>12</v>
      </c>
      <c r="B389" s="34">
        <f t="shared" si="47"/>
        <v>10</v>
      </c>
      <c r="C389" s="34">
        <v>20140520</v>
      </c>
      <c r="D389" s="35">
        <v>105147</v>
      </c>
      <c r="E389" s="34">
        <v>1013</v>
      </c>
      <c r="F389" s="11" t="str">
        <f t="shared" si="43"/>
        <v>2014</v>
      </c>
      <c r="G389" s="11" t="str">
        <f t="shared" si="44"/>
        <v>05</v>
      </c>
      <c r="H389" s="11" t="str">
        <f t="shared" si="45"/>
        <v>20</v>
      </c>
      <c r="I389" s="11" t="str">
        <f t="shared" si="46"/>
        <v>20/05/2014</v>
      </c>
      <c r="J389" s="36">
        <f t="shared" si="48"/>
        <v>0.43810185185185185</v>
      </c>
    </row>
    <row r="390" spans="1:10">
      <c r="A390" s="33">
        <f t="shared" si="42"/>
        <v>12</v>
      </c>
      <c r="B390" s="34">
        <f t="shared" si="47"/>
        <v>10</v>
      </c>
      <c r="C390" s="34">
        <v>20140520</v>
      </c>
      <c r="D390" s="35">
        <v>105647</v>
      </c>
      <c r="E390" s="34">
        <v>1013</v>
      </c>
      <c r="F390" s="11" t="str">
        <f t="shared" si="43"/>
        <v>2014</v>
      </c>
      <c r="G390" s="11" t="str">
        <f t="shared" si="44"/>
        <v>05</v>
      </c>
      <c r="H390" s="11" t="str">
        <f t="shared" si="45"/>
        <v>20</v>
      </c>
      <c r="I390" s="11" t="str">
        <f t="shared" si="46"/>
        <v>20/05/2014</v>
      </c>
      <c r="J390" s="36">
        <f t="shared" si="48"/>
        <v>0.44018518518518518</v>
      </c>
    </row>
    <row r="391" spans="1:10">
      <c r="A391" s="33">
        <f t="shared" si="42"/>
        <v>12</v>
      </c>
      <c r="B391" s="34">
        <f t="shared" si="47"/>
        <v>11</v>
      </c>
      <c r="C391" s="34">
        <v>20140520</v>
      </c>
      <c r="D391" s="35">
        <v>110147</v>
      </c>
      <c r="E391" s="34">
        <v>1013</v>
      </c>
      <c r="F391" s="11" t="str">
        <f t="shared" si="43"/>
        <v>2014</v>
      </c>
      <c r="G391" s="11" t="str">
        <f t="shared" si="44"/>
        <v>05</v>
      </c>
      <c r="H391" s="11" t="str">
        <f t="shared" si="45"/>
        <v>20</v>
      </c>
      <c r="I391" s="11" t="str">
        <f t="shared" si="46"/>
        <v>20/05/2014</v>
      </c>
      <c r="J391" s="36">
        <f t="shared" si="48"/>
        <v>0.45893518518518522</v>
      </c>
    </row>
    <row r="392" spans="1:10">
      <c r="A392" s="33">
        <f t="shared" si="42"/>
        <v>12</v>
      </c>
      <c r="B392" s="34">
        <f t="shared" si="47"/>
        <v>11</v>
      </c>
      <c r="C392" s="34">
        <v>20140520</v>
      </c>
      <c r="D392" s="35">
        <v>110647</v>
      </c>
      <c r="E392" s="34">
        <v>1013</v>
      </c>
      <c r="F392" s="11" t="str">
        <f t="shared" si="43"/>
        <v>2014</v>
      </c>
      <c r="G392" s="11" t="str">
        <f t="shared" si="44"/>
        <v>05</v>
      </c>
      <c r="H392" s="11" t="str">
        <f t="shared" si="45"/>
        <v>20</v>
      </c>
      <c r="I392" s="11" t="str">
        <f t="shared" si="46"/>
        <v>20/05/2014</v>
      </c>
      <c r="J392" s="36">
        <f t="shared" si="48"/>
        <v>0.46101851851851849</v>
      </c>
    </row>
    <row r="393" spans="1:10">
      <c r="A393" s="33">
        <f t="shared" si="42"/>
        <v>12</v>
      </c>
      <c r="B393" s="34">
        <f t="shared" si="47"/>
        <v>11</v>
      </c>
      <c r="C393" s="34">
        <v>20140520</v>
      </c>
      <c r="D393" s="35">
        <v>111147</v>
      </c>
      <c r="E393" s="34">
        <v>1013</v>
      </c>
      <c r="F393" s="11" t="str">
        <f t="shared" si="43"/>
        <v>2014</v>
      </c>
      <c r="G393" s="11" t="str">
        <f t="shared" si="44"/>
        <v>05</v>
      </c>
      <c r="H393" s="11" t="str">
        <f t="shared" si="45"/>
        <v>20</v>
      </c>
      <c r="I393" s="11" t="str">
        <f t="shared" si="46"/>
        <v>20/05/2014</v>
      </c>
      <c r="J393" s="36">
        <f t="shared" si="48"/>
        <v>0.46310185185185188</v>
      </c>
    </row>
    <row r="394" spans="1:10">
      <c r="A394" s="33">
        <f t="shared" si="42"/>
        <v>12</v>
      </c>
      <c r="B394" s="34">
        <f t="shared" si="47"/>
        <v>11</v>
      </c>
      <c r="C394" s="34">
        <v>20140520</v>
      </c>
      <c r="D394" s="35">
        <v>111647</v>
      </c>
      <c r="E394" s="34">
        <v>1013</v>
      </c>
      <c r="F394" s="11" t="str">
        <f t="shared" si="43"/>
        <v>2014</v>
      </c>
      <c r="G394" s="11" t="str">
        <f t="shared" si="44"/>
        <v>05</v>
      </c>
      <c r="H394" s="11" t="str">
        <f t="shared" si="45"/>
        <v>20</v>
      </c>
      <c r="I394" s="11" t="str">
        <f t="shared" si="46"/>
        <v>20/05/2014</v>
      </c>
      <c r="J394" s="36">
        <f t="shared" si="48"/>
        <v>0.4651851851851852</v>
      </c>
    </row>
    <row r="395" spans="1:10">
      <c r="A395" s="33">
        <f t="shared" si="42"/>
        <v>12</v>
      </c>
      <c r="B395" s="34">
        <f t="shared" si="47"/>
        <v>11</v>
      </c>
      <c r="C395" s="34">
        <v>20140520</v>
      </c>
      <c r="D395" s="35">
        <v>112147</v>
      </c>
      <c r="E395" s="34">
        <v>1013</v>
      </c>
      <c r="F395" s="11" t="str">
        <f t="shared" si="43"/>
        <v>2014</v>
      </c>
      <c r="G395" s="11" t="str">
        <f t="shared" si="44"/>
        <v>05</v>
      </c>
      <c r="H395" s="11" t="str">
        <f t="shared" si="45"/>
        <v>20</v>
      </c>
      <c r="I395" s="11" t="str">
        <f t="shared" si="46"/>
        <v>20/05/2014</v>
      </c>
      <c r="J395" s="36">
        <f t="shared" si="48"/>
        <v>0.46726851851851853</v>
      </c>
    </row>
    <row r="396" spans="1:10">
      <c r="A396" s="33">
        <f t="shared" si="42"/>
        <v>12</v>
      </c>
      <c r="B396" s="34">
        <f t="shared" si="47"/>
        <v>11</v>
      </c>
      <c r="C396" s="34">
        <v>20140520</v>
      </c>
      <c r="D396" s="35">
        <v>112647</v>
      </c>
      <c r="E396" s="34">
        <v>1013</v>
      </c>
      <c r="F396" s="11" t="str">
        <f t="shared" si="43"/>
        <v>2014</v>
      </c>
      <c r="G396" s="11" t="str">
        <f t="shared" si="44"/>
        <v>05</v>
      </c>
      <c r="H396" s="11" t="str">
        <f t="shared" si="45"/>
        <v>20</v>
      </c>
      <c r="I396" s="11" t="str">
        <f t="shared" si="46"/>
        <v>20/05/2014</v>
      </c>
      <c r="J396" s="36">
        <f t="shared" si="48"/>
        <v>0.46935185185185185</v>
      </c>
    </row>
    <row r="397" spans="1:10">
      <c r="A397" s="33">
        <f t="shared" si="42"/>
        <v>12</v>
      </c>
      <c r="B397" s="34">
        <f t="shared" si="47"/>
        <v>11</v>
      </c>
      <c r="C397" s="34">
        <v>20140520</v>
      </c>
      <c r="D397" s="35">
        <v>113147</v>
      </c>
      <c r="E397" s="34">
        <v>1013</v>
      </c>
      <c r="F397" s="11" t="str">
        <f t="shared" si="43"/>
        <v>2014</v>
      </c>
      <c r="G397" s="11" t="str">
        <f t="shared" si="44"/>
        <v>05</v>
      </c>
      <c r="H397" s="11" t="str">
        <f t="shared" si="45"/>
        <v>20</v>
      </c>
      <c r="I397" s="11" t="str">
        <f t="shared" si="46"/>
        <v>20/05/2014</v>
      </c>
      <c r="J397" s="36">
        <f t="shared" si="48"/>
        <v>0.47143518518518518</v>
      </c>
    </row>
    <row r="398" spans="1:10">
      <c r="A398" s="33">
        <f t="shared" si="42"/>
        <v>12</v>
      </c>
      <c r="B398" s="34">
        <f t="shared" si="47"/>
        <v>11</v>
      </c>
      <c r="C398" s="34">
        <v>20140520</v>
      </c>
      <c r="D398" s="35">
        <v>113647</v>
      </c>
      <c r="E398" s="34">
        <v>1013</v>
      </c>
      <c r="F398" s="11" t="str">
        <f t="shared" si="43"/>
        <v>2014</v>
      </c>
      <c r="G398" s="11" t="str">
        <f t="shared" si="44"/>
        <v>05</v>
      </c>
      <c r="H398" s="11" t="str">
        <f t="shared" si="45"/>
        <v>20</v>
      </c>
      <c r="I398" s="11" t="str">
        <f t="shared" si="46"/>
        <v>20/05/2014</v>
      </c>
      <c r="J398" s="36">
        <f t="shared" si="48"/>
        <v>0.47351851851851851</v>
      </c>
    </row>
    <row r="399" spans="1:10">
      <c r="A399" s="33">
        <f t="shared" si="42"/>
        <v>12</v>
      </c>
      <c r="B399" s="34">
        <f t="shared" si="47"/>
        <v>11</v>
      </c>
      <c r="C399" s="34">
        <v>20140520</v>
      </c>
      <c r="D399" s="35">
        <v>114147</v>
      </c>
      <c r="E399" s="34">
        <v>1013</v>
      </c>
      <c r="F399" s="11" t="str">
        <f t="shared" si="43"/>
        <v>2014</v>
      </c>
      <c r="G399" s="11" t="str">
        <f t="shared" si="44"/>
        <v>05</v>
      </c>
      <c r="H399" s="11" t="str">
        <f t="shared" si="45"/>
        <v>20</v>
      </c>
      <c r="I399" s="11" t="str">
        <f t="shared" si="46"/>
        <v>20/05/2014</v>
      </c>
      <c r="J399" s="36">
        <f t="shared" si="48"/>
        <v>0.47560185185185189</v>
      </c>
    </row>
    <row r="400" spans="1:10">
      <c r="A400" s="33">
        <f t="shared" si="42"/>
        <v>12</v>
      </c>
      <c r="B400" s="34">
        <f t="shared" si="47"/>
        <v>11</v>
      </c>
      <c r="C400" s="34">
        <v>20140520</v>
      </c>
      <c r="D400" s="35">
        <v>114647</v>
      </c>
      <c r="E400" s="34">
        <v>1012</v>
      </c>
      <c r="F400" s="11" t="str">
        <f t="shared" si="43"/>
        <v>2014</v>
      </c>
      <c r="G400" s="11" t="str">
        <f t="shared" si="44"/>
        <v>05</v>
      </c>
      <c r="H400" s="11" t="str">
        <f t="shared" si="45"/>
        <v>20</v>
      </c>
      <c r="I400" s="11" t="str">
        <f t="shared" si="46"/>
        <v>20/05/2014</v>
      </c>
      <c r="J400" s="36">
        <f t="shared" si="48"/>
        <v>0.47768518518518516</v>
      </c>
    </row>
    <row r="401" spans="1:10">
      <c r="A401" s="33">
        <f t="shared" si="42"/>
        <v>12</v>
      </c>
      <c r="B401" s="34">
        <f t="shared" si="47"/>
        <v>11</v>
      </c>
      <c r="C401" s="34">
        <v>20140520</v>
      </c>
      <c r="D401" s="35">
        <v>115147</v>
      </c>
      <c r="E401" s="34">
        <v>1012</v>
      </c>
      <c r="F401" s="11" t="str">
        <f t="shared" si="43"/>
        <v>2014</v>
      </c>
      <c r="G401" s="11" t="str">
        <f t="shared" si="44"/>
        <v>05</v>
      </c>
      <c r="H401" s="11" t="str">
        <f t="shared" si="45"/>
        <v>20</v>
      </c>
      <c r="I401" s="11" t="str">
        <f t="shared" si="46"/>
        <v>20/05/2014</v>
      </c>
      <c r="J401" s="36">
        <f t="shared" si="48"/>
        <v>0.47976851851851854</v>
      </c>
    </row>
    <row r="402" spans="1:10">
      <c r="A402" s="33">
        <f t="shared" si="42"/>
        <v>12</v>
      </c>
      <c r="B402" s="34">
        <f t="shared" si="47"/>
        <v>11</v>
      </c>
      <c r="C402" s="34">
        <v>20140520</v>
      </c>
      <c r="D402" s="35">
        <v>115647</v>
      </c>
      <c r="E402" s="34">
        <v>1012</v>
      </c>
      <c r="F402" s="11" t="str">
        <f t="shared" si="43"/>
        <v>2014</v>
      </c>
      <c r="G402" s="11" t="str">
        <f t="shared" si="44"/>
        <v>05</v>
      </c>
      <c r="H402" s="11" t="str">
        <f t="shared" si="45"/>
        <v>20</v>
      </c>
      <c r="I402" s="11" t="str">
        <f t="shared" si="46"/>
        <v>20/05/2014</v>
      </c>
      <c r="J402" s="36">
        <f t="shared" si="48"/>
        <v>0.48185185185185181</v>
      </c>
    </row>
    <row r="403" spans="1:10">
      <c r="A403" s="33">
        <f t="shared" si="42"/>
        <v>12</v>
      </c>
      <c r="B403" s="34">
        <f t="shared" si="47"/>
        <v>12</v>
      </c>
      <c r="C403" s="34">
        <v>20140520</v>
      </c>
      <c r="D403" s="35">
        <v>120147</v>
      </c>
      <c r="E403" s="34">
        <v>1012</v>
      </c>
      <c r="F403" s="11" t="str">
        <f t="shared" si="43"/>
        <v>2014</v>
      </c>
      <c r="G403" s="11" t="str">
        <f t="shared" si="44"/>
        <v>05</v>
      </c>
      <c r="H403" s="11" t="str">
        <f t="shared" si="45"/>
        <v>20</v>
      </c>
      <c r="I403" s="11" t="str">
        <f t="shared" si="46"/>
        <v>20/05/2014</v>
      </c>
      <c r="J403" s="36">
        <f t="shared" si="48"/>
        <v>0.50060185185185191</v>
      </c>
    </row>
    <row r="404" spans="1:10">
      <c r="A404" s="33">
        <f t="shared" si="42"/>
        <v>12</v>
      </c>
      <c r="B404" s="34">
        <f t="shared" si="47"/>
        <v>12</v>
      </c>
      <c r="C404" s="34">
        <v>20140520</v>
      </c>
      <c r="D404" s="35">
        <v>120647</v>
      </c>
      <c r="E404" s="34">
        <v>1012</v>
      </c>
      <c r="F404" s="11" t="str">
        <f t="shared" si="43"/>
        <v>2014</v>
      </c>
      <c r="G404" s="11" t="str">
        <f t="shared" si="44"/>
        <v>05</v>
      </c>
      <c r="H404" s="11" t="str">
        <f t="shared" si="45"/>
        <v>20</v>
      </c>
      <c r="I404" s="11" t="str">
        <f t="shared" si="46"/>
        <v>20/05/2014</v>
      </c>
      <c r="J404" s="36">
        <f t="shared" si="48"/>
        <v>0.50268518518518512</v>
      </c>
    </row>
    <row r="405" spans="1:10">
      <c r="A405" s="33">
        <f t="shared" si="42"/>
        <v>12</v>
      </c>
      <c r="B405" s="34">
        <f t="shared" si="47"/>
        <v>12</v>
      </c>
      <c r="C405" s="34">
        <v>20140520</v>
      </c>
      <c r="D405" s="35">
        <v>121147</v>
      </c>
      <c r="E405" s="34">
        <v>1012</v>
      </c>
      <c r="F405" s="11" t="str">
        <f t="shared" si="43"/>
        <v>2014</v>
      </c>
      <c r="G405" s="11" t="str">
        <f t="shared" si="44"/>
        <v>05</v>
      </c>
      <c r="H405" s="11" t="str">
        <f t="shared" si="45"/>
        <v>20</v>
      </c>
      <c r="I405" s="11" t="str">
        <f t="shared" si="46"/>
        <v>20/05/2014</v>
      </c>
      <c r="J405" s="36">
        <f t="shared" si="48"/>
        <v>0.50476851851851856</v>
      </c>
    </row>
    <row r="406" spans="1:10">
      <c r="A406" s="33">
        <f t="shared" si="42"/>
        <v>12</v>
      </c>
      <c r="B406" s="34">
        <f t="shared" si="47"/>
        <v>12</v>
      </c>
      <c r="C406" s="34">
        <v>20140520</v>
      </c>
      <c r="D406" s="35">
        <v>121647</v>
      </c>
      <c r="E406" s="34">
        <v>1012</v>
      </c>
      <c r="F406" s="11" t="str">
        <f t="shared" si="43"/>
        <v>2014</v>
      </c>
      <c r="G406" s="11" t="str">
        <f t="shared" si="44"/>
        <v>05</v>
      </c>
      <c r="H406" s="11" t="str">
        <f t="shared" si="45"/>
        <v>20</v>
      </c>
      <c r="I406" s="11" t="str">
        <f t="shared" si="46"/>
        <v>20/05/2014</v>
      </c>
      <c r="J406" s="36">
        <f t="shared" si="48"/>
        <v>0.50685185185185189</v>
      </c>
    </row>
    <row r="407" spans="1:10">
      <c r="A407" s="33">
        <f t="shared" si="42"/>
        <v>12</v>
      </c>
      <c r="B407" s="34">
        <f t="shared" si="47"/>
        <v>12</v>
      </c>
      <c r="C407" s="34">
        <v>20140520</v>
      </c>
      <c r="D407" s="35">
        <v>122147</v>
      </c>
      <c r="E407" s="34">
        <v>1012</v>
      </c>
      <c r="F407" s="11" t="str">
        <f t="shared" si="43"/>
        <v>2014</v>
      </c>
      <c r="G407" s="11" t="str">
        <f t="shared" si="44"/>
        <v>05</v>
      </c>
      <c r="H407" s="11" t="str">
        <f t="shared" si="45"/>
        <v>20</v>
      </c>
      <c r="I407" s="11" t="str">
        <f t="shared" si="46"/>
        <v>20/05/2014</v>
      </c>
      <c r="J407" s="36">
        <f t="shared" si="48"/>
        <v>0.50893518518518521</v>
      </c>
    </row>
    <row r="408" spans="1:10">
      <c r="A408" s="33">
        <f t="shared" si="42"/>
        <v>12</v>
      </c>
      <c r="B408" s="34">
        <f t="shared" si="47"/>
        <v>12</v>
      </c>
      <c r="C408" s="34">
        <v>20140520</v>
      </c>
      <c r="D408" s="35">
        <v>122647</v>
      </c>
      <c r="E408" s="34">
        <v>1012</v>
      </c>
      <c r="F408" s="11" t="str">
        <f t="shared" si="43"/>
        <v>2014</v>
      </c>
      <c r="G408" s="11" t="str">
        <f t="shared" si="44"/>
        <v>05</v>
      </c>
      <c r="H408" s="11" t="str">
        <f t="shared" si="45"/>
        <v>20</v>
      </c>
      <c r="I408" s="11" t="str">
        <f t="shared" si="46"/>
        <v>20/05/2014</v>
      </c>
      <c r="J408" s="36">
        <f t="shared" si="48"/>
        <v>0.51101851851851854</v>
      </c>
    </row>
    <row r="409" spans="1:10">
      <c r="A409" s="33">
        <f t="shared" si="42"/>
        <v>12</v>
      </c>
      <c r="B409" s="34">
        <f t="shared" si="47"/>
        <v>12</v>
      </c>
      <c r="C409" s="34">
        <v>20140520</v>
      </c>
      <c r="D409" s="35">
        <v>123147</v>
      </c>
      <c r="E409" s="34">
        <v>1012</v>
      </c>
      <c r="F409" s="11" t="str">
        <f t="shared" si="43"/>
        <v>2014</v>
      </c>
      <c r="G409" s="11" t="str">
        <f t="shared" si="44"/>
        <v>05</v>
      </c>
      <c r="H409" s="11" t="str">
        <f t="shared" si="45"/>
        <v>20</v>
      </c>
      <c r="I409" s="11" t="str">
        <f t="shared" si="46"/>
        <v>20/05/2014</v>
      </c>
      <c r="J409" s="36">
        <f t="shared" si="48"/>
        <v>0.51310185185185186</v>
      </c>
    </row>
    <row r="410" spans="1:10">
      <c r="A410" s="33">
        <f t="shared" si="42"/>
        <v>12</v>
      </c>
      <c r="B410" s="34">
        <f t="shared" si="47"/>
        <v>12</v>
      </c>
      <c r="C410" s="34">
        <v>20140520</v>
      </c>
      <c r="D410" s="35">
        <v>123647</v>
      </c>
      <c r="E410" s="34">
        <v>1012</v>
      </c>
      <c r="F410" s="11" t="str">
        <f t="shared" si="43"/>
        <v>2014</v>
      </c>
      <c r="G410" s="11" t="str">
        <f t="shared" si="44"/>
        <v>05</v>
      </c>
      <c r="H410" s="11" t="str">
        <f t="shared" si="45"/>
        <v>20</v>
      </c>
      <c r="I410" s="11" t="str">
        <f t="shared" si="46"/>
        <v>20/05/2014</v>
      </c>
      <c r="J410" s="36">
        <f t="shared" si="48"/>
        <v>0.51518518518518519</v>
      </c>
    </row>
    <row r="411" spans="1:10">
      <c r="A411" s="33">
        <f t="shared" ref="A411:A474" si="49">IF(D411="","",A410+IF(AND(B411&lt;&gt;0,B411=B410)=TRUE,0,IF(AND(B411=0,B412&gt;1)=TRUE,1,IF(AND(OR(A410=0,A410=8),B411=1),1,IF(AND(OR(A410=1,A410=9),B411=4)=TRUE,1,IF(AND(OR(A410=2,A410=10),B411=7)=TRUE,1,IF(AND(OR(A410=3,A410=11),B411=10)=TRUE,1,IF(AND(OR(A410=4,A410=12),B411=13)=TRUE,1,IF(AND(OR(A410=5,A410=13),B411=16)=TRUE,1,IF(AND(OR(A410=6,A410=14),B411=19)=TRUE,1,IF(AND(OR(A410=7,A410=15),B411=22)=TRUE,1,0)))))))))))</f>
        <v>12</v>
      </c>
      <c r="B411" s="34">
        <f t="shared" si="47"/>
        <v>12</v>
      </c>
      <c r="C411" s="34">
        <v>20140520</v>
      </c>
      <c r="D411" s="35">
        <v>124147</v>
      </c>
      <c r="E411" s="34">
        <v>1012</v>
      </c>
      <c r="F411" s="11" t="str">
        <f t="shared" si="43"/>
        <v>2014</v>
      </c>
      <c r="G411" s="11" t="str">
        <f t="shared" si="44"/>
        <v>05</v>
      </c>
      <c r="H411" s="11" t="str">
        <f t="shared" si="45"/>
        <v>20</v>
      </c>
      <c r="I411" s="11" t="str">
        <f t="shared" si="46"/>
        <v>20/05/2014</v>
      </c>
      <c r="J411" s="36">
        <f t="shared" si="48"/>
        <v>0.51726851851851852</v>
      </c>
    </row>
    <row r="412" spans="1:10">
      <c r="A412" s="33">
        <f t="shared" si="49"/>
        <v>12</v>
      </c>
      <c r="B412" s="34">
        <f t="shared" si="47"/>
        <v>12</v>
      </c>
      <c r="C412" s="34">
        <v>20140520</v>
      </c>
      <c r="D412" s="35">
        <v>124647</v>
      </c>
      <c r="E412" s="34">
        <v>1012</v>
      </c>
      <c r="F412" s="11" t="str">
        <f t="shared" si="43"/>
        <v>2014</v>
      </c>
      <c r="G412" s="11" t="str">
        <f t="shared" si="44"/>
        <v>05</v>
      </c>
      <c r="H412" s="11" t="str">
        <f t="shared" si="45"/>
        <v>20</v>
      </c>
      <c r="I412" s="11" t="str">
        <f t="shared" si="46"/>
        <v>20/05/2014</v>
      </c>
      <c r="J412" s="36">
        <f t="shared" si="48"/>
        <v>0.51935185185185184</v>
      </c>
    </row>
    <row r="413" spans="1:10">
      <c r="A413" s="33">
        <f t="shared" si="49"/>
        <v>12</v>
      </c>
      <c r="B413" s="34">
        <f t="shared" si="47"/>
        <v>12</v>
      </c>
      <c r="C413" s="34">
        <v>20140520</v>
      </c>
      <c r="D413" s="35">
        <v>125147</v>
      </c>
      <c r="E413" s="34">
        <v>1012</v>
      </c>
      <c r="F413" s="11" t="str">
        <f t="shared" si="43"/>
        <v>2014</v>
      </c>
      <c r="G413" s="11" t="str">
        <f t="shared" si="44"/>
        <v>05</v>
      </c>
      <c r="H413" s="11" t="str">
        <f t="shared" si="45"/>
        <v>20</v>
      </c>
      <c r="I413" s="11" t="str">
        <f t="shared" si="46"/>
        <v>20/05/2014</v>
      </c>
      <c r="J413" s="36">
        <f t="shared" si="48"/>
        <v>0.52143518518518517</v>
      </c>
    </row>
    <row r="414" spans="1:10">
      <c r="A414" s="33">
        <f t="shared" si="49"/>
        <v>12</v>
      </c>
      <c r="B414" s="34">
        <f t="shared" si="47"/>
        <v>12</v>
      </c>
      <c r="C414" s="34">
        <v>20140520</v>
      </c>
      <c r="D414" s="35">
        <v>125647</v>
      </c>
      <c r="E414" s="34">
        <v>1012</v>
      </c>
      <c r="F414" s="11" t="str">
        <f t="shared" si="43"/>
        <v>2014</v>
      </c>
      <c r="G414" s="11" t="str">
        <f t="shared" si="44"/>
        <v>05</v>
      </c>
      <c r="H414" s="11" t="str">
        <f t="shared" si="45"/>
        <v>20</v>
      </c>
      <c r="I414" s="11" t="str">
        <f t="shared" si="46"/>
        <v>20/05/2014</v>
      </c>
      <c r="J414" s="36">
        <f t="shared" si="48"/>
        <v>0.52351851851851849</v>
      </c>
    </row>
    <row r="415" spans="1:10">
      <c r="A415" s="33">
        <f t="shared" si="49"/>
        <v>13</v>
      </c>
      <c r="B415" s="34">
        <f t="shared" si="47"/>
        <v>13</v>
      </c>
      <c r="C415" s="34">
        <v>20140520</v>
      </c>
      <c r="D415" s="37">
        <v>130147</v>
      </c>
      <c r="E415" s="34">
        <v>1013</v>
      </c>
      <c r="F415" s="11" t="str">
        <f t="shared" si="43"/>
        <v>2014</v>
      </c>
      <c r="G415" s="11" t="str">
        <f t="shared" si="44"/>
        <v>05</v>
      </c>
      <c r="H415" s="11" t="str">
        <f t="shared" si="45"/>
        <v>20</v>
      </c>
      <c r="I415" s="11" t="str">
        <f t="shared" si="46"/>
        <v>20/05/2014</v>
      </c>
      <c r="J415" s="36">
        <f t="shared" si="48"/>
        <v>0.54226851851851854</v>
      </c>
    </row>
    <row r="416" spans="1:10">
      <c r="A416" s="33">
        <f t="shared" si="49"/>
        <v>13</v>
      </c>
      <c r="B416" s="34">
        <f t="shared" si="47"/>
        <v>13</v>
      </c>
      <c r="C416" s="34">
        <v>20140520</v>
      </c>
      <c r="D416" s="35">
        <v>130647</v>
      </c>
      <c r="E416" s="34">
        <v>1013</v>
      </c>
      <c r="F416" s="11" t="str">
        <f t="shared" si="43"/>
        <v>2014</v>
      </c>
      <c r="G416" s="11" t="str">
        <f t="shared" si="44"/>
        <v>05</v>
      </c>
      <c r="H416" s="11" t="str">
        <f t="shared" si="45"/>
        <v>20</v>
      </c>
      <c r="I416" s="11" t="str">
        <f t="shared" si="46"/>
        <v>20/05/2014</v>
      </c>
      <c r="J416" s="36">
        <f t="shared" si="48"/>
        <v>0.54435185185185186</v>
      </c>
    </row>
    <row r="417" spans="1:10">
      <c r="A417" s="33">
        <f t="shared" si="49"/>
        <v>13</v>
      </c>
      <c r="B417" s="34">
        <f t="shared" si="47"/>
        <v>13</v>
      </c>
      <c r="C417" s="34">
        <v>20140520</v>
      </c>
      <c r="D417" s="35">
        <v>131147</v>
      </c>
      <c r="E417" s="34">
        <v>1013</v>
      </c>
      <c r="F417" s="11" t="str">
        <f t="shared" si="43"/>
        <v>2014</v>
      </c>
      <c r="G417" s="11" t="str">
        <f t="shared" si="44"/>
        <v>05</v>
      </c>
      <c r="H417" s="11" t="str">
        <f t="shared" si="45"/>
        <v>20</v>
      </c>
      <c r="I417" s="11" t="str">
        <f t="shared" si="46"/>
        <v>20/05/2014</v>
      </c>
      <c r="J417" s="36">
        <f t="shared" si="48"/>
        <v>0.54643518518518519</v>
      </c>
    </row>
    <row r="418" spans="1:10">
      <c r="A418" s="33">
        <f t="shared" si="49"/>
        <v>13</v>
      </c>
      <c r="B418" s="34">
        <f t="shared" si="47"/>
        <v>13</v>
      </c>
      <c r="C418" s="34">
        <v>20140520</v>
      </c>
      <c r="D418" s="35">
        <v>131647</v>
      </c>
      <c r="E418" s="34">
        <v>1013</v>
      </c>
      <c r="F418" s="11" t="str">
        <f t="shared" si="43"/>
        <v>2014</v>
      </c>
      <c r="G418" s="11" t="str">
        <f t="shared" si="44"/>
        <v>05</v>
      </c>
      <c r="H418" s="11" t="str">
        <f t="shared" si="45"/>
        <v>20</v>
      </c>
      <c r="I418" s="11" t="str">
        <f t="shared" si="46"/>
        <v>20/05/2014</v>
      </c>
      <c r="J418" s="36">
        <f t="shared" si="48"/>
        <v>0.54851851851851852</v>
      </c>
    </row>
    <row r="419" spans="1:10">
      <c r="A419" s="33">
        <f t="shared" si="49"/>
        <v>13</v>
      </c>
      <c r="B419" s="34">
        <f t="shared" si="47"/>
        <v>13</v>
      </c>
      <c r="C419" s="34">
        <v>20140520</v>
      </c>
      <c r="D419" s="35">
        <v>132147</v>
      </c>
      <c r="E419" s="34">
        <v>1013</v>
      </c>
      <c r="F419" s="11" t="str">
        <f t="shared" si="43"/>
        <v>2014</v>
      </c>
      <c r="G419" s="11" t="str">
        <f t="shared" si="44"/>
        <v>05</v>
      </c>
      <c r="H419" s="11" t="str">
        <f t="shared" si="45"/>
        <v>20</v>
      </c>
      <c r="I419" s="11" t="str">
        <f t="shared" si="46"/>
        <v>20/05/2014</v>
      </c>
      <c r="J419" s="36">
        <f t="shared" si="48"/>
        <v>0.55060185185185184</v>
      </c>
    </row>
    <row r="420" spans="1:10">
      <c r="A420" s="33">
        <f t="shared" si="49"/>
        <v>13</v>
      </c>
      <c r="B420" s="34">
        <f t="shared" si="47"/>
        <v>13</v>
      </c>
      <c r="C420" s="34">
        <v>20140520</v>
      </c>
      <c r="D420" s="35">
        <v>132647</v>
      </c>
      <c r="E420" s="34">
        <v>1013</v>
      </c>
      <c r="F420" s="11" t="str">
        <f t="shared" si="43"/>
        <v>2014</v>
      </c>
      <c r="G420" s="11" t="str">
        <f t="shared" si="44"/>
        <v>05</v>
      </c>
      <c r="H420" s="11" t="str">
        <f t="shared" si="45"/>
        <v>20</v>
      </c>
      <c r="I420" s="11" t="str">
        <f t="shared" si="46"/>
        <v>20/05/2014</v>
      </c>
      <c r="J420" s="36">
        <f t="shared" si="48"/>
        <v>0.55268518518518517</v>
      </c>
    </row>
    <row r="421" spans="1:10">
      <c r="A421" s="33">
        <f t="shared" si="49"/>
        <v>13</v>
      </c>
      <c r="B421" s="34">
        <f t="shared" si="47"/>
        <v>13</v>
      </c>
      <c r="C421" s="34">
        <v>20140520</v>
      </c>
      <c r="D421" s="35">
        <v>133147</v>
      </c>
      <c r="E421" s="34">
        <v>1013</v>
      </c>
      <c r="F421" s="11" t="str">
        <f t="shared" si="43"/>
        <v>2014</v>
      </c>
      <c r="G421" s="11" t="str">
        <f t="shared" si="44"/>
        <v>05</v>
      </c>
      <c r="H421" s="11" t="str">
        <f t="shared" si="45"/>
        <v>20</v>
      </c>
      <c r="I421" s="11" t="str">
        <f t="shared" si="46"/>
        <v>20/05/2014</v>
      </c>
      <c r="J421" s="36">
        <f t="shared" si="48"/>
        <v>0.55476851851851849</v>
      </c>
    </row>
    <row r="422" spans="1:10">
      <c r="A422" s="33">
        <f t="shared" si="49"/>
        <v>13</v>
      </c>
      <c r="B422" s="34">
        <f t="shared" si="47"/>
        <v>13</v>
      </c>
      <c r="C422" s="34">
        <v>20140520</v>
      </c>
      <c r="D422" s="35">
        <v>133647</v>
      </c>
      <c r="E422" s="34">
        <v>1013</v>
      </c>
      <c r="F422" s="11" t="str">
        <f t="shared" si="43"/>
        <v>2014</v>
      </c>
      <c r="G422" s="11" t="str">
        <f t="shared" si="44"/>
        <v>05</v>
      </c>
      <c r="H422" s="11" t="str">
        <f t="shared" si="45"/>
        <v>20</v>
      </c>
      <c r="I422" s="11" t="str">
        <f t="shared" si="46"/>
        <v>20/05/2014</v>
      </c>
      <c r="J422" s="36">
        <f t="shared" si="48"/>
        <v>0.55685185185185182</v>
      </c>
    </row>
    <row r="423" spans="1:10">
      <c r="A423" s="33">
        <f t="shared" si="49"/>
        <v>13</v>
      </c>
      <c r="B423" s="34">
        <f t="shared" si="47"/>
        <v>13</v>
      </c>
      <c r="C423" s="34">
        <v>20140520</v>
      </c>
      <c r="D423" s="35">
        <v>134147</v>
      </c>
      <c r="E423" s="34">
        <v>1013</v>
      </c>
      <c r="F423" s="11" t="str">
        <f t="shared" si="43"/>
        <v>2014</v>
      </c>
      <c r="G423" s="11" t="str">
        <f t="shared" si="44"/>
        <v>05</v>
      </c>
      <c r="H423" s="11" t="str">
        <f t="shared" si="45"/>
        <v>20</v>
      </c>
      <c r="I423" s="11" t="str">
        <f t="shared" si="46"/>
        <v>20/05/2014</v>
      </c>
      <c r="J423" s="36">
        <f t="shared" si="48"/>
        <v>0.55893518518518526</v>
      </c>
    </row>
    <row r="424" spans="1:10">
      <c r="A424" s="33">
        <f t="shared" si="49"/>
        <v>13</v>
      </c>
      <c r="B424" s="34">
        <f t="shared" si="47"/>
        <v>13</v>
      </c>
      <c r="C424" s="34">
        <v>20140520</v>
      </c>
      <c r="D424" s="35">
        <v>134647</v>
      </c>
      <c r="E424" s="34">
        <v>1013</v>
      </c>
      <c r="F424" s="11" t="str">
        <f t="shared" si="43"/>
        <v>2014</v>
      </c>
      <c r="G424" s="11" t="str">
        <f t="shared" si="44"/>
        <v>05</v>
      </c>
      <c r="H424" s="11" t="str">
        <f t="shared" si="45"/>
        <v>20</v>
      </c>
      <c r="I424" s="11" t="str">
        <f t="shared" si="46"/>
        <v>20/05/2014</v>
      </c>
      <c r="J424" s="36">
        <f t="shared" si="48"/>
        <v>0.56101851851851847</v>
      </c>
    </row>
    <row r="425" spans="1:10">
      <c r="A425" s="33">
        <f t="shared" si="49"/>
        <v>13</v>
      </c>
      <c r="B425" s="34">
        <f t="shared" si="47"/>
        <v>13</v>
      </c>
      <c r="C425" s="34">
        <v>20140520</v>
      </c>
      <c r="D425" s="35">
        <v>135147</v>
      </c>
      <c r="E425" s="34">
        <v>1013</v>
      </c>
      <c r="F425" s="11" t="str">
        <f t="shared" si="43"/>
        <v>2014</v>
      </c>
      <c r="G425" s="11" t="str">
        <f t="shared" si="44"/>
        <v>05</v>
      </c>
      <c r="H425" s="11" t="str">
        <f t="shared" si="45"/>
        <v>20</v>
      </c>
      <c r="I425" s="11" t="str">
        <f t="shared" si="46"/>
        <v>20/05/2014</v>
      </c>
      <c r="J425" s="36">
        <f t="shared" si="48"/>
        <v>0.56310185185185191</v>
      </c>
    </row>
    <row r="426" spans="1:10">
      <c r="A426" s="33">
        <f t="shared" si="49"/>
        <v>13</v>
      </c>
      <c r="B426" s="34">
        <f t="shared" si="47"/>
        <v>13</v>
      </c>
      <c r="C426" s="34">
        <v>20140520</v>
      </c>
      <c r="D426" s="35">
        <v>135647</v>
      </c>
      <c r="E426" s="34">
        <v>1013</v>
      </c>
      <c r="F426" s="11" t="str">
        <f t="shared" si="43"/>
        <v>2014</v>
      </c>
      <c r="G426" s="11" t="str">
        <f t="shared" si="44"/>
        <v>05</v>
      </c>
      <c r="H426" s="11" t="str">
        <f t="shared" si="45"/>
        <v>20</v>
      </c>
      <c r="I426" s="11" t="str">
        <f t="shared" si="46"/>
        <v>20/05/2014</v>
      </c>
      <c r="J426" s="36">
        <f t="shared" si="48"/>
        <v>0.56518518518518512</v>
      </c>
    </row>
    <row r="427" spans="1:10">
      <c r="A427" s="33">
        <f t="shared" si="49"/>
        <v>13</v>
      </c>
      <c r="B427" s="34">
        <f t="shared" si="47"/>
        <v>14</v>
      </c>
      <c r="C427" s="34">
        <v>20140520</v>
      </c>
      <c r="D427" s="35">
        <v>140147</v>
      </c>
      <c r="E427" s="34">
        <v>1014</v>
      </c>
      <c r="F427" s="11" t="str">
        <f t="shared" si="43"/>
        <v>2014</v>
      </c>
      <c r="G427" s="11" t="str">
        <f t="shared" si="44"/>
        <v>05</v>
      </c>
      <c r="H427" s="11" t="str">
        <f t="shared" si="45"/>
        <v>20</v>
      </c>
      <c r="I427" s="11" t="str">
        <f t="shared" si="46"/>
        <v>20/05/2014</v>
      </c>
      <c r="J427" s="36">
        <f t="shared" si="48"/>
        <v>0.58393518518518517</v>
      </c>
    </row>
    <row r="428" spans="1:10">
      <c r="A428" s="33">
        <f t="shared" si="49"/>
        <v>13</v>
      </c>
      <c r="B428" s="34">
        <f t="shared" si="47"/>
        <v>14</v>
      </c>
      <c r="C428" s="34">
        <v>20140520</v>
      </c>
      <c r="D428" s="35">
        <v>140647</v>
      </c>
      <c r="E428" s="34">
        <v>1014</v>
      </c>
      <c r="F428" s="11" t="str">
        <f t="shared" si="43"/>
        <v>2014</v>
      </c>
      <c r="G428" s="11" t="str">
        <f t="shared" si="44"/>
        <v>05</v>
      </c>
      <c r="H428" s="11" t="str">
        <f t="shared" si="45"/>
        <v>20</v>
      </c>
      <c r="I428" s="11" t="str">
        <f t="shared" si="46"/>
        <v>20/05/2014</v>
      </c>
      <c r="J428" s="36">
        <f t="shared" si="48"/>
        <v>0.58601851851851849</v>
      </c>
    </row>
    <row r="429" spans="1:10">
      <c r="A429" s="33">
        <f t="shared" si="49"/>
        <v>13</v>
      </c>
      <c r="B429" s="34">
        <f t="shared" si="47"/>
        <v>14</v>
      </c>
      <c r="C429" s="34">
        <v>20140520</v>
      </c>
      <c r="D429" s="35">
        <v>141147</v>
      </c>
      <c r="E429" s="34">
        <v>1014</v>
      </c>
      <c r="F429" s="11" t="str">
        <f t="shared" si="43"/>
        <v>2014</v>
      </c>
      <c r="G429" s="11" t="str">
        <f t="shared" si="44"/>
        <v>05</v>
      </c>
      <c r="H429" s="11" t="str">
        <f t="shared" si="45"/>
        <v>20</v>
      </c>
      <c r="I429" s="11" t="str">
        <f t="shared" si="46"/>
        <v>20/05/2014</v>
      </c>
      <c r="J429" s="36">
        <f t="shared" si="48"/>
        <v>0.58810185185185182</v>
      </c>
    </row>
    <row r="430" spans="1:10">
      <c r="A430" s="33">
        <f t="shared" si="49"/>
        <v>13</v>
      </c>
      <c r="B430" s="34">
        <f t="shared" si="47"/>
        <v>14</v>
      </c>
      <c r="C430" s="34">
        <v>20140520</v>
      </c>
      <c r="D430" s="35">
        <v>141647</v>
      </c>
      <c r="E430" s="34">
        <v>1014</v>
      </c>
      <c r="F430" s="11" t="str">
        <f t="shared" si="43"/>
        <v>2014</v>
      </c>
      <c r="G430" s="11" t="str">
        <f t="shared" si="44"/>
        <v>05</v>
      </c>
      <c r="H430" s="11" t="str">
        <f t="shared" si="45"/>
        <v>20</v>
      </c>
      <c r="I430" s="11" t="str">
        <f t="shared" si="46"/>
        <v>20/05/2014</v>
      </c>
      <c r="J430" s="36">
        <f t="shared" si="48"/>
        <v>0.59018518518518526</v>
      </c>
    </row>
    <row r="431" spans="1:10">
      <c r="A431" s="33">
        <f t="shared" si="49"/>
        <v>13</v>
      </c>
      <c r="B431" s="34">
        <f t="shared" si="47"/>
        <v>14</v>
      </c>
      <c r="C431" s="34">
        <v>20140520</v>
      </c>
      <c r="D431" s="35">
        <v>142147</v>
      </c>
      <c r="E431" s="34">
        <v>1014</v>
      </c>
      <c r="F431" s="11" t="str">
        <f t="shared" si="43"/>
        <v>2014</v>
      </c>
      <c r="G431" s="11" t="str">
        <f t="shared" si="44"/>
        <v>05</v>
      </c>
      <c r="H431" s="11" t="str">
        <f t="shared" si="45"/>
        <v>20</v>
      </c>
      <c r="I431" s="11" t="str">
        <f t="shared" si="46"/>
        <v>20/05/2014</v>
      </c>
      <c r="J431" s="36">
        <f t="shared" si="48"/>
        <v>0.59226851851851847</v>
      </c>
    </row>
    <row r="432" spans="1:10">
      <c r="A432" s="33">
        <f t="shared" si="49"/>
        <v>13</v>
      </c>
      <c r="B432" s="34">
        <f t="shared" si="47"/>
        <v>14</v>
      </c>
      <c r="C432" s="34">
        <v>20140520</v>
      </c>
      <c r="D432" s="35">
        <v>142647</v>
      </c>
      <c r="E432" s="34">
        <v>1014</v>
      </c>
      <c r="F432" s="11" t="str">
        <f t="shared" si="43"/>
        <v>2014</v>
      </c>
      <c r="G432" s="11" t="str">
        <f t="shared" si="44"/>
        <v>05</v>
      </c>
      <c r="H432" s="11" t="str">
        <f t="shared" si="45"/>
        <v>20</v>
      </c>
      <c r="I432" s="11" t="str">
        <f t="shared" si="46"/>
        <v>20/05/2014</v>
      </c>
      <c r="J432" s="36">
        <f t="shared" si="48"/>
        <v>0.59435185185185191</v>
      </c>
    </row>
    <row r="433" spans="1:10">
      <c r="A433" s="33">
        <f t="shared" si="49"/>
        <v>13</v>
      </c>
      <c r="B433" s="34">
        <f t="shared" si="47"/>
        <v>14</v>
      </c>
      <c r="C433" s="34">
        <v>20140520</v>
      </c>
      <c r="D433" s="35">
        <v>143147</v>
      </c>
      <c r="E433" s="34">
        <v>1014</v>
      </c>
      <c r="F433" s="11" t="str">
        <f t="shared" si="43"/>
        <v>2014</v>
      </c>
      <c r="G433" s="11" t="str">
        <f t="shared" si="44"/>
        <v>05</v>
      </c>
      <c r="H433" s="11" t="str">
        <f t="shared" si="45"/>
        <v>20</v>
      </c>
      <c r="I433" s="11" t="str">
        <f t="shared" si="46"/>
        <v>20/05/2014</v>
      </c>
      <c r="J433" s="36">
        <f t="shared" si="48"/>
        <v>0.59643518518518512</v>
      </c>
    </row>
    <row r="434" spans="1:10">
      <c r="A434" s="33">
        <f t="shared" si="49"/>
        <v>13</v>
      </c>
      <c r="B434" s="34">
        <f t="shared" si="47"/>
        <v>14</v>
      </c>
      <c r="C434" s="34">
        <v>20140520</v>
      </c>
      <c r="D434" s="35">
        <v>143647</v>
      </c>
      <c r="E434" s="34">
        <v>1014</v>
      </c>
      <c r="F434" s="11" t="str">
        <f t="shared" si="43"/>
        <v>2014</v>
      </c>
      <c r="G434" s="11" t="str">
        <f t="shared" si="44"/>
        <v>05</v>
      </c>
      <c r="H434" s="11" t="str">
        <f t="shared" si="45"/>
        <v>20</v>
      </c>
      <c r="I434" s="11" t="str">
        <f t="shared" si="46"/>
        <v>20/05/2014</v>
      </c>
      <c r="J434" s="36">
        <f t="shared" si="48"/>
        <v>0.59851851851851856</v>
      </c>
    </row>
    <row r="435" spans="1:10">
      <c r="A435" s="33">
        <f t="shared" si="49"/>
        <v>13</v>
      </c>
      <c r="B435" s="34">
        <f t="shared" si="47"/>
        <v>14</v>
      </c>
      <c r="C435" s="34">
        <v>20140520</v>
      </c>
      <c r="D435" s="35">
        <v>144147</v>
      </c>
      <c r="E435" s="34">
        <v>1014</v>
      </c>
      <c r="F435" s="11" t="str">
        <f t="shared" si="43"/>
        <v>2014</v>
      </c>
      <c r="G435" s="11" t="str">
        <f t="shared" si="44"/>
        <v>05</v>
      </c>
      <c r="H435" s="11" t="str">
        <f t="shared" si="45"/>
        <v>20</v>
      </c>
      <c r="I435" s="11" t="str">
        <f t="shared" si="46"/>
        <v>20/05/2014</v>
      </c>
      <c r="J435" s="36">
        <f t="shared" si="48"/>
        <v>0.60060185185185189</v>
      </c>
    </row>
    <row r="436" spans="1:10">
      <c r="A436" s="33">
        <f t="shared" si="49"/>
        <v>13</v>
      </c>
      <c r="B436" s="34">
        <f t="shared" si="47"/>
        <v>14</v>
      </c>
      <c r="C436" s="34">
        <v>20140520</v>
      </c>
      <c r="D436" s="35">
        <v>144647</v>
      </c>
      <c r="E436" s="34">
        <v>1014</v>
      </c>
      <c r="F436" s="11" t="str">
        <f t="shared" si="43"/>
        <v>2014</v>
      </c>
      <c r="G436" s="11" t="str">
        <f t="shared" si="44"/>
        <v>05</v>
      </c>
      <c r="H436" s="11" t="str">
        <f t="shared" si="45"/>
        <v>20</v>
      </c>
      <c r="I436" s="11" t="str">
        <f t="shared" si="46"/>
        <v>20/05/2014</v>
      </c>
      <c r="J436" s="36">
        <f t="shared" si="48"/>
        <v>0.60268518518518521</v>
      </c>
    </row>
    <row r="437" spans="1:10">
      <c r="A437" s="33">
        <f t="shared" si="49"/>
        <v>13</v>
      </c>
      <c r="B437" s="34">
        <f t="shared" si="47"/>
        <v>14</v>
      </c>
      <c r="C437" s="34">
        <v>20140520</v>
      </c>
      <c r="D437" s="35">
        <v>145147</v>
      </c>
      <c r="E437" s="34">
        <v>1014</v>
      </c>
      <c r="F437" s="11" t="str">
        <f t="shared" si="43"/>
        <v>2014</v>
      </c>
      <c r="G437" s="11" t="str">
        <f t="shared" si="44"/>
        <v>05</v>
      </c>
      <c r="H437" s="11" t="str">
        <f t="shared" si="45"/>
        <v>20</v>
      </c>
      <c r="I437" s="11" t="str">
        <f t="shared" si="46"/>
        <v>20/05/2014</v>
      </c>
      <c r="J437" s="36">
        <f t="shared" si="48"/>
        <v>0.60476851851851854</v>
      </c>
    </row>
    <row r="438" spans="1:10">
      <c r="A438" s="33">
        <f t="shared" si="49"/>
        <v>13</v>
      </c>
      <c r="B438" s="34">
        <f t="shared" si="47"/>
        <v>14</v>
      </c>
      <c r="C438" s="34">
        <v>20140520</v>
      </c>
      <c r="D438" s="35">
        <v>145647</v>
      </c>
      <c r="E438" s="34">
        <v>1014</v>
      </c>
      <c r="F438" s="11" t="str">
        <f t="shared" si="43"/>
        <v>2014</v>
      </c>
      <c r="G438" s="11" t="str">
        <f t="shared" si="44"/>
        <v>05</v>
      </c>
      <c r="H438" s="11" t="str">
        <f t="shared" si="45"/>
        <v>20</v>
      </c>
      <c r="I438" s="11" t="str">
        <f t="shared" si="46"/>
        <v>20/05/2014</v>
      </c>
      <c r="J438" s="36">
        <f t="shared" si="48"/>
        <v>0.60685185185185186</v>
      </c>
    </row>
    <row r="439" spans="1:10">
      <c r="A439" s="33">
        <f t="shared" si="49"/>
        <v>13</v>
      </c>
      <c r="B439" s="34">
        <f t="shared" si="47"/>
        <v>15</v>
      </c>
      <c r="C439" s="34">
        <v>20140520</v>
      </c>
      <c r="D439" s="35">
        <v>150147</v>
      </c>
      <c r="E439" s="34">
        <v>1014</v>
      </c>
      <c r="F439" s="11" t="str">
        <f t="shared" si="43"/>
        <v>2014</v>
      </c>
      <c r="G439" s="11" t="str">
        <f t="shared" si="44"/>
        <v>05</v>
      </c>
      <c r="H439" s="11" t="str">
        <f t="shared" si="45"/>
        <v>20</v>
      </c>
      <c r="I439" s="11" t="str">
        <f t="shared" si="46"/>
        <v>20/05/2014</v>
      </c>
      <c r="J439" s="36">
        <f t="shared" si="48"/>
        <v>0.62560185185185191</v>
      </c>
    </row>
    <row r="440" spans="1:10">
      <c r="A440" s="33">
        <f t="shared" si="49"/>
        <v>13</v>
      </c>
      <c r="B440" s="34">
        <f t="shared" si="47"/>
        <v>15</v>
      </c>
      <c r="C440" s="34">
        <v>20140520</v>
      </c>
      <c r="D440" s="35">
        <v>150647</v>
      </c>
      <c r="E440" s="34">
        <v>1014</v>
      </c>
      <c r="F440" s="11" t="str">
        <f t="shared" si="43"/>
        <v>2014</v>
      </c>
      <c r="G440" s="11" t="str">
        <f t="shared" si="44"/>
        <v>05</v>
      </c>
      <c r="H440" s="11" t="str">
        <f t="shared" si="45"/>
        <v>20</v>
      </c>
      <c r="I440" s="11" t="str">
        <f t="shared" si="46"/>
        <v>20/05/2014</v>
      </c>
      <c r="J440" s="36">
        <f t="shared" si="48"/>
        <v>0.62768518518518512</v>
      </c>
    </row>
    <row r="441" spans="1:10">
      <c r="A441" s="33">
        <f t="shared" si="49"/>
        <v>13</v>
      </c>
      <c r="B441" s="34">
        <f t="shared" si="47"/>
        <v>15</v>
      </c>
      <c r="C441" s="34">
        <v>20140520</v>
      </c>
      <c r="D441" s="35">
        <v>151147</v>
      </c>
      <c r="E441" s="34">
        <v>1014</v>
      </c>
      <c r="F441" s="11" t="str">
        <f t="shared" si="43"/>
        <v>2014</v>
      </c>
      <c r="G441" s="11" t="str">
        <f t="shared" si="44"/>
        <v>05</v>
      </c>
      <c r="H441" s="11" t="str">
        <f t="shared" si="45"/>
        <v>20</v>
      </c>
      <c r="I441" s="11" t="str">
        <f t="shared" si="46"/>
        <v>20/05/2014</v>
      </c>
      <c r="J441" s="36">
        <f t="shared" si="48"/>
        <v>0.62976851851851856</v>
      </c>
    </row>
    <row r="442" spans="1:10">
      <c r="A442" s="33">
        <f t="shared" si="49"/>
        <v>13</v>
      </c>
      <c r="B442" s="34">
        <f t="shared" si="47"/>
        <v>15</v>
      </c>
      <c r="C442" s="34">
        <v>20140520</v>
      </c>
      <c r="D442" s="35">
        <v>151647</v>
      </c>
      <c r="E442" s="34">
        <v>1014</v>
      </c>
      <c r="F442" s="11" t="str">
        <f t="shared" si="43"/>
        <v>2014</v>
      </c>
      <c r="G442" s="11" t="str">
        <f t="shared" si="44"/>
        <v>05</v>
      </c>
      <c r="H442" s="11" t="str">
        <f t="shared" si="45"/>
        <v>20</v>
      </c>
      <c r="I442" s="11" t="str">
        <f t="shared" si="46"/>
        <v>20/05/2014</v>
      </c>
      <c r="J442" s="36">
        <f t="shared" si="48"/>
        <v>0.63185185185185189</v>
      </c>
    </row>
    <row r="443" spans="1:10">
      <c r="A443" s="33">
        <f t="shared" si="49"/>
        <v>13</v>
      </c>
      <c r="B443" s="34">
        <f t="shared" si="47"/>
        <v>15</v>
      </c>
      <c r="C443" s="34">
        <v>20140520</v>
      </c>
      <c r="D443" s="35">
        <v>152147</v>
      </c>
      <c r="E443" s="34">
        <v>1014</v>
      </c>
      <c r="F443" s="11" t="str">
        <f t="shared" si="43"/>
        <v>2014</v>
      </c>
      <c r="G443" s="11" t="str">
        <f t="shared" si="44"/>
        <v>05</v>
      </c>
      <c r="H443" s="11" t="str">
        <f t="shared" si="45"/>
        <v>20</v>
      </c>
      <c r="I443" s="11" t="str">
        <f t="shared" si="46"/>
        <v>20/05/2014</v>
      </c>
      <c r="J443" s="36">
        <f t="shared" si="48"/>
        <v>0.63393518518518521</v>
      </c>
    </row>
    <row r="444" spans="1:10">
      <c r="A444" s="33">
        <f t="shared" si="49"/>
        <v>13</v>
      </c>
      <c r="B444" s="34">
        <f t="shared" si="47"/>
        <v>15</v>
      </c>
      <c r="C444" s="34">
        <v>20140520</v>
      </c>
      <c r="D444" s="35">
        <v>152647</v>
      </c>
      <c r="E444" s="34">
        <v>1014</v>
      </c>
      <c r="F444" s="11" t="str">
        <f t="shared" si="43"/>
        <v>2014</v>
      </c>
      <c r="G444" s="11" t="str">
        <f t="shared" si="44"/>
        <v>05</v>
      </c>
      <c r="H444" s="11" t="str">
        <f t="shared" si="45"/>
        <v>20</v>
      </c>
      <c r="I444" s="11" t="str">
        <f t="shared" si="46"/>
        <v>20/05/2014</v>
      </c>
      <c r="J444" s="36">
        <f t="shared" si="48"/>
        <v>0.63601851851851854</v>
      </c>
    </row>
    <row r="445" spans="1:10">
      <c r="A445" s="33">
        <f t="shared" si="49"/>
        <v>13</v>
      </c>
      <c r="B445" s="34">
        <f t="shared" si="47"/>
        <v>15</v>
      </c>
      <c r="C445" s="34">
        <v>20140520</v>
      </c>
      <c r="D445" s="35">
        <v>153147</v>
      </c>
      <c r="E445" s="34">
        <v>1014</v>
      </c>
      <c r="F445" s="11" t="str">
        <f t="shared" si="43"/>
        <v>2014</v>
      </c>
      <c r="G445" s="11" t="str">
        <f t="shared" si="44"/>
        <v>05</v>
      </c>
      <c r="H445" s="11" t="str">
        <f t="shared" si="45"/>
        <v>20</v>
      </c>
      <c r="I445" s="11" t="str">
        <f t="shared" si="46"/>
        <v>20/05/2014</v>
      </c>
      <c r="J445" s="36">
        <f t="shared" si="48"/>
        <v>0.63810185185185186</v>
      </c>
    </row>
    <row r="446" spans="1:10">
      <c r="A446" s="33">
        <f t="shared" si="49"/>
        <v>13</v>
      </c>
      <c r="B446" s="34">
        <f t="shared" si="47"/>
        <v>15</v>
      </c>
      <c r="C446" s="34">
        <v>20140520</v>
      </c>
      <c r="D446" s="35">
        <v>153647</v>
      </c>
      <c r="E446" s="34">
        <v>1014</v>
      </c>
      <c r="F446" s="11" t="str">
        <f t="shared" si="43"/>
        <v>2014</v>
      </c>
      <c r="G446" s="11" t="str">
        <f t="shared" si="44"/>
        <v>05</v>
      </c>
      <c r="H446" s="11" t="str">
        <f t="shared" si="45"/>
        <v>20</v>
      </c>
      <c r="I446" s="11" t="str">
        <f t="shared" si="46"/>
        <v>20/05/2014</v>
      </c>
      <c r="J446" s="36">
        <f t="shared" si="48"/>
        <v>0.64018518518518519</v>
      </c>
    </row>
    <row r="447" spans="1:10">
      <c r="A447" s="33">
        <f t="shared" si="49"/>
        <v>13</v>
      </c>
      <c r="B447" s="34">
        <f t="shared" si="47"/>
        <v>15</v>
      </c>
      <c r="C447" s="34">
        <v>20140520</v>
      </c>
      <c r="D447" s="35">
        <v>154147</v>
      </c>
      <c r="E447" s="34">
        <v>1014</v>
      </c>
      <c r="F447" s="11" t="str">
        <f t="shared" si="43"/>
        <v>2014</v>
      </c>
      <c r="G447" s="11" t="str">
        <f t="shared" si="44"/>
        <v>05</v>
      </c>
      <c r="H447" s="11" t="str">
        <f t="shared" si="45"/>
        <v>20</v>
      </c>
      <c r="I447" s="11" t="str">
        <f t="shared" si="46"/>
        <v>20/05/2014</v>
      </c>
      <c r="J447" s="36">
        <f t="shared" si="48"/>
        <v>0.64226851851851852</v>
      </c>
    </row>
    <row r="448" spans="1:10">
      <c r="A448" s="33">
        <f t="shared" si="49"/>
        <v>13</v>
      </c>
      <c r="B448" s="34">
        <f t="shared" si="47"/>
        <v>15</v>
      </c>
      <c r="C448" s="34">
        <v>20140520</v>
      </c>
      <c r="D448" s="35">
        <v>154647</v>
      </c>
      <c r="E448" s="34">
        <v>1014</v>
      </c>
      <c r="F448" s="11" t="str">
        <f t="shared" si="43"/>
        <v>2014</v>
      </c>
      <c r="G448" s="11" t="str">
        <f t="shared" si="44"/>
        <v>05</v>
      </c>
      <c r="H448" s="11" t="str">
        <f t="shared" si="45"/>
        <v>20</v>
      </c>
      <c r="I448" s="11" t="str">
        <f t="shared" si="46"/>
        <v>20/05/2014</v>
      </c>
      <c r="J448" s="36">
        <f t="shared" si="48"/>
        <v>0.64435185185185184</v>
      </c>
    </row>
    <row r="449" spans="1:10">
      <c r="A449" s="33">
        <f t="shared" si="49"/>
        <v>13</v>
      </c>
      <c r="B449" s="34">
        <f t="shared" si="47"/>
        <v>15</v>
      </c>
      <c r="C449" s="34">
        <v>20140520</v>
      </c>
      <c r="D449" s="35">
        <v>155147</v>
      </c>
      <c r="E449" s="34">
        <v>1014</v>
      </c>
      <c r="F449" s="11" t="str">
        <f t="shared" si="43"/>
        <v>2014</v>
      </c>
      <c r="G449" s="11" t="str">
        <f t="shared" si="44"/>
        <v>05</v>
      </c>
      <c r="H449" s="11" t="str">
        <f t="shared" si="45"/>
        <v>20</v>
      </c>
      <c r="I449" s="11" t="str">
        <f t="shared" si="46"/>
        <v>20/05/2014</v>
      </c>
      <c r="J449" s="36">
        <f t="shared" si="48"/>
        <v>0.64643518518518517</v>
      </c>
    </row>
    <row r="450" spans="1:10">
      <c r="A450" s="33">
        <f t="shared" si="49"/>
        <v>13</v>
      </c>
      <c r="B450" s="34">
        <f t="shared" si="47"/>
        <v>15</v>
      </c>
      <c r="C450" s="34">
        <v>20140520</v>
      </c>
      <c r="D450" s="35">
        <v>155647</v>
      </c>
      <c r="E450" s="34">
        <v>1014</v>
      </c>
      <c r="F450" s="11" t="str">
        <f t="shared" ref="F450:F513" si="50">MID(C450,1,4)</f>
        <v>2014</v>
      </c>
      <c r="G450" s="11" t="str">
        <f t="shared" ref="G450:G513" si="51">MID(C450,5,2)</f>
        <v>05</v>
      </c>
      <c r="H450" s="11" t="str">
        <f t="shared" ref="H450:H513" si="52">MID(C450,7,2)</f>
        <v>20</v>
      </c>
      <c r="I450" s="11" t="str">
        <f t="shared" ref="I450:I513" si="53">CONCATENATE(H450,"/",G450,"/",F450)</f>
        <v>20/05/2014</v>
      </c>
      <c r="J450" s="36">
        <f t="shared" si="48"/>
        <v>0.64851851851851849</v>
      </c>
    </row>
    <row r="451" spans="1:10">
      <c r="A451" s="33">
        <f t="shared" si="49"/>
        <v>14</v>
      </c>
      <c r="B451" s="34">
        <f t="shared" ref="B451:B514" si="54">IF(D451="","",HOUR(J451))</f>
        <v>16</v>
      </c>
      <c r="C451" s="34">
        <v>20140520</v>
      </c>
      <c r="D451" s="37">
        <v>160147</v>
      </c>
      <c r="E451" s="34">
        <v>1014</v>
      </c>
      <c r="F451" s="11" t="str">
        <f t="shared" si="50"/>
        <v>2014</v>
      </c>
      <c r="G451" s="11" t="str">
        <f t="shared" si="51"/>
        <v>05</v>
      </c>
      <c r="H451" s="11" t="str">
        <f t="shared" si="52"/>
        <v>20</v>
      </c>
      <c r="I451" s="11" t="str">
        <f t="shared" si="53"/>
        <v>20/05/2014</v>
      </c>
      <c r="J451" s="36">
        <f t="shared" ref="J451:J514" si="55">IF(D451="","",TIME(INT(D451/10000),INT(60/10000*(D451-(INT(D451/10000)*10000))),INT((3600/10000)*(D451-(INT(D451/10000)*10000)-(INT(60/10000*(D451-(INT(D451/10000)*10000)))/60*10000)))))</f>
        <v>0.66726851851851843</v>
      </c>
    </row>
    <row r="452" spans="1:10">
      <c r="A452" s="33">
        <f t="shared" si="49"/>
        <v>14</v>
      </c>
      <c r="B452" s="34">
        <f t="shared" si="54"/>
        <v>16</v>
      </c>
      <c r="C452" s="34">
        <v>20140520</v>
      </c>
      <c r="D452" s="35">
        <v>160647</v>
      </c>
      <c r="E452" s="34">
        <v>1014</v>
      </c>
      <c r="F452" s="11" t="str">
        <f t="shared" si="50"/>
        <v>2014</v>
      </c>
      <c r="G452" s="11" t="str">
        <f t="shared" si="51"/>
        <v>05</v>
      </c>
      <c r="H452" s="11" t="str">
        <f t="shared" si="52"/>
        <v>20</v>
      </c>
      <c r="I452" s="11" t="str">
        <f t="shared" si="53"/>
        <v>20/05/2014</v>
      </c>
      <c r="J452" s="36">
        <f t="shared" si="55"/>
        <v>0.66935185185185186</v>
      </c>
    </row>
    <row r="453" spans="1:10">
      <c r="A453" s="33">
        <f t="shared" si="49"/>
        <v>14</v>
      </c>
      <c r="B453" s="34">
        <f t="shared" si="54"/>
        <v>16</v>
      </c>
      <c r="C453" s="34">
        <v>20140520</v>
      </c>
      <c r="D453" s="35">
        <v>161147</v>
      </c>
      <c r="E453" s="34">
        <v>1014</v>
      </c>
      <c r="F453" s="11" t="str">
        <f t="shared" si="50"/>
        <v>2014</v>
      </c>
      <c r="G453" s="11" t="str">
        <f t="shared" si="51"/>
        <v>05</v>
      </c>
      <c r="H453" s="11" t="str">
        <f t="shared" si="52"/>
        <v>20</v>
      </c>
      <c r="I453" s="11" t="str">
        <f t="shared" si="53"/>
        <v>20/05/2014</v>
      </c>
      <c r="J453" s="36">
        <f t="shared" si="55"/>
        <v>0.67143518518518519</v>
      </c>
    </row>
    <row r="454" spans="1:10">
      <c r="A454" s="33">
        <f t="shared" si="49"/>
        <v>14</v>
      </c>
      <c r="B454" s="34">
        <f t="shared" si="54"/>
        <v>16</v>
      </c>
      <c r="C454" s="34">
        <v>20140520</v>
      </c>
      <c r="D454" s="35">
        <v>161647</v>
      </c>
      <c r="E454" s="34">
        <v>1015</v>
      </c>
      <c r="F454" s="11" t="str">
        <f t="shared" si="50"/>
        <v>2014</v>
      </c>
      <c r="G454" s="11" t="str">
        <f t="shared" si="51"/>
        <v>05</v>
      </c>
      <c r="H454" s="11" t="str">
        <f t="shared" si="52"/>
        <v>20</v>
      </c>
      <c r="I454" s="11" t="str">
        <f t="shared" si="53"/>
        <v>20/05/2014</v>
      </c>
      <c r="J454" s="36">
        <f t="shared" si="55"/>
        <v>0.67351851851851852</v>
      </c>
    </row>
    <row r="455" spans="1:10">
      <c r="A455" s="33">
        <f t="shared" si="49"/>
        <v>14</v>
      </c>
      <c r="B455" s="34">
        <f t="shared" si="54"/>
        <v>16</v>
      </c>
      <c r="C455" s="34">
        <v>20140520</v>
      </c>
      <c r="D455" s="35">
        <v>162147</v>
      </c>
      <c r="E455" s="34">
        <v>1015</v>
      </c>
      <c r="F455" s="11" t="str">
        <f t="shared" si="50"/>
        <v>2014</v>
      </c>
      <c r="G455" s="11" t="str">
        <f t="shared" si="51"/>
        <v>05</v>
      </c>
      <c r="H455" s="11" t="str">
        <f t="shared" si="52"/>
        <v>20</v>
      </c>
      <c r="I455" s="11" t="str">
        <f t="shared" si="53"/>
        <v>20/05/2014</v>
      </c>
      <c r="J455" s="36">
        <f t="shared" si="55"/>
        <v>0.67560185185185195</v>
      </c>
    </row>
    <row r="456" spans="1:10">
      <c r="A456" s="33">
        <f t="shared" si="49"/>
        <v>14</v>
      </c>
      <c r="B456" s="34">
        <f t="shared" si="54"/>
        <v>16</v>
      </c>
      <c r="C456" s="34">
        <v>20140520</v>
      </c>
      <c r="D456" s="35">
        <v>162647</v>
      </c>
      <c r="E456" s="34">
        <v>1015</v>
      </c>
      <c r="F456" s="11" t="str">
        <f t="shared" si="50"/>
        <v>2014</v>
      </c>
      <c r="G456" s="11" t="str">
        <f t="shared" si="51"/>
        <v>05</v>
      </c>
      <c r="H456" s="11" t="str">
        <f t="shared" si="52"/>
        <v>20</v>
      </c>
      <c r="I456" s="11" t="str">
        <f t="shared" si="53"/>
        <v>20/05/2014</v>
      </c>
      <c r="J456" s="36">
        <f t="shared" si="55"/>
        <v>0.67768518518518517</v>
      </c>
    </row>
    <row r="457" spans="1:10">
      <c r="A457" s="33">
        <f t="shared" si="49"/>
        <v>14</v>
      </c>
      <c r="B457" s="34">
        <f t="shared" si="54"/>
        <v>16</v>
      </c>
      <c r="C457" s="34">
        <v>20140520</v>
      </c>
      <c r="D457" s="35">
        <v>163147</v>
      </c>
      <c r="E457" s="34">
        <v>1015</v>
      </c>
      <c r="F457" s="11" t="str">
        <f t="shared" si="50"/>
        <v>2014</v>
      </c>
      <c r="G457" s="11" t="str">
        <f t="shared" si="51"/>
        <v>05</v>
      </c>
      <c r="H457" s="11" t="str">
        <f t="shared" si="52"/>
        <v>20</v>
      </c>
      <c r="I457" s="11" t="str">
        <f t="shared" si="53"/>
        <v>20/05/2014</v>
      </c>
      <c r="J457" s="36">
        <f t="shared" si="55"/>
        <v>0.67976851851851849</v>
      </c>
    </row>
    <row r="458" spans="1:10">
      <c r="A458" s="33">
        <f t="shared" si="49"/>
        <v>14</v>
      </c>
      <c r="B458" s="34">
        <f t="shared" si="54"/>
        <v>16</v>
      </c>
      <c r="C458" s="34">
        <v>20140520</v>
      </c>
      <c r="D458" s="35">
        <v>163647</v>
      </c>
      <c r="E458" s="34">
        <v>1015</v>
      </c>
      <c r="F458" s="11" t="str">
        <f t="shared" si="50"/>
        <v>2014</v>
      </c>
      <c r="G458" s="11" t="str">
        <f t="shared" si="51"/>
        <v>05</v>
      </c>
      <c r="H458" s="11" t="str">
        <f t="shared" si="52"/>
        <v>20</v>
      </c>
      <c r="I458" s="11" t="str">
        <f t="shared" si="53"/>
        <v>20/05/2014</v>
      </c>
      <c r="J458" s="36">
        <f t="shared" si="55"/>
        <v>0.68185185185185182</v>
      </c>
    </row>
    <row r="459" spans="1:10">
      <c r="A459" s="33">
        <f t="shared" si="49"/>
        <v>14</v>
      </c>
      <c r="B459" s="34">
        <f t="shared" si="54"/>
        <v>16</v>
      </c>
      <c r="C459" s="34">
        <v>20140520</v>
      </c>
      <c r="D459" s="35">
        <v>164147</v>
      </c>
      <c r="E459" s="34">
        <v>1015</v>
      </c>
      <c r="F459" s="11" t="str">
        <f t="shared" si="50"/>
        <v>2014</v>
      </c>
      <c r="G459" s="11" t="str">
        <f t="shared" si="51"/>
        <v>05</v>
      </c>
      <c r="H459" s="11" t="str">
        <f t="shared" si="52"/>
        <v>20</v>
      </c>
      <c r="I459" s="11" t="str">
        <f t="shared" si="53"/>
        <v>20/05/2014</v>
      </c>
      <c r="J459" s="36">
        <f t="shared" si="55"/>
        <v>0.68393518518518526</v>
      </c>
    </row>
    <row r="460" spans="1:10">
      <c r="A460" s="33">
        <f t="shared" si="49"/>
        <v>14</v>
      </c>
      <c r="B460" s="34">
        <f t="shared" si="54"/>
        <v>16</v>
      </c>
      <c r="C460" s="34">
        <v>20140520</v>
      </c>
      <c r="D460" s="35">
        <v>164647</v>
      </c>
      <c r="E460" s="34">
        <v>1015</v>
      </c>
      <c r="F460" s="11" t="str">
        <f t="shared" si="50"/>
        <v>2014</v>
      </c>
      <c r="G460" s="11" t="str">
        <f t="shared" si="51"/>
        <v>05</v>
      </c>
      <c r="H460" s="11" t="str">
        <f t="shared" si="52"/>
        <v>20</v>
      </c>
      <c r="I460" s="11" t="str">
        <f t="shared" si="53"/>
        <v>20/05/2014</v>
      </c>
      <c r="J460" s="36">
        <f t="shared" si="55"/>
        <v>0.68601851851851858</v>
      </c>
    </row>
    <row r="461" spans="1:10">
      <c r="A461" s="33">
        <f t="shared" si="49"/>
        <v>14</v>
      </c>
      <c r="B461" s="34">
        <f t="shared" si="54"/>
        <v>16</v>
      </c>
      <c r="C461" s="34">
        <v>20140520</v>
      </c>
      <c r="D461" s="35">
        <v>165147</v>
      </c>
      <c r="E461" s="34">
        <v>1015</v>
      </c>
      <c r="F461" s="11" t="str">
        <f t="shared" si="50"/>
        <v>2014</v>
      </c>
      <c r="G461" s="11" t="str">
        <f t="shared" si="51"/>
        <v>05</v>
      </c>
      <c r="H461" s="11" t="str">
        <f t="shared" si="52"/>
        <v>20</v>
      </c>
      <c r="I461" s="11" t="str">
        <f t="shared" si="53"/>
        <v>20/05/2014</v>
      </c>
      <c r="J461" s="36">
        <f t="shared" si="55"/>
        <v>0.6881018518518518</v>
      </c>
    </row>
    <row r="462" spans="1:10">
      <c r="A462" s="33">
        <f t="shared" si="49"/>
        <v>14</v>
      </c>
      <c r="B462" s="34">
        <f t="shared" si="54"/>
        <v>16</v>
      </c>
      <c r="C462" s="34">
        <v>20140520</v>
      </c>
      <c r="D462" s="35">
        <v>165647</v>
      </c>
      <c r="E462" s="34">
        <v>1015</v>
      </c>
      <c r="F462" s="11" t="str">
        <f t="shared" si="50"/>
        <v>2014</v>
      </c>
      <c r="G462" s="11" t="str">
        <f t="shared" si="51"/>
        <v>05</v>
      </c>
      <c r="H462" s="11" t="str">
        <f t="shared" si="52"/>
        <v>20</v>
      </c>
      <c r="I462" s="11" t="str">
        <f t="shared" si="53"/>
        <v>20/05/2014</v>
      </c>
      <c r="J462" s="36">
        <f t="shared" si="55"/>
        <v>0.69018518518518512</v>
      </c>
    </row>
    <row r="463" spans="1:10">
      <c r="A463" s="33">
        <f t="shared" si="49"/>
        <v>14</v>
      </c>
      <c r="B463" s="34">
        <f t="shared" si="54"/>
        <v>17</v>
      </c>
      <c r="C463" s="34">
        <v>20140520</v>
      </c>
      <c r="D463" s="35">
        <v>170147</v>
      </c>
      <c r="E463" s="34">
        <v>1014</v>
      </c>
      <c r="F463" s="11" t="str">
        <f t="shared" si="50"/>
        <v>2014</v>
      </c>
      <c r="G463" s="11" t="str">
        <f t="shared" si="51"/>
        <v>05</v>
      </c>
      <c r="H463" s="11" t="str">
        <f t="shared" si="52"/>
        <v>20</v>
      </c>
      <c r="I463" s="11" t="str">
        <f t="shared" si="53"/>
        <v>20/05/2014</v>
      </c>
      <c r="J463" s="36">
        <f t="shared" si="55"/>
        <v>0.70893518518518517</v>
      </c>
    </row>
    <row r="464" spans="1:10">
      <c r="A464" s="33">
        <f t="shared" si="49"/>
        <v>14</v>
      </c>
      <c r="B464" s="34">
        <f t="shared" si="54"/>
        <v>17</v>
      </c>
      <c r="C464" s="34">
        <v>20140520</v>
      </c>
      <c r="D464" s="35">
        <v>170647</v>
      </c>
      <c r="E464" s="34">
        <v>1014</v>
      </c>
      <c r="F464" s="11" t="str">
        <f t="shared" si="50"/>
        <v>2014</v>
      </c>
      <c r="G464" s="11" t="str">
        <f t="shared" si="51"/>
        <v>05</v>
      </c>
      <c r="H464" s="11" t="str">
        <f t="shared" si="52"/>
        <v>20</v>
      </c>
      <c r="I464" s="11" t="str">
        <f t="shared" si="53"/>
        <v>20/05/2014</v>
      </c>
      <c r="J464" s="36">
        <f t="shared" si="55"/>
        <v>0.71101851851851849</v>
      </c>
    </row>
    <row r="465" spans="1:10">
      <c r="A465" s="33">
        <f t="shared" si="49"/>
        <v>14</v>
      </c>
      <c r="B465" s="34">
        <f t="shared" si="54"/>
        <v>17</v>
      </c>
      <c r="C465" s="34">
        <v>20140520</v>
      </c>
      <c r="D465" s="35">
        <v>171147</v>
      </c>
      <c r="E465" s="34">
        <v>1014</v>
      </c>
      <c r="F465" s="11" t="str">
        <f t="shared" si="50"/>
        <v>2014</v>
      </c>
      <c r="G465" s="11" t="str">
        <f t="shared" si="51"/>
        <v>05</v>
      </c>
      <c r="H465" s="11" t="str">
        <f t="shared" si="52"/>
        <v>20</v>
      </c>
      <c r="I465" s="11" t="str">
        <f t="shared" si="53"/>
        <v>20/05/2014</v>
      </c>
      <c r="J465" s="36">
        <f t="shared" si="55"/>
        <v>0.71310185185185182</v>
      </c>
    </row>
    <row r="466" spans="1:10">
      <c r="A466" s="33">
        <f t="shared" si="49"/>
        <v>14</v>
      </c>
      <c r="B466" s="34">
        <f t="shared" si="54"/>
        <v>17</v>
      </c>
      <c r="C466" s="34">
        <v>20140520</v>
      </c>
      <c r="D466" s="35">
        <v>171647</v>
      </c>
      <c r="E466" s="34">
        <v>1015</v>
      </c>
      <c r="F466" s="11" t="str">
        <f t="shared" si="50"/>
        <v>2014</v>
      </c>
      <c r="G466" s="11" t="str">
        <f t="shared" si="51"/>
        <v>05</v>
      </c>
      <c r="H466" s="11" t="str">
        <f t="shared" si="52"/>
        <v>20</v>
      </c>
      <c r="I466" s="11" t="str">
        <f t="shared" si="53"/>
        <v>20/05/2014</v>
      </c>
      <c r="J466" s="36">
        <f t="shared" si="55"/>
        <v>0.71518518518518526</v>
      </c>
    </row>
    <row r="467" spans="1:10">
      <c r="A467" s="33">
        <f t="shared" si="49"/>
        <v>14</v>
      </c>
      <c r="B467" s="34">
        <f t="shared" si="54"/>
        <v>17</v>
      </c>
      <c r="C467" s="34">
        <v>20140520</v>
      </c>
      <c r="D467" s="35">
        <v>172147</v>
      </c>
      <c r="E467" s="34">
        <v>1015</v>
      </c>
      <c r="F467" s="11" t="str">
        <f t="shared" si="50"/>
        <v>2014</v>
      </c>
      <c r="G467" s="11" t="str">
        <f t="shared" si="51"/>
        <v>05</v>
      </c>
      <c r="H467" s="11" t="str">
        <f t="shared" si="52"/>
        <v>20</v>
      </c>
      <c r="I467" s="11" t="str">
        <f t="shared" si="53"/>
        <v>20/05/2014</v>
      </c>
      <c r="J467" s="36">
        <f t="shared" si="55"/>
        <v>0.71726851851851858</v>
      </c>
    </row>
    <row r="468" spans="1:10">
      <c r="A468" s="33">
        <f t="shared" si="49"/>
        <v>14</v>
      </c>
      <c r="B468" s="34">
        <f t="shared" si="54"/>
        <v>17</v>
      </c>
      <c r="C468" s="34">
        <v>20140520</v>
      </c>
      <c r="D468" s="35">
        <v>172647</v>
      </c>
      <c r="E468" s="34">
        <v>1015</v>
      </c>
      <c r="F468" s="11" t="str">
        <f t="shared" si="50"/>
        <v>2014</v>
      </c>
      <c r="G468" s="11" t="str">
        <f t="shared" si="51"/>
        <v>05</v>
      </c>
      <c r="H468" s="11" t="str">
        <f t="shared" si="52"/>
        <v>20</v>
      </c>
      <c r="I468" s="11" t="str">
        <f t="shared" si="53"/>
        <v>20/05/2014</v>
      </c>
      <c r="J468" s="36">
        <f t="shared" si="55"/>
        <v>0.7193518518518518</v>
      </c>
    </row>
    <row r="469" spans="1:10">
      <c r="A469" s="33">
        <f t="shared" si="49"/>
        <v>14</v>
      </c>
      <c r="B469" s="34">
        <f t="shared" si="54"/>
        <v>17</v>
      </c>
      <c r="C469" s="34">
        <v>20140520</v>
      </c>
      <c r="D469" s="35">
        <v>173147</v>
      </c>
      <c r="E469" s="34">
        <v>1015</v>
      </c>
      <c r="F469" s="11" t="str">
        <f t="shared" si="50"/>
        <v>2014</v>
      </c>
      <c r="G469" s="11" t="str">
        <f t="shared" si="51"/>
        <v>05</v>
      </c>
      <c r="H469" s="11" t="str">
        <f t="shared" si="52"/>
        <v>20</v>
      </c>
      <c r="I469" s="11" t="str">
        <f t="shared" si="53"/>
        <v>20/05/2014</v>
      </c>
      <c r="J469" s="36">
        <f t="shared" si="55"/>
        <v>0.72143518518518512</v>
      </c>
    </row>
    <row r="470" spans="1:10">
      <c r="A470" s="33">
        <f t="shared" si="49"/>
        <v>14</v>
      </c>
      <c r="B470" s="34">
        <f t="shared" si="54"/>
        <v>17</v>
      </c>
      <c r="C470" s="34">
        <v>20140520</v>
      </c>
      <c r="D470" s="35">
        <v>173647</v>
      </c>
      <c r="E470" s="34">
        <v>1015</v>
      </c>
      <c r="F470" s="11" t="str">
        <f t="shared" si="50"/>
        <v>2014</v>
      </c>
      <c r="G470" s="11" t="str">
        <f t="shared" si="51"/>
        <v>05</v>
      </c>
      <c r="H470" s="11" t="str">
        <f t="shared" si="52"/>
        <v>20</v>
      </c>
      <c r="I470" s="11" t="str">
        <f t="shared" si="53"/>
        <v>20/05/2014</v>
      </c>
      <c r="J470" s="36">
        <f t="shared" si="55"/>
        <v>0.72351851851851856</v>
      </c>
    </row>
    <row r="471" spans="1:10">
      <c r="A471" s="33">
        <f t="shared" si="49"/>
        <v>14</v>
      </c>
      <c r="B471" s="34">
        <f t="shared" si="54"/>
        <v>17</v>
      </c>
      <c r="C471" s="34">
        <v>20140520</v>
      </c>
      <c r="D471" s="35">
        <v>174147</v>
      </c>
      <c r="E471" s="34">
        <v>1015</v>
      </c>
      <c r="F471" s="11" t="str">
        <f t="shared" si="50"/>
        <v>2014</v>
      </c>
      <c r="G471" s="11" t="str">
        <f t="shared" si="51"/>
        <v>05</v>
      </c>
      <c r="H471" s="11" t="str">
        <f t="shared" si="52"/>
        <v>20</v>
      </c>
      <c r="I471" s="11" t="str">
        <f t="shared" si="53"/>
        <v>20/05/2014</v>
      </c>
      <c r="J471" s="36">
        <f t="shared" si="55"/>
        <v>0.72560185185185189</v>
      </c>
    </row>
    <row r="472" spans="1:10">
      <c r="A472" s="33">
        <f t="shared" si="49"/>
        <v>14</v>
      </c>
      <c r="B472" s="34">
        <f t="shared" si="54"/>
        <v>17</v>
      </c>
      <c r="C472" s="34">
        <v>20140520</v>
      </c>
      <c r="D472" s="35">
        <v>174647</v>
      </c>
      <c r="E472" s="34">
        <v>1015</v>
      </c>
      <c r="F472" s="11" t="str">
        <f t="shared" si="50"/>
        <v>2014</v>
      </c>
      <c r="G472" s="11" t="str">
        <f t="shared" si="51"/>
        <v>05</v>
      </c>
      <c r="H472" s="11" t="str">
        <f t="shared" si="52"/>
        <v>20</v>
      </c>
      <c r="I472" s="11" t="str">
        <f t="shared" si="53"/>
        <v>20/05/2014</v>
      </c>
      <c r="J472" s="36">
        <f t="shared" si="55"/>
        <v>0.72768518518518521</v>
      </c>
    </row>
    <row r="473" spans="1:10">
      <c r="A473" s="33">
        <f t="shared" si="49"/>
        <v>14</v>
      </c>
      <c r="B473" s="34">
        <f t="shared" si="54"/>
        <v>17</v>
      </c>
      <c r="C473" s="34">
        <v>20140520</v>
      </c>
      <c r="D473" s="35">
        <v>175147</v>
      </c>
      <c r="E473" s="34">
        <v>1015</v>
      </c>
      <c r="F473" s="11" t="str">
        <f t="shared" si="50"/>
        <v>2014</v>
      </c>
      <c r="G473" s="11" t="str">
        <f t="shared" si="51"/>
        <v>05</v>
      </c>
      <c r="H473" s="11" t="str">
        <f t="shared" si="52"/>
        <v>20</v>
      </c>
      <c r="I473" s="11" t="str">
        <f t="shared" si="53"/>
        <v>20/05/2014</v>
      </c>
      <c r="J473" s="36">
        <f t="shared" si="55"/>
        <v>0.72976851851851843</v>
      </c>
    </row>
    <row r="474" spans="1:10">
      <c r="A474" s="33">
        <f t="shared" si="49"/>
        <v>14</v>
      </c>
      <c r="B474" s="34">
        <f t="shared" si="54"/>
        <v>17</v>
      </c>
      <c r="C474" s="34">
        <v>20140520</v>
      </c>
      <c r="D474" s="35">
        <v>175647</v>
      </c>
      <c r="E474" s="34">
        <v>1015</v>
      </c>
      <c r="F474" s="11" t="str">
        <f t="shared" si="50"/>
        <v>2014</v>
      </c>
      <c r="G474" s="11" t="str">
        <f t="shared" si="51"/>
        <v>05</v>
      </c>
      <c r="H474" s="11" t="str">
        <f t="shared" si="52"/>
        <v>20</v>
      </c>
      <c r="I474" s="11" t="str">
        <f t="shared" si="53"/>
        <v>20/05/2014</v>
      </c>
      <c r="J474" s="36">
        <f t="shared" si="55"/>
        <v>0.73185185185185186</v>
      </c>
    </row>
    <row r="475" spans="1:10">
      <c r="A475" s="33">
        <f t="shared" ref="A475:A538" si="56">IF(D475="","",A474+IF(AND(B475&lt;&gt;0,B475=B474)=TRUE,0,IF(AND(B475=0,B476&gt;1)=TRUE,1,IF(AND(OR(A474=0,A474=8),B475=1),1,IF(AND(OR(A474=1,A474=9),B475=4)=TRUE,1,IF(AND(OR(A474=2,A474=10),B475=7)=TRUE,1,IF(AND(OR(A474=3,A474=11),B475=10)=TRUE,1,IF(AND(OR(A474=4,A474=12),B475=13)=TRUE,1,IF(AND(OR(A474=5,A474=13),B475=16)=TRUE,1,IF(AND(OR(A474=6,A474=14),B475=19)=TRUE,1,IF(AND(OR(A474=7,A474=15),B475=22)=TRUE,1,0)))))))))))</f>
        <v>14</v>
      </c>
      <c r="B475" s="34">
        <f t="shared" si="54"/>
        <v>18</v>
      </c>
      <c r="C475" s="34">
        <v>20140520</v>
      </c>
      <c r="D475" s="35">
        <v>180147</v>
      </c>
      <c r="E475" s="34">
        <v>1015</v>
      </c>
      <c r="F475" s="11" t="str">
        <f t="shared" si="50"/>
        <v>2014</v>
      </c>
      <c r="G475" s="11" t="str">
        <f t="shared" si="51"/>
        <v>05</v>
      </c>
      <c r="H475" s="11" t="str">
        <f t="shared" si="52"/>
        <v>20</v>
      </c>
      <c r="I475" s="11" t="str">
        <f t="shared" si="53"/>
        <v>20/05/2014</v>
      </c>
      <c r="J475" s="36">
        <f t="shared" si="55"/>
        <v>0.7506018518518518</v>
      </c>
    </row>
    <row r="476" spans="1:10">
      <c r="A476" s="33">
        <f t="shared" si="56"/>
        <v>14</v>
      </c>
      <c r="B476" s="34">
        <f t="shared" si="54"/>
        <v>18</v>
      </c>
      <c r="C476" s="34">
        <v>20140520</v>
      </c>
      <c r="D476" s="35">
        <v>180647</v>
      </c>
      <c r="E476" s="34">
        <v>1015</v>
      </c>
      <c r="F476" s="11" t="str">
        <f t="shared" si="50"/>
        <v>2014</v>
      </c>
      <c r="G476" s="11" t="str">
        <f t="shared" si="51"/>
        <v>05</v>
      </c>
      <c r="H476" s="11" t="str">
        <f t="shared" si="52"/>
        <v>20</v>
      </c>
      <c r="I476" s="11" t="str">
        <f t="shared" si="53"/>
        <v>20/05/2014</v>
      </c>
      <c r="J476" s="36">
        <f t="shared" si="55"/>
        <v>0.75268518518518512</v>
      </c>
    </row>
    <row r="477" spans="1:10">
      <c r="A477" s="33">
        <f t="shared" si="56"/>
        <v>14</v>
      </c>
      <c r="B477" s="34">
        <f t="shared" si="54"/>
        <v>18</v>
      </c>
      <c r="C477" s="34">
        <v>20140520</v>
      </c>
      <c r="D477" s="35">
        <v>181147</v>
      </c>
      <c r="E477" s="34">
        <v>1015</v>
      </c>
      <c r="F477" s="11" t="str">
        <f t="shared" si="50"/>
        <v>2014</v>
      </c>
      <c r="G477" s="11" t="str">
        <f t="shared" si="51"/>
        <v>05</v>
      </c>
      <c r="H477" s="11" t="str">
        <f t="shared" si="52"/>
        <v>20</v>
      </c>
      <c r="I477" s="11" t="str">
        <f t="shared" si="53"/>
        <v>20/05/2014</v>
      </c>
      <c r="J477" s="36">
        <f t="shared" si="55"/>
        <v>0.75476851851851856</v>
      </c>
    </row>
    <row r="478" spans="1:10">
      <c r="A478" s="33">
        <f t="shared" si="56"/>
        <v>14</v>
      </c>
      <c r="B478" s="34">
        <f t="shared" si="54"/>
        <v>18</v>
      </c>
      <c r="C478" s="34">
        <v>20140520</v>
      </c>
      <c r="D478" s="35">
        <v>181647</v>
      </c>
      <c r="E478" s="34">
        <v>1015</v>
      </c>
      <c r="F478" s="11" t="str">
        <f t="shared" si="50"/>
        <v>2014</v>
      </c>
      <c r="G478" s="11" t="str">
        <f t="shared" si="51"/>
        <v>05</v>
      </c>
      <c r="H478" s="11" t="str">
        <f t="shared" si="52"/>
        <v>20</v>
      </c>
      <c r="I478" s="11" t="str">
        <f t="shared" si="53"/>
        <v>20/05/2014</v>
      </c>
      <c r="J478" s="36">
        <f t="shared" si="55"/>
        <v>0.75685185185185189</v>
      </c>
    </row>
    <row r="479" spans="1:10">
      <c r="A479" s="33">
        <f t="shared" si="56"/>
        <v>14</v>
      </c>
      <c r="B479" s="34">
        <f t="shared" si="54"/>
        <v>18</v>
      </c>
      <c r="C479" s="34">
        <v>20140520</v>
      </c>
      <c r="D479" s="35">
        <v>182147</v>
      </c>
      <c r="E479" s="34">
        <v>1015</v>
      </c>
      <c r="F479" s="11" t="str">
        <f t="shared" si="50"/>
        <v>2014</v>
      </c>
      <c r="G479" s="11" t="str">
        <f t="shared" si="51"/>
        <v>05</v>
      </c>
      <c r="H479" s="11" t="str">
        <f t="shared" si="52"/>
        <v>20</v>
      </c>
      <c r="I479" s="11" t="str">
        <f t="shared" si="53"/>
        <v>20/05/2014</v>
      </c>
      <c r="J479" s="36">
        <f t="shared" si="55"/>
        <v>0.75893518518518521</v>
      </c>
    </row>
    <row r="480" spans="1:10">
      <c r="A480" s="33">
        <f t="shared" si="56"/>
        <v>14</v>
      </c>
      <c r="B480" s="34">
        <f t="shared" si="54"/>
        <v>18</v>
      </c>
      <c r="C480" s="34">
        <v>20140520</v>
      </c>
      <c r="D480" s="35">
        <v>182647</v>
      </c>
      <c r="E480" s="34">
        <v>1015</v>
      </c>
      <c r="F480" s="11" t="str">
        <f t="shared" si="50"/>
        <v>2014</v>
      </c>
      <c r="G480" s="11" t="str">
        <f t="shared" si="51"/>
        <v>05</v>
      </c>
      <c r="H480" s="11" t="str">
        <f t="shared" si="52"/>
        <v>20</v>
      </c>
      <c r="I480" s="11" t="str">
        <f t="shared" si="53"/>
        <v>20/05/2014</v>
      </c>
      <c r="J480" s="36">
        <f t="shared" si="55"/>
        <v>0.76101851851851843</v>
      </c>
    </row>
    <row r="481" spans="1:10">
      <c r="A481" s="33">
        <f t="shared" si="56"/>
        <v>14</v>
      </c>
      <c r="B481" s="34">
        <f t="shared" si="54"/>
        <v>18</v>
      </c>
      <c r="C481" s="34">
        <v>20140520</v>
      </c>
      <c r="D481" s="35">
        <v>183147</v>
      </c>
      <c r="E481" s="34">
        <v>1015</v>
      </c>
      <c r="F481" s="11" t="str">
        <f t="shared" si="50"/>
        <v>2014</v>
      </c>
      <c r="G481" s="11" t="str">
        <f t="shared" si="51"/>
        <v>05</v>
      </c>
      <c r="H481" s="11" t="str">
        <f t="shared" si="52"/>
        <v>20</v>
      </c>
      <c r="I481" s="11" t="str">
        <f t="shared" si="53"/>
        <v>20/05/2014</v>
      </c>
      <c r="J481" s="36">
        <f t="shared" si="55"/>
        <v>0.76310185185185186</v>
      </c>
    </row>
    <row r="482" spans="1:10">
      <c r="A482" s="33">
        <f t="shared" si="56"/>
        <v>14</v>
      </c>
      <c r="B482" s="34">
        <f t="shared" si="54"/>
        <v>18</v>
      </c>
      <c r="C482" s="34">
        <v>20140520</v>
      </c>
      <c r="D482" s="35">
        <v>183647</v>
      </c>
      <c r="E482" s="34">
        <v>1015</v>
      </c>
      <c r="F482" s="11" t="str">
        <f t="shared" si="50"/>
        <v>2014</v>
      </c>
      <c r="G482" s="11" t="str">
        <f t="shared" si="51"/>
        <v>05</v>
      </c>
      <c r="H482" s="11" t="str">
        <f t="shared" si="52"/>
        <v>20</v>
      </c>
      <c r="I482" s="11" t="str">
        <f t="shared" si="53"/>
        <v>20/05/2014</v>
      </c>
      <c r="J482" s="36">
        <f t="shared" si="55"/>
        <v>0.76518518518518519</v>
      </c>
    </row>
    <row r="483" spans="1:10">
      <c r="A483" s="33">
        <f t="shared" si="56"/>
        <v>14</v>
      </c>
      <c r="B483" s="34">
        <f t="shared" si="54"/>
        <v>18</v>
      </c>
      <c r="C483" s="34">
        <v>20140520</v>
      </c>
      <c r="D483" s="35">
        <v>184147</v>
      </c>
      <c r="E483" s="34">
        <v>1015</v>
      </c>
      <c r="F483" s="11" t="str">
        <f t="shared" si="50"/>
        <v>2014</v>
      </c>
      <c r="G483" s="11" t="str">
        <f t="shared" si="51"/>
        <v>05</v>
      </c>
      <c r="H483" s="11" t="str">
        <f t="shared" si="52"/>
        <v>20</v>
      </c>
      <c r="I483" s="11" t="str">
        <f t="shared" si="53"/>
        <v>20/05/2014</v>
      </c>
      <c r="J483" s="36">
        <f t="shared" si="55"/>
        <v>0.76726851851851852</v>
      </c>
    </row>
    <row r="484" spans="1:10">
      <c r="A484" s="33">
        <f t="shared" si="56"/>
        <v>14</v>
      </c>
      <c r="B484" s="34">
        <f t="shared" si="54"/>
        <v>18</v>
      </c>
      <c r="C484" s="34">
        <v>20140520</v>
      </c>
      <c r="D484" s="35">
        <v>184647</v>
      </c>
      <c r="E484" s="34">
        <v>1014</v>
      </c>
      <c r="F484" s="11" t="str">
        <f t="shared" si="50"/>
        <v>2014</v>
      </c>
      <c r="G484" s="11" t="str">
        <f t="shared" si="51"/>
        <v>05</v>
      </c>
      <c r="H484" s="11" t="str">
        <f t="shared" si="52"/>
        <v>20</v>
      </c>
      <c r="I484" s="11" t="str">
        <f t="shared" si="53"/>
        <v>20/05/2014</v>
      </c>
      <c r="J484" s="36">
        <f t="shared" si="55"/>
        <v>0.76935185185185195</v>
      </c>
    </row>
    <row r="485" spans="1:10">
      <c r="A485" s="33">
        <f t="shared" si="56"/>
        <v>14</v>
      </c>
      <c r="B485" s="34">
        <f t="shared" si="54"/>
        <v>18</v>
      </c>
      <c r="C485" s="34">
        <v>20140520</v>
      </c>
      <c r="D485" s="35">
        <v>185147</v>
      </c>
      <c r="E485" s="34">
        <v>1014</v>
      </c>
      <c r="F485" s="11" t="str">
        <f t="shared" si="50"/>
        <v>2014</v>
      </c>
      <c r="G485" s="11" t="str">
        <f t="shared" si="51"/>
        <v>05</v>
      </c>
      <c r="H485" s="11" t="str">
        <f t="shared" si="52"/>
        <v>20</v>
      </c>
      <c r="I485" s="11" t="str">
        <f t="shared" si="53"/>
        <v>20/05/2014</v>
      </c>
      <c r="J485" s="36">
        <f t="shared" si="55"/>
        <v>0.77143518518518517</v>
      </c>
    </row>
    <row r="486" spans="1:10">
      <c r="A486" s="33">
        <f t="shared" si="56"/>
        <v>14</v>
      </c>
      <c r="B486" s="34">
        <f t="shared" si="54"/>
        <v>18</v>
      </c>
      <c r="C486" s="34">
        <v>20140520</v>
      </c>
      <c r="D486" s="35">
        <v>185647</v>
      </c>
      <c r="E486" s="34">
        <v>1014</v>
      </c>
      <c r="F486" s="11" t="str">
        <f t="shared" si="50"/>
        <v>2014</v>
      </c>
      <c r="G486" s="11" t="str">
        <f t="shared" si="51"/>
        <v>05</v>
      </c>
      <c r="H486" s="11" t="str">
        <f t="shared" si="52"/>
        <v>20</v>
      </c>
      <c r="I486" s="11" t="str">
        <f t="shared" si="53"/>
        <v>20/05/2014</v>
      </c>
      <c r="J486" s="36">
        <f t="shared" si="55"/>
        <v>0.77351851851851849</v>
      </c>
    </row>
    <row r="487" spans="1:10">
      <c r="A487" s="33">
        <f t="shared" si="56"/>
        <v>15</v>
      </c>
      <c r="B487" s="34">
        <f t="shared" si="54"/>
        <v>19</v>
      </c>
      <c r="C487" s="34">
        <v>20140520</v>
      </c>
      <c r="D487" s="37">
        <v>190147</v>
      </c>
      <c r="E487" s="34">
        <v>1014</v>
      </c>
      <c r="F487" s="11" t="str">
        <f t="shared" si="50"/>
        <v>2014</v>
      </c>
      <c r="G487" s="11" t="str">
        <f t="shared" si="51"/>
        <v>05</v>
      </c>
      <c r="H487" s="11" t="str">
        <f t="shared" si="52"/>
        <v>20</v>
      </c>
      <c r="I487" s="11" t="str">
        <f t="shared" si="53"/>
        <v>20/05/2014</v>
      </c>
      <c r="J487" s="36">
        <f t="shared" si="55"/>
        <v>0.79226851851851843</v>
      </c>
    </row>
    <row r="488" spans="1:10">
      <c r="A488" s="33">
        <f t="shared" si="56"/>
        <v>15</v>
      </c>
      <c r="B488" s="34">
        <f t="shared" si="54"/>
        <v>19</v>
      </c>
      <c r="C488" s="34">
        <v>20140520</v>
      </c>
      <c r="D488" s="35">
        <v>190647</v>
      </c>
      <c r="E488" s="34">
        <v>1015</v>
      </c>
      <c r="F488" s="11" t="str">
        <f t="shared" si="50"/>
        <v>2014</v>
      </c>
      <c r="G488" s="11" t="str">
        <f t="shared" si="51"/>
        <v>05</v>
      </c>
      <c r="H488" s="11" t="str">
        <f t="shared" si="52"/>
        <v>20</v>
      </c>
      <c r="I488" s="11" t="str">
        <f t="shared" si="53"/>
        <v>20/05/2014</v>
      </c>
      <c r="J488" s="36">
        <f t="shared" si="55"/>
        <v>0.79435185185185186</v>
      </c>
    </row>
    <row r="489" spans="1:10">
      <c r="A489" s="33">
        <f t="shared" si="56"/>
        <v>15</v>
      </c>
      <c r="B489" s="34">
        <f t="shared" si="54"/>
        <v>19</v>
      </c>
      <c r="C489" s="34">
        <v>20140520</v>
      </c>
      <c r="D489" s="35">
        <v>191147</v>
      </c>
      <c r="E489" s="34">
        <v>1015</v>
      </c>
      <c r="F489" s="11" t="str">
        <f t="shared" si="50"/>
        <v>2014</v>
      </c>
      <c r="G489" s="11" t="str">
        <f t="shared" si="51"/>
        <v>05</v>
      </c>
      <c r="H489" s="11" t="str">
        <f t="shared" si="52"/>
        <v>20</v>
      </c>
      <c r="I489" s="11" t="str">
        <f t="shared" si="53"/>
        <v>20/05/2014</v>
      </c>
      <c r="J489" s="36">
        <f t="shared" si="55"/>
        <v>0.79643518518518519</v>
      </c>
    </row>
    <row r="490" spans="1:10">
      <c r="A490" s="33">
        <f t="shared" si="56"/>
        <v>15</v>
      </c>
      <c r="B490" s="34">
        <f t="shared" si="54"/>
        <v>19</v>
      </c>
      <c r="C490" s="34">
        <v>20140520</v>
      </c>
      <c r="D490" s="35">
        <v>191647</v>
      </c>
      <c r="E490" s="34">
        <v>1015</v>
      </c>
      <c r="F490" s="11" t="str">
        <f t="shared" si="50"/>
        <v>2014</v>
      </c>
      <c r="G490" s="11" t="str">
        <f t="shared" si="51"/>
        <v>05</v>
      </c>
      <c r="H490" s="11" t="str">
        <f t="shared" si="52"/>
        <v>20</v>
      </c>
      <c r="I490" s="11" t="str">
        <f t="shared" si="53"/>
        <v>20/05/2014</v>
      </c>
      <c r="J490" s="36">
        <f t="shared" si="55"/>
        <v>0.79851851851851852</v>
      </c>
    </row>
    <row r="491" spans="1:10">
      <c r="A491" s="33">
        <f t="shared" si="56"/>
        <v>15</v>
      </c>
      <c r="B491" s="34">
        <f t="shared" si="54"/>
        <v>19</v>
      </c>
      <c r="C491" s="34">
        <v>20140520</v>
      </c>
      <c r="D491" s="35">
        <v>192147</v>
      </c>
      <c r="E491" s="34">
        <v>1015</v>
      </c>
      <c r="F491" s="11" t="str">
        <f t="shared" si="50"/>
        <v>2014</v>
      </c>
      <c r="G491" s="11" t="str">
        <f t="shared" si="51"/>
        <v>05</v>
      </c>
      <c r="H491" s="11" t="str">
        <f t="shared" si="52"/>
        <v>20</v>
      </c>
      <c r="I491" s="11" t="str">
        <f t="shared" si="53"/>
        <v>20/05/2014</v>
      </c>
      <c r="J491" s="36">
        <f t="shared" si="55"/>
        <v>0.80060185185185195</v>
      </c>
    </row>
    <row r="492" spans="1:10">
      <c r="A492" s="33">
        <f t="shared" si="56"/>
        <v>15</v>
      </c>
      <c r="B492" s="34">
        <f t="shared" si="54"/>
        <v>19</v>
      </c>
      <c r="C492" s="34">
        <v>20140520</v>
      </c>
      <c r="D492" s="35">
        <v>192647</v>
      </c>
      <c r="E492" s="34">
        <v>1015</v>
      </c>
      <c r="F492" s="11" t="str">
        <f t="shared" si="50"/>
        <v>2014</v>
      </c>
      <c r="G492" s="11" t="str">
        <f t="shared" si="51"/>
        <v>05</v>
      </c>
      <c r="H492" s="11" t="str">
        <f t="shared" si="52"/>
        <v>20</v>
      </c>
      <c r="I492" s="11" t="str">
        <f t="shared" si="53"/>
        <v>20/05/2014</v>
      </c>
      <c r="J492" s="36">
        <f t="shared" si="55"/>
        <v>0.80268518518518517</v>
      </c>
    </row>
    <row r="493" spans="1:10">
      <c r="A493" s="33">
        <f t="shared" si="56"/>
        <v>15</v>
      </c>
      <c r="B493" s="34">
        <f t="shared" si="54"/>
        <v>19</v>
      </c>
      <c r="C493" s="34">
        <v>20140520</v>
      </c>
      <c r="D493" s="35">
        <v>193147</v>
      </c>
      <c r="E493" s="34">
        <v>1016</v>
      </c>
      <c r="F493" s="11" t="str">
        <f t="shared" si="50"/>
        <v>2014</v>
      </c>
      <c r="G493" s="11" t="str">
        <f t="shared" si="51"/>
        <v>05</v>
      </c>
      <c r="H493" s="11" t="str">
        <f t="shared" si="52"/>
        <v>20</v>
      </c>
      <c r="I493" s="11" t="str">
        <f t="shared" si="53"/>
        <v>20/05/2014</v>
      </c>
      <c r="J493" s="36">
        <f t="shared" si="55"/>
        <v>0.80476851851851849</v>
      </c>
    </row>
    <row r="494" spans="1:10">
      <c r="A494" s="33">
        <f t="shared" si="56"/>
        <v>15</v>
      </c>
      <c r="B494" s="34">
        <f t="shared" si="54"/>
        <v>19</v>
      </c>
      <c r="C494" s="34">
        <v>20140520</v>
      </c>
      <c r="D494" s="35">
        <v>193647</v>
      </c>
      <c r="E494" s="34">
        <v>1016</v>
      </c>
      <c r="F494" s="11" t="str">
        <f t="shared" si="50"/>
        <v>2014</v>
      </c>
      <c r="G494" s="11" t="str">
        <f t="shared" si="51"/>
        <v>05</v>
      </c>
      <c r="H494" s="11" t="str">
        <f t="shared" si="52"/>
        <v>20</v>
      </c>
      <c r="I494" s="11" t="str">
        <f t="shared" si="53"/>
        <v>20/05/2014</v>
      </c>
      <c r="J494" s="36">
        <f t="shared" si="55"/>
        <v>0.80685185185185182</v>
      </c>
    </row>
    <row r="495" spans="1:10">
      <c r="A495" s="33">
        <f t="shared" si="56"/>
        <v>15</v>
      </c>
      <c r="B495" s="34">
        <f t="shared" si="54"/>
        <v>19</v>
      </c>
      <c r="C495" s="34">
        <v>20140520</v>
      </c>
      <c r="D495" s="35">
        <v>194147</v>
      </c>
      <c r="E495" s="34">
        <v>1016</v>
      </c>
      <c r="F495" s="11" t="str">
        <f t="shared" si="50"/>
        <v>2014</v>
      </c>
      <c r="G495" s="11" t="str">
        <f t="shared" si="51"/>
        <v>05</v>
      </c>
      <c r="H495" s="11" t="str">
        <f t="shared" si="52"/>
        <v>20</v>
      </c>
      <c r="I495" s="11" t="str">
        <f t="shared" si="53"/>
        <v>20/05/2014</v>
      </c>
      <c r="J495" s="36">
        <f t="shared" si="55"/>
        <v>0.80893518518518526</v>
      </c>
    </row>
    <row r="496" spans="1:10">
      <c r="A496" s="33">
        <f t="shared" si="56"/>
        <v>15</v>
      </c>
      <c r="B496" s="34">
        <f t="shared" si="54"/>
        <v>19</v>
      </c>
      <c r="C496" s="34">
        <v>20140520</v>
      </c>
      <c r="D496" s="35">
        <v>194647</v>
      </c>
      <c r="E496" s="34">
        <v>1015</v>
      </c>
      <c r="F496" s="11" t="str">
        <f t="shared" si="50"/>
        <v>2014</v>
      </c>
      <c r="G496" s="11" t="str">
        <f t="shared" si="51"/>
        <v>05</v>
      </c>
      <c r="H496" s="11" t="str">
        <f t="shared" si="52"/>
        <v>20</v>
      </c>
      <c r="I496" s="11" t="str">
        <f t="shared" si="53"/>
        <v>20/05/2014</v>
      </c>
      <c r="J496" s="36">
        <f t="shared" si="55"/>
        <v>0.81101851851851858</v>
      </c>
    </row>
    <row r="497" spans="1:10">
      <c r="A497" s="33">
        <f t="shared" si="56"/>
        <v>15</v>
      </c>
      <c r="B497" s="34">
        <f t="shared" si="54"/>
        <v>19</v>
      </c>
      <c r="C497" s="34">
        <v>20140520</v>
      </c>
      <c r="D497" s="35">
        <v>195147</v>
      </c>
      <c r="E497" s="34">
        <v>1015</v>
      </c>
      <c r="F497" s="11" t="str">
        <f t="shared" si="50"/>
        <v>2014</v>
      </c>
      <c r="G497" s="11" t="str">
        <f t="shared" si="51"/>
        <v>05</v>
      </c>
      <c r="H497" s="11" t="str">
        <f t="shared" si="52"/>
        <v>20</v>
      </c>
      <c r="I497" s="11" t="str">
        <f t="shared" si="53"/>
        <v>20/05/2014</v>
      </c>
      <c r="J497" s="36">
        <f t="shared" si="55"/>
        <v>0.8131018518518518</v>
      </c>
    </row>
    <row r="498" spans="1:10">
      <c r="A498" s="33">
        <f t="shared" si="56"/>
        <v>15</v>
      </c>
      <c r="B498" s="34">
        <f t="shared" si="54"/>
        <v>19</v>
      </c>
      <c r="C498" s="34">
        <v>20140520</v>
      </c>
      <c r="D498" s="35">
        <v>195647</v>
      </c>
      <c r="E498" s="34">
        <v>1015</v>
      </c>
      <c r="F498" s="11" t="str">
        <f t="shared" si="50"/>
        <v>2014</v>
      </c>
      <c r="G498" s="11" t="str">
        <f t="shared" si="51"/>
        <v>05</v>
      </c>
      <c r="H498" s="11" t="str">
        <f t="shared" si="52"/>
        <v>20</v>
      </c>
      <c r="I498" s="11" t="str">
        <f t="shared" si="53"/>
        <v>20/05/2014</v>
      </c>
      <c r="J498" s="36">
        <f t="shared" si="55"/>
        <v>0.81518518518518512</v>
      </c>
    </row>
    <row r="499" spans="1:10">
      <c r="A499" s="33">
        <f t="shared" si="56"/>
        <v>15</v>
      </c>
      <c r="B499" s="34">
        <f t="shared" si="54"/>
        <v>20</v>
      </c>
      <c r="C499" s="34">
        <v>20140520</v>
      </c>
      <c r="D499" s="35">
        <v>200147</v>
      </c>
      <c r="E499" s="34">
        <v>1015</v>
      </c>
      <c r="F499" s="11" t="str">
        <f t="shared" si="50"/>
        <v>2014</v>
      </c>
      <c r="G499" s="11" t="str">
        <f t="shared" si="51"/>
        <v>05</v>
      </c>
      <c r="H499" s="11" t="str">
        <f t="shared" si="52"/>
        <v>20</v>
      </c>
      <c r="I499" s="11" t="str">
        <f t="shared" si="53"/>
        <v>20/05/2014</v>
      </c>
      <c r="J499" s="36">
        <f t="shared" si="55"/>
        <v>0.83393518518518517</v>
      </c>
    </row>
    <row r="500" spans="1:10">
      <c r="A500" s="33">
        <f t="shared" si="56"/>
        <v>15</v>
      </c>
      <c r="B500" s="34">
        <f t="shared" si="54"/>
        <v>20</v>
      </c>
      <c r="C500" s="34">
        <v>20140520</v>
      </c>
      <c r="D500" s="35">
        <v>200647</v>
      </c>
      <c r="E500" s="34">
        <v>1015</v>
      </c>
      <c r="F500" s="11" t="str">
        <f t="shared" si="50"/>
        <v>2014</v>
      </c>
      <c r="G500" s="11" t="str">
        <f t="shared" si="51"/>
        <v>05</v>
      </c>
      <c r="H500" s="11" t="str">
        <f t="shared" si="52"/>
        <v>20</v>
      </c>
      <c r="I500" s="11" t="str">
        <f t="shared" si="53"/>
        <v>20/05/2014</v>
      </c>
      <c r="J500" s="36">
        <f t="shared" si="55"/>
        <v>0.83601851851851849</v>
      </c>
    </row>
    <row r="501" spans="1:10">
      <c r="A501" s="33">
        <f t="shared" si="56"/>
        <v>15</v>
      </c>
      <c r="B501" s="34">
        <f t="shared" si="54"/>
        <v>20</v>
      </c>
      <c r="C501" s="34">
        <v>20140520</v>
      </c>
      <c r="D501" s="35">
        <v>201147</v>
      </c>
      <c r="E501" s="34">
        <v>1015</v>
      </c>
      <c r="F501" s="11" t="str">
        <f t="shared" si="50"/>
        <v>2014</v>
      </c>
      <c r="G501" s="11" t="str">
        <f t="shared" si="51"/>
        <v>05</v>
      </c>
      <c r="H501" s="11" t="str">
        <f t="shared" si="52"/>
        <v>20</v>
      </c>
      <c r="I501" s="11" t="str">
        <f t="shared" si="53"/>
        <v>20/05/2014</v>
      </c>
      <c r="J501" s="36">
        <f t="shared" si="55"/>
        <v>0.83810185185185182</v>
      </c>
    </row>
    <row r="502" spans="1:10">
      <c r="A502" s="33">
        <f t="shared" si="56"/>
        <v>15</v>
      </c>
      <c r="B502" s="34">
        <f t="shared" si="54"/>
        <v>20</v>
      </c>
      <c r="C502" s="34">
        <v>20140520</v>
      </c>
      <c r="D502" s="35">
        <v>201647</v>
      </c>
      <c r="E502" s="34">
        <v>1015</v>
      </c>
      <c r="F502" s="11" t="str">
        <f t="shared" si="50"/>
        <v>2014</v>
      </c>
      <c r="G502" s="11" t="str">
        <f t="shared" si="51"/>
        <v>05</v>
      </c>
      <c r="H502" s="11" t="str">
        <f t="shared" si="52"/>
        <v>20</v>
      </c>
      <c r="I502" s="11" t="str">
        <f t="shared" si="53"/>
        <v>20/05/2014</v>
      </c>
      <c r="J502" s="36">
        <f t="shared" si="55"/>
        <v>0.84018518518518526</v>
      </c>
    </row>
    <row r="503" spans="1:10">
      <c r="A503" s="33">
        <f t="shared" si="56"/>
        <v>15</v>
      </c>
      <c r="B503" s="34">
        <f t="shared" si="54"/>
        <v>20</v>
      </c>
      <c r="C503" s="34">
        <v>20140520</v>
      </c>
      <c r="D503" s="35">
        <v>202147</v>
      </c>
      <c r="E503" s="34">
        <v>1015</v>
      </c>
      <c r="F503" s="11" t="str">
        <f t="shared" si="50"/>
        <v>2014</v>
      </c>
      <c r="G503" s="11" t="str">
        <f t="shared" si="51"/>
        <v>05</v>
      </c>
      <c r="H503" s="11" t="str">
        <f t="shared" si="52"/>
        <v>20</v>
      </c>
      <c r="I503" s="11" t="str">
        <f t="shared" si="53"/>
        <v>20/05/2014</v>
      </c>
      <c r="J503" s="36">
        <f t="shared" si="55"/>
        <v>0.84226851851851858</v>
      </c>
    </row>
    <row r="504" spans="1:10">
      <c r="A504" s="33">
        <f t="shared" si="56"/>
        <v>15</v>
      </c>
      <c r="B504" s="34">
        <f t="shared" si="54"/>
        <v>20</v>
      </c>
      <c r="C504" s="34">
        <v>20140520</v>
      </c>
      <c r="D504" s="35">
        <v>202647</v>
      </c>
      <c r="E504" s="34">
        <v>1015</v>
      </c>
      <c r="F504" s="11" t="str">
        <f t="shared" si="50"/>
        <v>2014</v>
      </c>
      <c r="G504" s="11" t="str">
        <f t="shared" si="51"/>
        <v>05</v>
      </c>
      <c r="H504" s="11" t="str">
        <f t="shared" si="52"/>
        <v>20</v>
      </c>
      <c r="I504" s="11" t="str">
        <f t="shared" si="53"/>
        <v>20/05/2014</v>
      </c>
      <c r="J504" s="36">
        <f t="shared" si="55"/>
        <v>0.8443518518518518</v>
      </c>
    </row>
    <row r="505" spans="1:10">
      <c r="A505" s="33">
        <f t="shared" si="56"/>
        <v>15</v>
      </c>
      <c r="B505" s="34">
        <f t="shared" si="54"/>
        <v>20</v>
      </c>
      <c r="C505" s="34">
        <v>20140520</v>
      </c>
      <c r="D505" s="35">
        <v>203147</v>
      </c>
      <c r="E505" s="34">
        <v>1014</v>
      </c>
      <c r="F505" s="11" t="str">
        <f t="shared" si="50"/>
        <v>2014</v>
      </c>
      <c r="G505" s="11" t="str">
        <f t="shared" si="51"/>
        <v>05</v>
      </c>
      <c r="H505" s="11" t="str">
        <f t="shared" si="52"/>
        <v>20</v>
      </c>
      <c r="I505" s="11" t="str">
        <f t="shared" si="53"/>
        <v>20/05/2014</v>
      </c>
      <c r="J505" s="36">
        <f t="shared" si="55"/>
        <v>0.84643518518518512</v>
      </c>
    </row>
    <row r="506" spans="1:10">
      <c r="A506" s="33">
        <f t="shared" si="56"/>
        <v>15</v>
      </c>
      <c r="B506" s="34">
        <f t="shared" si="54"/>
        <v>20</v>
      </c>
      <c r="C506" s="34">
        <v>20140520</v>
      </c>
      <c r="D506" s="35">
        <v>203647</v>
      </c>
      <c r="E506" s="34">
        <v>1014</v>
      </c>
      <c r="F506" s="11" t="str">
        <f t="shared" si="50"/>
        <v>2014</v>
      </c>
      <c r="G506" s="11" t="str">
        <f t="shared" si="51"/>
        <v>05</v>
      </c>
      <c r="H506" s="11" t="str">
        <f t="shared" si="52"/>
        <v>20</v>
      </c>
      <c r="I506" s="11" t="str">
        <f t="shared" si="53"/>
        <v>20/05/2014</v>
      </c>
      <c r="J506" s="36">
        <f t="shared" si="55"/>
        <v>0.84851851851851856</v>
      </c>
    </row>
    <row r="507" spans="1:10">
      <c r="A507" s="33">
        <f t="shared" si="56"/>
        <v>15</v>
      </c>
      <c r="B507" s="34">
        <f t="shared" si="54"/>
        <v>20</v>
      </c>
      <c r="C507" s="34">
        <v>20140520</v>
      </c>
      <c r="D507" s="35">
        <v>204147</v>
      </c>
      <c r="E507" s="34">
        <v>1014</v>
      </c>
      <c r="F507" s="11" t="str">
        <f t="shared" si="50"/>
        <v>2014</v>
      </c>
      <c r="G507" s="11" t="str">
        <f t="shared" si="51"/>
        <v>05</v>
      </c>
      <c r="H507" s="11" t="str">
        <f t="shared" si="52"/>
        <v>20</v>
      </c>
      <c r="I507" s="11" t="str">
        <f t="shared" si="53"/>
        <v>20/05/2014</v>
      </c>
      <c r="J507" s="36">
        <f t="shared" si="55"/>
        <v>0.85060185185185189</v>
      </c>
    </row>
    <row r="508" spans="1:10">
      <c r="A508" s="33">
        <f t="shared" si="56"/>
        <v>15</v>
      </c>
      <c r="B508" s="34">
        <f t="shared" si="54"/>
        <v>20</v>
      </c>
      <c r="C508" s="34">
        <v>20140520</v>
      </c>
      <c r="D508" s="35">
        <v>204647</v>
      </c>
      <c r="E508" s="34">
        <v>1014</v>
      </c>
      <c r="F508" s="11" t="str">
        <f t="shared" si="50"/>
        <v>2014</v>
      </c>
      <c r="G508" s="11" t="str">
        <f t="shared" si="51"/>
        <v>05</v>
      </c>
      <c r="H508" s="11" t="str">
        <f t="shared" si="52"/>
        <v>20</v>
      </c>
      <c r="I508" s="11" t="str">
        <f t="shared" si="53"/>
        <v>20/05/2014</v>
      </c>
      <c r="J508" s="36">
        <f t="shared" si="55"/>
        <v>0.85268518518518521</v>
      </c>
    </row>
    <row r="509" spans="1:10">
      <c r="A509" s="33">
        <f t="shared" si="56"/>
        <v>15</v>
      </c>
      <c r="B509" s="34">
        <f t="shared" si="54"/>
        <v>20</v>
      </c>
      <c r="C509" s="34">
        <v>20140520</v>
      </c>
      <c r="D509" s="35">
        <v>205147</v>
      </c>
      <c r="E509" s="34">
        <v>1014</v>
      </c>
      <c r="F509" s="11" t="str">
        <f t="shared" si="50"/>
        <v>2014</v>
      </c>
      <c r="G509" s="11" t="str">
        <f t="shared" si="51"/>
        <v>05</v>
      </c>
      <c r="H509" s="11" t="str">
        <f t="shared" si="52"/>
        <v>20</v>
      </c>
      <c r="I509" s="11" t="str">
        <f t="shared" si="53"/>
        <v>20/05/2014</v>
      </c>
      <c r="J509" s="36">
        <f t="shared" si="55"/>
        <v>0.85476851851851843</v>
      </c>
    </row>
    <row r="510" spans="1:10">
      <c r="A510" s="33">
        <f t="shared" si="56"/>
        <v>15</v>
      </c>
      <c r="B510" s="34">
        <f t="shared" si="54"/>
        <v>20</v>
      </c>
      <c r="C510" s="34">
        <v>20140520</v>
      </c>
      <c r="D510" s="35">
        <v>205647</v>
      </c>
      <c r="E510" s="34">
        <v>1014</v>
      </c>
      <c r="F510" s="11" t="str">
        <f t="shared" si="50"/>
        <v>2014</v>
      </c>
      <c r="G510" s="11" t="str">
        <f t="shared" si="51"/>
        <v>05</v>
      </c>
      <c r="H510" s="11" t="str">
        <f t="shared" si="52"/>
        <v>20</v>
      </c>
      <c r="I510" s="11" t="str">
        <f t="shared" si="53"/>
        <v>20/05/2014</v>
      </c>
      <c r="J510" s="36">
        <f t="shared" si="55"/>
        <v>0.85685185185185186</v>
      </c>
    </row>
    <row r="511" spans="1:10">
      <c r="A511" s="33">
        <f t="shared" si="56"/>
        <v>15</v>
      </c>
      <c r="B511" s="34">
        <f t="shared" si="54"/>
        <v>21</v>
      </c>
      <c r="C511" s="34">
        <v>20140520</v>
      </c>
      <c r="D511" s="35">
        <v>210147</v>
      </c>
      <c r="E511" s="34">
        <v>1015</v>
      </c>
      <c r="F511" s="11" t="str">
        <f t="shared" si="50"/>
        <v>2014</v>
      </c>
      <c r="G511" s="11" t="str">
        <f t="shared" si="51"/>
        <v>05</v>
      </c>
      <c r="H511" s="11" t="str">
        <f t="shared" si="52"/>
        <v>20</v>
      </c>
      <c r="I511" s="11" t="str">
        <f t="shared" si="53"/>
        <v>20/05/2014</v>
      </c>
      <c r="J511" s="36">
        <f t="shared" si="55"/>
        <v>0.8756018518518518</v>
      </c>
    </row>
    <row r="512" spans="1:10">
      <c r="A512" s="33">
        <f t="shared" si="56"/>
        <v>15</v>
      </c>
      <c r="B512" s="34">
        <f t="shared" si="54"/>
        <v>21</v>
      </c>
      <c r="C512" s="34">
        <v>20140520</v>
      </c>
      <c r="D512" s="35">
        <v>210647</v>
      </c>
      <c r="E512" s="34">
        <v>1015</v>
      </c>
      <c r="F512" s="11" t="str">
        <f t="shared" si="50"/>
        <v>2014</v>
      </c>
      <c r="G512" s="11" t="str">
        <f t="shared" si="51"/>
        <v>05</v>
      </c>
      <c r="H512" s="11" t="str">
        <f t="shared" si="52"/>
        <v>20</v>
      </c>
      <c r="I512" s="11" t="str">
        <f t="shared" si="53"/>
        <v>20/05/2014</v>
      </c>
      <c r="J512" s="36">
        <f t="shared" si="55"/>
        <v>0.87768518518518512</v>
      </c>
    </row>
    <row r="513" spans="1:10">
      <c r="A513" s="33">
        <f t="shared" si="56"/>
        <v>15</v>
      </c>
      <c r="B513" s="34">
        <f t="shared" si="54"/>
        <v>21</v>
      </c>
      <c r="C513" s="34">
        <v>20140520</v>
      </c>
      <c r="D513" s="35">
        <v>211147</v>
      </c>
      <c r="E513" s="34">
        <v>1015</v>
      </c>
      <c r="F513" s="11" t="str">
        <f t="shared" si="50"/>
        <v>2014</v>
      </c>
      <c r="G513" s="11" t="str">
        <f t="shared" si="51"/>
        <v>05</v>
      </c>
      <c r="H513" s="11" t="str">
        <f t="shared" si="52"/>
        <v>20</v>
      </c>
      <c r="I513" s="11" t="str">
        <f t="shared" si="53"/>
        <v>20/05/2014</v>
      </c>
      <c r="J513" s="36">
        <f t="shared" si="55"/>
        <v>0.87976851851851856</v>
      </c>
    </row>
    <row r="514" spans="1:10">
      <c r="A514" s="33">
        <f t="shared" si="56"/>
        <v>15</v>
      </c>
      <c r="B514" s="34">
        <f t="shared" si="54"/>
        <v>21</v>
      </c>
      <c r="C514" s="34">
        <v>20140520</v>
      </c>
      <c r="D514" s="35">
        <v>211647</v>
      </c>
      <c r="E514" s="34">
        <v>1015</v>
      </c>
      <c r="F514" s="11" t="str">
        <f t="shared" ref="F514:F546" si="57">MID(C514,1,4)</f>
        <v>2014</v>
      </c>
      <c r="G514" s="11" t="str">
        <f t="shared" ref="G514:G546" si="58">MID(C514,5,2)</f>
        <v>05</v>
      </c>
      <c r="H514" s="11" t="str">
        <f t="shared" ref="H514:H546" si="59">MID(C514,7,2)</f>
        <v>20</v>
      </c>
      <c r="I514" s="11" t="str">
        <f t="shared" ref="I514:I546" si="60">CONCATENATE(H514,"/",G514,"/",F514)</f>
        <v>20/05/2014</v>
      </c>
      <c r="J514" s="36">
        <f t="shared" si="55"/>
        <v>0.88185185185185189</v>
      </c>
    </row>
    <row r="515" spans="1:10">
      <c r="A515" s="33">
        <f t="shared" si="56"/>
        <v>15</v>
      </c>
      <c r="B515" s="34">
        <f t="shared" ref="B515:B576" si="61">IF(D515="","",HOUR(J515))</f>
        <v>21</v>
      </c>
      <c r="C515" s="34">
        <v>20140520</v>
      </c>
      <c r="D515" s="35">
        <v>212147</v>
      </c>
      <c r="E515" s="34">
        <v>1015</v>
      </c>
      <c r="F515" s="11" t="str">
        <f t="shared" si="57"/>
        <v>2014</v>
      </c>
      <c r="G515" s="11" t="str">
        <f t="shared" si="58"/>
        <v>05</v>
      </c>
      <c r="H515" s="11" t="str">
        <f t="shared" si="59"/>
        <v>20</v>
      </c>
      <c r="I515" s="11" t="str">
        <f t="shared" si="60"/>
        <v>20/05/2014</v>
      </c>
      <c r="J515" s="36">
        <f t="shared" ref="J515:J576" si="62">IF(D515="","",TIME(INT(D515/10000),INT(60/10000*(D515-(INT(D515/10000)*10000))),INT((3600/10000)*(D515-(INT(D515/10000)*10000)-(INT(60/10000*(D515-(INT(D515/10000)*10000)))/60*10000)))))</f>
        <v>0.88393518518518521</v>
      </c>
    </row>
    <row r="516" spans="1:10">
      <c r="A516" s="33">
        <f t="shared" si="56"/>
        <v>15</v>
      </c>
      <c r="B516" s="34">
        <f t="shared" si="61"/>
        <v>21</v>
      </c>
      <c r="C516" s="34">
        <v>20140520</v>
      </c>
      <c r="D516" s="35">
        <v>212647</v>
      </c>
      <c r="E516" s="34">
        <v>1015</v>
      </c>
      <c r="F516" s="11" t="str">
        <f t="shared" si="57"/>
        <v>2014</v>
      </c>
      <c r="G516" s="11" t="str">
        <f t="shared" si="58"/>
        <v>05</v>
      </c>
      <c r="H516" s="11" t="str">
        <f t="shared" si="59"/>
        <v>20</v>
      </c>
      <c r="I516" s="11" t="str">
        <f t="shared" si="60"/>
        <v>20/05/2014</v>
      </c>
      <c r="J516" s="36">
        <f t="shared" si="62"/>
        <v>0.88601851851851843</v>
      </c>
    </row>
    <row r="517" spans="1:10">
      <c r="A517" s="33">
        <f t="shared" si="56"/>
        <v>15</v>
      </c>
      <c r="B517" s="34">
        <f t="shared" si="61"/>
        <v>21</v>
      </c>
      <c r="C517" s="34">
        <v>20140520</v>
      </c>
      <c r="D517" s="35">
        <v>213147</v>
      </c>
      <c r="E517" s="34">
        <v>1015</v>
      </c>
      <c r="F517" s="11" t="str">
        <f t="shared" si="57"/>
        <v>2014</v>
      </c>
      <c r="G517" s="11" t="str">
        <f t="shared" si="58"/>
        <v>05</v>
      </c>
      <c r="H517" s="11" t="str">
        <f t="shared" si="59"/>
        <v>20</v>
      </c>
      <c r="I517" s="11" t="str">
        <f t="shared" si="60"/>
        <v>20/05/2014</v>
      </c>
      <c r="J517" s="36">
        <f t="shared" si="62"/>
        <v>0.88810185185185186</v>
      </c>
    </row>
    <row r="518" spans="1:10">
      <c r="A518" s="33">
        <f t="shared" si="56"/>
        <v>15</v>
      </c>
      <c r="B518" s="34">
        <f t="shared" si="61"/>
        <v>21</v>
      </c>
      <c r="C518" s="34">
        <v>20140520</v>
      </c>
      <c r="D518" s="35">
        <v>213647</v>
      </c>
      <c r="E518" s="34">
        <v>1015</v>
      </c>
      <c r="F518" s="11" t="str">
        <f t="shared" si="57"/>
        <v>2014</v>
      </c>
      <c r="G518" s="11" t="str">
        <f t="shared" si="58"/>
        <v>05</v>
      </c>
      <c r="H518" s="11" t="str">
        <f t="shared" si="59"/>
        <v>20</v>
      </c>
      <c r="I518" s="11" t="str">
        <f t="shared" si="60"/>
        <v>20/05/2014</v>
      </c>
      <c r="J518" s="36">
        <f t="shared" si="62"/>
        <v>0.89018518518518519</v>
      </c>
    </row>
    <row r="519" spans="1:10">
      <c r="A519" s="33">
        <f t="shared" si="56"/>
        <v>15</v>
      </c>
      <c r="B519" s="34">
        <f t="shared" si="61"/>
        <v>21</v>
      </c>
      <c r="C519" s="34">
        <v>20140520</v>
      </c>
      <c r="D519" s="35">
        <v>214147</v>
      </c>
      <c r="E519" s="34">
        <v>1015</v>
      </c>
      <c r="F519" s="11" t="str">
        <f t="shared" si="57"/>
        <v>2014</v>
      </c>
      <c r="G519" s="11" t="str">
        <f t="shared" si="58"/>
        <v>05</v>
      </c>
      <c r="H519" s="11" t="str">
        <f t="shared" si="59"/>
        <v>20</v>
      </c>
      <c r="I519" s="11" t="str">
        <f t="shared" si="60"/>
        <v>20/05/2014</v>
      </c>
      <c r="J519" s="36">
        <f t="shared" si="62"/>
        <v>0.89226851851851852</v>
      </c>
    </row>
    <row r="520" spans="1:10">
      <c r="A520" s="33">
        <f t="shared" si="56"/>
        <v>15</v>
      </c>
      <c r="B520" s="34">
        <f t="shared" si="61"/>
        <v>21</v>
      </c>
      <c r="C520" s="34">
        <v>20140520</v>
      </c>
      <c r="D520" s="35">
        <v>214647</v>
      </c>
      <c r="E520" s="34">
        <v>1014</v>
      </c>
      <c r="F520" s="11" t="str">
        <f t="shared" si="57"/>
        <v>2014</v>
      </c>
      <c r="G520" s="11" t="str">
        <f t="shared" si="58"/>
        <v>05</v>
      </c>
      <c r="H520" s="11" t="str">
        <f t="shared" si="59"/>
        <v>20</v>
      </c>
      <c r="I520" s="11" t="str">
        <f t="shared" si="60"/>
        <v>20/05/2014</v>
      </c>
      <c r="J520" s="36">
        <f t="shared" si="62"/>
        <v>0.89435185185185195</v>
      </c>
    </row>
    <row r="521" spans="1:10">
      <c r="A521" s="33">
        <f t="shared" si="56"/>
        <v>15</v>
      </c>
      <c r="B521" s="34">
        <f t="shared" si="61"/>
        <v>21</v>
      </c>
      <c r="C521" s="34">
        <v>20140520</v>
      </c>
      <c r="D521" s="35">
        <v>215147</v>
      </c>
      <c r="E521" s="34">
        <v>1014</v>
      </c>
      <c r="F521" s="11" t="str">
        <f t="shared" si="57"/>
        <v>2014</v>
      </c>
      <c r="G521" s="11" t="str">
        <f t="shared" si="58"/>
        <v>05</v>
      </c>
      <c r="H521" s="11" t="str">
        <f t="shared" si="59"/>
        <v>20</v>
      </c>
      <c r="I521" s="11" t="str">
        <f t="shared" si="60"/>
        <v>20/05/2014</v>
      </c>
      <c r="J521" s="36">
        <f t="shared" si="62"/>
        <v>0.89643518518518517</v>
      </c>
    </row>
    <row r="522" spans="1:10">
      <c r="A522" s="33">
        <f t="shared" si="56"/>
        <v>15</v>
      </c>
      <c r="B522" s="34">
        <f t="shared" si="61"/>
        <v>21</v>
      </c>
      <c r="C522" s="34">
        <v>20140520</v>
      </c>
      <c r="D522" s="35">
        <v>215647</v>
      </c>
      <c r="E522" s="34">
        <v>1014</v>
      </c>
      <c r="F522" s="11" t="str">
        <f t="shared" si="57"/>
        <v>2014</v>
      </c>
      <c r="G522" s="11" t="str">
        <f t="shared" si="58"/>
        <v>05</v>
      </c>
      <c r="H522" s="11" t="str">
        <f t="shared" si="59"/>
        <v>20</v>
      </c>
      <c r="I522" s="11" t="str">
        <f t="shared" si="60"/>
        <v>20/05/2014</v>
      </c>
      <c r="J522" s="36">
        <f t="shared" si="62"/>
        <v>0.89851851851851849</v>
      </c>
    </row>
    <row r="523" spans="1:10">
      <c r="A523" s="33">
        <f t="shared" si="56"/>
        <v>16</v>
      </c>
      <c r="B523" s="34">
        <f t="shared" si="61"/>
        <v>22</v>
      </c>
      <c r="C523" s="34">
        <v>20140520</v>
      </c>
      <c r="D523" s="37">
        <v>220147</v>
      </c>
      <c r="E523" s="34">
        <v>1015</v>
      </c>
      <c r="F523" s="11" t="str">
        <f t="shared" si="57"/>
        <v>2014</v>
      </c>
      <c r="G523" s="11" t="str">
        <f t="shared" si="58"/>
        <v>05</v>
      </c>
      <c r="H523" s="11" t="str">
        <f t="shared" si="59"/>
        <v>20</v>
      </c>
      <c r="I523" s="11" t="str">
        <f t="shared" si="60"/>
        <v>20/05/2014</v>
      </c>
      <c r="J523" s="36">
        <f t="shared" si="62"/>
        <v>0.91726851851851843</v>
      </c>
    </row>
    <row r="524" spans="1:10">
      <c r="A524" s="33">
        <f t="shared" si="56"/>
        <v>16</v>
      </c>
      <c r="B524" s="34">
        <f t="shared" si="61"/>
        <v>22</v>
      </c>
      <c r="C524" s="34">
        <v>20140520</v>
      </c>
      <c r="D524" s="35">
        <v>220647</v>
      </c>
      <c r="E524" s="34">
        <v>1015</v>
      </c>
      <c r="F524" s="11" t="str">
        <f t="shared" si="57"/>
        <v>2014</v>
      </c>
      <c r="G524" s="11" t="str">
        <f t="shared" si="58"/>
        <v>05</v>
      </c>
      <c r="H524" s="11" t="str">
        <f t="shared" si="59"/>
        <v>20</v>
      </c>
      <c r="I524" s="11" t="str">
        <f t="shared" si="60"/>
        <v>20/05/2014</v>
      </c>
      <c r="J524" s="36">
        <f t="shared" si="62"/>
        <v>0.91935185185185186</v>
      </c>
    </row>
    <row r="525" spans="1:10">
      <c r="A525" s="33">
        <f t="shared" si="56"/>
        <v>16</v>
      </c>
      <c r="B525" s="34">
        <f t="shared" si="61"/>
        <v>22</v>
      </c>
      <c r="C525" s="34">
        <v>20140520</v>
      </c>
      <c r="D525" s="35">
        <v>221147</v>
      </c>
      <c r="E525" s="34">
        <v>1015</v>
      </c>
      <c r="F525" s="11" t="str">
        <f t="shared" si="57"/>
        <v>2014</v>
      </c>
      <c r="G525" s="11" t="str">
        <f t="shared" si="58"/>
        <v>05</v>
      </c>
      <c r="H525" s="11" t="str">
        <f t="shared" si="59"/>
        <v>20</v>
      </c>
      <c r="I525" s="11" t="str">
        <f t="shared" si="60"/>
        <v>20/05/2014</v>
      </c>
      <c r="J525" s="36">
        <f t="shared" si="62"/>
        <v>0.92143518518518519</v>
      </c>
    </row>
    <row r="526" spans="1:10">
      <c r="A526" s="33">
        <f t="shared" si="56"/>
        <v>16</v>
      </c>
      <c r="B526" s="34">
        <f t="shared" si="61"/>
        <v>22</v>
      </c>
      <c r="C526" s="34">
        <v>20140520</v>
      </c>
      <c r="D526" s="35">
        <v>221647</v>
      </c>
      <c r="E526" s="34">
        <v>1015</v>
      </c>
      <c r="F526" s="11" t="str">
        <f t="shared" si="57"/>
        <v>2014</v>
      </c>
      <c r="G526" s="11" t="str">
        <f t="shared" si="58"/>
        <v>05</v>
      </c>
      <c r="H526" s="11" t="str">
        <f t="shared" si="59"/>
        <v>20</v>
      </c>
      <c r="I526" s="11" t="str">
        <f t="shared" si="60"/>
        <v>20/05/2014</v>
      </c>
      <c r="J526" s="36">
        <f t="shared" si="62"/>
        <v>0.92351851851851852</v>
      </c>
    </row>
    <row r="527" spans="1:10">
      <c r="A527" s="33">
        <f t="shared" si="56"/>
        <v>16</v>
      </c>
      <c r="B527" s="34">
        <f t="shared" si="61"/>
        <v>22</v>
      </c>
      <c r="C527" s="34">
        <v>20140520</v>
      </c>
      <c r="D527" s="35">
        <v>222147</v>
      </c>
      <c r="E527" s="34">
        <v>1015</v>
      </c>
      <c r="F527" s="11" t="str">
        <f t="shared" si="57"/>
        <v>2014</v>
      </c>
      <c r="G527" s="11" t="str">
        <f t="shared" si="58"/>
        <v>05</v>
      </c>
      <c r="H527" s="11" t="str">
        <f t="shared" si="59"/>
        <v>20</v>
      </c>
      <c r="I527" s="11" t="str">
        <f t="shared" si="60"/>
        <v>20/05/2014</v>
      </c>
      <c r="J527" s="36">
        <f t="shared" si="62"/>
        <v>0.92560185185185195</v>
      </c>
    </row>
    <row r="528" spans="1:10">
      <c r="A528" s="33">
        <f t="shared" si="56"/>
        <v>16</v>
      </c>
      <c r="B528" s="34">
        <f t="shared" si="61"/>
        <v>22</v>
      </c>
      <c r="C528" s="34">
        <v>20140520</v>
      </c>
      <c r="D528" s="35">
        <v>222647</v>
      </c>
      <c r="E528" s="34">
        <v>1015</v>
      </c>
      <c r="F528" s="11" t="str">
        <f t="shared" si="57"/>
        <v>2014</v>
      </c>
      <c r="G528" s="11" t="str">
        <f t="shared" si="58"/>
        <v>05</v>
      </c>
      <c r="H528" s="11" t="str">
        <f t="shared" si="59"/>
        <v>20</v>
      </c>
      <c r="I528" s="11" t="str">
        <f t="shared" si="60"/>
        <v>20/05/2014</v>
      </c>
      <c r="J528" s="36">
        <f t="shared" si="62"/>
        <v>0.92768518518518517</v>
      </c>
    </row>
    <row r="529" spans="1:10">
      <c r="A529" s="33">
        <f t="shared" si="56"/>
        <v>16</v>
      </c>
      <c r="B529" s="34">
        <f t="shared" si="61"/>
        <v>22</v>
      </c>
      <c r="C529" s="34">
        <v>20140520</v>
      </c>
      <c r="D529" s="35">
        <v>223147</v>
      </c>
      <c r="E529" s="34">
        <v>1016</v>
      </c>
      <c r="F529" s="11" t="str">
        <f t="shared" si="57"/>
        <v>2014</v>
      </c>
      <c r="G529" s="11" t="str">
        <f t="shared" si="58"/>
        <v>05</v>
      </c>
      <c r="H529" s="11" t="str">
        <f t="shared" si="59"/>
        <v>20</v>
      </c>
      <c r="I529" s="11" t="str">
        <f t="shared" si="60"/>
        <v>20/05/2014</v>
      </c>
      <c r="J529" s="36">
        <f t="shared" si="62"/>
        <v>0.92976851851851849</v>
      </c>
    </row>
    <row r="530" spans="1:10">
      <c r="A530" s="33">
        <f t="shared" si="56"/>
        <v>16</v>
      </c>
      <c r="B530" s="34">
        <f t="shared" si="61"/>
        <v>22</v>
      </c>
      <c r="C530" s="34">
        <v>20140520</v>
      </c>
      <c r="D530" s="35">
        <v>223647</v>
      </c>
      <c r="E530" s="34">
        <v>1016</v>
      </c>
      <c r="F530" s="11" t="str">
        <f t="shared" si="57"/>
        <v>2014</v>
      </c>
      <c r="G530" s="11" t="str">
        <f t="shared" si="58"/>
        <v>05</v>
      </c>
      <c r="H530" s="11" t="str">
        <f t="shared" si="59"/>
        <v>20</v>
      </c>
      <c r="I530" s="11" t="str">
        <f t="shared" si="60"/>
        <v>20/05/2014</v>
      </c>
      <c r="J530" s="36">
        <f t="shared" si="62"/>
        <v>0.93185185185185182</v>
      </c>
    </row>
    <row r="531" spans="1:10">
      <c r="A531" s="33">
        <f t="shared" si="56"/>
        <v>16</v>
      </c>
      <c r="B531" s="34">
        <f t="shared" si="61"/>
        <v>22</v>
      </c>
      <c r="C531" s="34">
        <v>20140520</v>
      </c>
      <c r="D531" s="35">
        <v>224147</v>
      </c>
      <c r="E531" s="34">
        <v>1016</v>
      </c>
      <c r="F531" s="11" t="str">
        <f t="shared" si="57"/>
        <v>2014</v>
      </c>
      <c r="G531" s="11" t="str">
        <f t="shared" si="58"/>
        <v>05</v>
      </c>
      <c r="H531" s="11" t="str">
        <f t="shared" si="59"/>
        <v>20</v>
      </c>
      <c r="I531" s="11" t="str">
        <f t="shared" si="60"/>
        <v>20/05/2014</v>
      </c>
      <c r="J531" s="36">
        <f t="shared" si="62"/>
        <v>0.93393518518518526</v>
      </c>
    </row>
    <row r="532" spans="1:10">
      <c r="A532" s="33">
        <f t="shared" si="56"/>
        <v>16</v>
      </c>
      <c r="B532" s="34">
        <f t="shared" si="61"/>
        <v>22</v>
      </c>
      <c r="C532" s="34">
        <v>20140520</v>
      </c>
      <c r="D532" s="35">
        <v>224647</v>
      </c>
      <c r="E532" s="34">
        <v>1015</v>
      </c>
      <c r="F532" s="11" t="str">
        <f t="shared" si="57"/>
        <v>2014</v>
      </c>
      <c r="G532" s="11" t="str">
        <f t="shared" si="58"/>
        <v>05</v>
      </c>
      <c r="H532" s="11" t="str">
        <f t="shared" si="59"/>
        <v>20</v>
      </c>
      <c r="I532" s="11" t="str">
        <f t="shared" si="60"/>
        <v>20/05/2014</v>
      </c>
      <c r="J532" s="36">
        <f t="shared" si="62"/>
        <v>0.93601851851851858</v>
      </c>
    </row>
    <row r="533" spans="1:10">
      <c r="A533" s="33">
        <f t="shared" si="56"/>
        <v>16</v>
      </c>
      <c r="B533" s="34">
        <f t="shared" si="61"/>
        <v>22</v>
      </c>
      <c r="C533" s="34">
        <v>20140520</v>
      </c>
      <c r="D533" s="35">
        <v>225147</v>
      </c>
      <c r="E533" s="34">
        <v>1015</v>
      </c>
      <c r="F533" s="11" t="str">
        <f t="shared" si="57"/>
        <v>2014</v>
      </c>
      <c r="G533" s="11" t="str">
        <f t="shared" si="58"/>
        <v>05</v>
      </c>
      <c r="H533" s="11" t="str">
        <f t="shared" si="59"/>
        <v>20</v>
      </c>
      <c r="I533" s="11" t="str">
        <f t="shared" si="60"/>
        <v>20/05/2014</v>
      </c>
      <c r="J533" s="36">
        <f t="shared" si="62"/>
        <v>0.9381018518518518</v>
      </c>
    </row>
    <row r="534" spans="1:10">
      <c r="A534" s="33">
        <f t="shared" si="56"/>
        <v>16</v>
      </c>
      <c r="B534" s="34">
        <f t="shared" si="61"/>
        <v>22</v>
      </c>
      <c r="C534" s="34">
        <v>20140520</v>
      </c>
      <c r="D534" s="35">
        <v>225647</v>
      </c>
      <c r="E534" s="34">
        <v>1015</v>
      </c>
      <c r="F534" s="11" t="str">
        <f t="shared" si="57"/>
        <v>2014</v>
      </c>
      <c r="G534" s="11" t="str">
        <f t="shared" si="58"/>
        <v>05</v>
      </c>
      <c r="H534" s="11" t="str">
        <f t="shared" si="59"/>
        <v>20</v>
      </c>
      <c r="I534" s="11" t="str">
        <f t="shared" si="60"/>
        <v>20/05/2014</v>
      </c>
      <c r="J534" s="36">
        <f t="shared" si="62"/>
        <v>0.94018518518518512</v>
      </c>
    </row>
    <row r="535" spans="1:10">
      <c r="A535" s="33">
        <f t="shared" si="56"/>
        <v>16</v>
      </c>
      <c r="B535" s="34">
        <f t="shared" si="61"/>
        <v>23</v>
      </c>
      <c r="C535" s="34">
        <v>20140520</v>
      </c>
      <c r="D535" s="35">
        <v>230147</v>
      </c>
      <c r="E535" s="34">
        <v>1015</v>
      </c>
      <c r="F535" s="11" t="str">
        <f t="shared" si="57"/>
        <v>2014</v>
      </c>
      <c r="G535" s="11" t="str">
        <f t="shared" si="58"/>
        <v>05</v>
      </c>
      <c r="H535" s="11" t="str">
        <f t="shared" si="59"/>
        <v>20</v>
      </c>
      <c r="I535" s="11" t="str">
        <f t="shared" si="60"/>
        <v>20/05/2014</v>
      </c>
      <c r="J535" s="36">
        <f t="shared" si="62"/>
        <v>0.95893518518518517</v>
      </c>
    </row>
    <row r="536" spans="1:10">
      <c r="A536" s="33">
        <f t="shared" si="56"/>
        <v>16</v>
      </c>
      <c r="B536" s="34">
        <f t="shared" si="61"/>
        <v>23</v>
      </c>
      <c r="C536" s="34">
        <v>20140520</v>
      </c>
      <c r="D536" s="35">
        <v>230647</v>
      </c>
      <c r="E536" s="34">
        <v>1015</v>
      </c>
      <c r="F536" s="11" t="str">
        <f t="shared" si="57"/>
        <v>2014</v>
      </c>
      <c r="G536" s="11" t="str">
        <f t="shared" si="58"/>
        <v>05</v>
      </c>
      <c r="H536" s="11" t="str">
        <f t="shared" si="59"/>
        <v>20</v>
      </c>
      <c r="I536" s="11" t="str">
        <f t="shared" si="60"/>
        <v>20/05/2014</v>
      </c>
      <c r="J536" s="36">
        <f t="shared" si="62"/>
        <v>0.96101851851851849</v>
      </c>
    </row>
    <row r="537" spans="1:10">
      <c r="A537" s="33">
        <f t="shared" si="56"/>
        <v>16</v>
      </c>
      <c r="B537" s="34">
        <f t="shared" si="61"/>
        <v>23</v>
      </c>
      <c r="C537" s="34">
        <v>20140520</v>
      </c>
      <c r="D537" s="35">
        <v>231147</v>
      </c>
      <c r="E537" s="34">
        <v>1015</v>
      </c>
      <c r="F537" s="11" t="str">
        <f t="shared" si="57"/>
        <v>2014</v>
      </c>
      <c r="G537" s="11" t="str">
        <f t="shared" si="58"/>
        <v>05</v>
      </c>
      <c r="H537" s="11" t="str">
        <f t="shared" si="59"/>
        <v>20</v>
      </c>
      <c r="I537" s="11" t="str">
        <f t="shared" si="60"/>
        <v>20/05/2014</v>
      </c>
      <c r="J537" s="36">
        <f t="shared" si="62"/>
        <v>0.96310185185185182</v>
      </c>
    </row>
    <row r="538" spans="1:10">
      <c r="A538" s="33">
        <f t="shared" si="56"/>
        <v>16</v>
      </c>
      <c r="B538" s="34">
        <f t="shared" si="61"/>
        <v>23</v>
      </c>
      <c r="C538" s="34">
        <v>20140520</v>
      </c>
      <c r="D538" s="35">
        <v>231647</v>
      </c>
      <c r="E538" s="34">
        <v>1015</v>
      </c>
      <c r="F538" s="11" t="str">
        <f t="shared" si="57"/>
        <v>2014</v>
      </c>
      <c r="G538" s="11" t="str">
        <f t="shared" si="58"/>
        <v>05</v>
      </c>
      <c r="H538" s="11" t="str">
        <f t="shared" si="59"/>
        <v>20</v>
      </c>
      <c r="I538" s="11" t="str">
        <f t="shared" si="60"/>
        <v>20/05/2014</v>
      </c>
      <c r="J538" s="36">
        <f t="shared" si="62"/>
        <v>0.96518518518518526</v>
      </c>
    </row>
    <row r="539" spans="1:10">
      <c r="A539" s="33">
        <f t="shared" ref="A539:A576" si="63">IF(D539="","",A538+IF(AND(B539&lt;&gt;0,B539=B538)=TRUE,0,IF(AND(B539=0,B540&gt;1)=TRUE,1,IF(AND(OR(A538=0,A538=8),B539=1),1,IF(AND(OR(A538=1,A538=9),B539=4)=TRUE,1,IF(AND(OR(A538=2,A538=10),B539=7)=TRUE,1,IF(AND(OR(A538=3,A538=11),B539=10)=TRUE,1,IF(AND(OR(A538=4,A538=12),B539=13)=TRUE,1,IF(AND(OR(A538=5,A538=13),B539=16)=TRUE,1,IF(AND(OR(A538=6,A538=14),B539=19)=TRUE,1,IF(AND(OR(A538=7,A538=15),B539=22)=TRUE,1,0)))))))))))</f>
        <v>16</v>
      </c>
      <c r="B539" s="34">
        <f t="shared" si="61"/>
        <v>23</v>
      </c>
      <c r="C539" s="34">
        <v>20140520</v>
      </c>
      <c r="D539" s="35">
        <v>232147</v>
      </c>
      <c r="E539" s="34">
        <v>1015</v>
      </c>
      <c r="F539" s="11" t="str">
        <f t="shared" si="57"/>
        <v>2014</v>
      </c>
      <c r="G539" s="11" t="str">
        <f t="shared" si="58"/>
        <v>05</v>
      </c>
      <c r="H539" s="11" t="str">
        <f t="shared" si="59"/>
        <v>20</v>
      </c>
      <c r="I539" s="11" t="str">
        <f t="shared" si="60"/>
        <v>20/05/2014</v>
      </c>
      <c r="J539" s="36">
        <f t="shared" si="62"/>
        <v>0.96726851851851858</v>
      </c>
    </row>
    <row r="540" spans="1:10">
      <c r="A540" s="33">
        <f t="shared" si="63"/>
        <v>16</v>
      </c>
      <c r="B540" s="34">
        <f t="shared" si="61"/>
        <v>23</v>
      </c>
      <c r="C540" s="34">
        <v>20140520</v>
      </c>
      <c r="D540" s="35">
        <v>232647</v>
      </c>
      <c r="E540" s="34">
        <v>1015</v>
      </c>
      <c r="F540" s="11" t="str">
        <f t="shared" si="57"/>
        <v>2014</v>
      </c>
      <c r="G540" s="11" t="str">
        <f t="shared" si="58"/>
        <v>05</v>
      </c>
      <c r="H540" s="11" t="str">
        <f t="shared" si="59"/>
        <v>20</v>
      </c>
      <c r="I540" s="11" t="str">
        <f t="shared" si="60"/>
        <v>20/05/2014</v>
      </c>
      <c r="J540" s="36">
        <f t="shared" si="62"/>
        <v>0.9693518518518518</v>
      </c>
    </row>
    <row r="541" spans="1:10">
      <c r="A541" s="33">
        <f t="shared" si="63"/>
        <v>16</v>
      </c>
      <c r="B541" s="34">
        <f t="shared" si="61"/>
        <v>23</v>
      </c>
      <c r="C541" s="34">
        <v>20140520</v>
      </c>
      <c r="D541" s="35">
        <v>233147</v>
      </c>
      <c r="E541" s="34">
        <v>1015</v>
      </c>
      <c r="F541" s="11" t="str">
        <f t="shared" si="57"/>
        <v>2014</v>
      </c>
      <c r="G541" s="11" t="str">
        <f t="shared" si="58"/>
        <v>05</v>
      </c>
      <c r="H541" s="11" t="str">
        <f t="shared" si="59"/>
        <v>20</v>
      </c>
      <c r="I541" s="11" t="str">
        <f t="shared" si="60"/>
        <v>20/05/2014</v>
      </c>
      <c r="J541" s="36">
        <f t="shared" si="62"/>
        <v>0.97143518518518512</v>
      </c>
    </row>
    <row r="542" spans="1:10">
      <c r="A542" s="33">
        <f t="shared" si="63"/>
        <v>16</v>
      </c>
      <c r="B542" s="34">
        <f t="shared" si="61"/>
        <v>23</v>
      </c>
      <c r="C542" s="34">
        <v>20140520</v>
      </c>
      <c r="D542" s="35">
        <v>233647</v>
      </c>
      <c r="E542" s="34">
        <v>1015</v>
      </c>
      <c r="F542" s="11" t="str">
        <f t="shared" si="57"/>
        <v>2014</v>
      </c>
      <c r="G542" s="11" t="str">
        <f t="shared" si="58"/>
        <v>05</v>
      </c>
      <c r="H542" s="11" t="str">
        <f t="shared" si="59"/>
        <v>20</v>
      </c>
      <c r="I542" s="11" t="str">
        <f t="shared" si="60"/>
        <v>20/05/2014</v>
      </c>
      <c r="J542" s="36">
        <f t="shared" si="62"/>
        <v>0.97351851851851856</v>
      </c>
    </row>
    <row r="543" spans="1:10">
      <c r="A543" s="33">
        <f t="shared" si="63"/>
        <v>16</v>
      </c>
      <c r="B543" s="34">
        <f t="shared" si="61"/>
        <v>23</v>
      </c>
      <c r="C543" s="34">
        <v>20140520</v>
      </c>
      <c r="D543" s="35">
        <v>234147</v>
      </c>
      <c r="E543" s="34">
        <v>1015</v>
      </c>
      <c r="F543" s="11" t="str">
        <f t="shared" si="57"/>
        <v>2014</v>
      </c>
      <c r="G543" s="11" t="str">
        <f t="shared" si="58"/>
        <v>05</v>
      </c>
      <c r="H543" s="11" t="str">
        <f t="shared" si="59"/>
        <v>20</v>
      </c>
      <c r="I543" s="11" t="str">
        <f t="shared" si="60"/>
        <v>20/05/2014</v>
      </c>
      <c r="J543" s="36">
        <f t="shared" si="62"/>
        <v>0.97560185185185189</v>
      </c>
    </row>
    <row r="544" spans="1:10">
      <c r="A544" s="33">
        <f t="shared" si="63"/>
        <v>16</v>
      </c>
      <c r="B544" s="34">
        <f t="shared" si="61"/>
        <v>23</v>
      </c>
      <c r="C544" s="34">
        <v>20140520</v>
      </c>
      <c r="D544" s="35">
        <v>234647</v>
      </c>
      <c r="E544" s="34">
        <v>1015</v>
      </c>
      <c r="F544" s="11" t="str">
        <f t="shared" si="57"/>
        <v>2014</v>
      </c>
      <c r="G544" s="11" t="str">
        <f t="shared" si="58"/>
        <v>05</v>
      </c>
      <c r="H544" s="11" t="str">
        <f t="shared" si="59"/>
        <v>20</v>
      </c>
      <c r="I544" s="11" t="str">
        <f t="shared" si="60"/>
        <v>20/05/2014</v>
      </c>
      <c r="J544" s="36">
        <f t="shared" si="62"/>
        <v>0.97768518518518521</v>
      </c>
    </row>
    <row r="545" spans="1:10">
      <c r="A545" s="33">
        <f t="shared" si="63"/>
        <v>16</v>
      </c>
      <c r="B545" s="34">
        <f t="shared" si="61"/>
        <v>23</v>
      </c>
      <c r="C545" s="34">
        <v>20140520</v>
      </c>
      <c r="D545" s="35">
        <v>235147</v>
      </c>
      <c r="E545" s="34">
        <v>1015</v>
      </c>
      <c r="F545" s="11" t="str">
        <f t="shared" si="57"/>
        <v>2014</v>
      </c>
      <c r="G545" s="11" t="str">
        <f t="shared" si="58"/>
        <v>05</v>
      </c>
      <c r="H545" s="11" t="str">
        <f t="shared" si="59"/>
        <v>20</v>
      </c>
      <c r="I545" s="11" t="str">
        <f t="shared" si="60"/>
        <v>20/05/2014</v>
      </c>
      <c r="J545" s="36">
        <f t="shared" si="62"/>
        <v>0.97976851851851843</v>
      </c>
    </row>
    <row r="546" spans="1:10">
      <c r="A546" s="33">
        <f t="shared" si="63"/>
        <v>16</v>
      </c>
      <c r="B546" s="34">
        <f t="shared" si="61"/>
        <v>23</v>
      </c>
      <c r="C546" s="34">
        <v>20140520</v>
      </c>
      <c r="D546" s="35">
        <v>235647</v>
      </c>
      <c r="E546" s="34">
        <v>1015</v>
      </c>
      <c r="F546" s="11" t="str">
        <f t="shared" si="57"/>
        <v>2014</v>
      </c>
      <c r="G546" s="11" t="str">
        <f t="shared" si="58"/>
        <v>05</v>
      </c>
      <c r="H546" s="11" t="str">
        <f t="shared" si="59"/>
        <v>20</v>
      </c>
      <c r="I546" s="11" t="str">
        <f t="shared" si="60"/>
        <v>20/05/2014</v>
      </c>
      <c r="J546" s="36">
        <f t="shared" si="62"/>
        <v>0.98185185185185186</v>
      </c>
    </row>
    <row r="547" spans="1:10">
      <c r="A547" s="33" t="str">
        <f t="shared" si="63"/>
        <v/>
      </c>
      <c r="B547" s="34" t="str">
        <f t="shared" si="61"/>
        <v/>
      </c>
      <c r="C547" s="34"/>
      <c r="D547" s="34"/>
      <c r="E547" s="34"/>
      <c r="F547" s="34"/>
      <c r="G547" s="34"/>
      <c r="H547" s="34"/>
      <c r="I547" s="34"/>
      <c r="J547" s="36" t="str">
        <f t="shared" si="62"/>
        <v/>
      </c>
    </row>
    <row r="548" spans="1:10">
      <c r="A548" s="33" t="str">
        <f t="shared" si="63"/>
        <v/>
      </c>
      <c r="B548" s="34" t="str">
        <f t="shared" si="61"/>
        <v/>
      </c>
      <c r="C548" s="34"/>
      <c r="D548" s="34"/>
      <c r="E548" s="34"/>
      <c r="F548" s="34"/>
      <c r="G548" s="34"/>
      <c r="H548" s="34"/>
      <c r="I548" s="34"/>
      <c r="J548" s="36" t="str">
        <f t="shared" si="62"/>
        <v/>
      </c>
    </row>
    <row r="549" spans="1:10">
      <c r="A549" s="33" t="str">
        <f t="shared" si="63"/>
        <v/>
      </c>
      <c r="B549" s="34" t="str">
        <f t="shared" si="61"/>
        <v/>
      </c>
      <c r="C549" s="34"/>
      <c r="D549" s="34"/>
      <c r="E549" s="34"/>
      <c r="F549" s="34"/>
      <c r="G549" s="34"/>
      <c r="H549" s="34"/>
      <c r="I549" s="34"/>
      <c r="J549" s="36" t="str">
        <f t="shared" si="62"/>
        <v/>
      </c>
    </row>
    <row r="550" spans="1:10">
      <c r="A550" s="33" t="str">
        <f t="shared" si="63"/>
        <v/>
      </c>
      <c r="B550" s="34" t="str">
        <f t="shared" si="61"/>
        <v/>
      </c>
      <c r="C550" s="34"/>
      <c r="D550" s="34"/>
      <c r="E550" s="34"/>
      <c r="F550" s="34"/>
      <c r="G550" s="34"/>
      <c r="H550" s="34"/>
      <c r="I550" s="34"/>
      <c r="J550" s="36" t="str">
        <f t="shared" si="62"/>
        <v/>
      </c>
    </row>
    <row r="551" spans="1:10">
      <c r="A551" s="33" t="str">
        <f t="shared" si="63"/>
        <v/>
      </c>
      <c r="B551" s="34" t="str">
        <f t="shared" si="61"/>
        <v/>
      </c>
      <c r="C551" s="34"/>
      <c r="D551" s="34"/>
      <c r="E551" s="34"/>
      <c r="F551" s="34"/>
      <c r="G551" s="34"/>
      <c r="H551" s="34"/>
      <c r="I551" s="34"/>
      <c r="J551" s="36" t="str">
        <f t="shared" si="62"/>
        <v/>
      </c>
    </row>
    <row r="552" spans="1:10">
      <c r="A552" s="33" t="str">
        <f t="shared" si="63"/>
        <v/>
      </c>
      <c r="B552" s="34" t="str">
        <f t="shared" si="61"/>
        <v/>
      </c>
      <c r="C552" s="34"/>
      <c r="D552" s="34"/>
      <c r="E552" s="34"/>
      <c r="F552" s="34"/>
      <c r="G552" s="34"/>
      <c r="H552" s="34"/>
      <c r="I552" s="34"/>
      <c r="J552" s="36" t="str">
        <f t="shared" si="62"/>
        <v/>
      </c>
    </row>
    <row r="553" spans="1:10">
      <c r="A553" s="33" t="str">
        <f t="shared" si="63"/>
        <v/>
      </c>
      <c r="B553" s="34" t="str">
        <f t="shared" si="61"/>
        <v/>
      </c>
      <c r="C553" s="34"/>
      <c r="D553" s="34"/>
      <c r="E553" s="34"/>
      <c r="F553" s="34"/>
      <c r="G553" s="34"/>
      <c r="H553" s="34"/>
      <c r="I553" s="34"/>
      <c r="J553" s="36" t="str">
        <f t="shared" si="62"/>
        <v/>
      </c>
    </row>
    <row r="554" spans="1:10">
      <c r="A554" s="33" t="str">
        <f t="shared" si="63"/>
        <v/>
      </c>
      <c r="B554" s="34" t="str">
        <f t="shared" si="61"/>
        <v/>
      </c>
      <c r="C554" s="34"/>
      <c r="D554" s="34"/>
      <c r="E554" s="34"/>
      <c r="F554" s="34"/>
      <c r="G554" s="34"/>
      <c r="H554" s="34"/>
      <c r="I554" s="34"/>
      <c r="J554" s="36" t="str">
        <f t="shared" si="62"/>
        <v/>
      </c>
    </row>
    <row r="555" spans="1:10">
      <c r="A555" s="33" t="str">
        <f t="shared" si="63"/>
        <v/>
      </c>
      <c r="B555" s="34" t="str">
        <f t="shared" si="61"/>
        <v/>
      </c>
      <c r="C555" s="34"/>
      <c r="D555" s="34"/>
      <c r="E555" s="34"/>
      <c r="F555" s="34"/>
      <c r="G555" s="34"/>
      <c r="H555" s="34"/>
      <c r="I555" s="34"/>
      <c r="J555" s="36" t="str">
        <f t="shared" si="62"/>
        <v/>
      </c>
    </row>
    <row r="556" spans="1:10">
      <c r="A556" s="33" t="str">
        <f t="shared" si="63"/>
        <v/>
      </c>
      <c r="B556" s="34" t="str">
        <f t="shared" si="61"/>
        <v/>
      </c>
      <c r="C556" s="34"/>
      <c r="D556" s="34"/>
      <c r="E556" s="34"/>
      <c r="F556" s="34"/>
      <c r="G556" s="34"/>
      <c r="H556" s="34"/>
      <c r="I556" s="34"/>
      <c r="J556" s="36" t="str">
        <f t="shared" si="62"/>
        <v/>
      </c>
    </row>
    <row r="557" spans="1:10">
      <c r="A557" s="33" t="str">
        <f t="shared" si="63"/>
        <v/>
      </c>
      <c r="B557" s="34" t="str">
        <f t="shared" si="61"/>
        <v/>
      </c>
      <c r="C557" s="34"/>
      <c r="D557" s="34"/>
      <c r="E557" s="34"/>
      <c r="F557" s="34"/>
      <c r="G557" s="34"/>
      <c r="H557" s="34"/>
      <c r="I557" s="34"/>
      <c r="J557" s="36" t="str">
        <f t="shared" si="62"/>
        <v/>
      </c>
    </row>
    <row r="558" spans="1:10">
      <c r="A558" s="33" t="str">
        <f t="shared" si="63"/>
        <v/>
      </c>
      <c r="B558" s="34" t="str">
        <f t="shared" si="61"/>
        <v/>
      </c>
      <c r="C558" s="34"/>
      <c r="D558" s="34"/>
      <c r="E558" s="34"/>
      <c r="F558" s="34"/>
      <c r="G558" s="34"/>
      <c r="H558" s="34"/>
      <c r="I558" s="34"/>
      <c r="J558" s="36" t="str">
        <f t="shared" si="62"/>
        <v/>
      </c>
    </row>
    <row r="559" spans="1:10">
      <c r="A559" s="33" t="str">
        <f t="shared" si="63"/>
        <v/>
      </c>
      <c r="B559" s="34" t="str">
        <f t="shared" si="61"/>
        <v/>
      </c>
      <c r="C559" s="34"/>
      <c r="D559" s="34"/>
      <c r="E559" s="34"/>
      <c r="F559" s="34"/>
      <c r="G559" s="34"/>
      <c r="H559" s="34"/>
      <c r="I559" s="34"/>
      <c r="J559" s="36" t="str">
        <f t="shared" si="62"/>
        <v/>
      </c>
    </row>
    <row r="560" spans="1:10">
      <c r="A560" s="33" t="str">
        <f t="shared" si="63"/>
        <v/>
      </c>
      <c r="B560" s="34" t="str">
        <f t="shared" si="61"/>
        <v/>
      </c>
      <c r="C560" s="34"/>
      <c r="D560" s="34"/>
      <c r="E560" s="34"/>
      <c r="F560" s="34"/>
      <c r="G560" s="34"/>
      <c r="H560" s="34"/>
      <c r="I560" s="34"/>
      <c r="J560" s="36" t="str">
        <f t="shared" si="62"/>
        <v/>
      </c>
    </row>
    <row r="561" spans="1:10">
      <c r="A561" s="33" t="str">
        <f t="shared" si="63"/>
        <v/>
      </c>
      <c r="B561" s="34" t="str">
        <f t="shared" si="61"/>
        <v/>
      </c>
      <c r="C561" s="34"/>
      <c r="D561" s="34"/>
      <c r="E561" s="34"/>
      <c r="F561" s="34"/>
      <c r="G561" s="34"/>
      <c r="H561" s="34"/>
      <c r="I561" s="34"/>
      <c r="J561" s="36" t="str">
        <f t="shared" si="62"/>
        <v/>
      </c>
    </row>
    <row r="562" spans="1:10">
      <c r="A562" s="33" t="str">
        <f t="shared" si="63"/>
        <v/>
      </c>
      <c r="B562" s="34" t="str">
        <f t="shared" si="61"/>
        <v/>
      </c>
      <c r="C562" s="34"/>
      <c r="D562" s="34"/>
      <c r="E562" s="34"/>
      <c r="F562" s="34"/>
      <c r="G562" s="34"/>
      <c r="H562" s="34"/>
      <c r="I562" s="34"/>
      <c r="J562" s="36" t="str">
        <f t="shared" si="62"/>
        <v/>
      </c>
    </row>
    <row r="563" spans="1:10">
      <c r="A563" s="33" t="str">
        <f t="shared" si="63"/>
        <v/>
      </c>
      <c r="B563" s="34" t="str">
        <f t="shared" si="61"/>
        <v/>
      </c>
      <c r="C563" s="34"/>
      <c r="D563" s="34"/>
      <c r="E563" s="34"/>
      <c r="F563" s="34"/>
      <c r="G563" s="34"/>
      <c r="H563" s="34"/>
      <c r="I563" s="34"/>
      <c r="J563" s="36" t="str">
        <f t="shared" si="62"/>
        <v/>
      </c>
    </row>
    <row r="564" spans="1:10">
      <c r="A564" s="33" t="str">
        <f t="shared" si="63"/>
        <v/>
      </c>
      <c r="B564" s="34" t="str">
        <f t="shared" si="61"/>
        <v/>
      </c>
      <c r="C564" s="34"/>
      <c r="D564" s="34"/>
      <c r="E564" s="34"/>
      <c r="F564" s="34"/>
      <c r="G564" s="34"/>
      <c r="H564" s="34"/>
      <c r="I564" s="34"/>
      <c r="J564" s="36" t="str">
        <f t="shared" si="62"/>
        <v/>
      </c>
    </row>
    <row r="565" spans="1:10">
      <c r="A565" s="33" t="str">
        <f t="shared" si="63"/>
        <v/>
      </c>
      <c r="B565" s="34" t="str">
        <f t="shared" si="61"/>
        <v/>
      </c>
      <c r="C565" s="34"/>
      <c r="D565" s="34"/>
      <c r="E565" s="34"/>
      <c r="F565" s="34"/>
      <c r="G565" s="34"/>
      <c r="H565" s="34"/>
      <c r="I565" s="34"/>
      <c r="J565" s="36" t="str">
        <f t="shared" si="62"/>
        <v/>
      </c>
    </row>
    <row r="566" spans="1:10">
      <c r="A566" s="33" t="str">
        <f t="shared" si="63"/>
        <v/>
      </c>
      <c r="B566" s="34" t="str">
        <f t="shared" si="61"/>
        <v/>
      </c>
      <c r="C566" s="34"/>
      <c r="D566" s="34"/>
      <c r="E566" s="34"/>
      <c r="F566" s="34"/>
      <c r="G566" s="34"/>
      <c r="H566" s="34"/>
      <c r="I566" s="34"/>
      <c r="J566" s="36" t="str">
        <f t="shared" si="62"/>
        <v/>
      </c>
    </row>
    <row r="567" spans="1:10">
      <c r="A567" s="33" t="str">
        <f t="shared" si="63"/>
        <v/>
      </c>
      <c r="B567" s="34" t="str">
        <f t="shared" si="61"/>
        <v/>
      </c>
      <c r="C567" s="34"/>
      <c r="D567" s="34"/>
      <c r="E567" s="34"/>
      <c r="F567" s="34"/>
      <c r="G567" s="34"/>
      <c r="H567" s="34"/>
      <c r="I567" s="34"/>
      <c r="J567" s="36" t="str">
        <f t="shared" si="62"/>
        <v/>
      </c>
    </row>
    <row r="568" spans="1:10">
      <c r="A568" s="33" t="str">
        <f t="shared" si="63"/>
        <v/>
      </c>
      <c r="B568" s="34" t="str">
        <f t="shared" si="61"/>
        <v/>
      </c>
      <c r="C568" s="34"/>
      <c r="D568" s="34"/>
      <c r="E568" s="34"/>
      <c r="F568" s="34"/>
      <c r="G568" s="34"/>
      <c r="H568" s="34"/>
      <c r="I568" s="34"/>
      <c r="J568" s="36" t="str">
        <f t="shared" si="62"/>
        <v/>
      </c>
    </row>
    <row r="569" spans="1:10">
      <c r="A569" s="33" t="str">
        <f t="shared" si="63"/>
        <v/>
      </c>
      <c r="B569" s="34" t="str">
        <f t="shared" si="61"/>
        <v/>
      </c>
      <c r="C569" s="34"/>
      <c r="D569" s="34"/>
      <c r="E569" s="34"/>
      <c r="F569" s="34"/>
      <c r="G569" s="34"/>
      <c r="H569" s="34"/>
      <c r="I569" s="34"/>
      <c r="J569" s="36" t="str">
        <f t="shared" si="62"/>
        <v/>
      </c>
    </row>
    <row r="570" spans="1:10">
      <c r="A570" s="33" t="str">
        <f t="shared" si="63"/>
        <v/>
      </c>
      <c r="B570" s="34" t="str">
        <f t="shared" si="61"/>
        <v/>
      </c>
      <c r="C570" s="34"/>
      <c r="D570" s="34"/>
      <c r="E570" s="34"/>
      <c r="F570" s="34"/>
      <c r="G570" s="34"/>
      <c r="H570" s="34"/>
      <c r="I570" s="34"/>
      <c r="J570" s="36" t="str">
        <f t="shared" si="62"/>
        <v/>
      </c>
    </row>
    <row r="571" spans="1:10">
      <c r="A571" s="33" t="str">
        <f t="shared" si="63"/>
        <v/>
      </c>
      <c r="B571" s="34" t="str">
        <f t="shared" si="61"/>
        <v/>
      </c>
      <c r="C571" s="34"/>
      <c r="D571" s="34"/>
      <c r="E571" s="34"/>
      <c r="F571" s="34"/>
      <c r="G571" s="34"/>
      <c r="H571" s="34"/>
      <c r="I571" s="34"/>
      <c r="J571" s="36" t="str">
        <f t="shared" si="62"/>
        <v/>
      </c>
    </row>
    <row r="572" spans="1:10">
      <c r="A572" s="33" t="str">
        <f t="shared" si="63"/>
        <v/>
      </c>
      <c r="B572" s="34" t="str">
        <f t="shared" si="61"/>
        <v/>
      </c>
      <c r="C572" s="34"/>
      <c r="D572" s="34"/>
      <c r="E572" s="34"/>
      <c r="F572" s="34"/>
      <c r="G572" s="34"/>
      <c r="H572" s="34"/>
      <c r="I572" s="34"/>
      <c r="J572" s="36" t="str">
        <f t="shared" si="62"/>
        <v/>
      </c>
    </row>
    <row r="573" spans="1:10">
      <c r="A573" s="33" t="str">
        <f t="shared" si="63"/>
        <v/>
      </c>
      <c r="B573" s="34" t="str">
        <f t="shared" si="61"/>
        <v/>
      </c>
      <c r="C573" s="34"/>
      <c r="D573" s="34"/>
      <c r="E573" s="34"/>
      <c r="F573" s="34"/>
      <c r="G573" s="34"/>
      <c r="H573" s="34"/>
      <c r="I573" s="34"/>
      <c r="J573" s="36" t="str">
        <f t="shared" si="62"/>
        <v/>
      </c>
    </row>
    <row r="574" spans="1:10">
      <c r="A574" s="33" t="str">
        <f t="shared" si="63"/>
        <v/>
      </c>
      <c r="B574" s="34" t="str">
        <f t="shared" si="61"/>
        <v/>
      </c>
      <c r="C574" s="34"/>
      <c r="D574" s="34"/>
      <c r="E574" s="34"/>
      <c r="F574" s="34"/>
      <c r="G574" s="34"/>
      <c r="H574" s="34"/>
      <c r="I574" s="34"/>
      <c r="J574" s="36" t="str">
        <f t="shared" si="62"/>
        <v/>
      </c>
    </row>
    <row r="575" spans="1:10">
      <c r="A575" s="33" t="str">
        <f t="shared" si="63"/>
        <v/>
      </c>
      <c r="B575" s="34" t="str">
        <f t="shared" si="61"/>
        <v/>
      </c>
      <c r="C575" s="34"/>
      <c r="D575" s="34"/>
      <c r="E575" s="34"/>
      <c r="F575" s="34"/>
      <c r="G575" s="34"/>
      <c r="H575" s="34"/>
      <c r="I575" s="34"/>
      <c r="J575" s="36" t="str">
        <f t="shared" si="62"/>
        <v/>
      </c>
    </row>
    <row r="576" spans="1:10" ht="13.5" thickBot="1">
      <c r="A576" s="33" t="str">
        <f t="shared" si="63"/>
        <v/>
      </c>
      <c r="B576" s="38" t="str">
        <f t="shared" si="61"/>
        <v/>
      </c>
      <c r="C576" s="38"/>
      <c r="D576" s="38"/>
      <c r="E576" s="38"/>
      <c r="F576" s="38"/>
      <c r="G576" s="38"/>
      <c r="H576" s="38"/>
      <c r="I576" s="38"/>
      <c r="J576" s="39" t="str">
        <f t="shared" si="62"/>
        <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2"/>
  <dimension ref="A1:E16"/>
  <sheetViews>
    <sheetView workbookViewId="0">
      <selection activeCell="A8" sqref="A8:A15"/>
    </sheetView>
  </sheetViews>
  <sheetFormatPr baseColWidth="10" defaultRowHeight="12.75"/>
  <cols>
    <col min="1" max="1" width="25.85546875" bestFit="1" customWidth="1"/>
    <col min="2" max="2" width="24.42578125" style="1" bestFit="1" customWidth="1"/>
  </cols>
  <sheetData>
    <row r="1" spans="1:5">
      <c r="A1" t="s">
        <v>0</v>
      </c>
      <c r="B1" s="1" t="s">
        <v>1</v>
      </c>
    </row>
    <row r="2" spans="1:5">
      <c r="A2" t="s">
        <v>2</v>
      </c>
      <c r="B2" s="1">
        <v>3</v>
      </c>
    </row>
    <row r="3" spans="1:5">
      <c r="A3" t="s">
        <v>10</v>
      </c>
      <c r="B3" s="1" t="s">
        <v>11</v>
      </c>
      <c r="E3" s="3">
        <v>0</v>
      </c>
    </row>
    <row r="4" spans="1:5">
      <c r="A4" t="s">
        <v>14</v>
      </c>
      <c r="B4" s="1" t="s">
        <v>15</v>
      </c>
      <c r="E4" s="3">
        <v>3</v>
      </c>
    </row>
    <row r="5" spans="1:5">
      <c r="E5" s="3">
        <v>6</v>
      </c>
    </row>
    <row r="6" spans="1:5">
      <c r="E6" s="3">
        <v>9</v>
      </c>
    </row>
    <row r="7" spans="1:5">
      <c r="A7" s="4" t="s">
        <v>12</v>
      </c>
      <c r="B7" s="4" t="s">
        <v>13</v>
      </c>
      <c r="E7" s="3">
        <v>12</v>
      </c>
    </row>
    <row r="8" spans="1:5">
      <c r="A8" s="3">
        <v>1</v>
      </c>
      <c r="B8" s="3">
        <v>1</v>
      </c>
      <c r="E8" s="3">
        <v>15</v>
      </c>
    </row>
    <row r="9" spans="1:5">
      <c r="A9" s="3">
        <v>4</v>
      </c>
      <c r="B9" s="3">
        <v>4</v>
      </c>
      <c r="E9" s="3">
        <v>18</v>
      </c>
    </row>
    <row r="10" spans="1:5">
      <c r="A10" s="3">
        <v>7</v>
      </c>
      <c r="B10" s="3">
        <v>7</v>
      </c>
      <c r="E10" s="3">
        <v>21</v>
      </c>
    </row>
    <row r="11" spans="1:5">
      <c r="A11" s="3">
        <v>10</v>
      </c>
      <c r="B11" s="3">
        <v>10</v>
      </c>
    </row>
    <row r="12" spans="1:5">
      <c r="A12" s="3">
        <v>13</v>
      </c>
      <c r="B12" s="3">
        <v>13</v>
      </c>
    </row>
    <row r="13" spans="1:5">
      <c r="A13" s="3">
        <v>16</v>
      </c>
      <c r="B13" s="3">
        <v>16</v>
      </c>
    </row>
    <row r="14" spans="1:5">
      <c r="A14" s="3">
        <v>19</v>
      </c>
      <c r="B14" s="3">
        <v>19</v>
      </c>
    </row>
    <row r="15" spans="1:5">
      <c r="A15" s="3">
        <v>22</v>
      </c>
      <c r="B15" s="3">
        <v>22</v>
      </c>
    </row>
    <row r="16" spans="1:5">
      <c r="A16" s="2"/>
      <c r="B16" s="2"/>
    </row>
  </sheetData>
  <dataValidations count="2">
    <dataValidation type="list" allowBlank="1" showInputMessage="1" showErrorMessage="1" errorTitle="Choisir dans la liste" error="Choisir dans la liste !" sqref="B3 B5">
      <formula1>"Numérique,Horaire"</formula1>
    </dataValidation>
    <dataValidation type="list" allowBlank="1" showInputMessage="1" showErrorMessage="1" errorTitle="Choisir dans la liste" error="Choisir dans la liste !" sqref="B4">
      <formula1>"Heures_A_Conserver_1,Heures_A_Conserver_2"</formula1>
    </dataValidation>
  </dataValidations>
  <pageMargins left="0.7" right="0.7" top="0.75" bottom="0.75" header="0.3" footer="0.3"/>
  <pageSetup paperSize="9" orientation="portrait" horizontalDpi="4294967293" verticalDpi="4294967293" r:id="rId1"/>
</worksheet>
</file>

<file path=xl/worksheets/sheet4.xml><?xml version="1.0" encoding="utf-8"?>
<worksheet xmlns="http://schemas.openxmlformats.org/spreadsheetml/2006/main" xmlns:r="http://schemas.openxmlformats.org/officeDocument/2006/relationships">
  <dimension ref="A1:C17"/>
  <sheetViews>
    <sheetView workbookViewId="0">
      <selection activeCell="A2" sqref="A2"/>
    </sheetView>
  </sheetViews>
  <sheetFormatPr baseColWidth="10" defaultRowHeight="12.75"/>
  <cols>
    <col min="2" max="2" width="13.140625" style="15" bestFit="1" customWidth="1"/>
    <col min="3" max="3" width="28.85546875" bestFit="1" customWidth="1"/>
  </cols>
  <sheetData>
    <row r="1" spans="1:3" ht="13.5" thickBot="1">
      <c r="A1" s="22" t="str">
        <f>Sauve_données!I1</f>
        <v>Date France</v>
      </c>
      <c r="B1" s="23" t="str">
        <f>Sauve_données!J1</f>
        <v>Heures France</v>
      </c>
      <c r="C1" s="24" t="str">
        <f>Sauve_données!E1</f>
        <v>Pression relative (atmosphèrique)</v>
      </c>
    </row>
    <row r="2" spans="1:3">
      <c r="A2" s="16" t="str">
        <f>VLOOKUP(ROW()-1,Sauve_données!$A$2:$J$576,9,FALSE)</f>
        <v>19/05/2014</v>
      </c>
      <c r="B2" s="17">
        <f>VLOOKUP(ROW()-1,Sauve_données!$A$2:$J$576,10,FALSE)</f>
        <v>5.9027777777777778E-4</v>
      </c>
      <c r="C2" s="18">
        <f>VLOOKUP(ROW()-1,Sauve_données!$A$2:$J$576,5,FALSE)</f>
        <v>1010</v>
      </c>
    </row>
    <row r="3" spans="1:3">
      <c r="A3" s="16" t="str">
        <f>VLOOKUP(ROW()-1,Sauve_données!$A$2:$J$576,9,FALSE)</f>
        <v>19/05/2014</v>
      </c>
      <c r="B3" s="17">
        <f>VLOOKUP(ROW()-1,Sauve_données!$A$2:$J$576,10,FALSE)</f>
        <v>0.16726851851851851</v>
      </c>
      <c r="C3" s="18">
        <f>VLOOKUP(ROW()-1,Sauve_données!$A$2:$J$576,5,FALSE)</f>
        <v>1010</v>
      </c>
    </row>
    <row r="4" spans="1:3">
      <c r="A4" s="16" t="str">
        <f>VLOOKUP(ROW()-1,Sauve_données!$A$2:$J$576,9,FALSE)</f>
        <v>19/05/2014</v>
      </c>
      <c r="B4" s="17">
        <f>VLOOKUP(ROW()-1,Sauve_données!$A$2:$J$576,10,FALSE)</f>
        <v>0.29226851851851848</v>
      </c>
      <c r="C4" s="18">
        <f>VLOOKUP(ROW()-1,Sauve_données!$A$2:$J$576,5,FALSE)</f>
        <v>1010</v>
      </c>
    </row>
    <row r="5" spans="1:3">
      <c r="A5" s="16" t="str">
        <f>VLOOKUP(ROW()-1,Sauve_données!$A$2:$J$576,9,FALSE)</f>
        <v>19/05/2014</v>
      </c>
      <c r="B5" s="17">
        <f>VLOOKUP(ROW()-1,Sauve_données!$A$2:$J$576,10,FALSE)</f>
        <v>0.41726851851851854</v>
      </c>
      <c r="C5" s="18">
        <f>VLOOKUP(ROW()-1,Sauve_données!$A$2:$J$576,5,FALSE)</f>
        <v>1009</v>
      </c>
    </row>
    <row r="6" spans="1:3">
      <c r="A6" s="16" t="str">
        <f>VLOOKUP(ROW()-1,Sauve_données!$A$2:$J$576,9,FALSE)</f>
        <v>19/05/2014</v>
      </c>
      <c r="B6" s="17">
        <f>VLOOKUP(ROW()-1,Sauve_données!$A$2:$J$576,10,FALSE)</f>
        <v>0.54226851851851854</v>
      </c>
      <c r="C6" s="18">
        <f>VLOOKUP(ROW()-1,Sauve_données!$A$2:$J$576,5,FALSE)</f>
        <v>1009</v>
      </c>
    </row>
    <row r="7" spans="1:3">
      <c r="A7" s="16" t="str">
        <f>VLOOKUP(ROW()-1,Sauve_données!$A$2:$J$576,9,FALSE)</f>
        <v>19/05/2014</v>
      </c>
      <c r="B7" s="17">
        <f>VLOOKUP(ROW()-1,Sauve_données!$A$2:$J$576,10,FALSE)</f>
        <v>0.66726851851851843</v>
      </c>
      <c r="C7" s="18">
        <f>VLOOKUP(ROW()-1,Sauve_données!$A$2:$J$576,5,FALSE)</f>
        <v>1008</v>
      </c>
    </row>
    <row r="8" spans="1:3">
      <c r="A8" s="16" t="str">
        <f>VLOOKUP(ROW()-1,Sauve_données!$A$2:$J$576,9,FALSE)</f>
        <v>19/05/2014</v>
      </c>
      <c r="B8" s="17">
        <f>VLOOKUP(ROW()-1,Sauve_données!$A$2:$J$576,10,FALSE)</f>
        <v>0.79226851851851843</v>
      </c>
      <c r="C8" s="18">
        <f>VLOOKUP(ROW()-1,Sauve_données!$A$2:$J$576,5,FALSE)</f>
        <v>1008</v>
      </c>
    </row>
    <row r="9" spans="1:3">
      <c r="A9" s="16" t="str">
        <f>VLOOKUP(ROW()-1,Sauve_données!$A$2:$J$576,9,FALSE)</f>
        <v>19/05/2014</v>
      </c>
      <c r="B9" s="17">
        <f>VLOOKUP(ROW()-1,Sauve_données!$A$2:$J$576,10,FALSE)</f>
        <v>0.91726851851851843</v>
      </c>
      <c r="C9" s="18">
        <f>VLOOKUP(ROW()-1,Sauve_données!$A$2:$J$576,5,FALSE)</f>
        <v>1009</v>
      </c>
    </row>
    <row r="10" spans="1:3">
      <c r="A10" s="16" t="str">
        <f>VLOOKUP(ROW()-1,Sauve_données!$A$2:$J$576,9,FALSE)</f>
        <v>20/05/2014</v>
      </c>
      <c r="B10" s="17">
        <f>VLOOKUP(ROW()-1,Sauve_données!$A$2:$J$576,10,FALSE)</f>
        <v>4.2268518518518518E-2</v>
      </c>
      <c r="C10" s="18">
        <f>VLOOKUP(ROW()-1,Sauve_données!$A$2:$J$576,5,FALSE)</f>
        <v>1010</v>
      </c>
    </row>
    <row r="11" spans="1:3">
      <c r="A11" s="16" t="str">
        <f>VLOOKUP(ROW()-1,Sauve_données!$A$2:$J$576,9,FALSE)</f>
        <v>20/05/2014</v>
      </c>
      <c r="B11" s="17">
        <f>VLOOKUP(ROW()-1,Sauve_données!$A$2:$J$576,10,FALSE)</f>
        <v>0.16726851851851851</v>
      </c>
      <c r="C11" s="18">
        <f>VLOOKUP(ROW()-1,Sauve_données!$A$2:$J$576,5,FALSE)</f>
        <v>1010</v>
      </c>
    </row>
    <row r="12" spans="1:3">
      <c r="A12" s="16" t="str">
        <f>VLOOKUP(ROW()-1,Sauve_données!$A$2:$J$576,9,FALSE)</f>
        <v>20/05/2014</v>
      </c>
      <c r="B12" s="17">
        <f>VLOOKUP(ROW()-1,Sauve_données!$A$2:$J$576,10,FALSE)</f>
        <v>0.29226851851851848</v>
      </c>
      <c r="C12" s="18">
        <f>VLOOKUP(ROW()-1,Sauve_données!$A$2:$J$576,5,FALSE)</f>
        <v>1011</v>
      </c>
    </row>
    <row r="13" spans="1:3">
      <c r="A13" s="16" t="str">
        <f>VLOOKUP(ROW()-1,Sauve_données!$A$2:$J$576,9,FALSE)</f>
        <v>20/05/2014</v>
      </c>
      <c r="B13" s="17">
        <f>VLOOKUP(ROW()-1,Sauve_données!$A$2:$J$576,10,FALSE)</f>
        <v>0.41726851851851854</v>
      </c>
      <c r="C13" s="18">
        <f>VLOOKUP(ROW()-1,Sauve_données!$A$2:$J$576,5,FALSE)</f>
        <v>1013</v>
      </c>
    </row>
    <row r="14" spans="1:3">
      <c r="A14" s="16" t="str">
        <f>VLOOKUP(ROW()-1,Sauve_données!$A$2:$J$576,9,FALSE)</f>
        <v>20/05/2014</v>
      </c>
      <c r="B14" s="17">
        <f>VLOOKUP(ROW()-1,Sauve_données!$A$2:$J$576,10,FALSE)</f>
        <v>0.54226851851851854</v>
      </c>
      <c r="C14" s="18">
        <f>VLOOKUP(ROW()-1,Sauve_données!$A$2:$J$576,5,FALSE)</f>
        <v>1013</v>
      </c>
    </row>
    <row r="15" spans="1:3">
      <c r="A15" s="16" t="str">
        <f>VLOOKUP(ROW()-1,Sauve_données!$A$2:$J$576,9,FALSE)</f>
        <v>20/05/2014</v>
      </c>
      <c r="B15" s="17">
        <f>VLOOKUP(ROW()-1,Sauve_données!$A$2:$J$576,10,FALSE)</f>
        <v>0.66726851851851843</v>
      </c>
      <c r="C15" s="18">
        <f>VLOOKUP(ROW()-1,Sauve_données!$A$2:$J$576,5,FALSE)</f>
        <v>1014</v>
      </c>
    </row>
    <row r="16" spans="1:3">
      <c r="A16" s="16" t="str">
        <f>VLOOKUP(ROW()-1,Sauve_données!$A$2:$J$576,9,FALSE)</f>
        <v>20/05/2014</v>
      </c>
      <c r="B16" s="17">
        <f>VLOOKUP(ROW()-1,Sauve_données!$A$2:$J$576,10,FALSE)</f>
        <v>0.79226851851851843</v>
      </c>
      <c r="C16" s="18">
        <f>VLOOKUP(ROW()-1,Sauve_données!$A$2:$J$576,5,FALSE)</f>
        <v>1014</v>
      </c>
    </row>
    <row r="17" spans="1:3" ht="13.5" thickBot="1">
      <c r="A17" s="19" t="str">
        <f>VLOOKUP(ROW()-1,Sauve_données!$A$2:$J$576,9,FALSE)</f>
        <v>20/05/2014</v>
      </c>
      <c r="B17" s="20">
        <f>VLOOKUP(ROW()-1,Sauve_données!$A$2:$J$576,10,FALSE)</f>
        <v>0.91726851851851843</v>
      </c>
      <c r="C17" s="21">
        <f>VLOOKUP(ROW()-1,Sauve_données!$A$2:$J$576,5,FALSE)</f>
        <v>1015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21"/>
  <sheetViews>
    <sheetView workbookViewId="0"/>
  </sheetViews>
  <sheetFormatPr baseColWidth="10" defaultRowHeight="12.75"/>
  <cols>
    <col min="1" max="1" width="5.5703125" customWidth="1"/>
    <col min="2" max="2" width="91.140625" customWidth="1"/>
    <col min="4" max="4" width="149" customWidth="1"/>
  </cols>
  <sheetData>
    <row r="1" spans="1:4">
      <c r="A1" s="42" t="s">
        <v>18</v>
      </c>
    </row>
    <row r="2" spans="1:4" ht="95.25" customHeight="1">
      <c r="A2" s="25">
        <v>0</v>
      </c>
      <c r="B2" s="25" t="s">
        <v>23</v>
      </c>
    </row>
    <row r="3" spans="1:4" ht="17.25" customHeight="1">
      <c r="A3" s="40">
        <v>1</v>
      </c>
      <c r="B3" s="40" t="s">
        <v>22</v>
      </c>
    </row>
    <row r="4" spans="1:4" ht="76.5">
      <c r="A4" s="25">
        <v>1.1000000000000001</v>
      </c>
      <c r="B4" s="25" t="s">
        <v>19</v>
      </c>
    </row>
    <row r="5" spans="1:4">
      <c r="A5" s="25">
        <v>1.2</v>
      </c>
      <c r="B5" s="25" t="s">
        <v>20</v>
      </c>
    </row>
    <row r="6" spans="1:4">
      <c r="A6" s="25">
        <v>1.3</v>
      </c>
      <c r="B6" s="25" t="s">
        <v>21</v>
      </c>
    </row>
    <row r="7" spans="1:4" ht="165.75">
      <c r="A7" s="25">
        <v>1.4</v>
      </c>
      <c r="B7" s="25" t="s">
        <v>31</v>
      </c>
      <c r="D7" s="41" t="s">
        <v>24</v>
      </c>
    </row>
    <row r="8" spans="1:4" ht="18.75" customHeight="1">
      <c r="A8" s="25">
        <v>1.5</v>
      </c>
      <c r="B8" s="25" t="s">
        <v>25</v>
      </c>
    </row>
    <row r="9" spans="1:4" ht="17.25" customHeight="1">
      <c r="A9" s="40">
        <v>2</v>
      </c>
      <c r="B9" s="40" t="s">
        <v>26</v>
      </c>
    </row>
    <row r="10" spans="1:4" ht="38.25">
      <c r="A10" s="25">
        <v>2.1</v>
      </c>
      <c r="B10" s="25" t="s">
        <v>27</v>
      </c>
    </row>
    <row r="11" spans="1:4" ht="63.75">
      <c r="A11" s="25">
        <v>2.2000000000000002</v>
      </c>
      <c r="B11" s="25" t="s">
        <v>28</v>
      </c>
    </row>
    <row r="12" spans="1:4" ht="25.5">
      <c r="A12" s="25">
        <v>2.2999999999999998</v>
      </c>
      <c r="B12" s="25" t="s">
        <v>30</v>
      </c>
    </row>
    <row r="13" spans="1:4">
      <c r="A13" s="25"/>
      <c r="B13" s="25" t="s">
        <v>29</v>
      </c>
    </row>
    <row r="14" spans="1:4">
      <c r="A14" s="25"/>
      <c r="B14" s="25"/>
    </row>
    <row r="15" spans="1:4">
      <c r="A15" s="25"/>
      <c r="B15" s="25"/>
    </row>
    <row r="16" spans="1:4">
      <c r="A16" s="25"/>
      <c r="B16" s="25"/>
    </row>
    <row r="17" spans="1:2">
      <c r="A17" s="25"/>
      <c r="B17" s="25"/>
    </row>
    <row r="18" spans="1:2">
      <c r="A18" s="25"/>
      <c r="B18" s="25"/>
    </row>
    <row r="19" spans="1:2">
      <c r="A19" s="25"/>
      <c r="B19" s="25"/>
    </row>
    <row r="20" spans="1:2">
      <c r="A20" s="25"/>
      <c r="B20" s="25"/>
    </row>
    <row r="21" spans="1:2">
      <c r="A21" s="25"/>
      <c r="B21" s="25"/>
    </row>
    <row r="22" spans="1:2">
      <c r="A22" s="25"/>
      <c r="B22" s="25"/>
    </row>
    <row r="23" spans="1:2">
      <c r="A23" s="25"/>
      <c r="B23" s="25"/>
    </row>
    <row r="24" spans="1:2">
      <c r="A24" s="25"/>
      <c r="B24" s="25"/>
    </row>
    <row r="25" spans="1:2">
      <c r="A25" s="25"/>
      <c r="B25" s="25"/>
    </row>
    <row r="26" spans="1:2">
      <c r="A26" s="25"/>
      <c r="B26" s="25"/>
    </row>
    <row r="27" spans="1:2">
      <c r="A27" s="25"/>
      <c r="B27" s="25"/>
    </row>
    <row r="28" spans="1:2">
      <c r="A28" s="25"/>
      <c r="B28" s="25"/>
    </row>
    <row r="29" spans="1:2">
      <c r="A29" s="25"/>
      <c r="B29" s="25"/>
    </row>
    <row r="30" spans="1:2">
      <c r="A30" s="25"/>
      <c r="B30" s="25"/>
    </row>
    <row r="31" spans="1:2">
      <c r="A31" s="25"/>
      <c r="B31" s="25"/>
    </row>
    <row r="32" spans="1:2">
      <c r="A32" s="25"/>
      <c r="B32" s="25"/>
    </row>
    <row r="33" spans="1:2">
      <c r="A33" s="25"/>
      <c r="B33" s="25"/>
    </row>
    <row r="34" spans="1:2">
      <c r="A34" s="25"/>
      <c r="B34" s="25"/>
    </row>
    <row r="35" spans="1:2">
      <c r="A35" s="25"/>
      <c r="B35" s="25"/>
    </row>
    <row r="36" spans="1:2">
      <c r="A36" s="25"/>
      <c r="B36" s="25"/>
    </row>
    <row r="37" spans="1:2">
      <c r="A37" s="25"/>
      <c r="B37" s="25"/>
    </row>
    <row r="38" spans="1:2">
      <c r="A38" s="25"/>
      <c r="B38" s="25"/>
    </row>
    <row r="39" spans="1:2">
      <c r="A39" s="25"/>
      <c r="B39" s="25"/>
    </row>
    <row r="40" spans="1:2">
      <c r="A40" s="25"/>
      <c r="B40" s="25"/>
    </row>
    <row r="41" spans="1:2">
      <c r="A41" s="25"/>
      <c r="B41" s="25"/>
    </row>
    <row r="42" spans="1:2">
      <c r="A42" s="25"/>
      <c r="B42" s="25"/>
    </row>
    <row r="43" spans="1:2">
      <c r="A43" s="25"/>
      <c r="B43" s="25"/>
    </row>
    <row r="44" spans="1:2">
      <c r="A44" s="25"/>
      <c r="B44" s="25"/>
    </row>
    <row r="45" spans="1:2">
      <c r="A45" s="25"/>
      <c r="B45" s="25"/>
    </row>
    <row r="46" spans="1:2">
      <c r="A46" s="25"/>
      <c r="B46" s="25"/>
    </row>
    <row r="47" spans="1:2">
      <c r="A47" s="25"/>
      <c r="B47" s="25"/>
    </row>
    <row r="48" spans="1:2">
      <c r="A48" s="25"/>
      <c r="B48" s="25"/>
    </row>
    <row r="49" spans="1:2">
      <c r="A49" s="25"/>
      <c r="B49" s="25"/>
    </row>
    <row r="50" spans="1:2">
      <c r="A50" s="25"/>
      <c r="B50" s="25"/>
    </row>
    <row r="51" spans="1:2">
      <c r="A51" s="25"/>
      <c r="B51" s="25"/>
    </row>
    <row r="52" spans="1:2">
      <c r="A52" s="25"/>
      <c r="B52" s="25"/>
    </row>
    <row r="53" spans="1:2">
      <c r="A53" s="25"/>
      <c r="B53" s="25"/>
    </row>
    <row r="54" spans="1:2">
      <c r="A54" s="25"/>
      <c r="B54" s="25"/>
    </row>
    <row r="55" spans="1:2">
      <c r="A55" s="25"/>
      <c r="B55" s="25"/>
    </row>
    <row r="56" spans="1:2">
      <c r="A56" s="25"/>
      <c r="B56" s="25"/>
    </row>
    <row r="57" spans="1:2">
      <c r="A57" s="25"/>
      <c r="B57" s="25"/>
    </row>
    <row r="58" spans="1:2">
      <c r="A58" s="25"/>
      <c r="B58" s="25"/>
    </row>
    <row r="59" spans="1:2">
      <c r="A59" s="25"/>
      <c r="B59" s="25"/>
    </row>
    <row r="60" spans="1:2">
      <c r="A60" s="25"/>
      <c r="B60" s="25"/>
    </row>
    <row r="61" spans="1:2">
      <c r="A61" s="25"/>
      <c r="B61" s="25"/>
    </row>
    <row r="62" spans="1:2">
      <c r="A62" s="25"/>
      <c r="B62" s="25"/>
    </row>
    <row r="63" spans="1:2">
      <c r="A63" s="25"/>
      <c r="B63" s="25"/>
    </row>
    <row r="64" spans="1:2">
      <c r="A64" s="25"/>
      <c r="B64" s="25"/>
    </row>
    <row r="65" spans="1:2">
      <c r="A65" s="25"/>
      <c r="B65" s="25"/>
    </row>
    <row r="66" spans="1:2">
      <c r="A66" s="25"/>
      <c r="B66" s="25"/>
    </row>
    <row r="67" spans="1:2">
      <c r="A67" s="25"/>
      <c r="B67" s="25"/>
    </row>
    <row r="68" spans="1:2">
      <c r="A68" s="25"/>
      <c r="B68" s="25"/>
    </row>
    <row r="69" spans="1:2">
      <c r="A69" s="25"/>
      <c r="B69" s="25"/>
    </row>
    <row r="70" spans="1:2">
      <c r="A70" s="25"/>
      <c r="B70" s="25"/>
    </row>
    <row r="71" spans="1:2">
      <c r="A71" s="25"/>
      <c r="B71" s="25"/>
    </row>
    <row r="72" spans="1:2">
      <c r="A72" s="25"/>
      <c r="B72" s="25"/>
    </row>
    <row r="73" spans="1:2">
      <c r="A73" s="25"/>
      <c r="B73" s="25"/>
    </row>
    <row r="74" spans="1:2">
      <c r="A74" s="25"/>
      <c r="B74" s="25"/>
    </row>
    <row r="75" spans="1:2">
      <c r="A75" s="25"/>
      <c r="B75" s="25"/>
    </row>
    <row r="76" spans="1:2">
      <c r="A76" s="25"/>
      <c r="B76" s="25"/>
    </row>
    <row r="77" spans="1:2">
      <c r="A77" s="25"/>
      <c r="B77" s="25"/>
    </row>
    <row r="78" spans="1:2">
      <c r="A78" s="25"/>
      <c r="B78" s="25"/>
    </row>
    <row r="79" spans="1:2">
      <c r="A79" s="25"/>
      <c r="B79" s="25"/>
    </row>
    <row r="80" spans="1:2">
      <c r="A80" s="25"/>
      <c r="B80" s="25"/>
    </row>
    <row r="81" spans="1:2">
      <c r="A81" s="25"/>
      <c r="B81" s="25"/>
    </row>
    <row r="82" spans="1:2">
      <c r="A82" s="25"/>
      <c r="B82" s="25"/>
    </row>
    <row r="83" spans="1:2">
      <c r="A83" s="25"/>
      <c r="B83" s="25"/>
    </row>
    <row r="84" spans="1:2">
      <c r="A84" s="25"/>
      <c r="B84" s="25"/>
    </row>
    <row r="85" spans="1:2">
      <c r="A85" s="25"/>
      <c r="B85" s="25"/>
    </row>
    <row r="86" spans="1:2">
      <c r="A86" s="25"/>
      <c r="B86" s="25"/>
    </row>
    <row r="87" spans="1:2">
      <c r="A87" s="25"/>
      <c r="B87" s="25"/>
    </row>
    <row r="88" spans="1:2">
      <c r="A88" s="25"/>
      <c r="B88" s="25"/>
    </row>
    <row r="89" spans="1:2">
      <c r="A89" s="25"/>
      <c r="B89" s="25"/>
    </row>
    <row r="90" spans="1:2">
      <c r="A90" s="25"/>
      <c r="B90" s="25"/>
    </row>
    <row r="91" spans="1:2">
      <c r="A91" s="25"/>
      <c r="B91" s="25"/>
    </row>
    <row r="92" spans="1:2">
      <c r="A92" s="25"/>
      <c r="B92" s="25"/>
    </row>
    <row r="93" spans="1:2">
      <c r="A93" s="25"/>
      <c r="B93" s="25"/>
    </row>
    <row r="94" spans="1:2">
      <c r="A94" s="25"/>
      <c r="B94" s="25"/>
    </row>
    <row r="95" spans="1:2">
      <c r="A95" s="25"/>
      <c r="B95" s="25"/>
    </row>
    <row r="96" spans="1:2">
      <c r="A96" s="25"/>
      <c r="B96" s="25"/>
    </row>
    <row r="97" spans="1:2">
      <c r="A97" s="25"/>
      <c r="B97" s="25"/>
    </row>
    <row r="98" spans="1:2">
      <c r="A98" s="25"/>
      <c r="B98" s="25"/>
    </row>
    <row r="99" spans="1:2">
      <c r="A99" s="25"/>
      <c r="B99" s="25"/>
    </row>
    <row r="100" spans="1:2">
      <c r="A100" s="25"/>
      <c r="B100" s="25"/>
    </row>
    <row r="101" spans="1:2">
      <c r="A101" s="25"/>
      <c r="B101" s="25"/>
    </row>
    <row r="102" spans="1:2">
      <c r="A102" s="25"/>
      <c r="B102" s="25"/>
    </row>
    <row r="103" spans="1:2">
      <c r="A103" s="25"/>
      <c r="B103" s="25"/>
    </row>
    <row r="104" spans="1:2">
      <c r="A104" s="25"/>
      <c r="B104" s="25"/>
    </row>
    <row r="105" spans="1:2">
      <c r="A105" s="25"/>
      <c r="B105" s="25"/>
    </row>
    <row r="106" spans="1:2">
      <c r="A106" s="25"/>
      <c r="B106" s="25"/>
    </row>
    <row r="107" spans="1:2">
      <c r="A107" s="25"/>
      <c r="B107" s="25"/>
    </row>
    <row r="108" spans="1:2">
      <c r="A108" s="25"/>
      <c r="B108" s="25"/>
    </row>
    <row r="109" spans="1:2">
      <c r="A109" s="25"/>
      <c r="B109" s="25"/>
    </row>
    <row r="110" spans="1:2">
      <c r="A110" s="25"/>
      <c r="B110" s="25"/>
    </row>
    <row r="111" spans="1:2">
      <c r="A111" s="25"/>
      <c r="B111" s="25"/>
    </row>
    <row r="112" spans="1:2">
      <c r="A112" s="25"/>
      <c r="B112" s="25"/>
    </row>
    <row r="113" spans="1:2">
      <c r="A113" s="25"/>
      <c r="B113" s="25"/>
    </row>
    <row r="114" spans="1:2">
      <c r="A114" s="25"/>
      <c r="B114" s="25"/>
    </row>
    <row r="115" spans="1:2">
      <c r="A115" s="25"/>
      <c r="B115" s="25"/>
    </row>
    <row r="116" spans="1:2">
      <c r="A116" s="25"/>
      <c r="B116" s="25"/>
    </row>
    <row r="117" spans="1:2">
      <c r="A117" s="25"/>
      <c r="B117" s="25"/>
    </row>
    <row r="118" spans="1:2">
      <c r="A118" s="25"/>
      <c r="B118" s="25"/>
    </row>
    <row r="119" spans="1:2">
      <c r="A119" s="25"/>
      <c r="B119" s="25"/>
    </row>
    <row r="120" spans="1:2">
      <c r="A120" s="25"/>
      <c r="B120" s="25"/>
    </row>
    <row r="121" spans="1:2">
      <c r="A121" s="25"/>
      <c r="B121" s="25"/>
    </row>
    <row r="122" spans="1:2">
      <c r="A122" s="25"/>
      <c r="B122" s="25"/>
    </row>
    <row r="123" spans="1:2">
      <c r="A123" s="25"/>
      <c r="B123" s="25"/>
    </row>
    <row r="124" spans="1:2">
      <c r="A124" s="25"/>
      <c r="B124" s="25"/>
    </row>
    <row r="125" spans="1:2">
      <c r="A125" s="25"/>
      <c r="B125" s="25"/>
    </row>
    <row r="126" spans="1:2">
      <c r="A126" s="25"/>
      <c r="B126" s="25"/>
    </row>
    <row r="127" spans="1:2">
      <c r="A127" s="25"/>
      <c r="B127" s="25"/>
    </row>
    <row r="128" spans="1:2">
      <c r="A128" s="25"/>
      <c r="B128" s="25"/>
    </row>
    <row r="129" spans="1:2">
      <c r="A129" s="25"/>
      <c r="B129" s="25"/>
    </row>
    <row r="130" spans="1:2">
      <c r="A130" s="25"/>
      <c r="B130" s="25"/>
    </row>
    <row r="131" spans="1:2">
      <c r="A131" s="25"/>
      <c r="B131" s="25"/>
    </row>
    <row r="132" spans="1:2">
      <c r="A132" s="25"/>
      <c r="B132" s="25"/>
    </row>
    <row r="133" spans="1:2">
      <c r="A133" s="25"/>
      <c r="B133" s="25"/>
    </row>
    <row r="134" spans="1:2">
      <c r="A134" s="25"/>
      <c r="B134" s="25"/>
    </row>
    <row r="135" spans="1:2">
      <c r="A135" s="25"/>
      <c r="B135" s="25"/>
    </row>
    <row r="136" spans="1:2">
      <c r="A136" s="25"/>
      <c r="B136" s="25"/>
    </row>
    <row r="137" spans="1:2">
      <c r="A137" s="25"/>
      <c r="B137" s="25"/>
    </row>
    <row r="138" spans="1:2">
      <c r="A138" s="25"/>
      <c r="B138" s="25"/>
    </row>
    <row r="139" spans="1:2">
      <c r="A139" s="25"/>
      <c r="B139" s="25"/>
    </row>
    <row r="140" spans="1:2">
      <c r="A140" s="25"/>
      <c r="B140" s="25"/>
    </row>
    <row r="141" spans="1:2">
      <c r="A141" s="25"/>
      <c r="B141" s="25"/>
    </row>
    <row r="142" spans="1:2">
      <c r="A142" s="25"/>
      <c r="B142" s="25"/>
    </row>
    <row r="143" spans="1:2">
      <c r="A143" s="25"/>
      <c r="B143" s="25"/>
    </row>
    <row r="144" spans="1:2">
      <c r="A144" s="25"/>
      <c r="B144" s="25"/>
    </row>
    <row r="145" spans="1:2">
      <c r="A145" s="25"/>
      <c r="B145" s="25"/>
    </row>
    <row r="146" spans="1:2">
      <c r="A146" s="25"/>
      <c r="B146" s="25"/>
    </row>
    <row r="147" spans="1:2">
      <c r="A147" s="25"/>
      <c r="B147" s="25"/>
    </row>
    <row r="148" spans="1:2">
      <c r="A148" s="25"/>
      <c r="B148" s="25"/>
    </row>
    <row r="149" spans="1:2">
      <c r="A149" s="25"/>
      <c r="B149" s="25"/>
    </row>
    <row r="150" spans="1:2">
      <c r="A150" s="25"/>
      <c r="B150" s="25"/>
    </row>
    <row r="151" spans="1:2">
      <c r="A151" s="25"/>
      <c r="B151" s="25"/>
    </row>
    <row r="152" spans="1:2">
      <c r="A152" s="25"/>
      <c r="B152" s="25"/>
    </row>
    <row r="153" spans="1:2">
      <c r="A153" s="25"/>
      <c r="B153" s="25"/>
    </row>
    <row r="154" spans="1:2">
      <c r="A154" s="25"/>
      <c r="B154" s="25"/>
    </row>
    <row r="155" spans="1:2">
      <c r="A155" s="25"/>
      <c r="B155" s="25"/>
    </row>
    <row r="156" spans="1:2">
      <c r="A156" s="25"/>
      <c r="B156" s="25"/>
    </row>
    <row r="157" spans="1:2">
      <c r="A157" s="25"/>
      <c r="B157" s="25"/>
    </row>
    <row r="158" spans="1:2">
      <c r="A158" s="25"/>
      <c r="B158" s="25"/>
    </row>
    <row r="159" spans="1:2">
      <c r="A159" s="25"/>
      <c r="B159" s="25"/>
    </row>
    <row r="160" spans="1:2">
      <c r="A160" s="25"/>
      <c r="B160" s="25"/>
    </row>
    <row r="161" spans="1:2">
      <c r="A161" s="25"/>
      <c r="B161" s="25"/>
    </row>
    <row r="162" spans="1:2">
      <c r="A162" s="25"/>
      <c r="B162" s="25"/>
    </row>
    <row r="163" spans="1:2">
      <c r="A163" s="25"/>
      <c r="B163" s="25"/>
    </row>
    <row r="164" spans="1:2">
      <c r="A164" s="25"/>
      <c r="B164" s="25"/>
    </row>
    <row r="165" spans="1:2">
      <c r="A165" s="25"/>
      <c r="B165" s="25"/>
    </row>
    <row r="166" spans="1:2">
      <c r="A166" s="25"/>
      <c r="B166" s="25"/>
    </row>
    <row r="167" spans="1:2">
      <c r="A167" s="25"/>
      <c r="B167" s="25"/>
    </row>
    <row r="168" spans="1:2">
      <c r="A168" s="25"/>
      <c r="B168" s="25"/>
    </row>
    <row r="169" spans="1:2">
      <c r="A169" s="25"/>
      <c r="B169" s="25"/>
    </row>
    <row r="170" spans="1:2">
      <c r="A170" s="25"/>
      <c r="B170" s="25"/>
    </row>
    <row r="171" spans="1:2">
      <c r="A171" s="25"/>
      <c r="B171" s="25"/>
    </row>
    <row r="172" spans="1:2">
      <c r="A172" s="25"/>
      <c r="B172" s="25"/>
    </row>
    <row r="173" spans="1:2">
      <c r="A173" s="25"/>
      <c r="B173" s="25"/>
    </row>
    <row r="174" spans="1:2">
      <c r="A174" s="25"/>
      <c r="B174" s="25"/>
    </row>
    <row r="175" spans="1:2">
      <c r="A175" s="25"/>
      <c r="B175" s="25"/>
    </row>
    <row r="176" spans="1:2">
      <c r="A176" s="25"/>
      <c r="B176" s="25"/>
    </row>
    <row r="177" spans="1:2">
      <c r="A177" s="25"/>
      <c r="B177" s="25"/>
    </row>
    <row r="178" spans="1:2">
      <c r="A178" s="25"/>
      <c r="B178" s="25"/>
    </row>
    <row r="179" spans="1:2">
      <c r="A179" s="25"/>
      <c r="B179" s="25"/>
    </row>
    <row r="180" spans="1:2">
      <c r="A180" s="25"/>
      <c r="B180" s="25"/>
    </row>
    <row r="181" spans="1:2">
      <c r="A181" s="25"/>
      <c r="B181" s="25"/>
    </row>
    <row r="182" spans="1:2">
      <c r="A182" s="25"/>
      <c r="B182" s="25"/>
    </row>
    <row r="183" spans="1:2">
      <c r="A183" s="25"/>
      <c r="B183" s="25"/>
    </row>
    <row r="184" spans="1:2">
      <c r="A184" s="25"/>
      <c r="B184" s="25"/>
    </row>
    <row r="185" spans="1:2">
      <c r="A185" s="25"/>
      <c r="B185" s="25"/>
    </row>
    <row r="186" spans="1:2">
      <c r="A186" s="25"/>
      <c r="B186" s="25"/>
    </row>
    <row r="187" spans="1:2">
      <c r="A187" s="25"/>
      <c r="B187" s="25"/>
    </row>
    <row r="188" spans="1:2">
      <c r="A188" s="25"/>
      <c r="B188" s="25"/>
    </row>
    <row r="189" spans="1:2">
      <c r="A189" s="25"/>
      <c r="B189" s="25"/>
    </row>
    <row r="190" spans="1:2">
      <c r="A190" s="25"/>
      <c r="B190" s="25"/>
    </row>
    <row r="191" spans="1:2">
      <c r="A191" s="25"/>
      <c r="B191" s="25"/>
    </row>
    <row r="192" spans="1:2">
      <c r="A192" s="25"/>
      <c r="B192" s="25"/>
    </row>
    <row r="193" spans="1:2">
      <c r="A193" s="25"/>
      <c r="B193" s="25"/>
    </row>
    <row r="194" spans="1:2">
      <c r="A194" s="25"/>
      <c r="B194" s="25"/>
    </row>
    <row r="195" spans="1:2">
      <c r="A195" s="25"/>
      <c r="B195" s="25"/>
    </row>
    <row r="196" spans="1:2">
      <c r="A196" s="25"/>
      <c r="B196" s="25"/>
    </row>
    <row r="197" spans="1:2">
      <c r="A197" s="25"/>
      <c r="B197" s="25"/>
    </row>
    <row r="198" spans="1:2">
      <c r="A198" s="25"/>
      <c r="B198" s="25"/>
    </row>
    <row r="199" spans="1:2">
      <c r="A199" s="25"/>
      <c r="B199" s="25"/>
    </row>
    <row r="200" spans="1:2">
      <c r="A200" s="25"/>
      <c r="B200" s="25"/>
    </row>
    <row r="201" spans="1:2">
      <c r="A201" s="25"/>
      <c r="B201" s="25"/>
    </row>
    <row r="202" spans="1:2">
      <c r="A202" s="25"/>
      <c r="B202" s="25"/>
    </row>
    <row r="203" spans="1:2">
      <c r="A203" s="25"/>
      <c r="B203" s="25"/>
    </row>
    <row r="204" spans="1:2">
      <c r="A204" s="25"/>
      <c r="B204" s="25"/>
    </row>
    <row r="205" spans="1:2">
      <c r="A205" s="25"/>
      <c r="B205" s="25"/>
    </row>
    <row r="206" spans="1:2">
      <c r="A206" s="25"/>
      <c r="B206" s="25"/>
    </row>
    <row r="207" spans="1:2">
      <c r="A207" s="25"/>
      <c r="B207" s="25"/>
    </row>
    <row r="208" spans="1:2">
      <c r="A208" s="25"/>
      <c r="B208" s="25"/>
    </row>
    <row r="209" spans="1:2">
      <c r="A209" s="25"/>
      <c r="B209" s="25"/>
    </row>
    <row r="210" spans="1:2">
      <c r="A210" s="25"/>
      <c r="B210" s="25"/>
    </row>
    <row r="211" spans="1:2">
      <c r="A211" s="25"/>
      <c r="B211" s="25"/>
    </row>
    <row r="212" spans="1:2">
      <c r="A212" s="25"/>
      <c r="B212" s="25"/>
    </row>
    <row r="213" spans="1:2">
      <c r="A213" s="25"/>
      <c r="B213" s="25"/>
    </row>
    <row r="214" spans="1:2">
      <c r="A214" s="25"/>
      <c r="B214" s="25"/>
    </row>
    <row r="215" spans="1:2">
      <c r="A215" s="25"/>
      <c r="B215" s="25"/>
    </row>
    <row r="216" spans="1:2">
      <c r="A216" s="25"/>
      <c r="B216" s="25"/>
    </row>
    <row r="217" spans="1:2">
      <c r="A217" s="25"/>
      <c r="B217" s="25"/>
    </row>
    <row r="218" spans="1:2">
      <c r="A218" s="25"/>
      <c r="B218" s="25"/>
    </row>
    <row r="219" spans="1:2">
      <c r="A219" s="25"/>
      <c r="B219" s="25"/>
    </row>
    <row r="220" spans="1:2">
      <c r="A220" s="25"/>
      <c r="B220" s="25"/>
    </row>
    <row r="221" spans="1:2">
      <c r="A221" s="25"/>
      <c r="B221" s="25"/>
    </row>
    <row r="222" spans="1:2">
      <c r="A222" s="25"/>
      <c r="B222" s="25"/>
    </row>
    <row r="223" spans="1:2">
      <c r="A223" s="25"/>
      <c r="B223" s="25"/>
    </row>
    <row r="224" spans="1:2">
      <c r="A224" s="25"/>
      <c r="B224" s="25"/>
    </row>
    <row r="225" spans="1:2">
      <c r="A225" s="25"/>
      <c r="B225" s="25"/>
    </row>
    <row r="226" spans="1:2">
      <c r="A226" s="25"/>
      <c r="B226" s="25"/>
    </row>
    <row r="227" spans="1:2">
      <c r="A227" s="25"/>
      <c r="B227" s="25"/>
    </row>
    <row r="228" spans="1:2">
      <c r="A228" s="25"/>
      <c r="B228" s="25"/>
    </row>
    <row r="229" spans="1:2">
      <c r="A229" s="25"/>
      <c r="B229" s="25"/>
    </row>
    <row r="230" spans="1:2">
      <c r="A230" s="25"/>
      <c r="B230" s="25"/>
    </row>
    <row r="231" spans="1:2">
      <c r="A231" s="25"/>
      <c r="B231" s="25"/>
    </row>
    <row r="232" spans="1:2">
      <c r="A232" s="25"/>
      <c r="B232" s="25"/>
    </row>
    <row r="233" spans="1:2">
      <c r="A233" s="25"/>
      <c r="B233" s="25"/>
    </row>
    <row r="234" spans="1:2">
      <c r="A234" s="25"/>
      <c r="B234" s="25"/>
    </row>
    <row r="235" spans="1:2">
      <c r="A235" s="25"/>
      <c r="B235" s="25"/>
    </row>
    <row r="236" spans="1:2">
      <c r="A236" s="25"/>
      <c r="B236" s="25"/>
    </row>
    <row r="237" spans="1:2">
      <c r="A237" s="25"/>
      <c r="B237" s="25"/>
    </row>
    <row r="238" spans="1:2">
      <c r="A238" s="25"/>
      <c r="B238" s="25"/>
    </row>
    <row r="239" spans="1:2">
      <c r="A239" s="25"/>
      <c r="B239" s="25"/>
    </row>
    <row r="240" spans="1:2">
      <c r="A240" s="25"/>
      <c r="B240" s="25"/>
    </row>
    <row r="241" spans="1:2">
      <c r="A241" s="25"/>
      <c r="B241" s="25"/>
    </row>
    <row r="242" spans="1:2">
      <c r="A242" s="25"/>
      <c r="B242" s="25"/>
    </row>
    <row r="243" spans="1:2">
      <c r="A243" s="25"/>
      <c r="B243" s="25"/>
    </row>
    <row r="244" spans="1:2">
      <c r="A244" s="25"/>
      <c r="B244" s="25"/>
    </row>
    <row r="245" spans="1:2">
      <c r="A245" s="25"/>
      <c r="B245" s="25"/>
    </row>
    <row r="246" spans="1:2">
      <c r="A246" s="25"/>
      <c r="B246" s="25"/>
    </row>
    <row r="247" spans="1:2">
      <c r="A247" s="25"/>
      <c r="B247" s="25"/>
    </row>
    <row r="248" spans="1:2">
      <c r="A248" s="25"/>
      <c r="B248" s="25"/>
    </row>
    <row r="249" spans="1:2">
      <c r="A249" s="25"/>
      <c r="B249" s="25"/>
    </row>
    <row r="250" spans="1:2">
      <c r="A250" s="25"/>
      <c r="B250" s="25"/>
    </row>
    <row r="251" spans="1:2">
      <c r="A251" s="25"/>
      <c r="B251" s="25"/>
    </row>
    <row r="252" spans="1:2">
      <c r="A252" s="25"/>
      <c r="B252" s="25"/>
    </row>
    <row r="253" spans="1:2">
      <c r="A253" s="25"/>
      <c r="B253" s="25"/>
    </row>
    <row r="254" spans="1:2">
      <c r="A254" s="25"/>
      <c r="B254" s="25"/>
    </row>
    <row r="255" spans="1:2">
      <c r="A255" s="25"/>
      <c r="B255" s="25"/>
    </row>
    <row r="256" spans="1:2">
      <c r="A256" s="25"/>
      <c r="B256" s="25"/>
    </row>
    <row r="257" spans="1:2">
      <c r="A257" s="25"/>
      <c r="B257" s="25"/>
    </row>
    <row r="258" spans="1:2">
      <c r="A258" s="25"/>
      <c r="B258" s="25"/>
    </row>
    <row r="259" spans="1:2">
      <c r="A259" s="25"/>
      <c r="B259" s="25"/>
    </row>
    <row r="260" spans="1:2">
      <c r="A260" s="25"/>
      <c r="B260" s="25"/>
    </row>
    <row r="261" spans="1:2">
      <c r="A261" s="25"/>
      <c r="B261" s="25"/>
    </row>
    <row r="262" spans="1:2">
      <c r="A262" s="25"/>
      <c r="B262" s="25"/>
    </row>
    <row r="263" spans="1:2">
      <c r="A263" s="25"/>
      <c r="B263" s="25"/>
    </row>
    <row r="264" spans="1:2">
      <c r="A264" s="25"/>
      <c r="B264" s="25"/>
    </row>
    <row r="265" spans="1:2">
      <c r="A265" s="25"/>
      <c r="B265" s="25"/>
    </row>
    <row r="266" spans="1:2">
      <c r="A266" s="25"/>
      <c r="B266" s="25"/>
    </row>
    <row r="267" spans="1:2">
      <c r="A267" s="25"/>
      <c r="B267" s="25"/>
    </row>
    <row r="268" spans="1:2">
      <c r="A268" s="25"/>
      <c r="B268" s="25"/>
    </row>
    <row r="269" spans="1:2">
      <c r="A269" s="25"/>
      <c r="B269" s="25"/>
    </row>
    <row r="270" spans="1:2">
      <c r="A270" s="25"/>
      <c r="B270" s="25"/>
    </row>
    <row r="271" spans="1:2">
      <c r="A271" s="25"/>
      <c r="B271" s="25"/>
    </row>
    <row r="272" spans="1:2">
      <c r="A272" s="25"/>
      <c r="B272" s="25"/>
    </row>
    <row r="273" spans="1:2">
      <c r="A273" s="25"/>
      <c r="B273" s="25"/>
    </row>
    <row r="274" spans="1:2">
      <c r="A274" s="25"/>
      <c r="B274" s="25"/>
    </row>
    <row r="275" spans="1:2">
      <c r="A275" s="25"/>
      <c r="B275" s="25"/>
    </row>
    <row r="276" spans="1:2">
      <c r="A276" s="25"/>
      <c r="B276" s="25"/>
    </row>
    <row r="277" spans="1:2">
      <c r="A277" s="25"/>
      <c r="B277" s="25"/>
    </row>
    <row r="278" spans="1:2">
      <c r="A278" s="25"/>
      <c r="B278" s="25"/>
    </row>
    <row r="279" spans="1:2">
      <c r="A279" s="25"/>
      <c r="B279" s="25"/>
    </row>
    <row r="280" spans="1:2">
      <c r="A280" s="25"/>
      <c r="B280" s="25"/>
    </row>
    <row r="281" spans="1:2">
      <c r="A281" s="25"/>
      <c r="B281" s="25"/>
    </row>
    <row r="282" spans="1:2">
      <c r="A282" s="25"/>
      <c r="B282" s="25"/>
    </row>
    <row r="283" spans="1:2">
      <c r="A283" s="25"/>
      <c r="B283" s="25"/>
    </row>
    <row r="284" spans="1:2">
      <c r="A284" s="25"/>
      <c r="B284" s="25"/>
    </row>
    <row r="285" spans="1:2">
      <c r="A285" s="25"/>
      <c r="B285" s="25"/>
    </row>
    <row r="286" spans="1:2">
      <c r="A286" s="25"/>
      <c r="B286" s="25"/>
    </row>
    <row r="287" spans="1:2">
      <c r="A287" s="25"/>
      <c r="B287" s="25"/>
    </row>
    <row r="288" spans="1:2">
      <c r="A288" s="25"/>
      <c r="B288" s="25"/>
    </row>
    <row r="289" spans="1:2">
      <c r="A289" s="25"/>
      <c r="B289" s="25"/>
    </row>
    <row r="290" spans="1:2">
      <c r="A290" s="25"/>
      <c r="B290" s="25"/>
    </row>
    <row r="291" spans="1:2">
      <c r="A291" s="25"/>
      <c r="B291" s="25"/>
    </row>
    <row r="292" spans="1:2">
      <c r="A292" s="25"/>
      <c r="B292" s="25"/>
    </row>
    <row r="293" spans="1:2">
      <c r="A293" s="25"/>
      <c r="B293" s="25"/>
    </row>
    <row r="294" spans="1:2">
      <c r="A294" s="25"/>
      <c r="B294" s="25"/>
    </row>
    <row r="295" spans="1:2">
      <c r="A295" s="25"/>
      <c r="B295" s="25"/>
    </row>
    <row r="296" spans="1:2">
      <c r="A296" s="25"/>
      <c r="B296" s="25"/>
    </row>
    <row r="297" spans="1:2">
      <c r="A297" s="25"/>
      <c r="B297" s="25"/>
    </row>
    <row r="298" spans="1:2">
      <c r="A298" s="25"/>
      <c r="B298" s="25"/>
    </row>
    <row r="299" spans="1:2">
      <c r="A299" s="25"/>
      <c r="B299" s="25"/>
    </row>
    <row r="300" spans="1:2">
      <c r="A300" s="25"/>
      <c r="B300" s="25"/>
    </row>
    <row r="301" spans="1:2">
      <c r="A301" s="25"/>
      <c r="B301" s="25"/>
    </row>
    <row r="302" spans="1:2">
      <c r="A302" s="25"/>
      <c r="B302" s="25"/>
    </row>
    <row r="303" spans="1:2">
      <c r="A303" s="25"/>
      <c r="B303" s="25"/>
    </row>
    <row r="304" spans="1:2">
      <c r="A304" s="25"/>
      <c r="B304" s="25"/>
    </row>
    <row r="305" spans="1:2">
      <c r="A305" s="25"/>
      <c r="B305" s="25"/>
    </row>
    <row r="306" spans="1:2">
      <c r="A306" s="25"/>
      <c r="B306" s="25"/>
    </row>
    <row r="307" spans="1:2">
      <c r="A307" s="25"/>
      <c r="B307" s="25"/>
    </row>
    <row r="308" spans="1:2">
      <c r="A308" s="25"/>
      <c r="B308" s="25"/>
    </row>
    <row r="309" spans="1:2">
      <c r="A309" s="25"/>
      <c r="B309" s="25"/>
    </row>
    <row r="310" spans="1:2">
      <c r="A310" s="25"/>
      <c r="B310" s="25"/>
    </row>
    <row r="311" spans="1:2">
      <c r="A311" s="25"/>
      <c r="B311" s="25"/>
    </row>
    <row r="312" spans="1:2">
      <c r="A312" s="25"/>
      <c r="B312" s="25"/>
    </row>
    <row r="313" spans="1:2">
      <c r="A313" s="25"/>
      <c r="B313" s="25"/>
    </row>
    <row r="314" spans="1:2">
      <c r="A314" s="25"/>
      <c r="B314" s="25"/>
    </row>
    <row r="315" spans="1:2">
      <c r="A315" s="25"/>
      <c r="B315" s="25"/>
    </row>
    <row r="316" spans="1:2">
      <c r="A316" s="25"/>
      <c r="B316" s="25"/>
    </row>
    <row r="317" spans="1:2">
      <c r="A317" s="25"/>
      <c r="B317" s="25"/>
    </row>
    <row r="318" spans="1:2">
      <c r="A318" s="25"/>
      <c r="B318" s="25"/>
    </row>
    <row r="319" spans="1:2">
      <c r="A319" s="25"/>
      <c r="B319" s="25"/>
    </row>
    <row r="320" spans="1:2">
      <c r="A320" s="25"/>
      <c r="B320" s="25"/>
    </row>
    <row r="321" spans="1:2">
      <c r="A321" s="25"/>
      <c r="B321" s="25"/>
    </row>
    <row r="322" spans="1:2">
      <c r="A322" s="25"/>
      <c r="B322" s="25"/>
    </row>
    <row r="323" spans="1:2">
      <c r="A323" s="25"/>
      <c r="B323" s="25"/>
    </row>
    <row r="324" spans="1:2">
      <c r="A324" s="25"/>
      <c r="B324" s="25"/>
    </row>
    <row r="325" spans="1:2">
      <c r="A325" s="25"/>
      <c r="B325" s="25"/>
    </row>
    <row r="326" spans="1:2">
      <c r="A326" s="25"/>
      <c r="B326" s="25"/>
    </row>
    <row r="327" spans="1:2">
      <c r="A327" s="25"/>
      <c r="B327" s="25"/>
    </row>
    <row r="328" spans="1:2">
      <c r="A328" s="25"/>
      <c r="B328" s="25"/>
    </row>
    <row r="329" spans="1:2">
      <c r="A329" s="25"/>
      <c r="B329" s="25"/>
    </row>
    <row r="330" spans="1:2">
      <c r="A330" s="25"/>
      <c r="B330" s="25"/>
    </row>
    <row r="331" spans="1:2">
      <c r="A331" s="25"/>
      <c r="B331" s="25"/>
    </row>
    <row r="332" spans="1:2">
      <c r="A332" s="25"/>
      <c r="B332" s="25"/>
    </row>
    <row r="333" spans="1:2">
      <c r="A333" s="25"/>
      <c r="B333" s="25"/>
    </row>
    <row r="334" spans="1:2">
      <c r="A334" s="25"/>
      <c r="B334" s="25"/>
    </row>
    <row r="335" spans="1:2">
      <c r="A335" s="25"/>
      <c r="B335" s="25"/>
    </row>
    <row r="336" spans="1:2">
      <c r="A336" s="25"/>
      <c r="B336" s="25"/>
    </row>
    <row r="337" spans="1:2">
      <c r="A337" s="25"/>
      <c r="B337" s="25"/>
    </row>
    <row r="338" spans="1:2">
      <c r="A338" s="25"/>
      <c r="B338" s="25"/>
    </row>
    <row r="339" spans="1:2">
      <c r="A339" s="25"/>
      <c r="B339" s="25"/>
    </row>
    <row r="340" spans="1:2">
      <c r="A340" s="25"/>
      <c r="B340" s="25"/>
    </row>
    <row r="341" spans="1:2">
      <c r="A341" s="25"/>
      <c r="B341" s="25"/>
    </row>
    <row r="342" spans="1:2">
      <c r="A342" s="25"/>
      <c r="B342" s="25"/>
    </row>
    <row r="343" spans="1:2">
      <c r="A343" s="25"/>
      <c r="B343" s="25"/>
    </row>
    <row r="344" spans="1:2">
      <c r="A344" s="25"/>
      <c r="B344" s="25"/>
    </row>
    <row r="345" spans="1:2">
      <c r="A345" s="25"/>
      <c r="B345" s="25"/>
    </row>
    <row r="346" spans="1:2">
      <c r="A346" s="25"/>
      <c r="B346" s="25"/>
    </row>
    <row r="347" spans="1:2">
      <c r="A347" s="25"/>
      <c r="B347" s="25"/>
    </row>
    <row r="348" spans="1:2">
      <c r="A348" s="25"/>
      <c r="B348" s="25"/>
    </row>
    <row r="349" spans="1:2">
      <c r="A349" s="25"/>
      <c r="B349" s="25"/>
    </row>
    <row r="350" spans="1:2">
      <c r="A350" s="25"/>
      <c r="B350" s="25"/>
    </row>
    <row r="351" spans="1:2">
      <c r="A351" s="25"/>
      <c r="B351" s="25"/>
    </row>
    <row r="352" spans="1:2">
      <c r="A352" s="25"/>
      <c r="B352" s="25"/>
    </row>
    <row r="353" spans="1:2">
      <c r="A353" s="25"/>
      <c r="B353" s="25"/>
    </row>
    <row r="354" spans="1:2">
      <c r="A354" s="25"/>
      <c r="B354" s="25"/>
    </row>
    <row r="355" spans="1:2">
      <c r="A355" s="25"/>
      <c r="B355" s="25"/>
    </row>
    <row r="356" spans="1:2">
      <c r="A356" s="25"/>
      <c r="B356" s="25"/>
    </row>
    <row r="357" spans="1:2">
      <c r="A357" s="25"/>
      <c r="B357" s="25"/>
    </row>
    <row r="358" spans="1:2">
      <c r="A358" s="25"/>
      <c r="B358" s="25"/>
    </row>
    <row r="359" spans="1:2">
      <c r="A359" s="25"/>
      <c r="B359" s="25"/>
    </row>
    <row r="360" spans="1:2">
      <c r="A360" s="25"/>
      <c r="B360" s="25"/>
    </row>
    <row r="361" spans="1:2">
      <c r="A361" s="25"/>
      <c r="B361" s="25"/>
    </row>
    <row r="362" spans="1:2">
      <c r="A362" s="25"/>
      <c r="B362" s="25"/>
    </row>
    <row r="363" spans="1:2">
      <c r="A363" s="25"/>
      <c r="B363" s="25"/>
    </row>
    <row r="364" spans="1:2">
      <c r="A364" s="25"/>
      <c r="B364" s="25"/>
    </row>
    <row r="365" spans="1:2">
      <c r="A365" s="25"/>
      <c r="B365" s="25"/>
    </row>
    <row r="366" spans="1:2">
      <c r="A366" s="25"/>
      <c r="B366" s="25"/>
    </row>
    <row r="367" spans="1:2">
      <c r="A367" s="25"/>
      <c r="B367" s="25"/>
    </row>
    <row r="368" spans="1:2">
      <c r="A368" s="25"/>
      <c r="B368" s="25"/>
    </row>
    <row r="369" spans="1:2">
      <c r="A369" s="25"/>
      <c r="B369" s="25"/>
    </row>
    <row r="370" spans="1:2">
      <c r="A370" s="25"/>
      <c r="B370" s="25"/>
    </row>
    <row r="371" spans="1:2">
      <c r="A371" s="25"/>
      <c r="B371" s="25"/>
    </row>
    <row r="372" spans="1:2">
      <c r="A372" s="25"/>
      <c r="B372" s="25"/>
    </row>
    <row r="373" spans="1:2">
      <c r="A373" s="25"/>
      <c r="B373" s="25"/>
    </row>
    <row r="374" spans="1:2">
      <c r="A374" s="25"/>
      <c r="B374" s="25"/>
    </row>
    <row r="375" spans="1:2">
      <c r="A375" s="25"/>
      <c r="B375" s="25"/>
    </row>
    <row r="376" spans="1:2">
      <c r="A376" s="25"/>
      <c r="B376" s="25"/>
    </row>
    <row r="377" spans="1:2">
      <c r="A377" s="25"/>
      <c r="B377" s="25"/>
    </row>
    <row r="378" spans="1:2">
      <c r="A378" s="25"/>
      <c r="B378" s="25"/>
    </row>
    <row r="379" spans="1:2">
      <c r="A379" s="25"/>
      <c r="B379" s="25"/>
    </row>
    <row r="380" spans="1:2">
      <c r="A380" s="25"/>
      <c r="B380" s="25"/>
    </row>
    <row r="381" spans="1:2">
      <c r="A381" s="25"/>
      <c r="B381" s="25"/>
    </row>
    <row r="382" spans="1:2">
      <c r="A382" s="25"/>
      <c r="B382" s="25"/>
    </row>
    <row r="383" spans="1:2">
      <c r="A383" s="25"/>
      <c r="B383" s="25"/>
    </row>
    <row r="384" spans="1:2">
      <c r="A384" s="25"/>
      <c r="B384" s="25"/>
    </row>
    <row r="385" spans="1:2">
      <c r="A385" s="25"/>
      <c r="B385" s="25"/>
    </row>
    <row r="386" spans="1:2">
      <c r="A386" s="25"/>
      <c r="B386" s="25"/>
    </row>
    <row r="387" spans="1:2">
      <c r="A387" s="25"/>
      <c r="B387" s="25"/>
    </row>
    <row r="388" spans="1:2">
      <c r="A388" s="25"/>
      <c r="B388" s="25"/>
    </row>
    <row r="389" spans="1:2">
      <c r="A389" s="25"/>
      <c r="B389" s="25"/>
    </row>
    <row r="390" spans="1:2">
      <c r="A390" s="25"/>
      <c r="B390" s="25"/>
    </row>
    <row r="391" spans="1:2">
      <c r="A391" s="25"/>
      <c r="B391" s="25"/>
    </row>
    <row r="392" spans="1:2">
      <c r="A392" s="25"/>
      <c r="B392" s="25"/>
    </row>
    <row r="393" spans="1:2">
      <c r="A393" s="25"/>
      <c r="B393" s="25"/>
    </row>
    <row r="394" spans="1:2">
      <c r="A394" s="25"/>
      <c r="B394" s="25"/>
    </row>
    <row r="395" spans="1:2">
      <c r="A395" s="25"/>
      <c r="B395" s="25"/>
    </row>
    <row r="396" spans="1:2">
      <c r="A396" s="25"/>
      <c r="B396" s="25"/>
    </row>
    <row r="397" spans="1:2">
      <c r="A397" s="25"/>
      <c r="B397" s="25"/>
    </row>
    <row r="398" spans="1:2">
      <c r="A398" s="25"/>
      <c r="B398" s="25"/>
    </row>
    <row r="399" spans="1:2">
      <c r="A399" s="25"/>
      <c r="B399" s="25"/>
    </row>
    <row r="400" spans="1:2">
      <c r="A400" s="25"/>
      <c r="B400" s="25"/>
    </row>
    <row r="401" spans="1:2">
      <c r="A401" s="25"/>
      <c r="B401" s="25"/>
    </row>
    <row r="402" spans="1:2">
      <c r="A402" s="25"/>
      <c r="B402" s="25"/>
    </row>
    <row r="403" spans="1:2">
      <c r="A403" s="25"/>
      <c r="B403" s="25"/>
    </row>
    <row r="404" spans="1:2">
      <c r="A404" s="25"/>
      <c r="B404" s="25"/>
    </row>
    <row r="405" spans="1:2">
      <c r="A405" s="25"/>
      <c r="B405" s="25"/>
    </row>
    <row r="406" spans="1:2">
      <c r="A406" s="25"/>
      <c r="B406" s="25"/>
    </row>
    <row r="407" spans="1:2">
      <c r="A407" s="25"/>
      <c r="B407" s="25"/>
    </row>
    <row r="408" spans="1:2">
      <c r="A408" s="25"/>
      <c r="B408" s="25"/>
    </row>
    <row r="409" spans="1:2">
      <c r="A409" s="25"/>
      <c r="B409" s="25"/>
    </row>
    <row r="410" spans="1:2">
      <c r="A410" s="25"/>
      <c r="B410" s="25"/>
    </row>
    <row r="411" spans="1:2">
      <c r="A411" s="25"/>
      <c r="B411" s="25"/>
    </row>
    <row r="412" spans="1:2">
      <c r="A412" s="25"/>
      <c r="B412" s="25"/>
    </row>
    <row r="413" spans="1:2">
      <c r="A413" s="25"/>
      <c r="B413" s="25"/>
    </row>
    <row r="414" spans="1:2">
      <c r="A414" s="25"/>
      <c r="B414" s="25"/>
    </row>
    <row r="415" spans="1:2">
      <c r="A415" s="25"/>
      <c r="B415" s="25"/>
    </row>
    <row r="416" spans="1:2">
      <c r="A416" s="25"/>
      <c r="B416" s="25"/>
    </row>
    <row r="417" spans="1:2">
      <c r="A417" s="25"/>
      <c r="B417" s="25"/>
    </row>
    <row r="418" spans="1:2">
      <c r="A418" s="25"/>
      <c r="B418" s="25"/>
    </row>
    <row r="419" spans="1:2">
      <c r="A419" s="25"/>
      <c r="B419" s="25"/>
    </row>
    <row r="420" spans="1:2">
      <c r="A420" s="25"/>
      <c r="B420" s="25"/>
    </row>
    <row r="421" spans="1:2">
      <c r="A421" s="25"/>
      <c r="B421" s="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Formats horaires</vt:lpstr>
      <vt:lpstr>Sauve_données</vt:lpstr>
      <vt:lpstr>Paramètres</vt:lpstr>
      <vt:lpstr>Synthèse</vt:lpstr>
      <vt:lpstr>Comment cela marche</vt:lpstr>
      <vt:lpstr>Colonne_Heures</vt:lpstr>
      <vt:lpstr>Format_Heures</vt:lpstr>
      <vt:lpstr>Heures_A_Conserver_1</vt:lpstr>
      <vt:lpstr>Heures_à_conserver_2</vt:lpstr>
      <vt:lpstr>Ligne_Début_Boucle</vt:lpstr>
      <vt:lpstr>Liste_HAC</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DEVERCHERE Daniel</dc:creator>
  <cp:lastModifiedBy>CHRISTIAN</cp:lastModifiedBy>
  <dcterms:created xsi:type="dcterms:W3CDTF">2015-09-23T14:13:38Z</dcterms:created>
  <dcterms:modified xsi:type="dcterms:W3CDTF">2015-09-28T16:12:15Z</dcterms:modified>
</cp:coreProperties>
</file>