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15" windowWidth="28275" windowHeight="12225"/>
  </bookViews>
  <sheets>
    <sheet name="Quantitatif budget" sheetId="1" r:id="rId1"/>
  </sheets>
  <calcPr calcId="125725"/>
</workbook>
</file>

<file path=xl/calcChain.xml><?xml version="1.0" encoding="utf-8"?>
<calcChain xmlns="http://schemas.openxmlformats.org/spreadsheetml/2006/main">
  <c r="D16" i="1"/>
  <c r="O5"/>
  <c r="O4"/>
  <c r="F16"/>
</calcChain>
</file>

<file path=xl/sharedStrings.xml><?xml version="1.0" encoding="utf-8"?>
<sst xmlns="http://schemas.openxmlformats.org/spreadsheetml/2006/main" count="30" uniqueCount="20">
  <si>
    <t>T1</t>
  </si>
  <si>
    <t>T2</t>
  </si>
  <si>
    <t>T3</t>
  </si>
  <si>
    <t>T4</t>
  </si>
  <si>
    <t>CA Budget annuel</t>
  </si>
  <si>
    <t>CA Budget 1</t>
  </si>
  <si>
    <t>CA Budget 2</t>
  </si>
  <si>
    <t>CA Budget 3</t>
  </si>
  <si>
    <t>CA Budget 4</t>
  </si>
  <si>
    <t>CA Budget 5</t>
  </si>
  <si>
    <t>CA Budget 6</t>
  </si>
  <si>
    <t>CA Budget 7</t>
  </si>
  <si>
    <t>CA Budget 8</t>
  </si>
  <si>
    <t>CA Budget 9</t>
  </si>
  <si>
    <t>CA Budget 10</t>
  </si>
  <si>
    <t>CA Budget 11</t>
  </si>
  <si>
    <t>CA Budget 12</t>
  </si>
  <si>
    <t>13456</t>
  </si>
  <si>
    <t>52489</t>
  </si>
  <si>
    <t>Code com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</si>
</sst>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49" fontId="4" fillId="0" borderId="0" xfId="0" applyNumberFormat="1" applyFont="1"/>
    <xf numFmtId="3" fontId="5" fillId="3" borderId="0" xfId="0" applyNumberFormat="1" applyFont="1" applyFill="1"/>
    <xf numFmtId="3" fontId="4" fillId="3" borderId="0" xfId="0" applyNumberFormat="1" applyFont="1" applyFill="1"/>
    <xf numFmtId="0" fontId="4" fillId="0" borderId="0" xfId="0" applyFont="1"/>
    <xf numFmtId="3" fontId="4" fillId="0" borderId="0" xfId="0" applyNumberFormat="1" applyFont="1"/>
    <xf numFmtId="0" fontId="4" fillId="4" borderId="0" xfId="0" applyFont="1" applyFill="1"/>
    <xf numFmtId="0" fontId="4" fillId="5" borderId="0" xfId="0" applyFont="1" applyFill="1"/>
  </cellXfs>
  <cellStyles count="2">
    <cellStyle name="Cellule de données - PerformancePoint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O63"/>
  <sheetViews>
    <sheetView tabSelected="1" workbookViewId="0">
      <selection activeCell="F16" sqref="F16"/>
    </sheetView>
  </sheetViews>
  <sheetFormatPr baseColWidth="10" defaultRowHeight="15" outlineLevelRow="1"/>
  <cols>
    <col min="1" max="1" width="7.7109375" customWidth="1"/>
    <col min="3" max="14" width="9.140625" style="7" bestFit="1" customWidth="1"/>
  </cols>
  <sheetData>
    <row r="1" spans="1:15" outlineLevel="1"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  <c r="K1" s="1">
        <v>9</v>
      </c>
      <c r="L1" s="1">
        <v>10</v>
      </c>
      <c r="M1" s="1">
        <v>11</v>
      </c>
      <c r="N1" s="1">
        <v>12</v>
      </c>
    </row>
    <row r="2" spans="1:15" outlineLevel="1">
      <c r="C2" s="1" t="s">
        <v>0</v>
      </c>
      <c r="D2" s="1" t="s">
        <v>0</v>
      </c>
      <c r="E2" s="1" t="s">
        <v>0</v>
      </c>
      <c r="F2" s="1" t="s">
        <v>1</v>
      </c>
      <c r="G2" s="1" t="s">
        <v>1</v>
      </c>
      <c r="H2" s="1" t="s">
        <v>1</v>
      </c>
      <c r="I2" s="1" t="s">
        <v>2</v>
      </c>
      <c r="J2" s="1" t="s">
        <v>2</v>
      </c>
      <c r="K2" s="1" t="s">
        <v>2</v>
      </c>
      <c r="L2" s="1" t="s">
        <v>3</v>
      </c>
      <c r="M2" s="1" t="s">
        <v>3</v>
      </c>
      <c r="N2" s="1" t="s">
        <v>3</v>
      </c>
    </row>
    <row r="3" spans="1:15" ht="25.5">
      <c r="A3" s="2" t="s">
        <v>19</v>
      </c>
      <c r="B3" s="2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</row>
    <row r="4" spans="1:15" s="7" customFormat="1" ht="12.75">
      <c r="A4" s="4" t="s">
        <v>18</v>
      </c>
      <c r="B4" s="5">
        <v>0</v>
      </c>
      <c r="C4" s="6">
        <v>0</v>
      </c>
      <c r="D4" s="6">
        <v>0</v>
      </c>
      <c r="E4" s="6">
        <v>0</v>
      </c>
      <c r="F4" s="6">
        <v>0</v>
      </c>
      <c r="G4" s="6">
        <v>0</v>
      </c>
      <c r="H4" s="6">
        <v>0</v>
      </c>
      <c r="I4" s="6">
        <v>0</v>
      </c>
      <c r="J4" s="6">
        <v>0</v>
      </c>
      <c r="K4" s="6">
        <v>0</v>
      </c>
      <c r="L4" s="6">
        <v>0</v>
      </c>
      <c r="M4" s="6">
        <v>0</v>
      </c>
      <c r="N4" s="6">
        <v>0</v>
      </c>
      <c r="O4" s="7">
        <f>ROW()</f>
        <v>4</v>
      </c>
    </row>
    <row r="5" spans="1:15" s="7" customFormat="1" ht="12.75">
      <c r="A5" s="4" t="s">
        <v>17</v>
      </c>
      <c r="B5" s="5">
        <v>2403500</v>
      </c>
      <c r="C5" s="6">
        <v>165841.5</v>
      </c>
      <c r="D5" s="6">
        <v>185069.5</v>
      </c>
      <c r="E5" s="6">
        <v>216315</v>
      </c>
      <c r="F5" s="6">
        <v>235543</v>
      </c>
      <c r="G5" s="6">
        <v>230736</v>
      </c>
      <c r="H5" s="6">
        <v>245157</v>
      </c>
      <c r="I5" s="6">
        <v>240350</v>
      </c>
      <c r="J5" s="6">
        <v>139403</v>
      </c>
      <c r="K5" s="6">
        <v>189876.5</v>
      </c>
      <c r="L5" s="6">
        <v>206701</v>
      </c>
      <c r="M5" s="6">
        <v>189876.5</v>
      </c>
      <c r="N5" s="6">
        <v>158631</v>
      </c>
      <c r="O5" s="7">
        <f>ROW()</f>
        <v>5</v>
      </c>
    </row>
    <row r="6" spans="1:15" s="7" customFormat="1" ht="12.75">
      <c r="A6" s="4"/>
      <c r="B6" s="8"/>
      <c r="C6" s="8"/>
    </row>
    <row r="7" spans="1:15" s="7" customFormat="1" ht="12.75">
      <c r="A7" s="4"/>
      <c r="B7" s="8"/>
      <c r="C7" s="8"/>
    </row>
    <row r="8" spans="1:15" s="7" customFormat="1" ht="12.75">
      <c r="A8" s="4"/>
      <c r="B8" s="8"/>
      <c r="C8" s="8"/>
    </row>
    <row r="9" spans="1:15" s="7" customFormat="1" ht="12.75">
      <c r="A9" s="4"/>
      <c r="B9" s="8"/>
      <c r="C9" s="8"/>
    </row>
    <row r="10" spans="1:15" s="7" customFormat="1" ht="12.75">
      <c r="A10" s="4"/>
      <c r="B10" s="8"/>
      <c r="C10" s="8"/>
    </row>
    <row r="11" spans="1:15" s="7" customFormat="1" ht="12.75">
      <c r="A11" s="4"/>
      <c r="B11" s="8"/>
      <c r="C11" s="8"/>
    </row>
    <row r="12" spans="1:15" s="7" customFormat="1" ht="12.75">
      <c r="A12" s="4"/>
      <c r="B12" s="8"/>
      <c r="C12" s="8"/>
    </row>
    <row r="13" spans="1:15" s="7" customFormat="1" ht="12.75">
      <c r="A13" s="4"/>
      <c r="B13" s="8"/>
      <c r="C13" s="8"/>
    </row>
    <row r="14" spans="1:15" s="7" customFormat="1" ht="12.75">
      <c r="A14" s="4"/>
      <c r="B14" s="8"/>
      <c r="C14" s="8"/>
    </row>
    <row r="15" spans="1:15" s="7" customFormat="1" ht="12.75">
      <c r="A15" s="4"/>
      <c r="B15" s="8"/>
      <c r="C15" s="8"/>
    </row>
    <row r="16" spans="1:15" s="7" customFormat="1" ht="12.75">
      <c r="A16" s="4"/>
      <c r="B16" s="8" t="s">
        <v>0</v>
      </c>
      <c r="C16" s="4" t="s">
        <v>17</v>
      </c>
      <c r="D16" s="9" t="e">
        <f>SUMIFS(C4:N5,A4:A5,"=" &amp; C16,C2:N2,"=" &amp; B16)</f>
        <v>#VALUE!</v>
      </c>
      <c r="F16" s="10">
        <f ca="1">SUMIF(C2:N2,B16,INDIRECT(ADDRESS(VLOOKUP(C16,A4:O5,15,FALSE),3,4,2)):INDIRECT(ADDRESS(VLOOKUP(C16,A4:O5,15,FALSE),14,4,2)))</f>
        <v>567226</v>
      </c>
    </row>
    <row r="17" spans="1:3" s="7" customFormat="1" ht="12.75">
      <c r="A17" s="4"/>
      <c r="B17" s="8"/>
      <c r="C17" s="8"/>
    </row>
    <row r="18" spans="1:3" s="7" customFormat="1" ht="12.75">
      <c r="A18" s="4"/>
      <c r="B18" s="8"/>
      <c r="C18" s="8"/>
    </row>
    <row r="19" spans="1:3" s="7" customFormat="1" ht="12.75">
      <c r="A19" s="4"/>
      <c r="B19" s="8"/>
      <c r="C19" s="8"/>
    </row>
    <row r="20" spans="1:3" s="7" customFormat="1" ht="12.75">
      <c r="A20" s="4"/>
      <c r="B20" s="8"/>
      <c r="C20" s="8"/>
    </row>
    <row r="21" spans="1:3" s="7" customFormat="1" ht="12.75">
      <c r="A21" s="4"/>
      <c r="B21" s="8"/>
      <c r="C21" s="8"/>
    </row>
    <row r="22" spans="1:3" s="7" customFormat="1" ht="12.75">
      <c r="A22" s="4"/>
      <c r="B22" s="8"/>
      <c r="C22" s="8"/>
    </row>
    <row r="23" spans="1:3" s="7" customFormat="1" ht="12.75">
      <c r="A23" s="4"/>
      <c r="B23" s="8"/>
      <c r="C23" s="8"/>
    </row>
    <row r="24" spans="1:3" s="7" customFormat="1" ht="12.75">
      <c r="A24" s="4"/>
      <c r="B24" s="8"/>
      <c r="C24" s="8"/>
    </row>
    <row r="25" spans="1:3" s="7" customFormat="1" ht="12.75">
      <c r="A25" s="4"/>
      <c r="B25" s="8"/>
      <c r="C25" s="8"/>
    </row>
    <row r="26" spans="1:3" s="7" customFormat="1" ht="12.75">
      <c r="A26" s="4"/>
      <c r="B26" s="8"/>
      <c r="C26" s="8"/>
    </row>
    <row r="27" spans="1:3" s="7" customFormat="1" ht="12.75">
      <c r="A27" s="4"/>
    </row>
    <row r="28" spans="1:3" s="7" customFormat="1" ht="12.75">
      <c r="A28" s="4"/>
    </row>
    <row r="29" spans="1:3" s="7" customFormat="1" ht="12.75">
      <c r="A29" s="4"/>
    </row>
    <row r="30" spans="1:3" s="7" customFormat="1" ht="12.75">
      <c r="A30" s="4"/>
    </row>
    <row r="31" spans="1:3" s="7" customFormat="1" ht="12.75">
      <c r="A31" s="4"/>
    </row>
    <row r="32" spans="1:3" s="7" customFormat="1" ht="12.75">
      <c r="A32" s="4"/>
    </row>
    <row r="33" spans="1:1" s="7" customFormat="1" ht="12.75">
      <c r="A33" s="4"/>
    </row>
    <row r="34" spans="1:1" s="7" customFormat="1" ht="12.75">
      <c r="A34" s="4"/>
    </row>
    <row r="35" spans="1:1" s="7" customFormat="1" ht="12.75">
      <c r="A35" s="4"/>
    </row>
    <row r="36" spans="1:1" s="7" customFormat="1" ht="12.75">
      <c r="A36" s="4"/>
    </row>
    <row r="37" spans="1:1" s="7" customFormat="1" ht="12.75">
      <c r="A37" s="4"/>
    </row>
    <row r="38" spans="1:1" s="7" customFormat="1" ht="12.75">
      <c r="A38" s="4"/>
    </row>
    <row r="39" spans="1:1" s="7" customFormat="1" ht="12.75">
      <c r="A39" s="4"/>
    </row>
    <row r="40" spans="1:1" s="7" customFormat="1" ht="12.75">
      <c r="A40" s="4"/>
    </row>
    <row r="41" spans="1:1" s="7" customFormat="1" ht="12.75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4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4"/>
    </row>
    <row r="62" spans="1:1">
      <c r="A62" s="4"/>
    </row>
    <row r="63" spans="1:1">
      <c r="A6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Quantitatif budget</vt:lpstr>
    </vt:vector>
  </TitlesOfParts>
  <Company>SAINT-GOBAIN 1.8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Diagne, Fatou-Faye</dc:creator>
  <cp:lastModifiedBy>CHRISTIAN</cp:lastModifiedBy>
  <dcterms:created xsi:type="dcterms:W3CDTF">2015-11-05T17:29:23Z</dcterms:created>
  <dcterms:modified xsi:type="dcterms:W3CDTF">2015-11-09T00:15:13Z</dcterms:modified>
</cp:coreProperties>
</file>