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Listes" sheetId="2" r:id="rId2"/>
  </sheets>
  <definedNames>
    <definedName name="CHEVAUX">Listes!$A$2:$A$15</definedName>
    <definedName name="hippodrome">Listes!$B$2:$B$15</definedName>
  </definedNames>
  <calcPr calcId="125725"/>
</workbook>
</file>

<file path=xl/calcChain.xml><?xml version="1.0" encoding="utf-8"?>
<calcChain xmlns="http://schemas.openxmlformats.org/spreadsheetml/2006/main">
  <c r="A2" i="1"/>
  <c r="A3"/>
  <c r="A4"/>
  <c r="A5"/>
  <c r="A6"/>
  <c r="A7"/>
  <c r="A8"/>
  <c r="A9"/>
  <c r="A10"/>
  <c r="A11"/>
  <c r="A12"/>
  <c r="A13"/>
  <c r="A14"/>
  <c r="A15"/>
  <c r="G3" l="1"/>
  <c r="H3"/>
</calcChain>
</file>

<file path=xl/sharedStrings.xml><?xml version="1.0" encoding="utf-8"?>
<sst xmlns="http://schemas.openxmlformats.org/spreadsheetml/2006/main" count="58" uniqueCount="27">
  <si>
    <t>CHEVAL</t>
  </si>
  <si>
    <t>HIPPODROME</t>
  </si>
  <si>
    <t>Longchamp</t>
  </si>
  <si>
    <t>Chantilly</t>
  </si>
  <si>
    <t>Deauville</t>
  </si>
  <si>
    <t>Archange</t>
  </si>
  <si>
    <t>Connected</t>
  </si>
  <si>
    <t>Grey Sensation</t>
  </si>
  <si>
    <t>1'03"90</t>
  </si>
  <si>
    <t>1'04"45</t>
  </si>
  <si>
    <t>1'04"50</t>
  </si>
  <si>
    <t>1'07"32</t>
  </si>
  <si>
    <t>1'12"52</t>
  </si>
  <si>
    <t>1'12"50</t>
  </si>
  <si>
    <t>1'25"34</t>
  </si>
  <si>
    <t>1'25"51</t>
  </si>
  <si>
    <t>1'09"20</t>
  </si>
  <si>
    <t>1'01"85</t>
  </si>
  <si>
    <t>1'23"54</t>
  </si>
  <si>
    <t>1'15"90</t>
  </si>
  <si>
    <t>1'09"70</t>
  </si>
  <si>
    <t>1'35"18</t>
  </si>
  <si>
    <t>CHRONOS</t>
  </si>
  <si>
    <t>T/100</t>
  </si>
  <si>
    <t>1 + petit temp</t>
  </si>
  <si>
    <t>2 + petit temp</t>
  </si>
  <si>
    <t>CHEVAUX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</si>
</sst>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1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2</xdr:row>
      <xdr:rowOff>47624</xdr:rowOff>
    </xdr:from>
    <xdr:to>
      <xdr:col>17</xdr:col>
      <xdr:colOff>390525</xdr:colOff>
      <xdr:row>21</xdr:row>
      <xdr:rowOff>76199</xdr:rowOff>
    </xdr:to>
    <xdr:sp macro="" textlink="">
      <xdr:nvSpPr>
        <xdr:cNvPr id="2" name="ZoneTexte 1"/>
        <xdr:cNvSpPr txBox="1"/>
      </xdr:nvSpPr>
      <xdr:spPr>
        <a:xfrm>
          <a:off x="7905750" y="428624"/>
          <a:ext cx="4610100" cy="3648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Bonjour a tous, bonjour a chacun</a:t>
          </a:r>
        </a:p>
        <a:p>
          <a:endParaRPr lang="fr-FR" sz="1100" baseline="0"/>
        </a:p>
        <a:p>
          <a:r>
            <a:rPr lang="fr-FR" sz="1100" baseline="0"/>
            <a:t>Je sollicite le forum afin de résoudre la difficulté suivante.</a:t>
          </a:r>
        </a:p>
        <a:p>
          <a:endParaRPr lang="fr-FR" sz="1100" baseline="0"/>
        </a:p>
        <a:p>
          <a:r>
            <a:rPr lang="fr-FR" sz="1100" baseline="0"/>
            <a:t>je souhaite  dans un tableau obtenir les deux plus petits chronos a partir d un tableau de performances (ci joint en fichier)</a:t>
          </a:r>
        </a:p>
        <a:p>
          <a:endParaRPr lang="fr-FR" sz="1100" baseline="0"/>
        </a:p>
        <a:p>
          <a:r>
            <a:rPr lang="fr-FR" sz="1100" baseline="0"/>
            <a:t>A partir du tableau1 (A1:C15), je souhaite inscrire en cellules G3 et H3 les deux plus petit chronos  en fonction du nom du cheval (F2) ET de l hippodrome(F3).</a:t>
          </a:r>
        </a:p>
        <a:p>
          <a:endParaRPr lang="fr-FR" sz="1100" baseline="0"/>
        </a:p>
        <a:p>
          <a:r>
            <a:rPr lang="fr-FR" sz="1100" baseline="0"/>
            <a:t>Les chronos ne sont pas rangés dans l ordre volontairement .</a:t>
          </a:r>
        </a:p>
        <a:p>
          <a:endParaRPr lang="fr-FR" sz="1100" baseline="0"/>
        </a:p>
        <a:p>
          <a:r>
            <a:rPr lang="fr-FR" sz="1100" baseline="0"/>
            <a:t>Le format des chronos  doit rester sous forme 00'00''00.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5" totalsRowShown="0">
  <autoFilter ref="A1:D15">
    <filterColumn colId="0"/>
  </autoFilter>
  <tableColumns count="4">
    <tableColumn id="4" name="T/100" dataDxfId="0">
      <calculatedColumnFormula>IF(AND(Tableau1[[#This Row],[CHEVAL]]=$F$2,Tableau1[[#This Row],[HIPPODROME]]=$F$3)=TRUE,SUM(LEFT(Tableau1[[#This Row],[CHRONOS]],1)*6000,MID(Tableau1[[#This Row],[CHRONOS]],3,2)*100,RIGHT(Tableau1[[#This Row],[CHRONOS]],2)*1),1000000)</calculatedColumnFormula>
    </tableColumn>
    <tableColumn id="1" name="CHEVAL"/>
    <tableColumn id="2" name="HIPPODROME"/>
    <tableColumn id="3" name="CHRONO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F2" sqref="F2"/>
    </sheetView>
  </sheetViews>
  <sheetFormatPr baseColWidth="10" defaultColWidth="9.140625" defaultRowHeight="15"/>
  <cols>
    <col min="1" max="1" width="11.7109375" bestFit="1" customWidth="1"/>
    <col min="2" max="2" width="18" bestFit="1" customWidth="1"/>
    <col min="3" max="3" width="15.42578125" bestFit="1" customWidth="1"/>
    <col min="4" max="4" width="12.140625" bestFit="1" customWidth="1"/>
    <col min="6" max="6" width="11.85546875" customWidth="1"/>
    <col min="7" max="7" width="17.140625" customWidth="1"/>
    <col min="8" max="9" width="17" bestFit="1" customWidth="1"/>
  </cols>
  <sheetData>
    <row r="1" spans="1:8" ht="15.75" thickBot="1">
      <c r="A1" t="s">
        <v>23</v>
      </c>
      <c r="B1" t="s">
        <v>0</v>
      </c>
      <c r="C1" t="s">
        <v>1</v>
      </c>
      <c r="D1" t="s">
        <v>22</v>
      </c>
    </row>
    <row r="2" spans="1:8" ht="15.75" thickBot="1">
      <c r="A2" s="5">
        <f>IF(AND(Tableau1[[#This Row],[CHEVAL]]=$F$2,Tableau1[[#This Row],[HIPPODROME]]=$F$3)=TRUE,SUM(LEFT(Tableau1[[#This Row],[CHRONOS]],1)*6000,MID(Tableau1[[#This Row],[CHRONOS]],3,2)*100,RIGHT(Tableau1[[#This Row],[CHRONOS]],2)*1),1000000)</f>
        <v>6970</v>
      </c>
      <c r="B2" s="1" t="s">
        <v>5</v>
      </c>
      <c r="C2" t="s">
        <v>2</v>
      </c>
      <c r="D2" t="s">
        <v>20</v>
      </c>
      <c r="F2" s="7" t="s">
        <v>5</v>
      </c>
      <c r="G2" s="9" t="s">
        <v>24</v>
      </c>
      <c r="H2" s="14" t="s">
        <v>25</v>
      </c>
    </row>
    <row r="3" spans="1:8" ht="15.75" thickBot="1">
      <c r="A3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3" s="3" t="s">
        <v>6</v>
      </c>
      <c r="C3" t="s">
        <v>3</v>
      </c>
      <c r="D3" t="s">
        <v>8</v>
      </c>
      <c r="F3" s="8" t="s">
        <v>2</v>
      </c>
      <c r="G3" s="10" t="str">
        <f>IF(SMALL(Tableau1[T/100],1)=1000000,"Pas couru",VLOOKUP(SMALL(Tableau1[T/100],1),Tableau1[],4,FALSE))</f>
        <v>1'09"20</v>
      </c>
      <c r="H3" s="11" t="str">
        <f>IF(SMALL(Tableau1[T/100],1)=1000000,"Pas couru",VLOOKUP(SMALL(Tableau1[T/100],2),Tableau1[],4,FALSE))</f>
        <v>1'09"70</v>
      </c>
    </row>
    <row r="4" spans="1:8">
      <c r="A4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4" s="3" t="s">
        <v>6</v>
      </c>
      <c r="C4" t="s">
        <v>3</v>
      </c>
      <c r="D4" t="s">
        <v>9</v>
      </c>
    </row>
    <row r="5" spans="1:8">
      <c r="A5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5" s="1" t="s">
        <v>5</v>
      </c>
      <c r="C5" t="s">
        <v>4</v>
      </c>
      <c r="D5" t="s">
        <v>10</v>
      </c>
    </row>
    <row r="6" spans="1:8">
      <c r="A6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6" s="3" t="s">
        <v>6</v>
      </c>
      <c r="C6" t="s">
        <v>2</v>
      </c>
      <c r="D6" t="s">
        <v>11</v>
      </c>
    </row>
    <row r="7" spans="1:8">
      <c r="A7" s="5">
        <f>IF(AND(Tableau1[[#This Row],[CHEVAL]]=$F$2,Tableau1[[#This Row],[HIPPODROME]]=$F$3)=TRUE,SUM(LEFT(Tableau1[[#This Row],[CHRONOS]],1)*6000,MID(Tableau1[[#This Row],[CHRONOS]],3,2)*100,RIGHT(Tableau1[[#This Row],[CHRONOS]],2)*1),1000000)</f>
        <v>7590</v>
      </c>
      <c r="B7" s="1" t="s">
        <v>5</v>
      </c>
      <c r="C7" t="s">
        <v>2</v>
      </c>
      <c r="D7" t="s">
        <v>19</v>
      </c>
    </row>
    <row r="8" spans="1:8">
      <c r="A8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8" s="1" t="s">
        <v>5</v>
      </c>
      <c r="C8" t="s">
        <v>4</v>
      </c>
      <c r="D8" t="s">
        <v>12</v>
      </c>
    </row>
    <row r="9" spans="1:8">
      <c r="A9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9" s="1" t="s">
        <v>5</v>
      </c>
      <c r="C9" t="s">
        <v>4</v>
      </c>
      <c r="D9" t="s">
        <v>13</v>
      </c>
    </row>
    <row r="10" spans="1:8">
      <c r="A10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10" s="3" t="s">
        <v>6</v>
      </c>
      <c r="C10" t="s">
        <v>2</v>
      </c>
      <c r="D10" t="s">
        <v>21</v>
      </c>
    </row>
    <row r="11" spans="1:8">
      <c r="A11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11" s="3" t="s">
        <v>6</v>
      </c>
      <c r="C11" t="s">
        <v>2</v>
      </c>
      <c r="D11" t="s">
        <v>14</v>
      </c>
    </row>
    <row r="12" spans="1:8">
      <c r="A12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12" s="2" t="s">
        <v>7</v>
      </c>
      <c r="C12" t="s">
        <v>2</v>
      </c>
      <c r="D12" t="s">
        <v>15</v>
      </c>
    </row>
    <row r="13" spans="1:8">
      <c r="A13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13" s="3" t="s">
        <v>6</v>
      </c>
      <c r="C13" t="s">
        <v>3</v>
      </c>
      <c r="D13" t="s">
        <v>17</v>
      </c>
    </row>
    <row r="14" spans="1:8">
      <c r="A14" s="5">
        <f>IF(AND(Tableau1[[#This Row],[CHEVAL]]=$F$2,Tableau1[[#This Row],[HIPPODROME]]=$F$3)=TRUE,SUM(LEFT(Tableau1[[#This Row],[CHRONOS]],1)*6000,MID(Tableau1[[#This Row],[CHRONOS]],3,2)*100,RIGHT(Tableau1[[#This Row],[CHRONOS]],2)*1),1000000)</f>
        <v>1000000</v>
      </c>
      <c r="B14" s="2" t="s">
        <v>7</v>
      </c>
      <c r="C14" t="s">
        <v>4</v>
      </c>
      <c r="D14" t="s">
        <v>18</v>
      </c>
    </row>
    <row r="15" spans="1:8">
      <c r="A15" s="5">
        <f>IF(AND(Tableau1[[#This Row],[CHEVAL]]=$F$2,Tableau1[[#This Row],[HIPPODROME]]=$F$3)=TRUE,SUM(LEFT(Tableau1[[#This Row],[CHRONOS]],1)*6000,MID(Tableau1[[#This Row],[CHRONOS]],3,2)*100,RIGHT(Tableau1[[#This Row],[CHRONOS]],2)*1),1000000)</f>
        <v>6920</v>
      </c>
      <c r="B15" s="1" t="s">
        <v>5</v>
      </c>
      <c r="C15" t="s">
        <v>2</v>
      </c>
      <c r="D15" t="s">
        <v>16</v>
      </c>
    </row>
    <row r="18" spans="4:4">
      <c r="D18" s="4"/>
    </row>
  </sheetData>
  <dataValidations count="2">
    <dataValidation type="list" allowBlank="1" showInputMessage="1" showErrorMessage="1" sqref="F2">
      <formula1>CHEVAUX</formula1>
    </dataValidation>
    <dataValidation type="list" allowBlank="1" showInputMessage="1" showErrorMessage="1" sqref="F3">
      <formula1>hippodrome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15"/>
    </sheetView>
  </sheetViews>
  <sheetFormatPr baseColWidth="10" defaultRowHeight="15"/>
  <cols>
    <col min="1" max="2" width="18.7109375" customWidth="1"/>
  </cols>
  <sheetData>
    <row r="1" spans="1:2" ht="15.75" thickBot="1">
      <c r="A1" s="6" t="s">
        <v>26</v>
      </c>
      <c r="B1" s="6" t="s">
        <v>1</v>
      </c>
    </row>
    <row r="2" spans="1:2">
      <c r="A2" s="12" t="s">
        <v>5</v>
      </c>
      <c r="B2" s="12" t="s">
        <v>3</v>
      </c>
    </row>
    <row r="3" spans="1:2">
      <c r="A3" s="12" t="s">
        <v>6</v>
      </c>
      <c r="B3" s="12" t="s">
        <v>4</v>
      </c>
    </row>
    <row r="4" spans="1:2">
      <c r="A4" s="12" t="s">
        <v>7</v>
      </c>
      <c r="B4" s="12" t="s">
        <v>2</v>
      </c>
    </row>
    <row r="5" spans="1:2">
      <c r="A5" s="12"/>
      <c r="B5" s="12"/>
    </row>
    <row r="6" spans="1:2">
      <c r="A6" s="12"/>
      <c r="B6" s="12"/>
    </row>
    <row r="7" spans="1:2">
      <c r="A7" s="12"/>
      <c r="B7" s="12"/>
    </row>
    <row r="8" spans="1:2">
      <c r="A8" s="12"/>
      <c r="B8" s="12"/>
    </row>
    <row r="9" spans="1:2">
      <c r="A9" s="12"/>
      <c r="B9" s="12"/>
    </row>
    <row r="10" spans="1:2">
      <c r="A10" s="12"/>
      <c r="B10" s="12"/>
    </row>
    <row r="11" spans="1:2">
      <c r="A11" s="12"/>
      <c r="B11" s="12"/>
    </row>
    <row r="12" spans="1:2">
      <c r="A12" s="12"/>
      <c r="B12" s="12"/>
    </row>
    <row r="13" spans="1:2">
      <c r="A13" s="12"/>
      <c r="B13" s="12"/>
    </row>
    <row r="14" spans="1:2">
      <c r="A14" s="12"/>
      <c r="B14" s="12"/>
    </row>
    <row r="15" spans="1:2" ht="15.75" thickBot="1">
      <c r="A15" s="13"/>
      <c r="B1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Listes</vt:lpstr>
      <vt:lpstr>CHEVAUX</vt:lpstr>
      <vt:lpstr>hippodrome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2015-11-14T18:03:30Z</dcterms:modified>
</cp:coreProperties>
</file>