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25F49D36-E99A-4DEB-8731-FA1995B094E1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L9" i="1"/>
  <c r="L7" i="1"/>
  <c r="G9" i="1"/>
  <c r="G8" i="1"/>
  <c r="G7" i="1"/>
</calcChain>
</file>

<file path=xl/sharedStrings.xml><?xml version="1.0" encoding="utf-8"?>
<sst xmlns="http://schemas.openxmlformats.org/spreadsheetml/2006/main" count="28" uniqueCount="27">
  <si>
    <t>OD</t>
  </si>
  <si>
    <t xml:space="preserve">MATRICULE </t>
  </si>
  <si>
    <t>NOM DU DOSSIER</t>
  </si>
  <si>
    <t>AGENT EXPEDITEUR</t>
  </si>
  <si>
    <t>DATE DE RECEPTION DU DOSSIER</t>
  </si>
  <si>
    <t>CAUSE DU NON CONFORME</t>
  </si>
  <si>
    <t>DATE DE RELANCE</t>
  </si>
  <si>
    <t xml:space="preserve">Email Responsable </t>
  </si>
  <si>
    <t>Nom Client</t>
  </si>
  <si>
    <t>Email</t>
  </si>
  <si>
    <t>Date Relance</t>
  </si>
  <si>
    <t>Statut</t>
  </si>
  <si>
    <t>AABC</t>
  </si>
  <si>
    <t>FATOU</t>
  </si>
  <si>
    <t>Document 1 EN ATTENTE</t>
  </si>
  <si>
    <t>Dupont</t>
  </si>
  <si>
    <t>dupont@mail.com</t>
  </si>
  <si>
    <t>ABCD</t>
  </si>
  <si>
    <t>Document 2  EN ATTENTE</t>
  </si>
  <si>
    <t>Cézar</t>
  </si>
  <si>
    <t>cezar@mail.com</t>
  </si>
  <si>
    <t>=SI(NB.JOURS.OUVRES(E7;AUJOURDHUI())&gt;=10;"En attente";"relancé")</t>
  </si>
  <si>
    <t xml:space="preserve">date de  relance est  date de reception plus 10 jrs </t>
  </si>
  <si>
    <t>DCBA</t>
  </si>
  <si>
    <t>Tatou</t>
  </si>
  <si>
    <t>Tartempion</t>
  </si>
  <si>
    <t>tartempion@mail.com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</si>
</sst>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quotePrefix="1"/>
    <xf numFmtId="14" fontId="0" fillId="6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2" fillId="0" borderId="1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artempion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N11"/>
  <sheetViews>
    <sheetView tabSelected="1" topLeftCell="B1" zoomScale="197" zoomScaleNormal="197" workbookViewId="0">
      <selection activeCell="L7" sqref="L7:L9"/>
    </sheetView>
  </sheetViews>
  <sheetFormatPr baseColWidth="10" defaultColWidth="8.7109375" defaultRowHeight="15" x14ac:dyDescent="0.25"/>
  <cols>
    <col min="2" max="2" width="11.140625" bestFit="1" customWidth="1"/>
    <col min="3" max="3" width="16.140625" bestFit="1" customWidth="1"/>
    <col min="4" max="4" width="19.85546875" customWidth="1"/>
    <col min="5" max="5" width="28.7109375" bestFit="1" customWidth="1"/>
    <col min="6" max="6" width="24.5703125" bestFit="1" customWidth="1"/>
    <col min="7" max="7" width="16" bestFit="1" customWidth="1"/>
    <col min="9" max="9" width="11.28515625" bestFit="1" customWidth="1"/>
    <col min="10" max="10" width="21.28515625" bestFit="1" customWidth="1"/>
    <col min="11" max="11" width="12" bestFit="1" customWidth="1"/>
  </cols>
  <sheetData>
    <row r="6" spans="1:14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2" t="s">
        <v>5</v>
      </c>
      <c r="G6" s="1" t="s">
        <v>6</v>
      </c>
      <c r="H6" s="3" t="s">
        <v>7</v>
      </c>
      <c r="I6" s="4" t="s">
        <v>8</v>
      </c>
      <c r="J6" s="4" t="s">
        <v>9</v>
      </c>
      <c r="K6" s="4" t="s">
        <v>10</v>
      </c>
      <c r="L6" s="5" t="s">
        <v>11</v>
      </c>
    </row>
    <row r="7" spans="1:14" x14ac:dyDescent="0.25">
      <c r="A7" s="6">
        <v>1</v>
      </c>
      <c r="B7" s="6">
        <v>1234</v>
      </c>
      <c r="C7" s="6" t="s">
        <v>12</v>
      </c>
      <c r="D7" s="6" t="s">
        <v>13</v>
      </c>
      <c r="E7" s="11">
        <v>46035</v>
      </c>
      <c r="F7" s="6" t="s">
        <v>14</v>
      </c>
      <c r="G7" s="9">
        <f>WORKDAY(E7,10)</f>
        <v>46049</v>
      </c>
      <c r="H7" s="6"/>
      <c r="I7" s="6" t="s">
        <v>15</v>
      </c>
      <c r="J7" s="6" t="s">
        <v>16</v>
      </c>
      <c r="K7" s="7"/>
      <c r="L7" s="10" t="str">
        <f ca="1">IF(NETWORKDAYS(E7,TODAY())&gt;=10,IF(K7="","A relancé","Relancé"),IF(K7="","En attente","Relancé"))</f>
        <v>En attente</v>
      </c>
      <c r="N7" s="8" t="s">
        <v>21</v>
      </c>
    </row>
    <row r="8" spans="1:14" x14ac:dyDescent="0.25">
      <c r="A8" s="6">
        <v>2</v>
      </c>
      <c r="B8" s="6">
        <v>5678</v>
      </c>
      <c r="C8" s="6" t="s">
        <v>17</v>
      </c>
      <c r="D8" s="6" t="s">
        <v>13</v>
      </c>
      <c r="E8" s="11">
        <v>46031</v>
      </c>
      <c r="F8" s="6" t="s">
        <v>18</v>
      </c>
      <c r="G8" s="9">
        <f>WORKDAY(E8,10)</f>
        <v>46045</v>
      </c>
      <c r="H8" s="6"/>
      <c r="I8" s="6" t="s">
        <v>19</v>
      </c>
      <c r="J8" s="6" t="s">
        <v>20</v>
      </c>
      <c r="K8" s="7">
        <v>46045</v>
      </c>
      <c r="L8" s="10" t="str">
        <f t="shared" ref="L8:L9" ca="1" si="0">IF(NETWORKDAYS(E8,TODAY())&gt;=10,IF(K8="","A relancé","Relancé"),IF(K8="","En attente","Relancé"))</f>
        <v>Relancé</v>
      </c>
    </row>
    <row r="9" spans="1:14" x14ac:dyDescent="0.25">
      <c r="B9" s="6">
        <v>9999</v>
      </c>
      <c r="C9" s="6" t="s">
        <v>23</v>
      </c>
      <c r="D9" s="6" t="s">
        <v>24</v>
      </c>
      <c r="E9" s="11">
        <v>46027</v>
      </c>
      <c r="F9" s="6"/>
      <c r="G9" s="9">
        <f>WORKDAY(E9,10)</f>
        <v>46041</v>
      </c>
      <c r="H9" s="6"/>
      <c r="I9" s="6" t="s">
        <v>25</v>
      </c>
      <c r="J9" s="12" t="s">
        <v>26</v>
      </c>
      <c r="K9" s="7"/>
      <c r="L9" s="10" t="str">
        <f t="shared" ca="1" si="0"/>
        <v>A relancé</v>
      </c>
    </row>
    <row r="11" spans="1:14" x14ac:dyDescent="0.25">
      <c r="G11" t="s">
        <v>22</v>
      </c>
    </row>
  </sheetData>
  <hyperlinks>
    <hyperlink ref="J9" r:id="rId1" xr:uid="{665FC88A-FF15-405C-ADBA-4DB6E1F3A735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Christian Schmidt</cp:lastModifiedBy>
  <dcterms:created xsi:type="dcterms:W3CDTF">2015-06-05T18:17:20Z</dcterms:created>
  <dcterms:modified xsi:type="dcterms:W3CDTF">2026-01-23T11:12:05Z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2026-01-23T09:13:05Z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7eafd073-794c-4903-8aa6-cca27bdd94f1</vt:lpwstr>
  </property>
  <property fmtid="{D5CDD505-2E9C-101B-9397-08002B2CF9AE}" pid="8" name="MSIP_Label_1aaa69c8-0478-4e13-9e4c-38511e3b6774_ContentBits">
    <vt:lpwstr>0</vt:lpwstr>
  </property>
</Properties>
</file>