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AD7008BE-F7C6-4274-B3C8-78E60223D800}" xr6:coauthVersionLast="47" xr6:coauthVersionMax="47" xr10:uidLastSave="{00000000-0000-0000-0000-000000000000}"/>
  <bookViews>
    <workbookView xWindow="-120" yWindow="-120" windowWidth="51840" windowHeight="21120" activeTab="3" xr2:uid="{4A99EF9B-C5D8-41CA-A4F3-E0D9AD0F1DFD}"/>
  </bookViews>
  <sheets>
    <sheet name="ANALYSES" sheetId="3" r:id="rId1"/>
    <sheet name="BDD" sheetId="1" r:id="rId2"/>
    <sheet name="SERVICES" sheetId="2" r:id="rId3"/>
    <sheet name="Mode d'emploi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</calcChain>
</file>

<file path=xl/sharedStrings.xml><?xml version="1.0" encoding="utf-8"?>
<sst xmlns="http://schemas.openxmlformats.org/spreadsheetml/2006/main" count="375" uniqueCount="100">
  <si>
    <t>Service</t>
  </si>
  <si>
    <t>Section</t>
  </si>
  <si>
    <t>ABA</t>
  </si>
  <si>
    <t>DEC</t>
  </si>
  <si>
    <t>NET</t>
  </si>
  <si>
    <t>ABCDABAYUI</t>
  </si>
  <si>
    <t>AZERTABAYUI</t>
  </si>
  <si>
    <t>QSDFABAGHJK</t>
  </si>
  <si>
    <t>WXCDECVBN</t>
  </si>
  <si>
    <t>MLKJHDECGF</t>
  </si>
  <si>
    <t>POINETUYTRE</t>
  </si>
  <si>
    <t>NBVCNETXWN</t>
  </si>
  <si>
    <t>ABCDEFABAZYXW</t>
  </si>
  <si>
    <t>ACDEFGABAYXWVU</t>
  </si>
  <si>
    <t>ADEFGHABAXWVUT</t>
  </si>
  <si>
    <t>AZERTDECVBNYU</t>
  </si>
  <si>
    <t>QSDFDECGHJK</t>
  </si>
  <si>
    <t>AZERTDECYUI</t>
  </si>
  <si>
    <t>ABCDDECYUI</t>
  </si>
  <si>
    <t>ABCDEFDECZYXW</t>
  </si>
  <si>
    <t>ACDEFGDECYXWVU</t>
  </si>
  <si>
    <t>ADEFGHDECXWVUT</t>
  </si>
  <si>
    <t>AZERTNETYUI</t>
  </si>
  <si>
    <t>QSDFNETGHJK</t>
  </si>
  <si>
    <t>ABCDNETYUI</t>
  </si>
  <si>
    <t>ABCDEFNETZYXW</t>
  </si>
  <si>
    <t>ACDEFGNETYXWVU</t>
  </si>
  <si>
    <t>ADEFGHNETXWVUT</t>
  </si>
  <si>
    <t>AZERTEXPYUI</t>
  </si>
  <si>
    <t>EXP</t>
  </si>
  <si>
    <t>ABCDEXPYUI</t>
  </si>
  <si>
    <t>ABCDEFEXPZYXW</t>
  </si>
  <si>
    <t>ACDEFGEXPYXWVU</t>
  </si>
  <si>
    <t>ADEFGHEXPXWVUT</t>
  </si>
  <si>
    <t>QSDFEXPGHJK</t>
  </si>
  <si>
    <t>AZERTQUAYUI</t>
  </si>
  <si>
    <t>ABCDQUAYUI</t>
  </si>
  <si>
    <t>ABCDEFQUAZYXW</t>
  </si>
  <si>
    <t>ACDEFGQUAYXWVU</t>
  </si>
  <si>
    <t>ADEFGHQUAXWVUT</t>
  </si>
  <si>
    <t>QSDFQUAGHJK</t>
  </si>
  <si>
    <t>QUA</t>
  </si>
  <si>
    <t>EMB</t>
  </si>
  <si>
    <t>AZERTEMBYUI</t>
  </si>
  <si>
    <t>ABCDEMBYUI</t>
  </si>
  <si>
    <t>ABCDEFEMBZYXW</t>
  </si>
  <si>
    <t>ACDEFGEMBYXWVU</t>
  </si>
  <si>
    <t>ADEFGHEMBXWVUT</t>
  </si>
  <si>
    <t>QSDFEMBGHJK</t>
  </si>
  <si>
    <t>MAI</t>
  </si>
  <si>
    <t>AZERTMAIYUI</t>
  </si>
  <si>
    <t>ABCDMAIYUI</t>
  </si>
  <si>
    <t>ABCDEFMAIZYXW</t>
  </si>
  <si>
    <t>ACDEFGMAIYXWVU</t>
  </si>
  <si>
    <t>ADEFGHMAIXWVUT</t>
  </si>
  <si>
    <t>QSDFMAIGHJK</t>
  </si>
  <si>
    <t>ADM</t>
  </si>
  <si>
    <t>ABCDEFADMVZYXW</t>
  </si>
  <si>
    <t>AZERTADMVYUI</t>
  </si>
  <si>
    <t>ABCDADMVYUI</t>
  </si>
  <si>
    <t>ACDEFGADMVYXWVU</t>
  </si>
  <si>
    <t>ADEFGHADMVXWVUT</t>
  </si>
  <si>
    <t>QSDFADMVGHJK</t>
  </si>
  <si>
    <t>AZERTADMRHVYUI</t>
  </si>
  <si>
    <t>RH</t>
  </si>
  <si>
    <t>ABCDADMRHVYUI</t>
  </si>
  <si>
    <t>ABCDEFADMRHZYXW</t>
  </si>
  <si>
    <t>ACDEFGADMRHYXWVU</t>
  </si>
  <si>
    <t>ADEFGHADMRHXWVUT</t>
  </si>
  <si>
    <t>AZERTADMRHYUI</t>
  </si>
  <si>
    <t>QSDFADMRHGHJK</t>
  </si>
  <si>
    <t>AZERTSECHVYUI</t>
  </si>
  <si>
    <t>ABCDSECVYUI</t>
  </si>
  <si>
    <t>ABCDEFSECZYXW</t>
  </si>
  <si>
    <t>ACDEFGSECYXWVU</t>
  </si>
  <si>
    <t>ADEFGHSECXWVUT</t>
  </si>
  <si>
    <t>AZERTSECYUI</t>
  </si>
  <si>
    <t>QSDFSECGHJK</t>
  </si>
  <si>
    <t>GAR</t>
  </si>
  <si>
    <t>MLKJHDECEMBGF</t>
  </si>
  <si>
    <t>SERVICE</t>
  </si>
  <si>
    <t>Référence</t>
  </si>
  <si>
    <t>Périmètre</t>
  </si>
  <si>
    <t>Champs</t>
  </si>
  <si>
    <t>A</t>
  </si>
  <si>
    <t>POLLY</t>
  </si>
  <si>
    <t>B</t>
  </si>
  <si>
    <t>MATO</t>
  </si>
  <si>
    <t>E</t>
  </si>
  <si>
    <t>SUDO</t>
  </si>
  <si>
    <t>C</t>
  </si>
  <si>
    <t>NO</t>
  </si>
  <si>
    <t>NE</t>
  </si>
  <si>
    <t>D</t>
  </si>
  <si>
    <t>POINTS</t>
  </si>
  <si>
    <t>ATTRIBUT</t>
  </si>
  <si>
    <t>MODE D'EMPLOI</t>
  </si>
  <si>
    <t>Mettre à jour la Table des services dans l'onglet "Services"</t>
  </si>
  <si>
    <t>Appliquer la copie extérieure dan l'onglet BDD</t>
  </si>
  <si>
    <t>Lancer la MAJ des Services à l'aide du bouton MAJ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</si>
</sst>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34373A"/>
      <name val="Arial"/>
      <family val="2"/>
    </font>
    <font>
      <b/>
      <sz val="1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/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top" wrapText="1"/>
    </xf>
  </cellXfs>
  <cellStyles count="1">
    <cellStyle name="Normal" xfId="0" builtinId="0"/>
  </cellStyles>
  <dxfs count="9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747219</xdr:colOff>
          <xdr:row>0</xdr:row>
          <xdr:rowOff>0</xdr:rowOff>
        </xdr:from>
        <xdr:to>
          <xdr:col>7</xdr:col>
          <xdr:colOff>116928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MAJ SERVICE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0D9A98-828F-4181-BA9D-932F32BDB947}" name="T_ANALYSE" displayName="T_ANALYSE" ref="A1:C83" totalsRowShown="0">
  <autoFilter ref="A1:C83" xr:uid="{2344BD26-9152-4E80-A356-047893400FF7}"/>
  <tableColumns count="3">
    <tableColumn id="1" xr3:uid="{BF759CE5-9A57-4DC3-9392-5ACF1F1A2F8B}" name="Référence" dataDxfId="6"/>
    <tableColumn id="2" xr3:uid="{ECD8D21D-1654-441A-ABF5-216E588C1D4D}" name="POINTS"/>
    <tableColumn id="3" xr3:uid="{30E17490-6625-4445-9049-6F12D69B14E9}" name="ATTRIBUT" dataDxfId="0">
      <calculatedColumnFormula>VLOOKUP(T_ANALYSE[[#This Row],[Référence]],T_BDD[],5,FALSE)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2FEE7F-F139-477F-8B03-1F747C8EFAED}" name="T_BDD" displayName="T_BDD" ref="A1:E91" totalsRowShown="0" headerRowDxfId="1">
  <autoFilter ref="A1:E91" xr:uid="{EF2FEE7F-F139-477F-8B03-1F747C8EFAED}"/>
  <tableColumns count="5">
    <tableColumn id="1" xr3:uid="{F2772CDB-B8A6-4A49-972E-B73FA1F7B355}" name="Référence" dataDxfId="5"/>
    <tableColumn id="2" xr3:uid="{8FBF5B7C-6061-42F2-B256-8441BB8DCE5D}" name="Section" dataDxfId="4"/>
    <tableColumn id="3" xr3:uid="{5D2923F6-2E44-4034-ADCC-FEEC5883752B}" name="Périmètre" dataDxfId="3"/>
    <tableColumn id="4" xr3:uid="{641C4F2A-1A41-4B09-B460-DDF91169A482}" name="Champs"/>
    <tableColumn id="5" xr3:uid="{D6C215DA-0906-4642-A26B-FDCD9085BFCC}" name="Service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28110F-D68E-4472-A017-8B71470D3E6C}" name="T_SERVICES" displayName="T_SERVICES" ref="A1:A11" totalsRowShown="0" dataDxfId="8">
  <autoFilter ref="A1:A11" xr:uid="{9C28110F-D68E-4472-A017-8B71470D3E6C}"/>
  <tableColumns count="1">
    <tableColumn id="1" xr3:uid="{52E68387-2F17-4186-8F6E-CB1CBA2743DD}" name="SERVICE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FC06C-5A72-47BE-BBD6-33396E3F0122}">
  <sheetPr codeName="Feuil3"/>
  <dimension ref="A1:C83"/>
  <sheetViews>
    <sheetView workbookViewId="0">
      <selection activeCell="C2" sqref="C2"/>
    </sheetView>
  </sheetViews>
  <sheetFormatPr baseColWidth="10" defaultRowHeight="15" x14ac:dyDescent="0.25"/>
  <cols>
    <col min="1" max="1" width="11.42578125" style="1"/>
    <col min="3" max="3" width="11.42578125" style="1"/>
  </cols>
  <sheetData>
    <row r="1" spans="1:3" x14ac:dyDescent="0.25">
      <c r="A1" s="1" t="s">
        <v>81</v>
      </c>
      <c r="B1" t="s">
        <v>94</v>
      </c>
      <c r="C1" s="1" t="s">
        <v>95</v>
      </c>
    </row>
    <row r="2" spans="1:3" x14ac:dyDescent="0.25">
      <c r="A2" s="1">
        <v>11111</v>
      </c>
      <c r="B2">
        <v>10</v>
      </c>
      <c r="C2" s="1" t="str">
        <f>VLOOKUP(T_ANALYSE[[#This Row],[Référence]],T_BDD[],5,FALSE)</f>
        <v>ABA</v>
      </c>
    </row>
    <row r="3" spans="1:3" x14ac:dyDescent="0.25">
      <c r="A3" s="1">
        <v>22222</v>
      </c>
      <c r="B3">
        <v>40</v>
      </c>
      <c r="C3" s="1" t="str">
        <f>VLOOKUP(T_ANALYSE[[#This Row],[Référence]],T_BDD[],5,FALSE)</f>
        <v>ABA</v>
      </c>
    </row>
    <row r="4" spans="1:3" x14ac:dyDescent="0.25">
      <c r="A4" s="1">
        <v>33333</v>
      </c>
      <c r="B4">
        <v>20</v>
      </c>
      <c r="C4" s="1" t="str">
        <f>VLOOKUP(T_ANALYSE[[#This Row],[Référence]],T_BDD[],5,FALSE)</f>
        <v>DEC</v>
      </c>
    </row>
    <row r="5" spans="1:3" x14ac:dyDescent="0.25">
      <c r="A5" s="1">
        <v>44444</v>
      </c>
      <c r="B5">
        <v>50</v>
      </c>
      <c r="C5" s="1" t="str">
        <f>VLOOKUP(T_ANALYSE[[#This Row],[Référence]],T_BDD[],5,FALSE)</f>
        <v>DEC</v>
      </c>
    </row>
    <row r="6" spans="1:3" x14ac:dyDescent="0.25">
      <c r="A6" s="1">
        <v>55555</v>
      </c>
      <c r="B6">
        <v>100</v>
      </c>
      <c r="C6" s="1" t="str">
        <f>VLOOKUP(T_ANALYSE[[#This Row],[Référence]],T_BDD[],5,FALSE)</f>
        <v>NET</v>
      </c>
    </row>
    <row r="7" spans="1:3" x14ac:dyDescent="0.25">
      <c r="A7" s="1">
        <v>66666</v>
      </c>
      <c r="B7">
        <v>30</v>
      </c>
      <c r="C7" s="1" t="str">
        <f>VLOOKUP(T_ANALYSE[[#This Row],[Référence]],T_BDD[],5,FALSE)</f>
        <v>NET</v>
      </c>
    </row>
    <row r="8" spans="1:3" x14ac:dyDescent="0.25">
      <c r="A8" s="1">
        <v>77777</v>
      </c>
      <c r="B8">
        <v>55</v>
      </c>
      <c r="C8" s="1" t="str">
        <f>VLOOKUP(T_ANALYSE[[#This Row],[Référence]],T_BDD[],5,FALSE)</f>
        <v>ABA</v>
      </c>
    </row>
    <row r="9" spans="1:3" x14ac:dyDescent="0.25">
      <c r="A9" s="1">
        <v>99999</v>
      </c>
      <c r="B9">
        <v>35</v>
      </c>
      <c r="C9" s="1" t="str">
        <f>VLOOKUP(T_ANALYSE[[#This Row],[Référence]],T_BDD[],5,FALSE)</f>
        <v>QUA</v>
      </c>
    </row>
    <row r="10" spans="1:3" x14ac:dyDescent="0.25">
      <c r="A10" s="1">
        <v>12111</v>
      </c>
      <c r="B10">
        <v>65</v>
      </c>
      <c r="C10" s="1" t="str">
        <f>VLOOKUP(T_ANALYSE[[#This Row],[Référence]],T_BDD[],5,FALSE)</f>
        <v>EXP</v>
      </c>
    </row>
    <row r="11" spans="1:3" x14ac:dyDescent="0.25">
      <c r="A11" s="1">
        <v>12222</v>
      </c>
      <c r="B11">
        <v>75</v>
      </c>
      <c r="C11" s="1" t="str">
        <f>VLOOKUP(T_ANALYSE[[#This Row],[Référence]],T_BDD[],5,FALSE)</f>
        <v>ABA</v>
      </c>
    </row>
    <row r="12" spans="1:3" x14ac:dyDescent="0.25">
      <c r="A12" s="1">
        <v>12333</v>
      </c>
      <c r="B12">
        <v>70</v>
      </c>
      <c r="C12" s="1" t="str">
        <f>VLOOKUP(T_ANALYSE[[#This Row],[Référence]],T_BDD[],5,FALSE)</f>
        <v>EMB</v>
      </c>
    </row>
    <row r="13" spans="1:3" x14ac:dyDescent="0.25">
      <c r="A13" s="1">
        <v>12444</v>
      </c>
      <c r="B13">
        <v>0</v>
      </c>
      <c r="C13" s="1" t="str">
        <f>VLOOKUP(T_ANALYSE[[#This Row],[Référence]],T_BDD[],5,FALSE)</f>
        <v>MAI</v>
      </c>
    </row>
    <row r="14" spans="1:3" x14ac:dyDescent="0.25">
      <c r="A14" s="1">
        <v>12555</v>
      </c>
      <c r="B14">
        <v>80</v>
      </c>
      <c r="C14" s="1" t="str">
        <f>VLOOKUP(T_ANALYSE[[#This Row],[Référence]],T_BDD[],5,FALSE)</f>
        <v>NET</v>
      </c>
    </row>
    <row r="15" spans="1:3" x14ac:dyDescent="0.25">
      <c r="A15" s="1">
        <v>12666</v>
      </c>
      <c r="B15">
        <v>44</v>
      </c>
      <c r="C15" s="1" t="str">
        <f>VLOOKUP(T_ANALYSE[[#This Row],[Référence]],T_BDD[],5,FALSE)</f>
        <v>NET</v>
      </c>
    </row>
    <row r="16" spans="1:3" x14ac:dyDescent="0.25">
      <c r="A16" s="1">
        <v>12888</v>
      </c>
      <c r="B16">
        <v>95</v>
      </c>
      <c r="C16" s="1" t="str">
        <f>VLOOKUP(T_ANALYSE[[#This Row],[Référence]],T_BDD[],5,FALSE)</f>
        <v>ABA</v>
      </c>
    </row>
    <row r="17" spans="1:3" x14ac:dyDescent="0.25">
      <c r="A17" s="1">
        <v>12999</v>
      </c>
      <c r="B17">
        <v>56</v>
      </c>
      <c r="C17" s="1" t="str">
        <f>VLOOKUP(T_ANALYSE[[#This Row],[Référence]],T_BDD[],5,FALSE)</f>
        <v>NET</v>
      </c>
    </row>
    <row r="18" spans="1:3" x14ac:dyDescent="0.25">
      <c r="A18" s="1">
        <v>13111</v>
      </c>
      <c r="B18">
        <v>21</v>
      </c>
      <c r="C18" s="1" t="str">
        <f>VLOOKUP(T_ANALYSE[[#This Row],[Référence]],T_BDD[],5,FALSE)</f>
        <v>DEC</v>
      </c>
    </row>
    <row r="19" spans="1:3" x14ac:dyDescent="0.25">
      <c r="A19" s="1">
        <v>13222</v>
      </c>
      <c r="B19">
        <v>3</v>
      </c>
      <c r="C19" s="1" t="str">
        <f>VLOOKUP(T_ANALYSE[[#This Row],[Référence]],T_BDD[],5,FALSE)</f>
        <v>EXP</v>
      </c>
    </row>
    <row r="20" spans="1:3" x14ac:dyDescent="0.25">
      <c r="A20" s="1">
        <v>13333</v>
      </c>
      <c r="B20">
        <v>12</v>
      </c>
      <c r="C20" s="1" t="str">
        <f>VLOOKUP(T_ANALYSE[[#This Row],[Référence]],T_BDD[],5,FALSE)</f>
        <v>NET</v>
      </c>
    </row>
    <row r="21" spans="1:3" x14ac:dyDescent="0.25">
      <c r="A21" s="1">
        <v>13444</v>
      </c>
      <c r="B21">
        <v>26</v>
      </c>
      <c r="C21" s="1" t="str">
        <f>VLOOKUP(T_ANALYSE[[#This Row],[Référence]],T_BDD[],5,FALSE)</f>
        <v>DEC</v>
      </c>
    </row>
    <row r="22" spans="1:3" x14ac:dyDescent="0.25">
      <c r="A22" s="1">
        <v>13555</v>
      </c>
      <c r="B22">
        <v>39</v>
      </c>
      <c r="C22" s="1" t="str">
        <f>VLOOKUP(T_ANALYSE[[#This Row],[Référence]],T_BDD[],5,FALSE)</f>
        <v>NET</v>
      </c>
    </row>
    <row r="23" spans="1:3" x14ac:dyDescent="0.25">
      <c r="A23" s="1">
        <v>13666</v>
      </c>
      <c r="B23">
        <v>48</v>
      </c>
      <c r="C23" s="1" t="str">
        <f>VLOOKUP(T_ANALYSE[[#This Row],[Référence]],T_BDD[],5,FALSE)</f>
        <v>QUA</v>
      </c>
    </row>
    <row r="24" spans="1:3" x14ac:dyDescent="0.25">
      <c r="A24" s="1">
        <v>13888</v>
      </c>
      <c r="B24">
        <v>57</v>
      </c>
      <c r="C24" s="1" t="str">
        <f>VLOOKUP(T_ANALYSE[[#This Row],[Référence]],T_BDD[],5,FALSE)</f>
        <v>EMB</v>
      </c>
    </row>
    <row r="25" spans="1:3" x14ac:dyDescent="0.25">
      <c r="A25" s="1">
        <v>13999</v>
      </c>
      <c r="B25">
        <v>62</v>
      </c>
      <c r="C25" s="1" t="str">
        <f>VLOOKUP(T_ANALYSE[[#This Row],[Référence]],T_BDD[],5,FALSE)</f>
        <v>DEC</v>
      </c>
    </row>
    <row r="26" spans="1:3" x14ac:dyDescent="0.25">
      <c r="A26" s="1">
        <v>14111</v>
      </c>
      <c r="B26">
        <v>38</v>
      </c>
      <c r="C26" s="1" t="str">
        <f>VLOOKUP(T_ANALYSE[[#This Row],[Référence]],T_BDD[],5,FALSE)</f>
        <v>MAI</v>
      </c>
    </row>
    <row r="27" spans="1:3" x14ac:dyDescent="0.25">
      <c r="A27" s="1">
        <v>14222</v>
      </c>
      <c r="B27">
        <v>66</v>
      </c>
      <c r="C27" s="1" t="str">
        <f>VLOOKUP(T_ANALYSE[[#This Row],[Référence]],T_BDD[],5,FALSE)</f>
        <v>DEC</v>
      </c>
    </row>
    <row r="28" spans="1:3" x14ac:dyDescent="0.25">
      <c r="A28" s="1">
        <v>14333</v>
      </c>
      <c r="B28">
        <v>77</v>
      </c>
      <c r="C28" s="1" t="str">
        <f>VLOOKUP(T_ANALYSE[[#This Row],[Référence]],T_BDD[],5,FALSE)</f>
        <v>EXP</v>
      </c>
    </row>
    <row r="29" spans="1:3" x14ac:dyDescent="0.25">
      <c r="A29" s="1">
        <v>14444</v>
      </c>
      <c r="B29">
        <v>78</v>
      </c>
      <c r="C29" s="1" t="str">
        <f>VLOOKUP(T_ANALYSE[[#This Row],[Référence]],T_BDD[],5,FALSE)</f>
        <v>NET</v>
      </c>
    </row>
    <row r="30" spans="1:3" x14ac:dyDescent="0.25">
      <c r="A30" s="1">
        <v>14555</v>
      </c>
      <c r="B30">
        <v>74</v>
      </c>
      <c r="C30" s="1" t="str">
        <f>VLOOKUP(T_ANALYSE[[#This Row],[Référence]],T_BDD[],5,FALSE)</f>
        <v>EMB</v>
      </c>
    </row>
    <row r="31" spans="1:3" x14ac:dyDescent="0.25">
      <c r="A31" s="1">
        <v>14666</v>
      </c>
      <c r="B31">
        <v>54</v>
      </c>
      <c r="C31" s="1" t="str">
        <f>VLOOKUP(T_ANALYSE[[#This Row],[Référence]],T_BDD[],5,FALSE)</f>
        <v>DEC</v>
      </c>
    </row>
    <row r="32" spans="1:3" x14ac:dyDescent="0.25">
      <c r="A32" s="1">
        <v>14777</v>
      </c>
      <c r="B32">
        <v>150</v>
      </c>
      <c r="C32" s="1" t="str">
        <f>VLOOKUP(T_ANALYSE[[#This Row],[Référence]],T_BDD[],5,FALSE)</f>
        <v>QUA</v>
      </c>
    </row>
    <row r="33" spans="1:3" x14ac:dyDescent="0.25">
      <c r="A33" s="1">
        <v>14888</v>
      </c>
      <c r="B33">
        <v>200</v>
      </c>
      <c r="C33" s="1" t="str">
        <f>VLOOKUP(T_ANALYSE[[#This Row],[Référence]],T_BDD[],5,FALSE)</f>
        <v>EXP</v>
      </c>
    </row>
    <row r="34" spans="1:3" x14ac:dyDescent="0.25">
      <c r="A34" s="1">
        <v>14999</v>
      </c>
      <c r="B34">
        <v>300</v>
      </c>
      <c r="C34" s="1" t="str">
        <f>VLOOKUP(T_ANALYSE[[#This Row],[Référence]],T_BDD[],5,FALSE)</f>
        <v>DEC</v>
      </c>
    </row>
    <row r="35" spans="1:3" x14ac:dyDescent="0.25">
      <c r="A35" s="1">
        <v>15111</v>
      </c>
      <c r="B35">
        <v>320</v>
      </c>
      <c r="C35" s="1" t="str">
        <f>VLOOKUP(T_ANALYSE[[#This Row],[Référence]],T_BDD[],5,FALSE)</f>
        <v>MAI</v>
      </c>
    </row>
    <row r="36" spans="1:3" x14ac:dyDescent="0.25">
      <c r="A36" s="1">
        <v>15222</v>
      </c>
      <c r="B36">
        <v>350</v>
      </c>
      <c r="C36" s="1" t="str">
        <f>VLOOKUP(T_ANALYSE[[#This Row],[Référence]],T_BDD[],5,FALSE)</f>
        <v>ADM</v>
      </c>
    </row>
    <row r="37" spans="1:3" x14ac:dyDescent="0.25">
      <c r="A37" s="1">
        <v>15444</v>
      </c>
      <c r="B37">
        <v>105</v>
      </c>
      <c r="C37" s="1" t="str">
        <f>VLOOKUP(T_ANALYSE[[#This Row],[Référence]],T_BDD[],5,FALSE)</f>
        <v>EXP</v>
      </c>
    </row>
    <row r="38" spans="1:3" x14ac:dyDescent="0.25">
      <c r="A38" s="1">
        <v>15555</v>
      </c>
      <c r="B38">
        <v>210</v>
      </c>
      <c r="C38" s="1" t="str">
        <f>VLOOKUP(T_ANALYSE[[#This Row],[Référence]],T_BDD[],5,FALSE)</f>
        <v>QUA</v>
      </c>
    </row>
    <row r="39" spans="1:3" x14ac:dyDescent="0.25">
      <c r="A39" s="1">
        <v>15666</v>
      </c>
      <c r="B39">
        <v>160</v>
      </c>
      <c r="C39" s="1" t="str">
        <f>VLOOKUP(T_ANALYSE[[#This Row],[Référence]],T_BDD[],5,FALSE)</f>
        <v>ADM</v>
      </c>
    </row>
    <row r="40" spans="1:3" x14ac:dyDescent="0.25">
      <c r="A40" s="1">
        <v>15777</v>
      </c>
      <c r="B40">
        <v>110</v>
      </c>
      <c r="C40" s="1" t="str">
        <f>VLOOKUP(T_ANALYSE[[#This Row],[Référence]],T_BDD[],5,FALSE)</f>
        <v>ADM</v>
      </c>
    </row>
    <row r="41" spans="1:3" x14ac:dyDescent="0.25">
      <c r="A41" s="1">
        <v>15888</v>
      </c>
      <c r="B41">
        <v>95</v>
      </c>
      <c r="C41" s="1" t="str">
        <f>VLOOKUP(T_ANALYSE[[#This Row],[Référence]],T_BDD[],5,FALSE)</f>
        <v>MAI</v>
      </c>
    </row>
    <row r="42" spans="1:3" x14ac:dyDescent="0.25">
      <c r="A42" s="1">
        <v>15999</v>
      </c>
      <c r="B42">
        <v>10</v>
      </c>
      <c r="C42" s="1" t="str">
        <f>VLOOKUP(T_ANALYSE[[#This Row],[Référence]],T_BDD[],5,FALSE)</f>
        <v>EXP</v>
      </c>
    </row>
    <row r="43" spans="1:3" x14ac:dyDescent="0.25">
      <c r="A43" s="1">
        <v>16111</v>
      </c>
      <c r="B43">
        <v>40</v>
      </c>
      <c r="C43" s="1" t="str">
        <f>VLOOKUP(T_ANALYSE[[#This Row],[Référence]],T_BDD[],5,FALSE)</f>
        <v>EMB</v>
      </c>
    </row>
    <row r="44" spans="1:3" x14ac:dyDescent="0.25">
      <c r="A44" s="1">
        <v>16222</v>
      </c>
      <c r="B44">
        <v>20</v>
      </c>
      <c r="C44" s="1" t="str">
        <f>VLOOKUP(T_ANALYSE[[#This Row],[Référence]],T_BDD[],5,FALSE)</f>
        <v>QUA</v>
      </c>
    </row>
    <row r="45" spans="1:3" x14ac:dyDescent="0.25">
      <c r="A45" s="1">
        <v>16333</v>
      </c>
      <c r="B45">
        <v>50</v>
      </c>
      <c r="C45" s="1" t="str">
        <f>VLOOKUP(T_ANALYSE[[#This Row],[Référence]],T_BDD[],5,FALSE)</f>
        <v>ADM</v>
      </c>
    </row>
    <row r="46" spans="1:3" x14ac:dyDescent="0.25">
      <c r="A46" s="1">
        <v>16444</v>
      </c>
      <c r="B46">
        <v>100</v>
      </c>
      <c r="C46" s="1" t="str">
        <f>VLOOKUP(T_ANALYSE[[#This Row],[Référence]],T_BDD[],5,FALSE)</f>
        <v>ADM</v>
      </c>
    </row>
    <row r="47" spans="1:3" x14ac:dyDescent="0.25">
      <c r="A47" s="1">
        <v>16555</v>
      </c>
      <c r="B47">
        <v>30</v>
      </c>
      <c r="C47" s="1">
        <f>VLOOKUP(T_ANALYSE[[#This Row],[Référence]],T_BDD[],5,FALSE)</f>
        <v>0</v>
      </c>
    </row>
    <row r="48" spans="1:3" x14ac:dyDescent="0.25">
      <c r="A48" s="1">
        <v>16666</v>
      </c>
      <c r="B48">
        <v>55</v>
      </c>
      <c r="C48" s="1" t="str">
        <f>VLOOKUP(T_ANALYSE[[#This Row],[Référence]],T_BDD[],5,FALSE)</f>
        <v>QUA</v>
      </c>
    </row>
    <row r="49" spans="1:3" x14ac:dyDescent="0.25">
      <c r="A49" s="1">
        <v>16777</v>
      </c>
      <c r="B49">
        <v>35</v>
      </c>
      <c r="C49" s="1" t="str">
        <f>VLOOKUP(T_ANALYSE[[#This Row],[Référence]],T_BDD[],5,FALSE)</f>
        <v>ABA</v>
      </c>
    </row>
    <row r="50" spans="1:3" x14ac:dyDescent="0.25">
      <c r="A50" s="1">
        <v>16888</v>
      </c>
      <c r="B50">
        <v>65</v>
      </c>
      <c r="C50" s="1" t="str">
        <f>VLOOKUP(T_ANALYSE[[#This Row],[Référence]],T_BDD[],5,FALSE)</f>
        <v>NET</v>
      </c>
    </row>
    <row r="51" spans="1:3" x14ac:dyDescent="0.25">
      <c r="A51" s="1">
        <v>17111</v>
      </c>
      <c r="B51">
        <v>75</v>
      </c>
      <c r="C51" s="1" t="str">
        <f>VLOOKUP(T_ANALYSE[[#This Row],[Référence]],T_BDD[],5,FALSE)</f>
        <v>EMB</v>
      </c>
    </row>
    <row r="52" spans="1:3" x14ac:dyDescent="0.25">
      <c r="A52" s="1">
        <v>17222</v>
      </c>
      <c r="B52">
        <v>70</v>
      </c>
      <c r="C52" s="1" t="str">
        <f>VLOOKUP(T_ANALYSE[[#This Row],[Référence]],T_BDD[],5,FALSE)</f>
        <v>QUA</v>
      </c>
    </row>
    <row r="53" spans="1:3" x14ac:dyDescent="0.25">
      <c r="A53" s="1">
        <v>17333</v>
      </c>
      <c r="B53">
        <v>0</v>
      </c>
      <c r="C53" s="1" t="str">
        <f>VLOOKUP(T_ANALYSE[[#This Row],[Référence]],T_BDD[],5,FALSE)</f>
        <v>ADM</v>
      </c>
    </row>
    <row r="54" spans="1:3" x14ac:dyDescent="0.25">
      <c r="A54" s="1">
        <v>17444</v>
      </c>
      <c r="B54">
        <v>80</v>
      </c>
      <c r="C54" s="1">
        <f>VLOOKUP(T_ANALYSE[[#This Row],[Référence]],T_BDD[],5,FALSE)</f>
        <v>0</v>
      </c>
    </row>
    <row r="55" spans="1:3" x14ac:dyDescent="0.25">
      <c r="A55" s="1">
        <v>17555</v>
      </c>
      <c r="B55">
        <v>44</v>
      </c>
      <c r="C55" s="1" t="str">
        <f>VLOOKUP(T_ANALYSE[[#This Row],[Référence]],T_BDD[],5,FALSE)</f>
        <v>EMB</v>
      </c>
    </row>
    <row r="56" spans="1:3" x14ac:dyDescent="0.25">
      <c r="A56" s="1">
        <v>17666</v>
      </c>
      <c r="B56">
        <v>95</v>
      </c>
      <c r="C56" s="1" t="str">
        <f>VLOOKUP(T_ANALYSE[[#This Row],[Référence]],T_BDD[],5,FALSE)</f>
        <v>ADM</v>
      </c>
    </row>
    <row r="57" spans="1:3" x14ac:dyDescent="0.25">
      <c r="A57" s="1">
        <v>17777</v>
      </c>
      <c r="B57">
        <v>56</v>
      </c>
      <c r="C57" s="1" t="str">
        <f>VLOOKUP(T_ANALYSE[[#This Row],[Référence]],T_BDD[],5,FALSE)</f>
        <v>MAI</v>
      </c>
    </row>
    <row r="58" spans="1:3" x14ac:dyDescent="0.25">
      <c r="A58" s="1">
        <v>17888</v>
      </c>
      <c r="B58">
        <v>21</v>
      </c>
      <c r="C58" s="1" t="str">
        <f>VLOOKUP(T_ANALYSE[[#This Row],[Référence]],T_BDD[],5,FALSE)</f>
        <v>EMB</v>
      </c>
    </row>
    <row r="59" spans="1:3" x14ac:dyDescent="0.25">
      <c r="A59" s="1">
        <v>17999</v>
      </c>
      <c r="B59">
        <v>3</v>
      </c>
      <c r="C59" s="1">
        <f>VLOOKUP(T_ANALYSE[[#This Row],[Référence]],T_BDD[],5,FALSE)</f>
        <v>0</v>
      </c>
    </row>
    <row r="60" spans="1:3" x14ac:dyDescent="0.25">
      <c r="A60" s="1">
        <v>18111</v>
      </c>
      <c r="B60">
        <v>12</v>
      </c>
      <c r="C60" s="1" t="str">
        <f>VLOOKUP(T_ANALYSE[[#This Row],[Référence]],T_BDD[],5,FALSE)</f>
        <v>ADM</v>
      </c>
    </row>
    <row r="61" spans="1:3" x14ac:dyDescent="0.25">
      <c r="A61" s="1">
        <v>18222</v>
      </c>
      <c r="B61">
        <v>26</v>
      </c>
      <c r="C61" s="1" t="str">
        <f>VLOOKUP(T_ANALYSE[[#This Row],[Référence]],T_BDD[],5,FALSE)</f>
        <v>MAI</v>
      </c>
    </row>
    <row r="62" spans="1:3" x14ac:dyDescent="0.25">
      <c r="A62" s="1">
        <v>18333</v>
      </c>
      <c r="B62">
        <v>39</v>
      </c>
      <c r="C62" s="1" t="str">
        <f>VLOOKUP(T_ANALYSE[[#This Row],[Référence]],T_BDD[],5,FALSE)</f>
        <v>ABA</v>
      </c>
    </row>
    <row r="63" spans="1:3" x14ac:dyDescent="0.25">
      <c r="A63" s="1">
        <v>18444</v>
      </c>
      <c r="B63">
        <v>48</v>
      </c>
      <c r="C63" s="1" t="str">
        <f>VLOOKUP(T_ANALYSE[[#This Row],[Référence]],T_BDD[],5,FALSE)</f>
        <v>ADM</v>
      </c>
    </row>
    <row r="64" spans="1:3" x14ac:dyDescent="0.25">
      <c r="A64" s="1">
        <v>18555</v>
      </c>
      <c r="B64">
        <v>57</v>
      </c>
      <c r="C64" s="1" t="str">
        <f>VLOOKUP(T_ANALYSE[[#This Row],[Référence]],T_BDD[],5,FALSE)</f>
        <v>ABA</v>
      </c>
    </row>
    <row r="65" spans="1:3" x14ac:dyDescent="0.25">
      <c r="A65" s="1">
        <v>18666</v>
      </c>
      <c r="B65">
        <v>62</v>
      </c>
      <c r="C65" s="1">
        <f>VLOOKUP(T_ANALYSE[[#This Row],[Référence]],T_BDD[],5,FALSE)</f>
        <v>0</v>
      </c>
    </row>
    <row r="66" spans="1:3" x14ac:dyDescent="0.25">
      <c r="A66" s="1">
        <v>18777</v>
      </c>
      <c r="B66">
        <v>38</v>
      </c>
      <c r="C66" s="1" t="str">
        <f>VLOOKUP(T_ANALYSE[[#This Row],[Référence]],T_BDD[],5,FALSE)</f>
        <v>MAI</v>
      </c>
    </row>
    <row r="67" spans="1:3" x14ac:dyDescent="0.25">
      <c r="A67" s="1">
        <v>18888</v>
      </c>
      <c r="B67">
        <v>66</v>
      </c>
      <c r="C67" s="1" t="str">
        <f>VLOOKUP(T_ANALYSE[[#This Row],[Référence]],T_BDD[],5,FALSE)</f>
        <v>DEC</v>
      </c>
    </row>
    <row r="68" spans="1:3" x14ac:dyDescent="0.25">
      <c r="A68" s="1">
        <v>18999</v>
      </c>
      <c r="B68">
        <v>77</v>
      </c>
      <c r="C68" s="1">
        <f>VLOOKUP(T_ANALYSE[[#This Row],[Référence]],T_BDD[],5,FALSE)</f>
        <v>0</v>
      </c>
    </row>
    <row r="69" spans="1:3" x14ac:dyDescent="0.25">
      <c r="A69" s="1">
        <v>19111</v>
      </c>
      <c r="B69">
        <v>78</v>
      </c>
      <c r="C69" s="1" t="str">
        <f>VLOOKUP(T_ANALYSE[[#This Row],[Référence]],T_BDD[],5,FALSE)</f>
        <v>NET</v>
      </c>
    </row>
    <row r="70" spans="1:3" x14ac:dyDescent="0.25">
      <c r="A70" s="1">
        <v>19222</v>
      </c>
      <c r="B70">
        <v>74</v>
      </c>
      <c r="C70" s="1">
        <f>VLOOKUP(T_ANALYSE[[#This Row],[Référence]],T_BDD[],5,FALSE)</f>
        <v>0</v>
      </c>
    </row>
    <row r="71" spans="1:3" x14ac:dyDescent="0.25">
      <c r="A71" s="1">
        <v>19333</v>
      </c>
      <c r="B71">
        <v>54</v>
      </c>
      <c r="C71" s="1" t="str">
        <f>VLOOKUP(T_ANALYSE[[#This Row],[Référence]],T_BDD[],5,FALSE)</f>
        <v>DEC</v>
      </c>
    </row>
    <row r="72" spans="1:3" x14ac:dyDescent="0.25">
      <c r="A72" s="1">
        <v>19444</v>
      </c>
      <c r="B72">
        <v>150</v>
      </c>
      <c r="C72" s="1" t="str">
        <f>VLOOKUP(T_ANALYSE[[#This Row],[Référence]],T_BDD[],5,FALSE)</f>
        <v>NET</v>
      </c>
    </row>
    <row r="73" spans="1:3" x14ac:dyDescent="0.25">
      <c r="A73" s="1">
        <v>19555</v>
      </c>
      <c r="B73">
        <v>200</v>
      </c>
      <c r="C73" s="1" t="str">
        <f>VLOOKUP(T_ANALYSE[[#This Row],[Référence]],T_BDD[],5,FALSE)</f>
        <v>ADM</v>
      </c>
    </row>
    <row r="74" spans="1:3" x14ac:dyDescent="0.25">
      <c r="A74" s="1">
        <v>19666</v>
      </c>
      <c r="B74">
        <v>300</v>
      </c>
      <c r="C74" s="1" t="str">
        <f>VLOOKUP(T_ANALYSE[[#This Row],[Référence]],T_BDD[],5,FALSE)</f>
        <v>ADM</v>
      </c>
    </row>
    <row r="75" spans="1:3" x14ac:dyDescent="0.25">
      <c r="A75" s="1">
        <v>19777</v>
      </c>
      <c r="B75">
        <v>320</v>
      </c>
      <c r="C75" s="1">
        <f>VLOOKUP(T_ANALYSE[[#This Row],[Référence]],T_BDD[],5,FALSE)</f>
        <v>0</v>
      </c>
    </row>
    <row r="76" spans="1:3" x14ac:dyDescent="0.25">
      <c r="A76" s="1">
        <v>19888</v>
      </c>
      <c r="B76">
        <v>350</v>
      </c>
      <c r="C76" s="1">
        <f>VLOOKUP(T_ANALYSE[[#This Row],[Référence]],T_BDD[],5,FALSE)</f>
        <v>0</v>
      </c>
    </row>
    <row r="77" spans="1:3" x14ac:dyDescent="0.25">
      <c r="A77" s="1">
        <v>19999</v>
      </c>
      <c r="B77">
        <v>105</v>
      </c>
      <c r="C77" s="1" t="str">
        <f>VLOOKUP(T_ANALYSE[[#This Row],[Référence]],T_BDD[],5,FALSE)</f>
        <v>EMB</v>
      </c>
    </row>
    <row r="78" spans="1:3" x14ac:dyDescent="0.25">
      <c r="A78" s="1">
        <v>21111</v>
      </c>
      <c r="B78">
        <v>210</v>
      </c>
      <c r="C78" s="1" t="str">
        <f>VLOOKUP(T_ANALYSE[[#This Row],[Référence]],T_BDD[],5,FALSE)</f>
        <v>ADM</v>
      </c>
    </row>
    <row r="79" spans="1:3" x14ac:dyDescent="0.25">
      <c r="A79" s="1">
        <v>21222</v>
      </c>
      <c r="B79">
        <v>160</v>
      </c>
      <c r="C79" s="1" t="str">
        <f>VLOOKUP(T_ANALYSE[[#This Row],[Référence]],T_BDD[],5,FALSE)</f>
        <v>ABA</v>
      </c>
    </row>
    <row r="80" spans="1:3" x14ac:dyDescent="0.25">
      <c r="A80" s="1">
        <v>21333</v>
      </c>
      <c r="B80">
        <v>110</v>
      </c>
      <c r="C80" s="1" t="str">
        <f>VLOOKUP(T_ANALYSE[[#This Row],[Référence]],T_BDD[],5,FALSE)</f>
        <v>DEC</v>
      </c>
    </row>
    <row r="81" spans="1:3" x14ac:dyDescent="0.25">
      <c r="A81" s="1">
        <v>21444</v>
      </c>
      <c r="B81">
        <v>95</v>
      </c>
      <c r="C81" s="1" t="str">
        <f>VLOOKUP(T_ANALYSE[[#This Row],[Référence]],T_BDD[],5,FALSE)</f>
        <v>NET</v>
      </c>
    </row>
    <row r="82" spans="1:3" x14ac:dyDescent="0.25">
      <c r="A82" s="1">
        <v>21555</v>
      </c>
      <c r="B82">
        <v>80</v>
      </c>
      <c r="C82" s="1" t="str">
        <f>VLOOKUP(T_ANALYSE[[#This Row],[Référence]],T_BDD[],5,FALSE)</f>
        <v>ABA</v>
      </c>
    </row>
    <row r="83" spans="1:3" x14ac:dyDescent="0.25">
      <c r="A83" s="1">
        <v>21666</v>
      </c>
      <c r="B83">
        <v>65</v>
      </c>
      <c r="C83" s="1" t="str">
        <f>VLOOKUP(T_ANALYSE[[#This Row],[Référence]],T_BDD[],5,FALSE)</f>
        <v>DEC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9591-A4CC-4380-9B54-BFB925D6340C}">
  <sheetPr codeName="Feuil1"/>
  <dimension ref="A1:F92"/>
  <sheetViews>
    <sheetView zoomScale="232" zoomScaleNormal="232" workbookViewId="0">
      <pane ySplit="1" topLeftCell="A2" activePane="bottomLeft" state="frozen"/>
      <selection pane="bottomLeft" activeCell="E2" sqref="E2:E91"/>
    </sheetView>
  </sheetViews>
  <sheetFormatPr baseColWidth="10" defaultRowHeight="15" x14ac:dyDescent="0.25"/>
  <cols>
    <col min="1" max="1" width="11.42578125" style="1"/>
    <col min="2" max="2" width="20.28515625" style="1" bestFit="1" customWidth="1"/>
    <col min="3" max="3" width="11.42578125" style="1"/>
    <col min="4" max="4" width="13.28515625" customWidth="1"/>
    <col min="5" max="5" width="11.5703125" style="1"/>
    <col min="8" max="8" width="17.42578125" bestFit="1" customWidth="1"/>
  </cols>
  <sheetData>
    <row r="1" spans="1:6" x14ac:dyDescent="0.25">
      <c r="A1" s="1" t="s">
        <v>81</v>
      </c>
      <c r="B1" s="1" t="s">
        <v>1</v>
      </c>
      <c r="C1" s="1" t="s">
        <v>82</v>
      </c>
      <c r="D1" s="1" t="s">
        <v>83</v>
      </c>
      <c r="E1" s="1" t="s">
        <v>0</v>
      </c>
    </row>
    <row r="2" spans="1:6" ht="15.75" x14ac:dyDescent="0.25">
      <c r="A2" s="1">
        <v>11111</v>
      </c>
      <c r="B2" s="2" t="s">
        <v>6</v>
      </c>
      <c r="C2" s="2" t="s">
        <v>84</v>
      </c>
      <c r="D2" t="s">
        <v>85</v>
      </c>
      <c r="E2" s="1" t="s">
        <v>2</v>
      </c>
      <c r="F2" s="3"/>
    </row>
    <row r="3" spans="1:6" x14ac:dyDescent="0.25">
      <c r="A3" s="1">
        <v>22222</v>
      </c>
      <c r="B3" s="2" t="s">
        <v>7</v>
      </c>
      <c r="C3" s="2" t="s">
        <v>86</v>
      </c>
      <c r="D3" t="s">
        <v>87</v>
      </c>
      <c r="E3" s="1" t="s">
        <v>2</v>
      </c>
    </row>
    <row r="4" spans="1:6" x14ac:dyDescent="0.25">
      <c r="A4" s="1">
        <v>33333</v>
      </c>
      <c r="B4" s="2" t="s">
        <v>8</v>
      </c>
      <c r="C4" s="2" t="s">
        <v>88</v>
      </c>
      <c r="D4" t="s">
        <v>89</v>
      </c>
      <c r="E4" s="1" t="s">
        <v>3</v>
      </c>
    </row>
    <row r="5" spans="1:6" x14ac:dyDescent="0.25">
      <c r="A5" s="1">
        <v>44444</v>
      </c>
      <c r="B5" s="2" t="s">
        <v>79</v>
      </c>
      <c r="C5" s="2" t="s">
        <v>90</v>
      </c>
      <c r="D5" t="s">
        <v>91</v>
      </c>
      <c r="E5" s="1" t="s">
        <v>3</v>
      </c>
    </row>
    <row r="6" spans="1:6" x14ac:dyDescent="0.25">
      <c r="A6" s="1">
        <v>55555</v>
      </c>
      <c r="B6" s="2" t="s">
        <v>10</v>
      </c>
      <c r="C6" s="2" t="s">
        <v>84</v>
      </c>
      <c r="D6" t="s">
        <v>92</v>
      </c>
      <c r="E6" s="1" t="s">
        <v>4</v>
      </c>
    </row>
    <row r="7" spans="1:6" x14ac:dyDescent="0.25">
      <c r="A7" s="1">
        <v>66666</v>
      </c>
      <c r="B7" s="2" t="s">
        <v>11</v>
      </c>
      <c r="C7" s="2" t="s">
        <v>88</v>
      </c>
      <c r="D7" t="s">
        <v>85</v>
      </c>
      <c r="E7" s="1" t="s">
        <v>4</v>
      </c>
    </row>
    <row r="8" spans="1:6" x14ac:dyDescent="0.25">
      <c r="A8" s="1">
        <v>77777</v>
      </c>
      <c r="B8" s="2" t="s">
        <v>6</v>
      </c>
      <c r="C8" s="2" t="s">
        <v>93</v>
      </c>
      <c r="D8" t="s">
        <v>87</v>
      </c>
      <c r="E8" s="1" t="s">
        <v>2</v>
      </c>
    </row>
    <row r="9" spans="1:6" x14ac:dyDescent="0.25">
      <c r="A9" s="1">
        <v>88888</v>
      </c>
      <c r="B9" s="2" t="s">
        <v>28</v>
      </c>
      <c r="C9" s="2" t="s">
        <v>84</v>
      </c>
      <c r="D9" t="s">
        <v>89</v>
      </c>
      <c r="E9" s="1" t="s">
        <v>29</v>
      </c>
    </row>
    <row r="10" spans="1:6" x14ac:dyDescent="0.25">
      <c r="A10" s="1">
        <v>99999</v>
      </c>
      <c r="B10" s="2" t="s">
        <v>35</v>
      </c>
      <c r="C10" s="2" t="s">
        <v>86</v>
      </c>
      <c r="D10" t="s">
        <v>91</v>
      </c>
      <c r="E10" s="1" t="s">
        <v>41</v>
      </c>
    </row>
    <row r="11" spans="1:6" x14ac:dyDescent="0.25">
      <c r="A11" s="1">
        <v>12111</v>
      </c>
      <c r="B11" s="2" t="s">
        <v>30</v>
      </c>
      <c r="C11" s="2" t="s">
        <v>88</v>
      </c>
      <c r="D11" t="s">
        <v>92</v>
      </c>
      <c r="E11" s="1" t="s">
        <v>29</v>
      </c>
    </row>
    <row r="12" spans="1:6" x14ac:dyDescent="0.25">
      <c r="A12" s="1">
        <v>12222</v>
      </c>
      <c r="B12" s="2" t="s">
        <v>14</v>
      </c>
      <c r="C12" s="2" t="s">
        <v>90</v>
      </c>
      <c r="D12" t="s">
        <v>85</v>
      </c>
      <c r="E12" s="1" t="s">
        <v>2</v>
      </c>
    </row>
    <row r="13" spans="1:6" x14ac:dyDescent="0.25">
      <c r="A13" s="1">
        <v>12333</v>
      </c>
      <c r="B13" s="2" t="s">
        <v>43</v>
      </c>
      <c r="C13" s="2" t="s">
        <v>84</v>
      </c>
      <c r="D13" t="s">
        <v>87</v>
      </c>
      <c r="E13" s="1" t="s">
        <v>42</v>
      </c>
    </row>
    <row r="14" spans="1:6" x14ac:dyDescent="0.25">
      <c r="A14" s="1">
        <v>12444</v>
      </c>
      <c r="B14" s="2" t="s">
        <v>50</v>
      </c>
      <c r="C14" s="2" t="s">
        <v>88</v>
      </c>
      <c r="D14" t="s">
        <v>89</v>
      </c>
      <c r="E14" s="1" t="s">
        <v>49</v>
      </c>
    </row>
    <row r="15" spans="1:6" x14ac:dyDescent="0.25">
      <c r="A15" s="1">
        <v>12555</v>
      </c>
      <c r="B15" s="2" t="s">
        <v>22</v>
      </c>
      <c r="C15" s="2" t="s">
        <v>93</v>
      </c>
      <c r="D15" t="s">
        <v>91</v>
      </c>
      <c r="E15" s="1" t="s">
        <v>4</v>
      </c>
    </row>
    <row r="16" spans="1:6" x14ac:dyDescent="0.25">
      <c r="A16" s="1">
        <v>12666</v>
      </c>
      <c r="B16" s="2" t="s">
        <v>11</v>
      </c>
      <c r="C16" s="2" t="s">
        <v>84</v>
      </c>
      <c r="D16" t="s">
        <v>92</v>
      </c>
      <c r="E16" s="1" t="s">
        <v>4</v>
      </c>
    </row>
    <row r="17" spans="1:5" x14ac:dyDescent="0.25">
      <c r="A17" s="1">
        <v>12777</v>
      </c>
      <c r="B17" s="2" t="s">
        <v>58</v>
      </c>
      <c r="C17" s="2" t="s">
        <v>86</v>
      </c>
      <c r="D17" t="s">
        <v>85</v>
      </c>
      <c r="E17" s="1" t="s">
        <v>56</v>
      </c>
    </row>
    <row r="18" spans="1:5" x14ac:dyDescent="0.25">
      <c r="A18" s="1">
        <v>12888</v>
      </c>
      <c r="B18" s="2" t="s">
        <v>5</v>
      </c>
      <c r="C18" s="2" t="s">
        <v>88</v>
      </c>
      <c r="D18" t="s">
        <v>87</v>
      </c>
      <c r="E18" s="1" t="s">
        <v>2</v>
      </c>
    </row>
    <row r="19" spans="1:5" x14ac:dyDescent="0.25">
      <c r="A19" s="1">
        <v>12999</v>
      </c>
      <c r="B19" s="2" t="s">
        <v>23</v>
      </c>
      <c r="C19" s="2" t="s">
        <v>90</v>
      </c>
      <c r="D19" t="s">
        <v>89</v>
      </c>
      <c r="E19" s="1" t="s">
        <v>4</v>
      </c>
    </row>
    <row r="20" spans="1:5" x14ac:dyDescent="0.25">
      <c r="A20" s="1">
        <v>13111</v>
      </c>
      <c r="B20" s="2" t="s">
        <v>15</v>
      </c>
      <c r="C20" s="2" t="s">
        <v>84</v>
      </c>
      <c r="D20" t="s">
        <v>91</v>
      </c>
      <c r="E20" s="1" t="s">
        <v>3</v>
      </c>
    </row>
    <row r="21" spans="1:5" x14ac:dyDescent="0.25">
      <c r="A21" s="1">
        <v>13222</v>
      </c>
      <c r="B21" s="2" t="s">
        <v>31</v>
      </c>
      <c r="C21" s="2" t="s">
        <v>88</v>
      </c>
      <c r="D21" t="s">
        <v>92</v>
      </c>
      <c r="E21" s="1" t="s">
        <v>29</v>
      </c>
    </row>
    <row r="22" spans="1:5" x14ac:dyDescent="0.25">
      <c r="A22" s="1">
        <v>13333</v>
      </c>
      <c r="B22" s="2" t="s">
        <v>22</v>
      </c>
      <c r="C22" s="2" t="s">
        <v>93</v>
      </c>
      <c r="D22" t="s">
        <v>85</v>
      </c>
      <c r="E22" s="1" t="s">
        <v>4</v>
      </c>
    </row>
    <row r="23" spans="1:5" x14ac:dyDescent="0.25">
      <c r="A23" s="1">
        <v>13444</v>
      </c>
      <c r="B23" s="2" t="s">
        <v>16</v>
      </c>
      <c r="C23" s="2" t="s">
        <v>84</v>
      </c>
      <c r="D23" t="s">
        <v>87</v>
      </c>
      <c r="E23" s="1" t="s">
        <v>3</v>
      </c>
    </row>
    <row r="24" spans="1:5" x14ac:dyDescent="0.25">
      <c r="A24" s="1">
        <v>13555</v>
      </c>
      <c r="B24" s="2" t="s">
        <v>24</v>
      </c>
      <c r="C24" s="2" t="s">
        <v>86</v>
      </c>
      <c r="D24" t="s">
        <v>89</v>
      </c>
      <c r="E24" s="1" t="s">
        <v>4</v>
      </c>
    </row>
    <row r="25" spans="1:5" x14ac:dyDescent="0.25">
      <c r="A25" s="1">
        <v>13666</v>
      </c>
      <c r="B25" s="2" t="s">
        <v>36</v>
      </c>
      <c r="C25" s="2" t="s">
        <v>88</v>
      </c>
      <c r="D25" t="s">
        <v>91</v>
      </c>
      <c r="E25" s="1" t="s">
        <v>41</v>
      </c>
    </row>
    <row r="26" spans="1:5" x14ac:dyDescent="0.25">
      <c r="A26" s="1">
        <v>13777</v>
      </c>
      <c r="B26" s="2" t="s">
        <v>17</v>
      </c>
      <c r="C26" s="2" t="s">
        <v>90</v>
      </c>
      <c r="D26" t="s">
        <v>92</v>
      </c>
      <c r="E26" s="1" t="s">
        <v>3</v>
      </c>
    </row>
    <row r="27" spans="1:5" x14ac:dyDescent="0.25">
      <c r="A27" s="1">
        <v>13888</v>
      </c>
      <c r="B27" s="2" t="s">
        <v>44</v>
      </c>
      <c r="C27" s="2" t="s">
        <v>84</v>
      </c>
      <c r="D27" t="s">
        <v>85</v>
      </c>
      <c r="E27" s="1" t="s">
        <v>42</v>
      </c>
    </row>
    <row r="28" spans="1:5" x14ac:dyDescent="0.25">
      <c r="A28" s="1">
        <v>13999</v>
      </c>
      <c r="B28" s="1" t="s">
        <v>18</v>
      </c>
      <c r="C28" s="2" t="s">
        <v>88</v>
      </c>
      <c r="D28" t="s">
        <v>87</v>
      </c>
      <c r="E28" s="1" t="s">
        <v>3</v>
      </c>
    </row>
    <row r="29" spans="1:5" x14ac:dyDescent="0.25">
      <c r="A29" s="1">
        <v>14111</v>
      </c>
      <c r="B29" s="2" t="s">
        <v>51</v>
      </c>
      <c r="C29" s="2" t="s">
        <v>93</v>
      </c>
      <c r="D29" t="s">
        <v>89</v>
      </c>
      <c r="E29" s="1" t="s">
        <v>49</v>
      </c>
    </row>
    <row r="30" spans="1:5" x14ac:dyDescent="0.25">
      <c r="A30" s="1">
        <v>14222</v>
      </c>
      <c r="B30" s="2" t="s">
        <v>19</v>
      </c>
      <c r="C30" s="2" t="s">
        <v>84</v>
      </c>
      <c r="D30" t="s">
        <v>91</v>
      </c>
      <c r="E30" s="1" t="s">
        <v>3</v>
      </c>
    </row>
    <row r="31" spans="1:5" x14ac:dyDescent="0.25">
      <c r="A31" s="1">
        <v>14333</v>
      </c>
      <c r="B31" s="2" t="s">
        <v>32</v>
      </c>
      <c r="C31" s="2" t="s">
        <v>86</v>
      </c>
      <c r="D31" t="s">
        <v>92</v>
      </c>
      <c r="E31" s="1" t="s">
        <v>29</v>
      </c>
    </row>
    <row r="32" spans="1:5" x14ac:dyDescent="0.25">
      <c r="A32" s="1">
        <v>14444</v>
      </c>
      <c r="B32" s="2" t="s">
        <v>25</v>
      </c>
      <c r="C32" s="2" t="s">
        <v>88</v>
      </c>
      <c r="D32" t="s">
        <v>85</v>
      </c>
      <c r="E32" s="1" t="s">
        <v>4</v>
      </c>
    </row>
    <row r="33" spans="1:5" x14ac:dyDescent="0.25">
      <c r="A33" s="1">
        <v>14555</v>
      </c>
      <c r="B33" s="2" t="s">
        <v>45</v>
      </c>
      <c r="C33" s="2" t="s">
        <v>90</v>
      </c>
      <c r="D33" t="s">
        <v>87</v>
      </c>
      <c r="E33" s="1" t="s">
        <v>42</v>
      </c>
    </row>
    <row r="34" spans="1:5" x14ac:dyDescent="0.25">
      <c r="A34" s="1">
        <v>14666</v>
      </c>
      <c r="B34" s="2" t="s">
        <v>20</v>
      </c>
      <c r="C34" s="2" t="s">
        <v>84</v>
      </c>
      <c r="D34" t="s">
        <v>89</v>
      </c>
      <c r="E34" s="1" t="s">
        <v>3</v>
      </c>
    </row>
    <row r="35" spans="1:5" x14ac:dyDescent="0.25">
      <c r="A35" s="1">
        <v>14777</v>
      </c>
      <c r="B35" s="2" t="s">
        <v>37</v>
      </c>
      <c r="C35" s="2" t="s">
        <v>88</v>
      </c>
      <c r="D35" t="s">
        <v>91</v>
      </c>
      <c r="E35" s="1" t="s">
        <v>41</v>
      </c>
    </row>
    <row r="36" spans="1:5" x14ac:dyDescent="0.25">
      <c r="A36" s="1">
        <v>14888</v>
      </c>
      <c r="B36" s="2" t="s">
        <v>33</v>
      </c>
      <c r="C36" s="2" t="s">
        <v>93</v>
      </c>
      <c r="D36" t="s">
        <v>92</v>
      </c>
      <c r="E36" s="1" t="s">
        <v>29</v>
      </c>
    </row>
    <row r="37" spans="1:5" x14ac:dyDescent="0.25">
      <c r="A37" s="1">
        <v>14999</v>
      </c>
      <c r="B37" s="2" t="s">
        <v>21</v>
      </c>
      <c r="C37" s="2" t="s">
        <v>84</v>
      </c>
      <c r="D37" t="s">
        <v>85</v>
      </c>
      <c r="E37" s="1" t="s">
        <v>3</v>
      </c>
    </row>
    <row r="38" spans="1:5" x14ac:dyDescent="0.25">
      <c r="A38" s="1">
        <v>15111</v>
      </c>
      <c r="B38" s="2" t="s">
        <v>52</v>
      </c>
      <c r="C38" s="2" t="s">
        <v>86</v>
      </c>
      <c r="D38" t="s">
        <v>87</v>
      </c>
      <c r="E38" s="1" t="s">
        <v>49</v>
      </c>
    </row>
    <row r="39" spans="1:5" x14ac:dyDescent="0.25">
      <c r="A39" s="1">
        <v>15222</v>
      </c>
      <c r="B39" s="2" t="s">
        <v>59</v>
      </c>
      <c r="C39" s="2" t="s">
        <v>88</v>
      </c>
      <c r="D39" t="s">
        <v>89</v>
      </c>
      <c r="E39" s="1" t="s">
        <v>56</v>
      </c>
    </row>
    <row r="40" spans="1:5" x14ac:dyDescent="0.25">
      <c r="A40" s="4">
        <v>15333</v>
      </c>
      <c r="B40" s="5" t="s">
        <v>63</v>
      </c>
      <c r="C40" s="2" t="s">
        <v>90</v>
      </c>
      <c r="D40" t="s">
        <v>91</v>
      </c>
      <c r="E40" s="1" t="s">
        <v>56</v>
      </c>
    </row>
    <row r="41" spans="1:5" x14ac:dyDescent="0.25">
      <c r="A41" s="1">
        <v>15444</v>
      </c>
      <c r="B41" s="2" t="s">
        <v>28</v>
      </c>
      <c r="C41" s="2" t="s">
        <v>84</v>
      </c>
      <c r="D41" t="s">
        <v>92</v>
      </c>
      <c r="E41" s="1" t="s">
        <v>29</v>
      </c>
    </row>
    <row r="42" spans="1:5" x14ac:dyDescent="0.25">
      <c r="A42" s="1">
        <v>15555</v>
      </c>
      <c r="B42" s="2" t="s">
        <v>38</v>
      </c>
      <c r="C42" s="2" t="s">
        <v>88</v>
      </c>
      <c r="D42" t="s">
        <v>85</v>
      </c>
      <c r="E42" s="1" t="s">
        <v>41</v>
      </c>
    </row>
    <row r="43" spans="1:5" x14ac:dyDescent="0.25">
      <c r="A43" s="1">
        <v>15666</v>
      </c>
      <c r="B43" s="2" t="s">
        <v>57</v>
      </c>
      <c r="C43" s="2" t="s">
        <v>93</v>
      </c>
      <c r="D43" t="s">
        <v>87</v>
      </c>
      <c r="E43" s="1" t="s">
        <v>56</v>
      </c>
    </row>
    <row r="44" spans="1:5" x14ac:dyDescent="0.25">
      <c r="A44" s="1">
        <v>15777</v>
      </c>
      <c r="B44" s="2" t="s">
        <v>65</v>
      </c>
      <c r="C44" s="2" t="s">
        <v>84</v>
      </c>
      <c r="D44" t="s">
        <v>89</v>
      </c>
      <c r="E44" s="1" t="s">
        <v>56</v>
      </c>
    </row>
    <row r="45" spans="1:5" x14ac:dyDescent="0.25">
      <c r="A45" s="1">
        <v>15888</v>
      </c>
      <c r="B45" s="2" t="s">
        <v>53</v>
      </c>
      <c r="C45" s="2" t="s">
        <v>86</v>
      </c>
      <c r="D45" t="s">
        <v>91</v>
      </c>
      <c r="E45" s="1" t="s">
        <v>49</v>
      </c>
    </row>
    <row r="46" spans="1:5" x14ac:dyDescent="0.25">
      <c r="A46" s="1">
        <v>15999</v>
      </c>
      <c r="B46" s="2" t="s">
        <v>34</v>
      </c>
      <c r="C46" s="2" t="s">
        <v>88</v>
      </c>
      <c r="D46" t="s">
        <v>92</v>
      </c>
      <c r="E46" s="1" t="s">
        <v>29</v>
      </c>
    </row>
    <row r="47" spans="1:5" x14ac:dyDescent="0.25">
      <c r="A47" s="1">
        <v>16111</v>
      </c>
      <c r="B47" s="2" t="s">
        <v>46</v>
      </c>
      <c r="C47" s="2" t="s">
        <v>90</v>
      </c>
      <c r="D47" t="s">
        <v>85</v>
      </c>
      <c r="E47" s="1" t="s">
        <v>42</v>
      </c>
    </row>
    <row r="48" spans="1:5" x14ac:dyDescent="0.25">
      <c r="A48" s="1">
        <v>16222</v>
      </c>
      <c r="B48" s="2" t="s">
        <v>39</v>
      </c>
      <c r="C48" s="2" t="s">
        <v>84</v>
      </c>
      <c r="D48" t="s">
        <v>87</v>
      </c>
      <c r="E48" s="1" t="s">
        <v>41</v>
      </c>
    </row>
    <row r="49" spans="1:5" x14ac:dyDescent="0.25">
      <c r="A49" s="1">
        <v>16333</v>
      </c>
      <c r="B49" s="2" t="s">
        <v>60</v>
      </c>
      <c r="C49" s="2" t="s">
        <v>88</v>
      </c>
      <c r="D49" t="s">
        <v>89</v>
      </c>
      <c r="E49" s="1" t="s">
        <v>56</v>
      </c>
    </row>
    <row r="50" spans="1:5" x14ac:dyDescent="0.25">
      <c r="A50" s="1">
        <v>16444</v>
      </c>
      <c r="B50" s="2" t="s">
        <v>66</v>
      </c>
      <c r="C50" s="2" t="s">
        <v>93</v>
      </c>
      <c r="D50" t="s">
        <v>91</v>
      </c>
      <c r="E50" s="1" t="s">
        <v>56</v>
      </c>
    </row>
    <row r="51" spans="1:5" x14ac:dyDescent="0.25">
      <c r="A51" s="1">
        <v>16555</v>
      </c>
      <c r="B51" s="2" t="s">
        <v>71</v>
      </c>
      <c r="C51" s="2" t="s">
        <v>84</v>
      </c>
      <c r="D51" t="s">
        <v>92</v>
      </c>
    </row>
    <row r="52" spans="1:5" x14ac:dyDescent="0.25">
      <c r="A52" s="1">
        <v>16666</v>
      </c>
      <c r="B52" s="2" t="s">
        <v>35</v>
      </c>
      <c r="C52" s="2" t="s">
        <v>86</v>
      </c>
      <c r="D52" t="s">
        <v>85</v>
      </c>
      <c r="E52" s="1" t="s">
        <v>41</v>
      </c>
    </row>
    <row r="53" spans="1:5" x14ac:dyDescent="0.25">
      <c r="A53" s="1">
        <v>16777</v>
      </c>
      <c r="B53" s="2" t="s">
        <v>5</v>
      </c>
      <c r="C53" s="2" t="s">
        <v>88</v>
      </c>
      <c r="D53" t="s">
        <v>87</v>
      </c>
      <c r="E53" s="1" t="s">
        <v>2</v>
      </c>
    </row>
    <row r="54" spans="1:5" x14ac:dyDescent="0.25">
      <c r="A54" s="1">
        <v>16888</v>
      </c>
      <c r="B54" s="2" t="s">
        <v>26</v>
      </c>
      <c r="C54" s="2" t="s">
        <v>90</v>
      </c>
      <c r="D54" t="s">
        <v>89</v>
      </c>
      <c r="E54" s="1" t="s">
        <v>4</v>
      </c>
    </row>
    <row r="55" spans="1:5" x14ac:dyDescent="0.25">
      <c r="A55" s="4">
        <v>16999</v>
      </c>
      <c r="B55" s="5" t="s">
        <v>67</v>
      </c>
      <c r="C55" s="2" t="s">
        <v>84</v>
      </c>
      <c r="D55" t="s">
        <v>91</v>
      </c>
      <c r="E55" s="1" t="s">
        <v>56</v>
      </c>
    </row>
    <row r="56" spans="1:5" x14ac:dyDescent="0.25">
      <c r="A56" s="1">
        <v>17111</v>
      </c>
      <c r="B56" s="2" t="s">
        <v>47</v>
      </c>
      <c r="C56" s="2" t="s">
        <v>88</v>
      </c>
      <c r="D56" t="s">
        <v>92</v>
      </c>
      <c r="E56" s="1" t="s">
        <v>42</v>
      </c>
    </row>
    <row r="57" spans="1:5" x14ac:dyDescent="0.25">
      <c r="A57" s="1">
        <v>17222</v>
      </c>
      <c r="B57" s="2" t="s">
        <v>40</v>
      </c>
      <c r="C57" s="2" t="s">
        <v>93</v>
      </c>
      <c r="D57" t="s">
        <v>85</v>
      </c>
      <c r="E57" s="1" t="s">
        <v>41</v>
      </c>
    </row>
    <row r="58" spans="1:5" x14ac:dyDescent="0.25">
      <c r="A58" s="1">
        <v>17333</v>
      </c>
      <c r="B58" s="2" t="s">
        <v>61</v>
      </c>
      <c r="C58" s="2" t="s">
        <v>84</v>
      </c>
      <c r="D58" t="s">
        <v>87</v>
      </c>
      <c r="E58" s="1" t="s">
        <v>56</v>
      </c>
    </row>
    <row r="59" spans="1:5" x14ac:dyDescent="0.25">
      <c r="A59" s="1">
        <v>17444</v>
      </c>
      <c r="B59" s="2" t="s">
        <v>72</v>
      </c>
      <c r="C59" s="2" t="s">
        <v>86</v>
      </c>
      <c r="D59" t="s">
        <v>89</v>
      </c>
    </row>
    <row r="60" spans="1:5" x14ac:dyDescent="0.25">
      <c r="A60" s="1">
        <v>17555</v>
      </c>
      <c r="B60" s="2" t="s">
        <v>43</v>
      </c>
      <c r="C60" s="2" t="s">
        <v>88</v>
      </c>
      <c r="D60" t="s">
        <v>91</v>
      </c>
      <c r="E60" s="1" t="s">
        <v>42</v>
      </c>
    </row>
    <row r="61" spans="1:5" x14ac:dyDescent="0.25">
      <c r="A61" s="1">
        <v>17666</v>
      </c>
      <c r="B61" s="2" t="s">
        <v>58</v>
      </c>
      <c r="C61" s="2" t="s">
        <v>90</v>
      </c>
      <c r="D61" t="s">
        <v>92</v>
      </c>
      <c r="E61" s="1" t="s">
        <v>56</v>
      </c>
    </row>
    <row r="62" spans="1:5" x14ac:dyDescent="0.25">
      <c r="A62" s="1">
        <v>17777</v>
      </c>
      <c r="B62" s="2" t="s">
        <v>54</v>
      </c>
      <c r="C62" s="2" t="s">
        <v>84</v>
      </c>
      <c r="D62" t="s">
        <v>85</v>
      </c>
      <c r="E62" s="1" t="s">
        <v>49</v>
      </c>
    </row>
    <row r="63" spans="1:5" x14ac:dyDescent="0.25">
      <c r="A63" s="1">
        <v>17888</v>
      </c>
      <c r="B63" s="2" t="s">
        <v>48</v>
      </c>
      <c r="C63" s="2" t="s">
        <v>88</v>
      </c>
      <c r="D63" t="s">
        <v>87</v>
      </c>
      <c r="E63" s="1" t="s">
        <v>42</v>
      </c>
    </row>
    <row r="64" spans="1:5" x14ac:dyDescent="0.25">
      <c r="A64" s="1">
        <v>17999</v>
      </c>
      <c r="B64" s="2" t="s">
        <v>73</v>
      </c>
      <c r="C64" s="2" t="s">
        <v>93</v>
      </c>
      <c r="D64" t="s">
        <v>89</v>
      </c>
    </row>
    <row r="65" spans="1:5" x14ac:dyDescent="0.25">
      <c r="A65" s="1">
        <v>18111</v>
      </c>
      <c r="B65" s="2" t="s">
        <v>68</v>
      </c>
      <c r="C65" s="2" t="s">
        <v>84</v>
      </c>
      <c r="D65" t="s">
        <v>91</v>
      </c>
      <c r="E65" s="1" t="s">
        <v>56</v>
      </c>
    </row>
    <row r="66" spans="1:5" x14ac:dyDescent="0.25">
      <c r="A66" s="1">
        <v>18222</v>
      </c>
      <c r="B66" s="2" t="s">
        <v>50</v>
      </c>
      <c r="C66" s="2" t="s">
        <v>86</v>
      </c>
      <c r="D66" t="s">
        <v>92</v>
      </c>
      <c r="E66" s="1" t="s">
        <v>49</v>
      </c>
    </row>
    <row r="67" spans="1:5" x14ac:dyDescent="0.25">
      <c r="A67" s="1">
        <v>18333</v>
      </c>
      <c r="B67" s="2" t="s">
        <v>6</v>
      </c>
      <c r="C67" s="2" t="s">
        <v>88</v>
      </c>
      <c r="D67" t="s">
        <v>85</v>
      </c>
      <c r="E67" s="1" t="s">
        <v>2</v>
      </c>
    </row>
    <row r="68" spans="1:5" x14ac:dyDescent="0.25">
      <c r="A68" s="1">
        <v>18444</v>
      </c>
      <c r="B68" s="2" t="s">
        <v>69</v>
      </c>
      <c r="C68" s="2" t="s">
        <v>90</v>
      </c>
      <c r="D68" t="s">
        <v>87</v>
      </c>
      <c r="E68" s="1" t="s">
        <v>56</v>
      </c>
    </row>
    <row r="69" spans="1:5" x14ac:dyDescent="0.25">
      <c r="A69" s="1">
        <v>18555</v>
      </c>
      <c r="B69" s="2" t="s">
        <v>7</v>
      </c>
      <c r="C69" s="2" t="s">
        <v>84</v>
      </c>
      <c r="D69" t="s">
        <v>89</v>
      </c>
      <c r="E69" s="1" t="s">
        <v>2</v>
      </c>
    </row>
    <row r="70" spans="1:5" x14ac:dyDescent="0.25">
      <c r="A70" s="1">
        <v>18666</v>
      </c>
      <c r="B70" s="2" t="s">
        <v>74</v>
      </c>
      <c r="C70" s="2" t="s">
        <v>88</v>
      </c>
      <c r="D70" t="s">
        <v>91</v>
      </c>
    </row>
    <row r="71" spans="1:5" x14ac:dyDescent="0.25">
      <c r="A71" s="1">
        <v>18777</v>
      </c>
      <c r="B71" s="2" t="s">
        <v>55</v>
      </c>
      <c r="C71" s="2" t="s">
        <v>93</v>
      </c>
      <c r="D71" t="s">
        <v>92</v>
      </c>
      <c r="E71" s="1" t="s">
        <v>49</v>
      </c>
    </row>
    <row r="72" spans="1:5" x14ac:dyDescent="0.25">
      <c r="A72" s="1">
        <v>18888</v>
      </c>
      <c r="B72" s="2" t="s">
        <v>8</v>
      </c>
      <c r="C72" s="2" t="s">
        <v>84</v>
      </c>
      <c r="D72" t="s">
        <v>85</v>
      </c>
      <c r="E72" s="1" t="s">
        <v>3</v>
      </c>
    </row>
    <row r="73" spans="1:5" x14ac:dyDescent="0.25">
      <c r="A73" s="1">
        <v>18999</v>
      </c>
      <c r="B73" s="2" t="s">
        <v>75</v>
      </c>
      <c r="C73" s="2" t="s">
        <v>86</v>
      </c>
      <c r="D73" t="s">
        <v>87</v>
      </c>
    </row>
    <row r="74" spans="1:5" x14ac:dyDescent="0.25">
      <c r="A74" s="1">
        <v>19111</v>
      </c>
      <c r="B74" s="2" t="s">
        <v>10</v>
      </c>
      <c r="C74" s="2" t="s">
        <v>88</v>
      </c>
      <c r="D74" t="s">
        <v>89</v>
      </c>
      <c r="E74" s="1" t="s">
        <v>4</v>
      </c>
    </row>
    <row r="75" spans="1:5" x14ac:dyDescent="0.25">
      <c r="A75" s="1">
        <v>19222</v>
      </c>
      <c r="B75" s="2" t="s">
        <v>76</v>
      </c>
      <c r="C75" s="2" t="s">
        <v>90</v>
      </c>
      <c r="D75" t="s">
        <v>91</v>
      </c>
    </row>
    <row r="76" spans="1:5" x14ac:dyDescent="0.25">
      <c r="A76" s="1">
        <v>19333</v>
      </c>
      <c r="B76" s="2" t="s">
        <v>9</v>
      </c>
      <c r="C76" s="2" t="s">
        <v>84</v>
      </c>
      <c r="D76" t="s">
        <v>92</v>
      </c>
      <c r="E76" s="1" t="s">
        <v>3</v>
      </c>
    </row>
    <row r="77" spans="1:5" x14ac:dyDescent="0.25">
      <c r="A77" s="1">
        <v>19444</v>
      </c>
      <c r="B77" s="2" t="s">
        <v>11</v>
      </c>
      <c r="C77" s="2" t="s">
        <v>88</v>
      </c>
      <c r="D77" t="s">
        <v>85</v>
      </c>
      <c r="E77" s="1" t="s">
        <v>4</v>
      </c>
    </row>
    <row r="78" spans="1:5" x14ac:dyDescent="0.25">
      <c r="A78" s="1">
        <v>19555</v>
      </c>
      <c r="B78" s="2" t="s">
        <v>62</v>
      </c>
      <c r="C78" s="2" t="s">
        <v>93</v>
      </c>
      <c r="D78" t="s">
        <v>87</v>
      </c>
      <c r="E78" s="1" t="s">
        <v>56</v>
      </c>
    </row>
    <row r="79" spans="1:5" x14ac:dyDescent="0.25">
      <c r="A79" s="1">
        <v>19666</v>
      </c>
      <c r="B79" s="2" t="s">
        <v>70</v>
      </c>
      <c r="C79" s="2" t="s">
        <v>84</v>
      </c>
      <c r="D79" t="s">
        <v>89</v>
      </c>
      <c r="E79" s="1" t="s">
        <v>56</v>
      </c>
    </row>
    <row r="80" spans="1:5" x14ac:dyDescent="0.25">
      <c r="A80" s="1">
        <v>19777</v>
      </c>
      <c r="B80" s="2" t="s">
        <v>77</v>
      </c>
      <c r="C80" s="2" t="s">
        <v>86</v>
      </c>
      <c r="D80" t="s">
        <v>91</v>
      </c>
    </row>
    <row r="81" spans="1:5" x14ac:dyDescent="0.25">
      <c r="A81" s="1">
        <v>19888</v>
      </c>
      <c r="B81" s="2" t="s">
        <v>74</v>
      </c>
      <c r="C81" s="2" t="s">
        <v>88</v>
      </c>
      <c r="D81" t="s">
        <v>92</v>
      </c>
    </row>
    <row r="82" spans="1:5" x14ac:dyDescent="0.25">
      <c r="A82" s="1">
        <v>19999</v>
      </c>
      <c r="B82" s="2" t="s">
        <v>47</v>
      </c>
      <c r="C82" s="2" t="s">
        <v>90</v>
      </c>
      <c r="D82" t="s">
        <v>85</v>
      </c>
      <c r="E82" s="1" t="s">
        <v>42</v>
      </c>
    </row>
    <row r="83" spans="1:5" x14ac:dyDescent="0.25">
      <c r="A83" s="1">
        <v>21111</v>
      </c>
      <c r="B83" s="2" t="s">
        <v>61</v>
      </c>
      <c r="C83" s="2" t="s">
        <v>84</v>
      </c>
      <c r="D83" t="s">
        <v>87</v>
      </c>
      <c r="E83" s="1" t="s">
        <v>56</v>
      </c>
    </row>
    <row r="84" spans="1:5" x14ac:dyDescent="0.25">
      <c r="A84" s="1">
        <v>21222</v>
      </c>
      <c r="B84" s="2" t="s">
        <v>6</v>
      </c>
      <c r="C84" s="2" t="s">
        <v>88</v>
      </c>
      <c r="D84" t="s">
        <v>89</v>
      </c>
      <c r="E84" s="1" t="s">
        <v>2</v>
      </c>
    </row>
    <row r="85" spans="1:5" x14ac:dyDescent="0.25">
      <c r="A85" s="1">
        <v>21333</v>
      </c>
      <c r="B85" s="2" t="s">
        <v>79</v>
      </c>
      <c r="C85" s="2" t="s">
        <v>93</v>
      </c>
      <c r="D85" t="s">
        <v>91</v>
      </c>
      <c r="E85" s="1" t="s">
        <v>3</v>
      </c>
    </row>
    <row r="86" spans="1:5" x14ac:dyDescent="0.25">
      <c r="A86" s="1">
        <v>21444</v>
      </c>
      <c r="B86" s="2" t="s">
        <v>27</v>
      </c>
      <c r="C86" s="2" t="s">
        <v>84</v>
      </c>
      <c r="D86" t="s">
        <v>92</v>
      </c>
      <c r="E86" s="1" t="s">
        <v>4</v>
      </c>
    </row>
    <row r="87" spans="1:5" x14ac:dyDescent="0.25">
      <c r="A87" s="1">
        <v>21555</v>
      </c>
      <c r="B87" s="2" t="s">
        <v>12</v>
      </c>
      <c r="C87" s="2" t="s">
        <v>86</v>
      </c>
      <c r="D87" t="s">
        <v>85</v>
      </c>
      <c r="E87" s="1" t="s">
        <v>2</v>
      </c>
    </row>
    <row r="88" spans="1:5" x14ac:dyDescent="0.25">
      <c r="A88" s="1">
        <v>21666</v>
      </c>
      <c r="B88" s="2" t="s">
        <v>79</v>
      </c>
      <c r="C88" s="2" t="s">
        <v>88</v>
      </c>
      <c r="D88" t="s">
        <v>87</v>
      </c>
      <c r="E88" s="1" t="s">
        <v>3</v>
      </c>
    </row>
    <row r="89" spans="1:5" x14ac:dyDescent="0.25">
      <c r="A89" s="1">
        <v>21777</v>
      </c>
      <c r="B89" s="2" t="s">
        <v>13</v>
      </c>
      <c r="C89" s="2" t="s">
        <v>90</v>
      </c>
      <c r="D89" t="s">
        <v>89</v>
      </c>
      <c r="E89" s="1" t="s">
        <v>2</v>
      </c>
    </row>
    <row r="90" spans="1:5" x14ac:dyDescent="0.25">
      <c r="A90" s="1">
        <v>21888</v>
      </c>
      <c r="B90" s="2" t="s">
        <v>79</v>
      </c>
      <c r="C90" s="2" t="s">
        <v>84</v>
      </c>
      <c r="D90" t="s">
        <v>91</v>
      </c>
      <c r="E90" s="1" t="s">
        <v>3</v>
      </c>
    </row>
    <row r="91" spans="1:5" x14ac:dyDescent="0.25">
      <c r="A91" s="1">
        <v>21999</v>
      </c>
      <c r="B91" s="2" t="s">
        <v>14</v>
      </c>
      <c r="C91" s="2" t="s">
        <v>88</v>
      </c>
      <c r="D91" t="s">
        <v>92</v>
      </c>
      <c r="E91" s="1" t="s">
        <v>2</v>
      </c>
    </row>
    <row r="92" spans="1:5" x14ac:dyDescent="0.25">
      <c r="C92" s="2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_SERVICE">
                <anchor moveWithCells="1" sizeWithCells="1">
                  <from>
                    <xdr:col>5</xdr:col>
                    <xdr:colOff>742950</xdr:colOff>
                    <xdr:row>0</xdr:row>
                    <xdr:rowOff>0</xdr:rowOff>
                  </from>
                  <to>
                    <xdr:col>7</xdr:col>
                    <xdr:colOff>114300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EA70F-0F8F-4DC7-9064-D9A14CF97E88}">
  <sheetPr codeName="Feuil2"/>
  <dimension ref="A1:A11"/>
  <sheetViews>
    <sheetView workbookViewId="0">
      <selection activeCell="F7" sqref="F7:J8"/>
    </sheetView>
  </sheetViews>
  <sheetFormatPr baseColWidth="10" defaultRowHeight="15" x14ac:dyDescent="0.25"/>
  <sheetData>
    <row r="1" spans="1:1" x14ac:dyDescent="0.25">
      <c r="A1" t="s">
        <v>80</v>
      </c>
    </row>
    <row r="2" spans="1:1" x14ac:dyDescent="0.25">
      <c r="A2" s="2" t="s">
        <v>2</v>
      </c>
    </row>
    <row r="3" spans="1:1" x14ac:dyDescent="0.25">
      <c r="A3" s="1" t="s">
        <v>56</v>
      </c>
    </row>
    <row r="4" spans="1:1" x14ac:dyDescent="0.25">
      <c r="A4" s="2" t="s">
        <v>3</v>
      </c>
    </row>
    <row r="5" spans="1:1" x14ac:dyDescent="0.25">
      <c r="A5" s="2" t="s">
        <v>42</v>
      </c>
    </row>
    <row r="6" spans="1:1" x14ac:dyDescent="0.25">
      <c r="A6" s="1" t="s">
        <v>29</v>
      </c>
    </row>
    <row r="7" spans="1:1" x14ac:dyDescent="0.25">
      <c r="A7" s="1" t="s">
        <v>78</v>
      </c>
    </row>
    <row r="8" spans="1:1" x14ac:dyDescent="0.25">
      <c r="A8" s="1" t="s">
        <v>49</v>
      </c>
    </row>
    <row r="9" spans="1:1" x14ac:dyDescent="0.25">
      <c r="A9" s="2" t="s">
        <v>4</v>
      </c>
    </row>
    <row r="10" spans="1:1" x14ac:dyDescent="0.25">
      <c r="A10" s="1" t="s">
        <v>41</v>
      </c>
    </row>
    <row r="11" spans="1:1" x14ac:dyDescent="0.25">
      <c r="A11" s="1" t="s">
        <v>64</v>
      </c>
    </row>
  </sheetData>
  <sortState xmlns:xlrd2="http://schemas.microsoft.com/office/spreadsheetml/2017/richdata2" ref="A2:A91">
    <sortCondition ref="A2:A91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9346B-6101-433B-9863-D4D0F2C31DBD}">
  <sheetPr codeName="Feuil4"/>
  <dimension ref="A1:B59"/>
  <sheetViews>
    <sheetView tabSelected="1" workbookViewId="0">
      <selection activeCell="B8" sqref="B8"/>
    </sheetView>
  </sheetViews>
  <sheetFormatPr baseColWidth="10" defaultRowHeight="15" x14ac:dyDescent="0.25"/>
  <cols>
    <col min="1" max="1" width="5.42578125" customWidth="1"/>
    <col min="2" max="2" width="100.42578125" customWidth="1"/>
  </cols>
  <sheetData>
    <row r="1" spans="1:2" ht="24" x14ac:dyDescent="0.4">
      <c r="A1" s="8" t="s">
        <v>96</v>
      </c>
    </row>
    <row r="2" spans="1:2" ht="21" x14ac:dyDescent="0.25">
      <c r="A2" s="9">
        <v>1</v>
      </c>
      <c r="B2" s="10" t="s">
        <v>97</v>
      </c>
    </row>
    <row r="3" spans="1:2" ht="21" x14ac:dyDescent="0.25">
      <c r="A3" s="9">
        <v>2</v>
      </c>
      <c r="B3" s="10" t="s">
        <v>98</v>
      </c>
    </row>
    <row r="4" spans="1:2" ht="21" x14ac:dyDescent="0.25">
      <c r="A4" s="9">
        <v>3</v>
      </c>
      <c r="B4" s="10" t="s">
        <v>99</v>
      </c>
    </row>
    <row r="5" spans="1:2" ht="21" x14ac:dyDescent="0.25">
      <c r="A5" s="9"/>
      <c r="B5" s="10"/>
    </row>
    <row r="6" spans="1:2" ht="21" x14ac:dyDescent="0.25">
      <c r="A6" s="9"/>
      <c r="B6" s="10"/>
    </row>
    <row r="7" spans="1:2" ht="21" x14ac:dyDescent="0.25">
      <c r="A7" s="9"/>
      <c r="B7" s="10"/>
    </row>
    <row r="8" spans="1:2" ht="21" x14ac:dyDescent="0.25">
      <c r="A8" s="9"/>
      <c r="B8" s="10"/>
    </row>
    <row r="9" spans="1:2" ht="21" x14ac:dyDescent="0.25">
      <c r="A9" s="9"/>
      <c r="B9" s="10"/>
    </row>
    <row r="10" spans="1:2" ht="21" x14ac:dyDescent="0.25">
      <c r="A10" s="9"/>
      <c r="B10" s="10"/>
    </row>
    <row r="11" spans="1:2" x14ac:dyDescent="0.25">
      <c r="A11" s="7"/>
      <c r="B11" s="6"/>
    </row>
    <row r="12" spans="1:2" x14ac:dyDescent="0.25">
      <c r="A12" s="7"/>
      <c r="B12" s="6"/>
    </row>
    <row r="13" spans="1:2" x14ac:dyDescent="0.25">
      <c r="A13" s="7"/>
      <c r="B13" s="6"/>
    </row>
    <row r="14" spans="1:2" x14ac:dyDescent="0.25">
      <c r="A14" s="7"/>
      <c r="B14" s="6"/>
    </row>
    <row r="15" spans="1:2" x14ac:dyDescent="0.25">
      <c r="A15" s="7"/>
      <c r="B15" s="6"/>
    </row>
    <row r="16" spans="1:2" x14ac:dyDescent="0.25">
      <c r="A16" s="7"/>
      <c r="B16" s="6"/>
    </row>
    <row r="17" spans="1:2" x14ac:dyDescent="0.25">
      <c r="A17" s="7"/>
      <c r="B17" s="6"/>
    </row>
    <row r="18" spans="1:2" x14ac:dyDescent="0.25">
      <c r="A18" s="7"/>
      <c r="B18" s="6"/>
    </row>
    <row r="19" spans="1:2" x14ac:dyDescent="0.25">
      <c r="A19" s="7"/>
      <c r="B19" s="6"/>
    </row>
    <row r="20" spans="1:2" x14ac:dyDescent="0.25">
      <c r="A20" s="7"/>
      <c r="B20" s="6"/>
    </row>
    <row r="21" spans="1:2" x14ac:dyDescent="0.25">
      <c r="A21" s="7"/>
      <c r="B21" s="6"/>
    </row>
    <row r="22" spans="1:2" x14ac:dyDescent="0.25">
      <c r="A22" s="7"/>
      <c r="B22" s="6"/>
    </row>
    <row r="23" spans="1:2" x14ac:dyDescent="0.25">
      <c r="A23" s="7"/>
      <c r="B23" s="6"/>
    </row>
    <row r="24" spans="1:2" x14ac:dyDescent="0.25">
      <c r="A24" s="7"/>
      <c r="B24" s="6"/>
    </row>
    <row r="25" spans="1:2" x14ac:dyDescent="0.25">
      <c r="A25" s="7"/>
      <c r="B25" s="6"/>
    </row>
    <row r="26" spans="1:2" x14ac:dyDescent="0.25">
      <c r="A26" s="7"/>
      <c r="B26" s="6"/>
    </row>
    <row r="27" spans="1:2" x14ac:dyDescent="0.25">
      <c r="A27" s="7"/>
      <c r="B27" s="6"/>
    </row>
    <row r="28" spans="1:2" x14ac:dyDescent="0.25">
      <c r="A28" s="7"/>
      <c r="B28" s="6"/>
    </row>
    <row r="29" spans="1:2" x14ac:dyDescent="0.25">
      <c r="A29" s="7"/>
      <c r="B29" s="6"/>
    </row>
    <row r="30" spans="1:2" x14ac:dyDescent="0.25">
      <c r="A30" s="7"/>
      <c r="B30" s="6"/>
    </row>
    <row r="31" spans="1:2" x14ac:dyDescent="0.25">
      <c r="A31" s="7"/>
      <c r="B31" s="6"/>
    </row>
    <row r="32" spans="1:2" x14ac:dyDescent="0.25">
      <c r="A32" s="7"/>
      <c r="B32" s="6"/>
    </row>
    <row r="33" spans="1:2" x14ac:dyDescent="0.25">
      <c r="A33" s="7"/>
      <c r="B33" s="6"/>
    </row>
    <row r="34" spans="1:2" x14ac:dyDescent="0.25">
      <c r="A34" s="7"/>
      <c r="B34" s="6"/>
    </row>
    <row r="35" spans="1:2" x14ac:dyDescent="0.25">
      <c r="A35" s="7"/>
      <c r="B35" s="6"/>
    </row>
    <row r="36" spans="1:2" x14ac:dyDescent="0.25">
      <c r="A36" s="7"/>
      <c r="B36" s="6"/>
    </row>
    <row r="37" spans="1:2" x14ac:dyDescent="0.25">
      <c r="A37" s="7"/>
      <c r="B37" s="6"/>
    </row>
    <row r="38" spans="1:2" x14ac:dyDescent="0.25">
      <c r="A38" s="7"/>
      <c r="B38" s="6"/>
    </row>
    <row r="39" spans="1:2" x14ac:dyDescent="0.25">
      <c r="A39" s="7"/>
      <c r="B39" s="6"/>
    </row>
    <row r="40" spans="1:2" x14ac:dyDescent="0.25">
      <c r="A40" s="7"/>
      <c r="B40" s="6"/>
    </row>
    <row r="41" spans="1:2" x14ac:dyDescent="0.25">
      <c r="A41" s="7"/>
      <c r="B41" s="6"/>
    </row>
    <row r="42" spans="1:2" x14ac:dyDescent="0.25">
      <c r="A42" s="7"/>
      <c r="B42" s="6"/>
    </row>
    <row r="43" spans="1:2" x14ac:dyDescent="0.25">
      <c r="A43" s="7"/>
      <c r="B43" s="6"/>
    </row>
    <row r="44" spans="1:2" x14ac:dyDescent="0.25">
      <c r="A44" s="7"/>
      <c r="B44" s="6"/>
    </row>
    <row r="45" spans="1:2" x14ac:dyDescent="0.25">
      <c r="A45" s="7"/>
      <c r="B45" s="6"/>
    </row>
    <row r="46" spans="1:2" x14ac:dyDescent="0.25">
      <c r="A46" s="7"/>
      <c r="B46" s="6"/>
    </row>
    <row r="47" spans="1:2" x14ac:dyDescent="0.25">
      <c r="A47" s="7"/>
      <c r="B47" s="6"/>
    </row>
    <row r="48" spans="1:2" x14ac:dyDescent="0.25">
      <c r="A48" s="7"/>
      <c r="B48" s="6"/>
    </row>
    <row r="49" spans="1:2" x14ac:dyDescent="0.25">
      <c r="A49" s="7"/>
      <c r="B49" s="6"/>
    </row>
    <row r="50" spans="1:2" x14ac:dyDescent="0.25">
      <c r="A50" s="7"/>
      <c r="B50" s="6"/>
    </row>
    <row r="51" spans="1:2" x14ac:dyDescent="0.25">
      <c r="A51" s="7"/>
      <c r="B51" s="6"/>
    </row>
    <row r="52" spans="1:2" x14ac:dyDescent="0.25">
      <c r="A52" s="7"/>
      <c r="B52" s="6"/>
    </row>
    <row r="53" spans="1:2" x14ac:dyDescent="0.25">
      <c r="A53" s="7"/>
      <c r="B53" s="6"/>
    </row>
    <row r="54" spans="1:2" x14ac:dyDescent="0.25">
      <c r="A54" s="7"/>
      <c r="B54" s="6"/>
    </row>
    <row r="55" spans="1:2" x14ac:dyDescent="0.25">
      <c r="A55" s="7"/>
      <c r="B55" s="6"/>
    </row>
    <row r="56" spans="1:2" x14ac:dyDescent="0.25">
      <c r="A56" s="7"/>
      <c r="B56" s="6"/>
    </row>
    <row r="57" spans="1:2" x14ac:dyDescent="0.25">
      <c r="A57" s="7"/>
      <c r="B57" s="6"/>
    </row>
    <row r="58" spans="1:2" x14ac:dyDescent="0.25">
      <c r="A58" s="7"/>
      <c r="B58" s="6"/>
    </row>
    <row r="59" spans="1:2" x14ac:dyDescent="0.25">
      <c r="A59" s="7"/>
      <c r="B5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ANALYSES</vt:lpstr>
      <vt:lpstr>BDD</vt:lpstr>
      <vt:lpstr>SERVICES</vt:lpstr>
      <vt:lpstr>Mode d'emploi</vt:lpstr>
    </vt:vector>
  </TitlesOfParts>
  <Company>SICAREV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Tomiello</dc:creator>
  <cp:lastModifiedBy>Christian Schmidt</cp:lastModifiedBy>
  <dcterms:created xsi:type="dcterms:W3CDTF">2025-11-18T16:08:23Z</dcterms:created>
  <dcterms:modified xsi:type="dcterms:W3CDTF">2025-11-19T19:27:31Z</dcterms:modified>
</cp:coreProperties>
</file>