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0A12CB4C-027C-40CD-B64B-521C818A5327}" xr6:coauthVersionLast="47" xr6:coauthVersionMax="47" xr10:uidLastSave="{00000000-0000-0000-0000-000000000000}"/>
  <bookViews>
    <workbookView xWindow="105" yWindow="105" windowWidth="47340" windowHeight="16125" tabRatio="598" xr2:uid="{E1B20D3D-1F07-49BF-B934-CFEFC8382E36}"/>
  </bookViews>
  <sheets>
    <sheet name="CONVENTIONS" sheetId="1" r:id="rId1"/>
    <sheet name="Mode d'Emplo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" i="1" l="1"/>
</calcChain>
</file>

<file path=xl/sharedStrings.xml><?xml version="1.0" encoding="utf-8"?>
<sst xmlns="http://schemas.openxmlformats.org/spreadsheetml/2006/main" count="96" uniqueCount="83">
  <si>
    <t>C_Progr</t>
  </si>
  <si>
    <t>PERIGUEUX</t>
  </si>
  <si>
    <t>RUE ALBERT RETOUR</t>
  </si>
  <si>
    <t>ADRESSE</t>
  </si>
  <si>
    <t>VILLE</t>
  </si>
  <si>
    <t>RESIDENCE</t>
  </si>
  <si>
    <t>LA GRENADIERE TOUR</t>
  </si>
  <si>
    <t>C/G PERIGUEUX</t>
  </si>
  <si>
    <t>TERRITOIRE</t>
  </si>
  <si>
    <t>OPERATEUR</t>
  </si>
  <si>
    <t>BOUYGUES</t>
  </si>
  <si>
    <t>DUREE(AN)</t>
  </si>
  <si>
    <t>D_FIN</t>
  </si>
  <si>
    <t>PREAVIS(M)</t>
  </si>
  <si>
    <t>RECONDUCTION(AN)</t>
  </si>
  <si>
    <t>CONVENTION CADRE</t>
  </si>
  <si>
    <t>AGE</t>
  </si>
  <si>
    <t>PARIS</t>
  </si>
  <si>
    <t>CHAMPS ELYSEES</t>
  </si>
  <si>
    <t>LA TOUR EIFFEL</t>
  </si>
  <si>
    <t>TELECOM</t>
  </si>
  <si>
    <t>LILLE</t>
  </si>
  <si>
    <t>RUE DES PETITS POIS</t>
  </si>
  <si>
    <t>LA TOUR DES LEGUMES</t>
  </si>
  <si>
    <t>NORD</t>
  </si>
  <si>
    <t>A</t>
  </si>
  <si>
    <t>D_D_RESIL.</t>
  </si>
  <si>
    <t>D_F_RESIL</t>
  </si>
  <si>
    <t>LYON</t>
  </si>
  <si>
    <t>RUE DES HARICOTS</t>
  </si>
  <si>
    <t>LA TOUR</t>
  </si>
  <si>
    <t>RHONE</t>
  </si>
  <si>
    <t>VALENCE</t>
  </si>
  <si>
    <t>RUE DES POIS</t>
  </si>
  <si>
    <t>LA TOUR2</t>
  </si>
  <si>
    <t>D_DEBUT</t>
  </si>
  <si>
    <t>D_AVIS_F</t>
  </si>
  <si>
    <t>REIMS</t>
  </si>
  <si>
    <t>RUE DES CAROTTES</t>
  </si>
  <si>
    <t>LA TOUR3</t>
  </si>
  <si>
    <t>STATUT(A_T_N)</t>
  </si>
  <si>
    <t>N</t>
  </si>
  <si>
    <t>MODE D'EMPLOI</t>
  </si>
  <si>
    <t>OBJECTIFS</t>
  </si>
  <si>
    <t>0,0</t>
  </si>
  <si>
    <t>0,1</t>
  </si>
  <si>
    <t>Suivre la situation des contrats</t>
  </si>
  <si>
    <t>0,2</t>
  </si>
  <si>
    <t>0,3</t>
  </si>
  <si>
    <t>Calculer la date de fin de contrat en cas de Résiliation de la part du Client en tenant compte du délai de préavis</t>
  </si>
  <si>
    <t>Calculer la date de fin des contrats en tenant compte du renouvellement automatique si pas d'Avis du Client et en tenant compte du nombre d'année de Reconduction</t>
  </si>
  <si>
    <t>1,0</t>
  </si>
  <si>
    <t>DESCRIPTION</t>
  </si>
  <si>
    <t>1,1</t>
  </si>
  <si>
    <t>1,2</t>
  </si>
  <si>
    <t>1,3</t>
  </si>
  <si>
    <t>2,0</t>
  </si>
  <si>
    <t>2,1</t>
  </si>
  <si>
    <t>2,2</t>
  </si>
  <si>
    <r>
      <t>A l'ouverture du classeur, le curseur se positionne en colonne</t>
    </r>
    <r>
      <rPr>
        <b/>
        <sz val="14"/>
        <color theme="1"/>
        <rFont val="Arial"/>
        <family val="2"/>
      </rPr>
      <t xml:space="preserve"> A et à la première ligne disponible</t>
    </r>
    <r>
      <rPr>
        <sz val="14"/>
        <color theme="1"/>
        <rFont val="Arial"/>
        <family val="2"/>
      </rPr>
      <t xml:space="preserve"> (après la fin du TS)</t>
    </r>
  </si>
  <si>
    <r>
      <t xml:space="preserve">Si l'on reçoit un </t>
    </r>
    <r>
      <rPr>
        <b/>
        <sz val="14"/>
        <color theme="1"/>
        <rFont val="Arial"/>
        <family val="2"/>
      </rPr>
      <t>Avis de fin de contrat à terme</t>
    </r>
    <r>
      <rPr>
        <sz val="14"/>
        <color theme="1"/>
        <rFont val="Arial"/>
        <family val="2"/>
      </rPr>
      <t>, il faut indiquer la date de la lettre en colonne</t>
    </r>
    <r>
      <rPr>
        <b/>
        <sz val="14"/>
        <color theme="1"/>
        <rFont val="Arial"/>
        <family val="2"/>
      </rPr>
      <t xml:space="preserve"> K</t>
    </r>
    <r>
      <rPr>
        <sz val="14"/>
        <color theme="1"/>
        <rFont val="Arial"/>
        <family val="2"/>
      </rPr>
      <t>.
Le VBA tiendra compte que cette colonne est alimentée pour clore le contrat lors de la prochaine échéance de celui-ci et par rapport à la date du jour de traitement.</t>
    </r>
  </si>
  <si>
    <t>2,3</t>
  </si>
  <si>
    <r>
      <t>La colonne</t>
    </r>
    <r>
      <rPr>
        <b/>
        <sz val="14"/>
        <color theme="1"/>
        <rFont val="Arial"/>
        <family val="2"/>
      </rPr>
      <t xml:space="preserve"> P Statu</t>
    </r>
    <r>
      <rPr>
        <sz val="14"/>
        <color theme="1"/>
        <rFont val="Arial"/>
        <family val="2"/>
      </rPr>
      <t xml:space="preserve">t est alimentée automatiquement par le VBA et peut prendre 3 statuts à savoir :
- </t>
    </r>
    <r>
      <rPr>
        <b/>
        <sz val="14"/>
        <color theme="1"/>
        <rFont val="Arial"/>
        <family val="2"/>
      </rPr>
      <t xml:space="preserve">A </t>
    </r>
    <r>
      <rPr>
        <sz val="14"/>
        <color theme="1"/>
        <rFont val="Arial"/>
        <family val="2"/>
      </rPr>
      <t>:  Actifs
-</t>
    </r>
    <r>
      <rPr>
        <b/>
        <sz val="14"/>
        <color theme="1"/>
        <rFont val="Arial"/>
        <family val="2"/>
      </rPr>
      <t xml:space="preserve"> N</t>
    </r>
    <r>
      <rPr>
        <sz val="14"/>
        <color theme="1"/>
        <rFont val="Arial"/>
        <family val="2"/>
      </rPr>
      <t xml:space="preserve"> : Nouveau ( la date de création est postérieure à la date du jour de la MAJ)
-</t>
    </r>
    <r>
      <rPr>
        <b/>
        <sz val="14"/>
        <color theme="1"/>
        <rFont val="Arial"/>
        <family val="2"/>
      </rPr>
      <t xml:space="preserve"> T</t>
    </r>
    <r>
      <rPr>
        <sz val="14"/>
        <color theme="1"/>
        <rFont val="Arial"/>
        <family val="2"/>
      </rPr>
      <t xml:space="preserve"> : le contrat est Terminé</t>
    </r>
  </si>
  <si>
    <t>2,4</t>
  </si>
  <si>
    <t>NICE</t>
  </si>
  <si>
    <t>RUE DES MYOSOTIS</t>
  </si>
  <si>
    <t>LA TOUR4</t>
  </si>
  <si>
    <t>SUD</t>
  </si>
  <si>
    <r>
      <t>Les colonnes de</t>
    </r>
    <r>
      <rPr>
        <b/>
        <sz val="14"/>
        <color theme="1"/>
        <rFont val="Arial"/>
        <family val="2"/>
      </rPr>
      <t xml:space="preserve"> K à L</t>
    </r>
    <r>
      <rPr>
        <sz val="14"/>
        <color theme="1"/>
        <rFont val="Arial"/>
        <family val="2"/>
      </rPr>
      <t xml:space="preserve"> doivent être complétées manuellement par la date de courrier du Client si celui-ci soit demande d'arrêter son contrat au prochain terme de celui-ci (</t>
    </r>
    <r>
      <rPr>
        <b/>
        <sz val="14"/>
        <color theme="1"/>
        <rFont val="Arial"/>
        <family val="2"/>
      </rPr>
      <t>AVIS FIN - colonne K</t>
    </r>
    <r>
      <rPr>
        <sz val="14"/>
        <color theme="1"/>
        <rFont val="Arial"/>
        <family val="2"/>
      </rPr>
      <t xml:space="preserve">) soit fait usage du préavis convenu </t>
    </r>
    <r>
      <rPr>
        <b/>
        <sz val="14"/>
        <color theme="1"/>
        <rFont val="Arial"/>
        <family val="2"/>
      </rPr>
      <t>(colonne L</t>
    </r>
    <r>
      <rPr>
        <sz val="14"/>
        <color theme="1"/>
        <rFont val="Arial"/>
        <family val="2"/>
      </rPr>
      <t xml:space="preserve">)
</t>
    </r>
    <r>
      <rPr>
        <b/>
        <sz val="14"/>
        <color theme="1"/>
        <rFont val="Arial"/>
        <family val="2"/>
      </rPr>
      <t xml:space="preserve">A noter qu'une seule de ces colonnes ne peut être complétée </t>
    </r>
    <r>
      <rPr>
        <sz val="14"/>
        <color theme="1"/>
        <rFont val="Arial"/>
        <family val="2"/>
      </rPr>
      <t>: si une date figure dans les 2 colonnes, elles seront en surbrillance rouge pour demande de rectification.
Si elles ne sont pas complétées (pas de courrier du Client) elles seront en surbrillance jaune</t>
    </r>
  </si>
  <si>
    <r>
      <t>Les colonnes de</t>
    </r>
    <r>
      <rPr>
        <b/>
        <sz val="14"/>
        <color theme="1"/>
        <rFont val="Arial"/>
        <family val="2"/>
      </rPr>
      <t xml:space="preserve"> A à J</t>
    </r>
    <r>
      <rPr>
        <sz val="14"/>
        <color theme="1"/>
        <rFont val="Arial"/>
        <family val="2"/>
      </rPr>
      <t xml:space="preserve"> doivent être complétées manuellement.  
Si elles ne le sont pas, elles apparaîtront en surbrillance rouge.</t>
    </r>
  </si>
  <si>
    <r>
      <t>il suffit de compléter les données des colonnes A à J.
Le TS s'adaptera immédiatement à la nouvelle ligne
Si l'on veut voir apparaitre la</t>
    </r>
    <r>
      <rPr>
        <b/>
        <sz val="14"/>
        <color theme="1"/>
        <rFont val="Arial"/>
        <family val="2"/>
      </rPr>
      <t xml:space="preserve"> date de fin</t>
    </r>
    <r>
      <rPr>
        <sz val="14"/>
        <color theme="1"/>
        <rFont val="Arial"/>
        <family val="2"/>
      </rPr>
      <t xml:space="preserve">, il suffit de cliquer sur le bouton </t>
    </r>
    <r>
      <rPr>
        <b/>
        <sz val="14"/>
        <color theme="1"/>
        <rFont val="Arial"/>
        <family val="2"/>
      </rPr>
      <t>MAJ</t>
    </r>
    <r>
      <rPr>
        <sz val="14"/>
        <color theme="1"/>
        <rFont val="Arial"/>
        <family val="2"/>
      </rPr>
      <t xml:space="preserve"> sinon on ferme le classeur et lors de la prochaine ouverture le calcul se fera automatiquement</t>
    </r>
  </si>
  <si>
    <r>
      <t xml:space="preserve">Si l'on reçoit une </t>
    </r>
    <r>
      <rPr>
        <b/>
        <sz val="14"/>
        <color theme="1"/>
        <rFont val="Arial"/>
        <family val="2"/>
      </rPr>
      <t>demande de résiliation</t>
    </r>
    <r>
      <rPr>
        <sz val="14"/>
        <color theme="1"/>
        <rFont val="Arial"/>
        <family val="2"/>
      </rPr>
      <t xml:space="preserve"> du client avant la fin du contrat, il faut indiquer la date de la lettre dans la colonne </t>
    </r>
    <r>
      <rPr>
        <b/>
        <sz val="14"/>
        <color theme="1"/>
        <rFont val="Arial"/>
        <family val="2"/>
      </rPr>
      <t>L.</t>
    </r>
    <r>
      <rPr>
        <sz val="14"/>
        <color theme="1"/>
        <rFont val="Arial"/>
        <family val="2"/>
      </rPr>
      <t xml:space="preserve">
Le VBA calculera automatiquement la date de fin de contrat en fonction du préavis convenu et adaptera la date de fin de contrat en conséquence</t>
    </r>
  </si>
  <si>
    <t>2,5</t>
  </si>
  <si>
    <t>1,4</t>
  </si>
  <si>
    <r>
      <rPr>
        <b/>
        <sz val="14"/>
        <color theme="1"/>
        <rFont val="Arial"/>
        <family val="2"/>
      </rPr>
      <t>PREAVIS</t>
    </r>
    <r>
      <rPr>
        <sz val="14"/>
        <color theme="1"/>
        <rFont val="Arial"/>
        <family val="2"/>
      </rPr>
      <t xml:space="preserve"> :
- si le client veut interrompre le contrat en cours de vacation, il doit remettre un préavis dans le délai indiqué dans le contrat ;
- si le client veut interrompre le contrat à la fin d'une vacation : il lui suffit d'envoyer un courrier AVANT la date de la prochaine échéance.</t>
    </r>
  </si>
  <si>
    <t>T</t>
  </si>
  <si>
    <t>MENTON</t>
  </si>
  <si>
    <t>RUE DE LA LAVANDE</t>
  </si>
  <si>
    <t>LA TOUR 5</t>
  </si>
  <si>
    <t>Le tableau est formaté en Tableau Structuré (TS) ce qui permet de l'agrandir au fur et à mesure des besoins sans  toucher au paramétrage du VBA ainsi qu'au formatage y compris la MEFC</t>
  </si>
  <si>
    <r>
      <t xml:space="preserve">Les colonnes de </t>
    </r>
    <r>
      <rPr>
        <b/>
        <sz val="14"/>
        <color theme="1"/>
        <rFont val="Arial"/>
        <family val="2"/>
      </rPr>
      <t>M à P</t>
    </r>
    <r>
      <rPr>
        <sz val="14"/>
        <color theme="1"/>
        <rFont val="Arial"/>
        <family val="2"/>
      </rPr>
      <t xml:space="preserve"> sont calculées automatiquement  par le VBA de "calculs"
A noter que le VBA se lance de 3 manières différentes :
- A l'ouverture du classeur ;
- A l'activation de l'onglet "</t>
    </r>
    <r>
      <rPr>
        <b/>
        <sz val="14"/>
        <color theme="1"/>
        <rFont val="Arial"/>
        <family val="2"/>
      </rPr>
      <t>CONVENTIONS</t>
    </r>
    <r>
      <rPr>
        <sz val="14"/>
        <color theme="1"/>
        <rFont val="Arial"/>
        <family val="2"/>
      </rPr>
      <t xml:space="preserve">" (Exemple après avoir consulté le Mode d'emploi)
- En cliquant sur le bouton </t>
    </r>
    <r>
      <rPr>
        <b/>
        <sz val="14"/>
        <color theme="1"/>
        <rFont val="Arial"/>
        <family val="2"/>
      </rPr>
      <t>M A J</t>
    </r>
    <r>
      <rPr>
        <sz val="14"/>
        <color theme="1"/>
        <rFont val="Arial"/>
        <family val="2"/>
      </rPr>
      <t xml:space="preserve"> sur la première ligne à gauche</t>
    </r>
  </si>
  <si>
    <r>
      <t xml:space="preserve">La colonne </t>
    </r>
    <r>
      <rPr>
        <b/>
        <sz val="14"/>
        <color theme="1"/>
        <rFont val="Arial"/>
        <family val="2"/>
      </rPr>
      <t>AGE (N)</t>
    </r>
    <r>
      <rPr>
        <sz val="14"/>
        <color theme="1"/>
        <rFont val="Arial"/>
        <family val="2"/>
      </rPr>
      <t xml:space="preserve"> se calcule par VBA et présente l'âge du contrat au jour de la consultation.</t>
    </r>
  </si>
  <si>
    <r>
      <t xml:space="preserve">L'onglet est </t>
    </r>
    <r>
      <rPr>
        <b/>
        <sz val="14"/>
        <color theme="1"/>
        <rFont val="Arial"/>
        <family val="2"/>
      </rPr>
      <t>Protégé</t>
    </r>
    <r>
      <rPr>
        <sz val="14"/>
        <color theme="1"/>
        <rFont val="Arial"/>
        <family val="2"/>
      </rPr>
      <t xml:space="preserve"> et donc les colonnes alimentées automatiquement par VBA sont innaccessibles par l'Opérateur (</t>
    </r>
    <r>
      <rPr>
        <b/>
        <sz val="14"/>
        <color theme="1"/>
        <rFont val="Arial"/>
        <family val="2"/>
      </rPr>
      <t>M à P</t>
    </r>
    <r>
      <rPr>
        <sz val="14"/>
        <color theme="1"/>
        <rFont val="Arial"/>
        <family val="2"/>
      </rPr>
      <t xml:space="preserve">).  La </t>
    </r>
    <r>
      <rPr>
        <b/>
        <sz val="14"/>
        <color theme="1"/>
        <rFont val="Arial"/>
        <family val="2"/>
      </rPr>
      <t>Protection</t>
    </r>
    <r>
      <rPr>
        <sz val="14"/>
        <color theme="1"/>
        <rFont val="Arial"/>
        <family val="2"/>
      </rPr>
      <t xml:space="preserve"> n'a pas de mot de passe et peut donc être enlevée en cas de nécessité absolue mais en principe cela ne devrait jamais être nécessaire.  
A noter :  si on enlève la </t>
    </r>
    <r>
      <rPr>
        <b/>
        <sz val="14"/>
        <color theme="1"/>
        <rFont val="Arial"/>
        <family val="2"/>
      </rPr>
      <t>Protection</t>
    </r>
    <r>
      <rPr>
        <sz val="14"/>
        <color theme="1"/>
        <rFont val="Arial"/>
        <family val="2"/>
      </rPr>
      <t xml:space="preserve"> :</t>
    </r>
    <r>
      <rPr>
        <b/>
        <sz val="14"/>
        <color theme="1"/>
        <rFont val="Arial"/>
        <family val="2"/>
      </rPr>
      <t xml:space="preserve"> elle sera automatiquement remise lors du prochain lancement du VBA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</si>
</sst>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4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ptos"/>
      <family val="2"/>
    </font>
    <font>
      <sz val="14"/>
      <color rgb="FF000000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dashed">
        <color auto="1"/>
      </right>
      <top style="medium">
        <color auto="1"/>
      </top>
      <bottom/>
      <diagonal/>
    </border>
    <border>
      <left style="thick">
        <color auto="1"/>
      </left>
      <right style="dashed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 wrapText="1"/>
    </xf>
    <xf numFmtId="14" fontId="2" fillId="0" borderId="10" xfId="0" applyNumberFormat="1" applyFont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14" fontId="0" fillId="0" borderId="7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14" fontId="2" fillId="0" borderId="12" xfId="0" applyNumberFormat="1" applyFont="1" applyBorder="1" applyAlignment="1" applyProtection="1">
      <alignment horizontal="center"/>
      <protection locked="0"/>
    </xf>
    <xf numFmtId="14" fontId="0" fillId="0" borderId="16" xfId="0" applyNumberFormat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23">
    <dxf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medium">
          <color auto="1"/>
        </right>
        <top/>
        <bottom/>
        <vertical style="dash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Aptos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/>
        <bottom/>
        <vertical style="thin">
          <color auto="1"/>
        </vertical>
        <horizontal/>
      </border>
      <protection locked="0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border outline="0">
        <top style="medium">
          <color auto="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colors>
    <mruColors>
      <color rgb="FFFF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561975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 A 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06F587-FEAC-46C0-AF8F-9821418EBB09}" name="T_CONVENTIONS" displayName="T_CONVENTIONS" ref="A2:P10" totalsRowShown="0" headerRowDxfId="18" dataDxfId="17" tableBorderDxfId="16">
  <autoFilter ref="A2:P10" xr:uid="{8006F587-FEAC-46C0-AF8F-9821418EBB09}"/>
  <tableColumns count="16">
    <tableColumn id="1" xr3:uid="{9B736DC2-70F9-4052-9E06-B1873212067A}" name="C_Progr" dataDxfId="15"/>
    <tableColumn id="2" xr3:uid="{336A609D-B509-4662-89D3-24DAE6285731}" name="VILLE" dataDxfId="14"/>
    <tableColumn id="3" xr3:uid="{63A43300-83F2-4D79-AD2B-F50A545AE2A8}" name="ADRESSE" dataDxfId="13"/>
    <tableColumn id="4" xr3:uid="{412E18FE-FA36-43DE-BB21-D351C860E3C3}" name="RESIDENCE" dataDxfId="12"/>
    <tableColumn id="5" xr3:uid="{F8E5869B-C3C5-4268-B41F-D33296ED13B5}" name="TERRITOIRE" dataDxfId="11"/>
    <tableColumn id="6" xr3:uid="{8270126C-8D48-4EF0-B4CC-59025783BF81}" name="OPERATEUR" dataDxfId="10"/>
    <tableColumn id="7" xr3:uid="{0F90C3BA-798C-4754-BEF4-72DF76573624}" name="D_DEBUT" dataDxfId="9"/>
    <tableColumn id="8" xr3:uid="{343E8714-2601-46AA-9059-A02D63B6BF15}" name="DUREE(AN)" dataDxfId="8"/>
    <tableColumn id="10" xr3:uid="{C5430D71-ACE8-4620-9F18-69D60A40C60E}" name="PREAVIS(M)" dataDxfId="7"/>
    <tableColumn id="11" xr3:uid="{EFA4B78D-6748-4FB1-A64E-F5541C8BB186}" name="RECONDUCTION(AN)" dataDxfId="6"/>
    <tableColumn id="17" xr3:uid="{1910B890-6C37-494C-BE03-F2215DB5AEC4}" name="D_AVIS_F" dataDxfId="5"/>
    <tableColumn id="19" xr3:uid="{7E1F5CD9-CA2D-4702-8EEC-10039AFECFB0}" name="D_D_RESIL." dataDxfId="4"/>
    <tableColumn id="18" xr3:uid="{73BCB1AA-B9B4-47DF-AA2C-AFBBB209B4FF}" name="D_F_RESIL" dataDxfId="3"/>
    <tableColumn id="14" xr3:uid="{DDDF3B6D-6D5A-450C-91E2-D194A618DCB7}" name="AGE" dataDxfId="2"/>
    <tableColumn id="13" xr3:uid="{F9927CFE-4588-405E-B53F-745997A3EEAF}" name="D_FIN" dataDxfId="1"/>
    <tableColumn id="15" xr3:uid="{69545A19-581A-492C-A0AA-BBE202089493}" name="STATUT(A_T_N)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5C91DBF-34F0-47BC-9B79-BC23B4C5D1C9}">
  <we:reference id="wa104381504" version="1.0.0.0" store="fr-FR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B7567-3358-4E96-A308-E85724206BF0}">
  <sheetPr codeName="Feuil1"/>
  <dimension ref="A1:W12"/>
  <sheetViews>
    <sheetView tabSelected="1" zoomScaleNormal="100" workbookViewId="0">
      <selection activeCell="A11" sqref="A11"/>
    </sheetView>
  </sheetViews>
  <sheetFormatPr baseColWidth="10" defaultRowHeight="18" x14ac:dyDescent="0.25"/>
  <cols>
    <col min="1" max="1" width="10.90625" style="1"/>
    <col min="2" max="2" width="13.54296875" customWidth="1"/>
    <col min="3" max="3" width="20.08984375" bestFit="1" customWidth="1"/>
    <col min="4" max="4" width="20.54296875" bestFit="1" customWidth="1"/>
    <col min="5" max="5" width="14.6328125" bestFit="1" customWidth="1"/>
    <col min="6" max="6" width="13.54296875" customWidth="1"/>
    <col min="7" max="7" width="9.7265625" bestFit="1" customWidth="1"/>
    <col min="8" max="8" width="12.26953125" bestFit="1" customWidth="1"/>
    <col min="10" max="10" width="21.36328125" bestFit="1" customWidth="1"/>
    <col min="11" max="11" width="12.08984375" bestFit="1" customWidth="1"/>
    <col min="12" max="12" width="13.81640625" bestFit="1" customWidth="1"/>
    <col min="13" max="13" width="14.453125" customWidth="1"/>
    <col min="14" max="14" width="12.26953125" customWidth="1"/>
    <col min="16" max="16" width="16.6328125" customWidth="1"/>
    <col min="17" max="17" width="14.08984375" bestFit="1" customWidth="1"/>
  </cols>
  <sheetData>
    <row r="1" spans="1:23" ht="39" customHeight="1" thickBot="1" x14ac:dyDescent="0.3">
      <c r="A1" s="29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23" ht="18.75" thickBot="1" x14ac:dyDescent="0.3">
      <c r="A2" s="4" t="s">
        <v>0</v>
      </c>
      <c r="B2" s="5" t="s">
        <v>4</v>
      </c>
      <c r="C2" s="5" t="s">
        <v>3</v>
      </c>
      <c r="D2" s="5" t="s">
        <v>5</v>
      </c>
      <c r="E2" s="5" t="s">
        <v>8</v>
      </c>
      <c r="F2" s="5" t="s">
        <v>9</v>
      </c>
      <c r="G2" s="5" t="s">
        <v>35</v>
      </c>
      <c r="H2" s="5" t="s">
        <v>11</v>
      </c>
      <c r="I2" s="5" t="s">
        <v>13</v>
      </c>
      <c r="J2" s="5" t="s">
        <v>14</v>
      </c>
      <c r="K2" s="5" t="s">
        <v>36</v>
      </c>
      <c r="L2" s="27" t="s">
        <v>26</v>
      </c>
      <c r="M2" s="12" t="s">
        <v>27</v>
      </c>
      <c r="N2" s="2" t="s">
        <v>16</v>
      </c>
      <c r="O2" s="2" t="s">
        <v>12</v>
      </c>
      <c r="P2" s="3" t="s">
        <v>40</v>
      </c>
    </row>
    <row r="3" spans="1:23" ht="18.75" x14ac:dyDescent="0.3">
      <c r="A3" s="20">
        <v>16</v>
      </c>
      <c r="B3" s="21" t="s">
        <v>1</v>
      </c>
      <c r="C3" s="21" t="s">
        <v>2</v>
      </c>
      <c r="D3" s="21" t="s">
        <v>6</v>
      </c>
      <c r="E3" s="21" t="s">
        <v>7</v>
      </c>
      <c r="F3" s="21" t="s">
        <v>10</v>
      </c>
      <c r="G3" s="22">
        <v>43116</v>
      </c>
      <c r="H3" s="23">
        <v>15</v>
      </c>
      <c r="I3" s="23">
        <v>12</v>
      </c>
      <c r="J3" s="23">
        <v>15</v>
      </c>
      <c r="K3" s="22"/>
      <c r="L3" s="24">
        <v>45611</v>
      </c>
      <c r="M3" s="13">
        <v>45975</v>
      </c>
      <c r="N3" s="6">
        <v>7</v>
      </c>
      <c r="O3" s="7">
        <v>45975</v>
      </c>
      <c r="P3" s="8" t="s">
        <v>75</v>
      </c>
      <c r="R3" s="28"/>
      <c r="T3" s="28"/>
      <c r="W3" s="28">
        <f>T_CONVENTIONS[[#This Row],[D_DEBUT]]</f>
        <v>43116</v>
      </c>
    </row>
    <row r="4" spans="1:23" ht="18.75" x14ac:dyDescent="0.3">
      <c r="A4" s="20">
        <v>17</v>
      </c>
      <c r="B4" s="21" t="s">
        <v>17</v>
      </c>
      <c r="C4" s="21" t="s">
        <v>18</v>
      </c>
      <c r="D4" s="21" t="s">
        <v>19</v>
      </c>
      <c r="E4" s="21" t="s">
        <v>17</v>
      </c>
      <c r="F4" s="21" t="s">
        <v>20</v>
      </c>
      <c r="G4" s="22">
        <v>42323</v>
      </c>
      <c r="H4" s="23">
        <v>5</v>
      </c>
      <c r="I4" s="23">
        <v>12</v>
      </c>
      <c r="J4" s="23">
        <v>4</v>
      </c>
      <c r="K4" s="22"/>
      <c r="L4" s="24"/>
      <c r="M4" s="14"/>
      <c r="N4" s="9">
        <v>9</v>
      </c>
      <c r="O4" s="10">
        <v>47071</v>
      </c>
      <c r="P4" s="11" t="s">
        <v>25</v>
      </c>
      <c r="R4" s="28"/>
      <c r="T4" s="28"/>
    </row>
    <row r="5" spans="1:23" ht="18.75" x14ac:dyDescent="0.3">
      <c r="A5" s="20">
        <v>18</v>
      </c>
      <c r="B5" s="21" t="s">
        <v>21</v>
      </c>
      <c r="C5" s="21" t="s">
        <v>22</v>
      </c>
      <c r="D5" s="21" t="s">
        <v>23</v>
      </c>
      <c r="E5" s="21" t="s">
        <v>24</v>
      </c>
      <c r="F5" s="21" t="s">
        <v>10</v>
      </c>
      <c r="G5" s="22">
        <v>45250</v>
      </c>
      <c r="H5" s="23">
        <v>1</v>
      </c>
      <c r="I5" s="23">
        <v>6</v>
      </c>
      <c r="J5" s="23">
        <v>1</v>
      </c>
      <c r="K5" s="22"/>
      <c r="L5" s="24">
        <v>45797</v>
      </c>
      <c r="M5" s="14">
        <v>45980</v>
      </c>
      <c r="N5" s="9">
        <v>1</v>
      </c>
      <c r="O5" s="10">
        <v>45980</v>
      </c>
      <c r="P5" s="11" t="s">
        <v>25</v>
      </c>
      <c r="T5" s="28"/>
    </row>
    <row r="6" spans="1:23" ht="18.75" x14ac:dyDescent="0.3">
      <c r="A6" s="20">
        <v>19</v>
      </c>
      <c r="B6" s="21" t="s">
        <v>28</v>
      </c>
      <c r="C6" s="21" t="s">
        <v>29</v>
      </c>
      <c r="D6" s="21" t="s">
        <v>30</v>
      </c>
      <c r="E6" s="21" t="s">
        <v>31</v>
      </c>
      <c r="F6" s="21" t="s">
        <v>20</v>
      </c>
      <c r="G6" s="22">
        <v>45250</v>
      </c>
      <c r="H6" s="23">
        <v>5</v>
      </c>
      <c r="I6" s="23">
        <v>6</v>
      </c>
      <c r="J6" s="23">
        <v>2</v>
      </c>
      <c r="K6" s="22"/>
      <c r="L6" s="24"/>
      <c r="M6" s="14"/>
      <c r="N6" s="9">
        <v>1</v>
      </c>
      <c r="O6" s="10">
        <v>47076</v>
      </c>
      <c r="P6" s="11" t="s">
        <v>25</v>
      </c>
      <c r="T6" s="28"/>
    </row>
    <row r="7" spans="1:23" ht="18.75" x14ac:dyDescent="0.3">
      <c r="A7" s="20">
        <v>20</v>
      </c>
      <c r="B7" s="21" t="s">
        <v>32</v>
      </c>
      <c r="C7" s="21" t="s">
        <v>33</v>
      </c>
      <c r="D7" s="21" t="s">
        <v>34</v>
      </c>
      <c r="E7" s="21" t="s">
        <v>31</v>
      </c>
      <c r="F7" s="21" t="s">
        <v>10</v>
      </c>
      <c r="G7" s="22">
        <v>40486</v>
      </c>
      <c r="H7" s="23">
        <v>10</v>
      </c>
      <c r="I7" s="23">
        <v>6</v>
      </c>
      <c r="J7" s="23">
        <v>5</v>
      </c>
      <c r="K7" s="22">
        <v>45962</v>
      </c>
      <c r="L7" s="25"/>
      <c r="M7" s="14"/>
      <c r="N7" s="9">
        <v>15</v>
      </c>
      <c r="O7" s="10">
        <v>45965</v>
      </c>
      <c r="P7" s="11" t="s">
        <v>75</v>
      </c>
      <c r="T7" s="28"/>
    </row>
    <row r="8" spans="1:23" ht="18.75" x14ac:dyDescent="0.3">
      <c r="A8" s="20">
        <v>21</v>
      </c>
      <c r="B8" s="21" t="s">
        <v>37</v>
      </c>
      <c r="C8" s="21" t="s">
        <v>38</v>
      </c>
      <c r="D8" s="21" t="s">
        <v>39</v>
      </c>
      <c r="E8" s="21"/>
      <c r="F8" s="21"/>
      <c r="G8" s="22">
        <v>45976</v>
      </c>
      <c r="H8" s="23">
        <v>6</v>
      </c>
      <c r="I8" s="23">
        <v>6</v>
      </c>
      <c r="J8" s="23">
        <v>2</v>
      </c>
      <c r="K8" s="22"/>
      <c r="L8" s="24"/>
      <c r="M8" s="14"/>
      <c r="N8" s="9">
        <v>-1</v>
      </c>
      <c r="O8" s="19">
        <v>48166</v>
      </c>
      <c r="P8" s="11" t="s">
        <v>25</v>
      </c>
      <c r="T8" s="28"/>
    </row>
    <row r="9" spans="1:23" ht="18.75" x14ac:dyDescent="0.3">
      <c r="A9" s="20">
        <v>22</v>
      </c>
      <c r="B9" s="21" t="s">
        <v>64</v>
      </c>
      <c r="C9" s="21" t="s">
        <v>65</v>
      </c>
      <c r="D9" s="21" t="s">
        <v>66</v>
      </c>
      <c r="E9" s="21" t="s">
        <v>67</v>
      </c>
      <c r="F9" s="21" t="s">
        <v>20</v>
      </c>
      <c r="G9" s="22">
        <v>45981</v>
      </c>
      <c r="H9" s="23">
        <v>8</v>
      </c>
      <c r="I9" s="23">
        <v>6</v>
      </c>
      <c r="J9" s="23">
        <v>4</v>
      </c>
      <c r="K9" s="22"/>
      <c r="L9" s="26"/>
      <c r="M9" s="14"/>
      <c r="N9" s="9">
        <v>0</v>
      </c>
      <c r="O9" s="19">
        <v>48902</v>
      </c>
      <c r="P9" s="11" t="s">
        <v>41</v>
      </c>
      <c r="T9" s="28"/>
    </row>
    <row r="10" spans="1:23" ht="18.75" x14ac:dyDescent="0.3">
      <c r="A10" s="20">
        <v>23</v>
      </c>
      <c r="B10" s="21" t="s">
        <v>76</v>
      </c>
      <c r="C10" s="21" t="s">
        <v>77</v>
      </c>
      <c r="D10" s="21" t="s">
        <v>78</v>
      </c>
      <c r="E10" s="21" t="s">
        <v>67</v>
      </c>
      <c r="F10" s="21" t="s">
        <v>10</v>
      </c>
      <c r="G10" s="22">
        <v>43101</v>
      </c>
      <c r="H10" s="23">
        <v>5</v>
      </c>
      <c r="I10" s="23">
        <v>6</v>
      </c>
      <c r="J10" s="23">
        <v>2</v>
      </c>
      <c r="K10" s="22"/>
      <c r="L10" s="26"/>
      <c r="M10" s="14"/>
      <c r="N10" s="9">
        <v>7</v>
      </c>
      <c r="O10" s="19">
        <v>46387</v>
      </c>
      <c r="P10" s="11" t="s">
        <v>25</v>
      </c>
    </row>
    <row r="11" spans="1:23" x14ac:dyDescent="0.25">
      <c r="C11" s="1"/>
      <c r="E11" s="1"/>
      <c r="G11" s="1"/>
      <c r="I11" s="1"/>
      <c r="K11" s="1"/>
      <c r="M11" s="1"/>
      <c r="O11" s="1"/>
    </row>
    <row r="12" spans="1:23" x14ac:dyDescent="0.25">
      <c r="C12" s="1"/>
      <c r="E12" s="1"/>
      <c r="G12" s="1"/>
      <c r="I12" s="1"/>
      <c r="K12" s="1"/>
      <c r="M12" s="1"/>
      <c r="O12" s="1"/>
    </row>
  </sheetData>
  <sheetProtection sheet="1" objects="1" scenarios="1"/>
  <mergeCells count="1">
    <mergeCell ref="A1:P1"/>
  </mergeCells>
  <conditionalFormatting sqref="A3:J10">
    <cfRule type="cellIs" dxfId="22" priority="4" operator="lessThan">
      <formula>1</formula>
    </cfRule>
  </conditionalFormatting>
  <conditionalFormatting sqref="K3:L10">
    <cfRule type="cellIs" dxfId="21" priority="3" operator="lessThan">
      <formula>1</formula>
    </cfRule>
  </conditionalFormatting>
  <conditionalFormatting sqref="K3:K10">
    <cfRule type="expression" dxfId="20" priority="2">
      <formula>AND(K3&gt;1,L3&gt;1)</formula>
    </cfRule>
  </conditionalFormatting>
  <conditionalFormatting sqref="L3:L10">
    <cfRule type="expression" dxfId="19" priority="1">
      <formula>AND(L3&gt;1,K3&gt;1)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s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561975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433C5-D57B-4269-ACB5-22EF166D91A4}">
  <sheetPr codeName="Feuil2"/>
  <dimension ref="A1:B42"/>
  <sheetViews>
    <sheetView workbookViewId="0">
      <selection activeCell="B18" sqref="B18"/>
    </sheetView>
  </sheetViews>
  <sheetFormatPr baseColWidth="10" defaultRowHeight="18" x14ac:dyDescent="0.25"/>
  <cols>
    <col min="1" max="1" width="3.7265625" customWidth="1"/>
    <col min="2" max="2" width="76.7265625" customWidth="1"/>
  </cols>
  <sheetData>
    <row r="1" spans="1:2" x14ac:dyDescent="0.25">
      <c r="B1" s="17" t="s">
        <v>42</v>
      </c>
    </row>
    <row r="2" spans="1:2" x14ac:dyDescent="0.25">
      <c r="A2" s="16" t="s">
        <v>44</v>
      </c>
      <c r="B2" s="18" t="s">
        <v>43</v>
      </c>
    </row>
    <row r="3" spans="1:2" x14ac:dyDescent="0.25">
      <c r="A3" s="16" t="s">
        <v>45</v>
      </c>
      <c r="B3" s="15" t="s">
        <v>46</v>
      </c>
    </row>
    <row r="4" spans="1:2" ht="36" x14ac:dyDescent="0.25">
      <c r="A4" s="16" t="s">
        <v>47</v>
      </c>
      <c r="B4" s="15" t="s">
        <v>50</v>
      </c>
    </row>
    <row r="5" spans="1:2" ht="36" x14ac:dyDescent="0.25">
      <c r="A5" s="16" t="s">
        <v>48</v>
      </c>
      <c r="B5" s="15" t="s">
        <v>49</v>
      </c>
    </row>
    <row r="6" spans="1:2" x14ac:dyDescent="0.25">
      <c r="A6" s="16" t="s">
        <v>51</v>
      </c>
      <c r="B6" s="18" t="s">
        <v>52</v>
      </c>
    </row>
    <row r="7" spans="1:2" ht="54" x14ac:dyDescent="0.25">
      <c r="A7" s="16"/>
      <c r="B7" s="18" t="s">
        <v>79</v>
      </c>
    </row>
    <row r="8" spans="1:2" ht="36" x14ac:dyDescent="0.25">
      <c r="A8" s="16" t="s">
        <v>53</v>
      </c>
      <c r="B8" s="15" t="s">
        <v>69</v>
      </c>
    </row>
    <row r="9" spans="1:2" ht="108" x14ac:dyDescent="0.25">
      <c r="A9" s="16" t="s">
        <v>54</v>
      </c>
      <c r="B9" s="15" t="s">
        <v>68</v>
      </c>
    </row>
    <row r="10" spans="1:2" ht="90" x14ac:dyDescent="0.25">
      <c r="A10" s="16" t="s">
        <v>55</v>
      </c>
      <c r="B10" s="15" t="s">
        <v>80</v>
      </c>
    </row>
    <row r="11" spans="1:2" ht="90" x14ac:dyDescent="0.25">
      <c r="A11" s="16" t="s">
        <v>73</v>
      </c>
      <c r="B11" s="15" t="s">
        <v>74</v>
      </c>
    </row>
    <row r="12" spans="1:2" ht="36" x14ac:dyDescent="0.25">
      <c r="A12" s="16" t="s">
        <v>56</v>
      </c>
      <c r="B12" s="15" t="s">
        <v>59</v>
      </c>
    </row>
    <row r="13" spans="1:2" ht="72" x14ac:dyDescent="0.25">
      <c r="A13" s="16" t="s">
        <v>57</v>
      </c>
      <c r="B13" s="15" t="s">
        <v>70</v>
      </c>
    </row>
    <row r="14" spans="1:2" ht="72" x14ac:dyDescent="0.25">
      <c r="B14" s="15" t="s">
        <v>71</v>
      </c>
    </row>
    <row r="15" spans="1:2" ht="54" x14ac:dyDescent="0.25">
      <c r="A15" s="16" t="s">
        <v>58</v>
      </c>
      <c r="B15" s="15" t="s">
        <v>60</v>
      </c>
    </row>
    <row r="16" spans="1:2" ht="72" x14ac:dyDescent="0.25">
      <c r="A16" s="16" t="s">
        <v>61</v>
      </c>
      <c r="B16" s="15" t="s">
        <v>62</v>
      </c>
    </row>
    <row r="17" spans="1:2" x14ac:dyDescent="0.25">
      <c r="A17" s="16" t="s">
        <v>63</v>
      </c>
      <c r="B17" s="15" t="s">
        <v>81</v>
      </c>
    </row>
    <row r="18" spans="1:2" ht="90" x14ac:dyDescent="0.25">
      <c r="A18" s="16" t="s">
        <v>72</v>
      </c>
      <c r="B18" s="15" t="s">
        <v>82</v>
      </c>
    </row>
    <row r="19" spans="1:2" x14ac:dyDescent="0.25">
      <c r="A19" s="16"/>
      <c r="B19" s="15"/>
    </row>
    <row r="20" spans="1:2" x14ac:dyDescent="0.25">
      <c r="A20" s="16"/>
      <c r="B20" s="15"/>
    </row>
    <row r="21" spans="1:2" x14ac:dyDescent="0.25">
      <c r="A21" s="16"/>
      <c r="B21" s="15"/>
    </row>
    <row r="22" spans="1:2" x14ac:dyDescent="0.25">
      <c r="A22" s="16"/>
      <c r="B22" s="15"/>
    </row>
    <row r="23" spans="1:2" x14ac:dyDescent="0.25">
      <c r="A23" s="16"/>
      <c r="B23" s="15"/>
    </row>
    <row r="24" spans="1:2" x14ac:dyDescent="0.25">
      <c r="A24" s="16"/>
      <c r="B24" s="15"/>
    </row>
    <row r="25" spans="1:2" x14ac:dyDescent="0.25">
      <c r="A25" s="16"/>
      <c r="B25" s="15"/>
    </row>
    <row r="26" spans="1:2" x14ac:dyDescent="0.25">
      <c r="A26" s="16"/>
      <c r="B26" s="15"/>
    </row>
    <row r="27" spans="1:2" x14ac:dyDescent="0.25">
      <c r="A27" s="16"/>
      <c r="B27" s="15"/>
    </row>
    <row r="28" spans="1:2" x14ac:dyDescent="0.25">
      <c r="A28" s="16"/>
      <c r="B28" s="15"/>
    </row>
    <row r="29" spans="1:2" x14ac:dyDescent="0.25">
      <c r="A29" s="16"/>
      <c r="B29" s="15"/>
    </row>
    <row r="30" spans="1:2" x14ac:dyDescent="0.25">
      <c r="A30" s="16"/>
      <c r="B30" s="15"/>
    </row>
    <row r="31" spans="1:2" x14ac:dyDescent="0.25">
      <c r="A31" s="16"/>
      <c r="B31" s="15"/>
    </row>
    <row r="32" spans="1:2" x14ac:dyDescent="0.25">
      <c r="A32" s="16"/>
      <c r="B32" s="15"/>
    </row>
    <row r="33" spans="1:2" x14ac:dyDescent="0.25">
      <c r="A33" s="16"/>
      <c r="B33" s="15"/>
    </row>
    <row r="34" spans="1:2" x14ac:dyDescent="0.25">
      <c r="A34" s="16"/>
      <c r="B34" s="15"/>
    </row>
    <row r="35" spans="1:2" x14ac:dyDescent="0.25">
      <c r="A35" s="16"/>
      <c r="B35" s="15"/>
    </row>
    <row r="36" spans="1:2" x14ac:dyDescent="0.25">
      <c r="A36" s="16"/>
      <c r="B36" s="15"/>
    </row>
    <row r="37" spans="1:2" x14ac:dyDescent="0.25">
      <c r="A37" s="16"/>
      <c r="B37" s="15"/>
    </row>
    <row r="38" spans="1:2" x14ac:dyDescent="0.25">
      <c r="A38" s="16"/>
      <c r="B38" s="15"/>
    </row>
    <row r="39" spans="1:2" x14ac:dyDescent="0.25">
      <c r="A39" s="16"/>
      <c r="B39" s="15"/>
    </row>
    <row r="40" spans="1:2" x14ac:dyDescent="0.25">
      <c r="A40" s="16"/>
      <c r="B40" s="15"/>
    </row>
    <row r="41" spans="1:2" x14ac:dyDescent="0.25">
      <c r="A41" s="16"/>
      <c r="B41" s="15"/>
    </row>
    <row r="42" spans="1:2" x14ac:dyDescent="0.25">
      <c r="A42" s="16"/>
      <c r="B42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CONVENTIONS</vt:lpstr>
      <vt:lpstr>Mode d'Emploi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2025-11-09T10:10:11Z</dcterms:created>
  <dcterms:modified xsi:type="dcterms:W3CDTF">2025-11-15T12:48:44Z</dcterms:modified>
</cp:coreProperties>
</file>