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8_{8B18D661-553F-45BA-AA1D-C884B5032729}" xr6:coauthVersionLast="47" xr6:coauthVersionMax="47" xr10:uidLastSave="{00000000-0000-0000-0000-000000000000}"/>
  <bookViews>
    <workbookView xWindow="-120" yWindow="-120" windowWidth="51840" windowHeight="21120" xr2:uid="{C1299F34-EA32-4D82-9E93-FB99FB90566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2" i="1" l="1"/>
  <c r="J11" i="1"/>
  <c r="J10" i="1"/>
  <c r="J9" i="1"/>
  <c r="J8" i="1"/>
  <c r="J7" i="1"/>
  <c r="J6" i="1"/>
  <c r="J5" i="1"/>
  <c r="J4" i="1"/>
  <c r="J3" i="1"/>
  <c r="J2" i="1"/>
  <c r="I2" i="1" a="1"/>
  <c r="I2" i="1" s="1"/>
  <c r="I3" i="1" a="1"/>
  <c r="I3" i="1" s="1"/>
  <c r="I4" i="1" a="1"/>
  <c r="I4" i="1"/>
  <c r="I5" i="1" a="1"/>
  <c r="I5" i="1" s="1"/>
  <c r="I6" i="1" a="1"/>
  <c r="I6" i="1"/>
  <c r="I7" i="1" a="1"/>
  <c r="I7" i="1" s="1"/>
  <c r="I8" i="1" a="1"/>
  <c r="I8" i="1"/>
  <c r="I9" i="1" a="1"/>
  <c r="I9" i="1" s="1"/>
  <c r="I10" i="1" a="1"/>
  <c r="I10" i="1"/>
  <c r="I11" i="1" a="1"/>
  <c r="I11" i="1" s="1"/>
  <c r="I12" i="1" a="1"/>
  <c r="I1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<sst xmlns="http://schemas.openxmlformats.org/spreadsheetml/2006/main" count="50" uniqueCount="20">
  <si>
    <t>Country</t>
  </si>
  <si>
    <t>IDPRODUIT</t>
  </si>
  <si>
    <t>Product Name</t>
  </si>
  <si>
    <t>LIFE_CYCLE</t>
  </si>
  <si>
    <t>Argentina</t>
  </si>
  <si>
    <t>222854</t>
  </si>
  <si>
    <t>OPTIRAY 320 50ML VIAL X25 AML</t>
  </si>
  <si>
    <t>3_Active material</t>
  </si>
  <si>
    <t>Bolivia</t>
  </si>
  <si>
    <t>Chile</t>
  </si>
  <si>
    <t>Costa Rica</t>
  </si>
  <si>
    <t>Ecuador</t>
  </si>
  <si>
    <t>El Salvador</t>
  </si>
  <si>
    <t>Guatemala</t>
  </si>
  <si>
    <t>Mexico</t>
  </si>
  <si>
    <t>Nicaragua</t>
  </si>
  <si>
    <t>Panama</t>
  </si>
  <si>
    <t>Venezuela</t>
  </si>
  <si>
    <t>Check 2027/2028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</si>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</sst>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1" fontId="0" fillId="0" borderId="0" xfId="0" applyNumberFormat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C8C04582-87D3-4B16-82ED-38C6678BAA7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50143</xdr:colOff>
      <xdr:row>1</xdr:row>
      <xdr:rowOff>52990</xdr:rowOff>
    </xdr:from>
    <xdr:to>
      <xdr:col>22</xdr:col>
      <xdr:colOff>139043</xdr:colOff>
      <xdr:row>14</xdr:row>
      <xdr:rowOff>167290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62DF101-62ED-94F4-8669-E9115FD00058}"/>
            </a:ext>
          </a:extLst>
        </xdr:cNvPr>
        <xdr:cNvSpPr txBox="1"/>
      </xdr:nvSpPr>
      <xdr:spPr>
        <a:xfrm>
          <a:off x="9653971" y="250059"/>
          <a:ext cx="6946900" cy="2590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 le forum,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le fichier ci-joint, je souhaiterai avec une formule, faire apparaitre NOK en colonne I lorsque: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==&gt; Il n'y a pas de volumes sur 2025 2026 mais sur 2027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﻿==&gt; Il n'y a pas de volumes sur 2025 2026 mais sur 2028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﻿==&gt; Il n'y a pas de volumes sur 2025 2026 mais sur 2027 &amp; 2028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essayé avec cette formule mais ça ne marche pas tellement bien:</a:t>
          </a:r>
        </a:p>
        <a:p>
          <a:r>
            <a:rPr lang="fr-FR"/>
            <a:t>=SI(ET(SOMME(G2:H2&gt;1);SOMME(E2:F2));"NO OK";"")</a:t>
          </a:r>
        </a:p>
        <a:p>
          <a:endParaRPr lang="fr-FR" sz="1100"/>
        </a:p>
        <a:p>
          <a:r>
            <a:rPr lang="fr-FR" sz="1100"/>
            <a:t>Le</a:t>
          </a:r>
          <a:r>
            <a:rPr lang="fr-FR" sz="1100" baseline="0"/>
            <a:t> résultat attendu est en colonne J</a:t>
          </a:r>
        </a:p>
        <a:p>
          <a:endParaRPr lang="fr-FR" sz="1100" baseline="0"/>
        </a:p>
        <a:p>
          <a:r>
            <a:rPr lang="fr-FR" sz="1100" baseline="0"/>
            <a:t>D'avance merci de votre aide</a:t>
          </a:r>
        </a:p>
        <a:p>
          <a:endParaRPr lang="fr-FR" sz="1100" baseline="0"/>
        </a:p>
        <a:p>
          <a:r>
            <a:rPr lang="fr-FR" sz="1100" baseline="0"/>
            <a:t>Cordialement,</a:t>
          </a:r>
        </a:p>
        <a:p>
          <a:r>
            <a:rPr lang="fr-FR" sz="1100" baseline="0"/>
            <a:t>Max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DED67-8B06-40A8-A319-B14602B49B94}">
  <dimension ref="A1:J12"/>
  <sheetViews>
    <sheetView tabSelected="1" zoomScale="145" zoomScaleNormal="145" workbookViewId="0">
      <selection activeCell="J12" sqref="J12"/>
    </sheetView>
  </sheetViews>
  <sheetFormatPr baseColWidth="10" defaultRowHeight="15" x14ac:dyDescent="0.25"/>
  <cols>
    <col min="1" max="1" width="9.7109375" bestFit="1" customWidth="1"/>
    <col min="2" max="2" width="10" bestFit="1" customWidth="1"/>
    <col min="3" max="3" width="27.28515625" bestFit="1" customWidth="1"/>
    <col min="4" max="4" width="14.7109375" bestFit="1" customWidth="1"/>
    <col min="5" max="8" width="5.28515625" style="2" bestFit="1" customWidth="1"/>
    <col min="9" max="9" width="15.28515625" bestFit="1" customWidth="1"/>
  </cols>
  <sheetData>
    <row r="1" spans="1:10" ht="15.75" thickBot="1" x14ac:dyDescent="0.3">
      <c r="A1" t="s">
        <v>0</v>
      </c>
      <c r="B1" t="s">
        <v>1</v>
      </c>
      <c r="C1" t="s">
        <v>2</v>
      </c>
      <c r="D1" t="s">
        <v>3</v>
      </c>
      <c r="E1" s="2">
        <v>2025</v>
      </c>
      <c r="F1" s="2">
        <v>2026</v>
      </c>
      <c r="G1" s="2">
        <v>2027</v>
      </c>
      <c r="H1" s="2">
        <v>2028</v>
      </c>
      <c r="I1" s="1" t="s">
        <v>18</v>
      </c>
      <c r="J1" t="s">
        <v>19</v>
      </c>
    </row>
    <row r="2" spans="1:10" x14ac:dyDescent="0.25">
      <c r="A2" t="s">
        <v>4</v>
      </c>
      <c r="B2" t="s">
        <v>5</v>
      </c>
      <c r="C2" t="s">
        <v>6</v>
      </c>
      <c r="D2" t="s">
        <v>7</v>
      </c>
      <c r="E2" s="2">
        <v>2532</v>
      </c>
      <c r="F2" s="2">
        <v>2532.0000000000018</v>
      </c>
      <c r="G2" s="2">
        <v>5211.5959252000002</v>
      </c>
      <c r="H2" s="2">
        <v>479.99999999999972</v>
      </c>
      <c r="I2" t="str" cm="1">
        <f t="array" ref="I2">IF(AND(SUM(G2:H2&gt;1),SUM(E2:F2)),"NO OK","")</f>
        <v/>
      </c>
      <c r="J2" t="str">
        <f>IF(AND($E2+$F2=0,OR($G2&lt;&gt;0,$H2&lt;&gt;0,$G2+$H2&lt;&gt;0)),"NOK","")</f>
        <v/>
      </c>
    </row>
    <row r="3" spans="1:10" x14ac:dyDescent="0.25">
      <c r="A3" t="s">
        <v>8</v>
      </c>
      <c r="B3" t="s">
        <v>5</v>
      </c>
      <c r="C3" t="s">
        <v>6</v>
      </c>
      <c r="D3" t="s">
        <v>7</v>
      </c>
      <c r="H3" s="2">
        <v>12.999999999999995</v>
      </c>
      <c r="I3" t="str" cm="1">
        <f t="array" ref="I3">IF(AND(SUM(G3:H3&gt;1),SUM(E3:F3)),"NO OK","")</f>
        <v/>
      </c>
      <c r="J3" t="str">
        <f t="shared" ref="J3:K12" si="0">IF(AND($E3+$F3=0,OR($G3&lt;&gt;0,$H3&lt;&gt;0,$G3+$H3&lt;&gt;0)),"NOK","")</f>
        <v>NOK</v>
      </c>
    </row>
    <row r="4" spans="1:10" x14ac:dyDescent="0.25">
      <c r="A4" t="s">
        <v>9</v>
      </c>
      <c r="B4" t="s">
        <v>5</v>
      </c>
      <c r="C4" t="s">
        <v>6</v>
      </c>
      <c r="D4" t="s">
        <v>7</v>
      </c>
      <c r="H4" s="2">
        <v>641</v>
      </c>
      <c r="I4" t="str" cm="1">
        <f t="array" ref="I4">IF(AND(SUM(G4:H4&gt;1),SUM(E4:F4)),"NO OK","")</f>
        <v/>
      </c>
      <c r="J4" t="str">
        <f t="shared" si="0"/>
        <v>NOK</v>
      </c>
    </row>
    <row r="5" spans="1:10" x14ac:dyDescent="0.25">
      <c r="A5" t="s">
        <v>10</v>
      </c>
      <c r="B5" t="s">
        <v>5</v>
      </c>
      <c r="C5" t="s">
        <v>6</v>
      </c>
      <c r="D5" t="s">
        <v>7</v>
      </c>
      <c r="F5" s="2">
        <v>8.9999999999999964</v>
      </c>
      <c r="I5" t="str" cm="1">
        <f t="array" ref="I5">IF(AND(SUM(G5:H5&gt;1),SUM(E5:F5)),"NO OK","")</f>
        <v/>
      </c>
      <c r="J5" t="str">
        <f t="shared" si="0"/>
        <v/>
      </c>
    </row>
    <row r="6" spans="1:10" x14ac:dyDescent="0.25">
      <c r="A6" t="s">
        <v>11</v>
      </c>
      <c r="B6" t="s">
        <v>5</v>
      </c>
      <c r="C6" t="s">
        <v>6</v>
      </c>
      <c r="D6" t="s">
        <v>7</v>
      </c>
      <c r="E6" s="2">
        <v>512.99999999999977</v>
      </c>
      <c r="F6" s="2">
        <v>455.99999999999955</v>
      </c>
      <c r="G6" s="2">
        <v>470.00000000000057</v>
      </c>
      <c r="H6" s="2">
        <v>394.99999999999989</v>
      </c>
      <c r="I6" t="str" cm="1">
        <f t="array" ref="I6">IF(AND(SUM(G6:H6&gt;1),SUM(E6:F6)),"NO OK","")</f>
        <v/>
      </c>
      <c r="J6" t="str">
        <f t="shared" si="0"/>
        <v/>
      </c>
    </row>
    <row r="7" spans="1:10" x14ac:dyDescent="0.25">
      <c r="A7" t="s">
        <v>12</v>
      </c>
      <c r="B7" t="s">
        <v>5</v>
      </c>
      <c r="C7" t="s">
        <v>6</v>
      </c>
      <c r="D7" t="s">
        <v>7</v>
      </c>
      <c r="H7" s="2">
        <v>68.999999999999986</v>
      </c>
      <c r="I7" t="str" cm="1">
        <f t="array" ref="I7">IF(AND(SUM(G7:H7&gt;1),SUM(E7:F7)),"NO OK","")</f>
        <v/>
      </c>
      <c r="J7" t="str">
        <f t="shared" si="0"/>
        <v>NOK</v>
      </c>
    </row>
    <row r="8" spans="1:10" x14ac:dyDescent="0.25">
      <c r="A8" t="s">
        <v>13</v>
      </c>
      <c r="B8" t="s">
        <v>5</v>
      </c>
      <c r="C8" t="s">
        <v>6</v>
      </c>
      <c r="D8" t="s">
        <v>7</v>
      </c>
      <c r="E8" s="2">
        <v>520.00000000000011</v>
      </c>
      <c r="F8" s="2">
        <v>1109.9999999999993</v>
      </c>
      <c r="G8" s="2">
        <v>1149.9999999999991</v>
      </c>
      <c r="H8" s="2">
        <v>683.99999999999977</v>
      </c>
      <c r="I8" t="str" cm="1">
        <f t="array" ref="I8">IF(AND(SUM(G8:H8&gt;1),SUM(E8:F8)),"NO OK","")</f>
        <v/>
      </c>
      <c r="J8" t="str">
        <f t="shared" si="0"/>
        <v/>
      </c>
    </row>
    <row r="9" spans="1:10" x14ac:dyDescent="0.25">
      <c r="A9" t="s">
        <v>14</v>
      </c>
      <c r="B9" t="s">
        <v>5</v>
      </c>
      <c r="C9" t="s">
        <v>6</v>
      </c>
      <c r="D9" t="s">
        <v>7</v>
      </c>
      <c r="H9" s="2">
        <v>174.83999999999995</v>
      </c>
      <c r="I9" t="str" cm="1">
        <f t="array" ref="I9">IF(AND(SUM(G9:H9&gt;1),SUM(E9:F9)),"NO OK","")</f>
        <v/>
      </c>
      <c r="J9" t="str">
        <f t="shared" si="0"/>
        <v>NOK</v>
      </c>
    </row>
    <row r="10" spans="1:10" x14ac:dyDescent="0.25">
      <c r="A10" t="s">
        <v>15</v>
      </c>
      <c r="B10" t="s">
        <v>5</v>
      </c>
      <c r="C10" t="s">
        <v>6</v>
      </c>
      <c r="D10" t="s">
        <v>7</v>
      </c>
      <c r="H10" s="2">
        <v>45</v>
      </c>
      <c r="I10" t="str" cm="1">
        <f t="array" ref="I10">IF(AND(SUM(G10:H10&gt;1),SUM(E10:F10)),"NO OK","")</f>
        <v/>
      </c>
      <c r="J10" t="str">
        <f t="shared" si="0"/>
        <v>NOK</v>
      </c>
    </row>
    <row r="11" spans="1:10" x14ac:dyDescent="0.25">
      <c r="A11" t="s">
        <v>16</v>
      </c>
      <c r="B11" t="s">
        <v>5</v>
      </c>
      <c r="C11" t="s">
        <v>6</v>
      </c>
      <c r="D11" t="s">
        <v>7</v>
      </c>
      <c r="H11" s="2">
        <v>193.99999999999991</v>
      </c>
      <c r="I11" t="str" cm="1">
        <f t="array" ref="I11">IF(AND(SUM(G11:H11&gt;1),SUM(E11:F11)),"NO OK","")</f>
        <v/>
      </c>
      <c r="J11" t="str">
        <f t="shared" si="0"/>
        <v>NOK</v>
      </c>
    </row>
    <row r="12" spans="1:10" x14ac:dyDescent="0.25">
      <c r="A12" t="s">
        <v>17</v>
      </c>
      <c r="B12" t="s">
        <v>5</v>
      </c>
      <c r="C12" t="s">
        <v>6</v>
      </c>
      <c r="D12" t="s">
        <v>7</v>
      </c>
      <c r="E12" s="2">
        <v>11.999999999999996</v>
      </c>
      <c r="F12" s="2">
        <v>12.999999999999984</v>
      </c>
      <c r="H12" s="2">
        <v>31.999999999999975</v>
      </c>
      <c r="I12" t="str" cm="1">
        <f t="array" ref="I12">IF(AND(SUM(G12:H12&gt;1),SUM(E12:F12)),"NO OK","")</f>
        <v/>
      </c>
      <c r="J12" t="str">
        <f t="shared" si="0"/>
        <v/>
      </c>
    </row>
  </sheetData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152178ca-dac4-4066-8a31-806d8e21b17d}" enabled="0" method="" siteId="{152178ca-dac4-4066-8a31-806d8e21b17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Majeri, Maximilien</dc:creator>
  <cp:lastModifiedBy>Christian Schmidt</cp:lastModifiedBy>
  <dcterms:created xsi:type="dcterms:W3CDTF">2025-06-30T16:12:17Z</dcterms:created>
  <dcterms:modified xsi:type="dcterms:W3CDTF">2025-06-30T18:31:25Z</dcterms:modified>
</cp:coreProperties>
</file>