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6375" activeTab="1"/>
  </bookViews>
  <sheets>
    <sheet name="Tarif transporteur 2017" sheetId="1" r:id="rId1"/>
    <sheet name="Calcul cout transport" sheetId="2" r:id="rId2"/>
    <sheet name="Mode d'emploi" sheetId="3" r:id="rId3"/>
  </sheets>
  <definedNames>
    <definedName name="ND">'Tarif transporteur 2017'!$B$5:$B$100</definedName>
  </definedNames>
  <calcPr calcId="125725"/>
</workbook>
</file>

<file path=xl/calcChain.xml><?xml version="1.0" encoding="utf-8"?>
<calcChain xmlns="http://schemas.openxmlformats.org/spreadsheetml/2006/main">
  <c r="D5" i="2"/>
  <c r="B5" l="1"/>
</calcChain>
</file>

<file path=xl/sharedStrings.xml><?xml version="1.0" encoding="utf-8"?>
<sst xmlns="http://schemas.openxmlformats.org/spreadsheetml/2006/main" count="339" uniqueCount="136">
  <si>
    <t>Tarif 2017</t>
  </si>
  <si>
    <t>Poid kg</t>
  </si>
  <si>
    <t>de</t>
  </si>
  <si>
    <t>a</t>
  </si>
  <si>
    <t>Pays</t>
  </si>
  <si>
    <t>Dpt</t>
  </si>
  <si>
    <t>Destination</t>
  </si>
  <si>
    <t>Difficulte</t>
  </si>
  <si>
    <t>Poids reel</t>
  </si>
  <si>
    <t>FR</t>
  </si>
  <si>
    <t>Oui</t>
  </si>
  <si>
    <t xml:space="preserve">Ain 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</si>
  <si>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</si>
  <si>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</si>
  <si>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</si>
  <si>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</si>
  <si>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</si>
  <si>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</si>
  <si>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</si>
  <si>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</si>
  <si>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</si>
  <si>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</si>
  <si>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</si>
  <si>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</si>
  <si>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</si>
  <si>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</si>
  <si>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</si>
  <si>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</si>
  <si>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</si>
  <si>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</si>
  <si>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Ile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</si>
  <si>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</si>
  <si>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</si>
  <si>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</si>
  <si>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</si>
  <si>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</si>
  <si>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</si>
  <si>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</si>
  <si>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</si>
  <si>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</si>
  <si>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</si>
  <si>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</si>
  <si>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</si>
  <si>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</si>
  <si>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</si>
  <si>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</si>
  <si>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</si>
  <si>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</si>
  <si>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</si>
  <si>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</si>
  <si>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</si>
  <si>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</si>
  <si>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</si>
  <si>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</si>
  <si>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</si>
  <si>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</si>
  <si>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</si>
  <si>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</si>
  <si>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</si>
  <si>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</si>
  <si>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</si>
  <si>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</si>
  <si>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</si>
  <si>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</si>
  <si>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</si>
  <si>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</si>
  <si>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</si>
  <si>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</si>
  <si>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</si>
  <si>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</si>
  <si>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</si>
  <si>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</si>
  <si>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</si>
  <si>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</si>
  <si>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</si>
  <si>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</si>
  <si>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</si>
  <si>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</si>
  <si>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</si>
  <si>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</si>
  <si>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</si>
  <si>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</si>
  <si>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</si>
  <si>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</si>
  <si>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</si>
  <si>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</si>
  <si>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</si>
  <si>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</si>
  <si>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</si>
  <si>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</si>
  <si>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</si>
  <si>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</si>
  <si>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</si>
  <si>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</si>
  <si>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</si>
  <si>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</si>
  <si>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</si>
  <si>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</si>
  <si>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</si>
  <si>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</si>
  <si>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</si>
  <si>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</si>
  <si>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</si>
  <si>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</si>
  <si>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</si>
  <si>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</si>
  <si>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</si>
  <si>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</si>
  <si>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</si>
  <si>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</si>
  <si>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MONACO</t>
  </si>
  <si>
    <t>17I</t>
  </si>
  <si>
    <t>22I</t>
  </si>
  <si>
    <t>29I</t>
  </si>
  <si>
    <t>50I</t>
  </si>
  <si>
    <t>56I</t>
  </si>
  <si>
    <t>85I</t>
  </si>
  <si>
    <t>CALCUL COUT TRANSPORT</t>
  </si>
  <si>
    <t>CLIENT :</t>
  </si>
  <si>
    <t>Tartempion</t>
  </si>
  <si>
    <t xml:space="preserve">Date : </t>
  </si>
  <si>
    <t>1/12/216</t>
  </si>
  <si>
    <t>Département</t>
  </si>
  <si>
    <t>Poids</t>
  </si>
  <si>
    <t>Coût</t>
  </si>
  <si>
    <t>N.Dép.</t>
  </si>
  <si>
    <t>Mode d'emploi</t>
  </si>
  <si>
    <t>Mettre à jour le Tarif transporteur</t>
  </si>
  <si>
    <t>Dans l'onglet "Calcul cout transport" :
- cellule A5 encoder le numéro du département grâce à la liste déroulante
- cellule C5 encoder le poids à transporter
- le résultat apparaît dans la cellule D5</t>
  </si>
  <si>
    <t>L'onglet "Calcul cout du transport" est protégée pour éviter d'écraser les formules par maladresse.  Il n'y a pas de mot de passe donc tu peux enlever la protection sans problème pour éventuellement améliorer la mise en page.</t>
  </si>
  <si>
    <t>1</t>
  </si>
  <si>
    <t>4</t>
  </si>
  <si>
    <t>5</t>
  </si>
  <si>
    <t>6</t>
  </si>
  <si>
    <t>9</t>
  </si>
  <si>
    <t>38</t>
  </si>
</sst>
</file>

<file path=xl/styles.xml><?xml version="1.0" encoding="utf-8"?>
<styleSheet xmlns="http://schemas.openxmlformats.org/spreadsheetml/2006/main">
  <numFmts count="2">
    <numFmt numFmtId="164" formatCode="0.00&quot; &quot;"/>
    <numFmt numFmtId="165" formatCode="#,##0.00&quot; &quot;"/>
  </numFmts>
  <fonts count="20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49" fontId="0" fillId="0" borderId="0" xfId="0" applyNumberFormat="1"/>
    <xf numFmtId="4" fontId="0" fillId="0" borderId="0" xfId="0" applyNumberFormat="1"/>
    <xf numFmtId="0" fontId="16" fillId="0" borderId="0" xfId="0" applyFont="1"/>
    <xf numFmtId="0" fontId="18" fillId="0" borderId="13" xfId="0" applyFont="1" applyBorder="1"/>
    <xf numFmtId="0" fontId="18" fillId="0" borderId="0" xfId="0" applyFo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4" fontId="18" fillId="0" borderId="14" xfId="0" applyNumberFormat="1" applyFont="1" applyBorder="1"/>
    <xf numFmtId="165" fontId="16" fillId="0" borderId="15" xfId="0" applyNumberFormat="1" applyFont="1" applyBorder="1"/>
    <xf numFmtId="0" fontId="0" fillId="0" borderId="0" xfId="0" applyAlignment="1">
      <alignment vertical="top" wrapText="1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4" fontId="16" fillId="0" borderId="11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4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00"/>
  <sheetViews>
    <sheetView workbookViewId="0">
      <selection activeCell="B65" sqref="B65:B79"/>
    </sheetView>
  </sheetViews>
  <sheetFormatPr baseColWidth="10" defaultRowHeight="12.75"/>
  <cols>
    <col min="1" max="1" width="6" customWidth="1"/>
    <col min="2" max="2" width="8.28515625" style="2" customWidth="1"/>
    <col min="3" max="3" width="22.7109375" bestFit="1" customWidth="1"/>
    <col min="4" max="4" width="14.5703125" bestFit="1" customWidth="1"/>
    <col min="5" max="5" width="9.7109375" customWidth="1"/>
    <col min="6" max="6" width="9.28515625" customWidth="1"/>
    <col min="7" max="7" width="10.42578125" customWidth="1"/>
    <col min="8" max="20" width="6.140625" bestFit="1" customWidth="1"/>
  </cols>
  <sheetData>
    <row r="1" spans="1:20">
      <c r="A1" t="s">
        <v>0</v>
      </c>
      <c r="E1" t="s">
        <v>1</v>
      </c>
    </row>
    <row r="2" spans="1:20">
      <c r="E2" t="s">
        <v>2</v>
      </c>
      <c r="F2">
        <v>1</v>
      </c>
      <c r="G2">
        <v>10</v>
      </c>
      <c r="H2">
        <v>20</v>
      </c>
      <c r="I2">
        <v>30</v>
      </c>
      <c r="J2">
        <v>40</v>
      </c>
      <c r="K2">
        <v>50</v>
      </c>
      <c r="L2">
        <v>60</v>
      </c>
      <c r="M2">
        <v>70</v>
      </c>
      <c r="N2">
        <v>80</v>
      </c>
      <c r="O2">
        <v>90</v>
      </c>
      <c r="P2">
        <v>101</v>
      </c>
      <c r="Q2">
        <v>300</v>
      </c>
      <c r="R2">
        <v>500</v>
      </c>
      <c r="S2">
        <v>700</v>
      </c>
      <c r="T2">
        <v>1000</v>
      </c>
    </row>
    <row r="3" spans="1:20">
      <c r="E3" t="s">
        <v>3</v>
      </c>
      <c r="F3">
        <v>9</v>
      </c>
      <c r="G3">
        <v>19</v>
      </c>
      <c r="H3">
        <v>29</v>
      </c>
      <c r="I3">
        <v>39</v>
      </c>
      <c r="J3">
        <v>49</v>
      </c>
      <c r="K3">
        <v>59</v>
      </c>
      <c r="L3">
        <v>69</v>
      </c>
      <c r="M3">
        <v>79</v>
      </c>
      <c r="N3">
        <v>89</v>
      </c>
      <c r="O3">
        <v>100</v>
      </c>
      <c r="P3">
        <v>299</v>
      </c>
      <c r="Q3">
        <v>499</v>
      </c>
      <c r="R3">
        <v>699</v>
      </c>
      <c r="S3">
        <v>999</v>
      </c>
      <c r="T3">
        <v>3000</v>
      </c>
    </row>
    <row r="4" spans="1:20">
      <c r="A4" t="s">
        <v>4</v>
      </c>
      <c r="B4" s="2" t="s">
        <v>5</v>
      </c>
      <c r="C4" t="s">
        <v>6</v>
      </c>
      <c r="D4" t="s">
        <v>7</v>
      </c>
      <c r="E4" t="s">
        <v>8</v>
      </c>
    </row>
    <row r="5" spans="1:20">
      <c r="A5" t="s">
        <v>9</v>
      </c>
      <c r="B5" s="2" t="s">
        <v>130</v>
      </c>
      <c r="C5" t="s">
        <v>11</v>
      </c>
      <c r="D5" t="s">
        <v>12</v>
      </c>
      <c r="E5" t="s">
        <v>10</v>
      </c>
      <c r="F5" s="1">
        <v>12.66</v>
      </c>
      <c r="G5" s="1">
        <v>14.08</v>
      </c>
      <c r="H5" s="1">
        <v>15.52</v>
      </c>
      <c r="I5" s="1">
        <v>16.68</v>
      </c>
      <c r="J5" s="1">
        <v>18.100000000000001</v>
      </c>
      <c r="K5" s="1">
        <v>19.55</v>
      </c>
      <c r="L5" s="1">
        <v>20.75</v>
      </c>
      <c r="M5" s="1">
        <v>22.31</v>
      </c>
      <c r="N5" s="1">
        <v>23.3</v>
      </c>
      <c r="O5" s="1">
        <v>24.8</v>
      </c>
      <c r="P5" s="1">
        <v>23.58</v>
      </c>
      <c r="Q5" s="1">
        <v>21.83</v>
      </c>
      <c r="R5" s="1">
        <v>18.09</v>
      </c>
      <c r="S5" s="1">
        <v>15.85</v>
      </c>
      <c r="T5" s="1">
        <v>14.65</v>
      </c>
    </row>
    <row r="6" spans="1:20">
      <c r="A6" t="s">
        <v>9</v>
      </c>
      <c r="B6" s="2">
        <v>2</v>
      </c>
      <c r="C6" t="s">
        <v>13</v>
      </c>
      <c r="E6" t="s">
        <v>10</v>
      </c>
      <c r="F6" s="1">
        <v>13.27</v>
      </c>
      <c r="G6" s="1">
        <v>14.74</v>
      </c>
      <c r="H6" s="1">
        <v>16.239999999999998</v>
      </c>
      <c r="I6" s="1">
        <v>17.489999999999998</v>
      </c>
      <c r="J6" s="1">
        <v>19.03</v>
      </c>
      <c r="K6" s="1">
        <v>20.51</v>
      </c>
      <c r="L6" s="1">
        <v>21.74</v>
      </c>
      <c r="M6" s="1">
        <v>23.39</v>
      </c>
      <c r="N6" s="1">
        <v>24.47</v>
      </c>
      <c r="O6" s="1">
        <v>26.02</v>
      </c>
      <c r="P6" s="1">
        <v>24.75</v>
      </c>
      <c r="Q6" s="1">
        <v>22.85</v>
      </c>
      <c r="R6" s="1">
        <v>19.02</v>
      </c>
      <c r="S6" s="1">
        <v>16.63</v>
      </c>
      <c r="T6" s="1">
        <v>15.35</v>
      </c>
    </row>
    <row r="7" spans="1:20">
      <c r="A7" t="s">
        <v>9</v>
      </c>
      <c r="B7" s="2">
        <v>3</v>
      </c>
      <c r="C7" t="s">
        <v>14</v>
      </c>
      <c r="E7" t="s">
        <v>10</v>
      </c>
      <c r="F7" s="1">
        <v>9.9600000000000009</v>
      </c>
      <c r="G7" s="1">
        <v>11.05</v>
      </c>
      <c r="H7" s="1">
        <v>12.17</v>
      </c>
      <c r="I7" s="1">
        <v>13.09</v>
      </c>
      <c r="J7" s="1">
        <v>14.2</v>
      </c>
      <c r="K7" s="1">
        <v>15.39</v>
      </c>
      <c r="L7" s="1">
        <v>16.3</v>
      </c>
      <c r="M7" s="1">
        <v>17.55</v>
      </c>
      <c r="N7" s="1">
        <v>18.309999999999999</v>
      </c>
      <c r="O7" s="1">
        <v>19.46</v>
      </c>
      <c r="P7" s="1">
        <v>18.5</v>
      </c>
      <c r="Q7" s="1">
        <v>17.14</v>
      </c>
      <c r="R7" s="1">
        <v>14.2</v>
      </c>
      <c r="S7" s="1">
        <v>12.46</v>
      </c>
      <c r="T7" s="1">
        <v>11.48</v>
      </c>
    </row>
    <row r="8" spans="1:20">
      <c r="A8" t="s">
        <v>9</v>
      </c>
      <c r="B8" s="2" t="s">
        <v>131</v>
      </c>
      <c r="C8" t="s">
        <v>15</v>
      </c>
      <c r="D8" t="s">
        <v>16</v>
      </c>
      <c r="E8" t="s">
        <v>10</v>
      </c>
      <c r="F8" s="1">
        <v>21.98</v>
      </c>
      <c r="G8" s="1">
        <v>24.52</v>
      </c>
      <c r="H8" s="1">
        <v>26.99</v>
      </c>
      <c r="I8" s="1">
        <v>29.1</v>
      </c>
      <c r="J8" s="1">
        <v>31.57</v>
      </c>
      <c r="K8" s="1">
        <v>34.03</v>
      </c>
      <c r="L8" s="1">
        <v>36.14</v>
      </c>
      <c r="M8" s="1">
        <v>38.86</v>
      </c>
      <c r="N8" s="1">
        <v>40.6</v>
      </c>
      <c r="O8" s="1">
        <v>43.22</v>
      </c>
      <c r="P8" s="1">
        <v>41.04</v>
      </c>
      <c r="Q8" s="1">
        <v>38.03</v>
      </c>
      <c r="R8" s="1">
        <v>31.53</v>
      </c>
      <c r="S8" s="1">
        <v>27.63</v>
      </c>
      <c r="T8" s="1">
        <v>25.5</v>
      </c>
    </row>
    <row r="9" spans="1:20">
      <c r="A9" t="s">
        <v>9</v>
      </c>
      <c r="B9" s="2" t="s">
        <v>132</v>
      </c>
      <c r="C9" t="s">
        <v>17</v>
      </c>
      <c r="D9" t="s">
        <v>16</v>
      </c>
      <c r="E9" t="s">
        <v>10</v>
      </c>
      <c r="F9" s="1">
        <v>19.55</v>
      </c>
      <c r="G9" s="1">
        <v>21.78</v>
      </c>
      <c r="H9" s="1">
        <v>24.01</v>
      </c>
      <c r="I9" s="1">
        <v>25.87</v>
      </c>
      <c r="J9" s="1">
        <v>28.09</v>
      </c>
      <c r="K9" s="1">
        <v>30.31</v>
      </c>
      <c r="L9" s="1">
        <v>32.11</v>
      </c>
      <c r="M9" s="1">
        <v>34.549999999999997</v>
      </c>
      <c r="N9" s="1">
        <v>36.08</v>
      </c>
      <c r="O9" s="1">
        <v>38.369999999999997</v>
      </c>
      <c r="P9" s="1">
        <v>36.5</v>
      </c>
      <c r="Q9" s="1">
        <v>33.83</v>
      </c>
      <c r="R9" s="1">
        <v>28.06</v>
      </c>
      <c r="S9" s="1">
        <v>24.59</v>
      </c>
      <c r="T9" s="1">
        <v>22.66</v>
      </c>
    </row>
    <row r="10" spans="1:20">
      <c r="A10" t="s">
        <v>9</v>
      </c>
      <c r="B10" s="2" t="s">
        <v>133</v>
      </c>
      <c r="C10" t="s">
        <v>18</v>
      </c>
      <c r="D10" t="s">
        <v>16</v>
      </c>
      <c r="E10" t="s">
        <v>10</v>
      </c>
      <c r="F10" s="1">
        <v>20.64</v>
      </c>
      <c r="G10" s="1">
        <v>22.94</v>
      </c>
      <c r="H10" s="1">
        <v>25.32</v>
      </c>
      <c r="I10" s="1">
        <v>27.24</v>
      </c>
      <c r="J10" s="1">
        <v>29.55</v>
      </c>
      <c r="K10" s="1">
        <v>31.91</v>
      </c>
      <c r="L10" s="1">
        <v>33.85</v>
      </c>
      <c r="M10" s="1">
        <v>36.4</v>
      </c>
      <c r="N10" s="1">
        <v>38.04</v>
      </c>
      <c r="O10" s="1">
        <v>40.450000000000003</v>
      </c>
      <c r="P10" s="1">
        <v>38.450000000000003</v>
      </c>
      <c r="Q10" s="1">
        <v>35.61</v>
      </c>
      <c r="R10" s="1">
        <v>29.53</v>
      </c>
      <c r="S10" s="1">
        <v>25.87</v>
      </c>
      <c r="T10" s="1">
        <v>23.87</v>
      </c>
    </row>
    <row r="11" spans="1:20">
      <c r="A11" t="s">
        <v>9</v>
      </c>
      <c r="B11" s="2">
        <v>7</v>
      </c>
      <c r="C11" t="s">
        <v>19</v>
      </c>
      <c r="E11" t="s">
        <v>10</v>
      </c>
      <c r="F11" s="1">
        <v>13.47</v>
      </c>
      <c r="G11" s="1">
        <v>14.97</v>
      </c>
      <c r="H11" s="1">
        <v>16.510000000000002</v>
      </c>
      <c r="I11" s="1">
        <v>17.78</v>
      </c>
      <c r="J11" s="1">
        <v>19.309999999999999</v>
      </c>
      <c r="K11" s="1">
        <v>20.8</v>
      </c>
      <c r="L11" s="1">
        <v>25.82</v>
      </c>
      <c r="M11" s="1">
        <v>28.63</v>
      </c>
      <c r="N11" s="1">
        <v>29.32</v>
      </c>
      <c r="O11" s="1">
        <v>30.26</v>
      </c>
      <c r="P11" s="1">
        <v>31.67</v>
      </c>
      <c r="Q11" s="1">
        <v>31.67</v>
      </c>
      <c r="R11" s="1">
        <v>19.27</v>
      </c>
      <c r="S11" s="1">
        <v>16.89</v>
      </c>
      <c r="T11" s="1">
        <v>15.57</v>
      </c>
    </row>
    <row r="12" spans="1:20">
      <c r="A12" t="s">
        <v>9</v>
      </c>
      <c r="B12" s="2">
        <v>8</v>
      </c>
      <c r="C12" t="s">
        <v>20</v>
      </c>
      <c r="E12" t="s">
        <v>10</v>
      </c>
      <c r="F12" s="1">
        <v>14.52</v>
      </c>
      <c r="G12" s="1">
        <v>16.13</v>
      </c>
      <c r="H12" s="1">
        <v>17.79</v>
      </c>
      <c r="I12" s="1">
        <v>19.149999999999999</v>
      </c>
      <c r="J12" s="1">
        <v>20.76</v>
      </c>
      <c r="K12" s="1">
        <v>22.43</v>
      </c>
      <c r="L12" s="1">
        <v>23.79</v>
      </c>
      <c r="M12" s="1">
        <v>25.57</v>
      </c>
      <c r="N12" s="1">
        <v>26.74</v>
      </c>
      <c r="O12" s="1">
        <v>28.44</v>
      </c>
      <c r="P12" s="1">
        <v>26.98</v>
      </c>
      <c r="Q12" s="1">
        <v>25</v>
      </c>
      <c r="R12" s="1">
        <v>20.75</v>
      </c>
      <c r="S12" s="1">
        <v>18.170000000000002</v>
      </c>
      <c r="T12" s="1">
        <v>16.760000000000002</v>
      </c>
    </row>
    <row r="13" spans="1:20">
      <c r="A13" t="s">
        <v>9</v>
      </c>
      <c r="B13" s="2" t="s">
        <v>134</v>
      </c>
      <c r="C13" t="s">
        <v>21</v>
      </c>
      <c r="D13" t="s">
        <v>16</v>
      </c>
      <c r="E13" t="s">
        <v>10</v>
      </c>
      <c r="F13" s="1">
        <v>20.14</v>
      </c>
      <c r="G13" s="1">
        <v>22.44</v>
      </c>
      <c r="H13" s="1">
        <v>24.7</v>
      </c>
      <c r="I13" s="1">
        <v>26.62</v>
      </c>
      <c r="J13" s="1">
        <v>28.91</v>
      </c>
      <c r="K13" s="1">
        <v>31.17</v>
      </c>
      <c r="L13" s="1">
        <v>33.06</v>
      </c>
      <c r="M13" s="1">
        <v>35.6</v>
      </c>
      <c r="N13" s="1">
        <v>37.15</v>
      </c>
      <c r="O13" s="1">
        <v>39.53</v>
      </c>
      <c r="P13" s="1">
        <v>37.54</v>
      </c>
      <c r="Q13" s="1">
        <v>34.799999999999997</v>
      </c>
      <c r="R13" s="1">
        <v>28.85</v>
      </c>
      <c r="S13" s="1">
        <v>25.33</v>
      </c>
      <c r="T13" s="1">
        <v>23.33</v>
      </c>
    </row>
    <row r="14" spans="1:20">
      <c r="A14" t="s">
        <v>9</v>
      </c>
      <c r="B14" s="2">
        <v>10</v>
      </c>
      <c r="C14" t="s">
        <v>22</v>
      </c>
      <c r="E14" t="s">
        <v>10</v>
      </c>
      <c r="F14" s="1">
        <v>9.85</v>
      </c>
      <c r="G14" s="1">
        <v>10.96</v>
      </c>
      <c r="H14" s="1">
        <v>12.05</v>
      </c>
      <c r="I14" s="1">
        <v>12.97</v>
      </c>
      <c r="J14" s="1">
        <v>14.08</v>
      </c>
      <c r="K14" s="1">
        <v>15.19</v>
      </c>
      <c r="L14" s="1">
        <v>16.13</v>
      </c>
      <c r="M14" s="1">
        <v>17.34</v>
      </c>
      <c r="N14" s="1">
        <v>18.13</v>
      </c>
      <c r="O14" s="1">
        <v>19.27</v>
      </c>
      <c r="P14" s="1">
        <v>18.309999999999999</v>
      </c>
      <c r="Q14" s="1">
        <v>16.989999999999998</v>
      </c>
      <c r="R14" s="1">
        <v>14.07</v>
      </c>
      <c r="S14" s="1">
        <v>12.35</v>
      </c>
      <c r="T14" s="1">
        <v>11.37</v>
      </c>
    </row>
    <row r="15" spans="1:20">
      <c r="A15" t="s">
        <v>9</v>
      </c>
      <c r="B15" s="2">
        <v>11</v>
      </c>
      <c r="C15" t="s">
        <v>23</v>
      </c>
      <c r="E15" t="s">
        <v>10</v>
      </c>
      <c r="F15" s="1">
        <v>15.28</v>
      </c>
      <c r="G15" s="1">
        <v>17.059999999999999</v>
      </c>
      <c r="H15" s="1">
        <v>18.77</v>
      </c>
      <c r="I15" s="1">
        <v>20.2</v>
      </c>
      <c r="J15" s="1">
        <v>21.96</v>
      </c>
      <c r="K15" s="1">
        <v>23.66</v>
      </c>
      <c r="L15" s="1">
        <v>25.14</v>
      </c>
      <c r="M15" s="1">
        <v>27.01</v>
      </c>
      <c r="N15" s="1">
        <v>28.22</v>
      </c>
      <c r="O15" s="1">
        <v>30.05</v>
      </c>
      <c r="P15" s="1">
        <v>28.56</v>
      </c>
      <c r="Q15" s="1">
        <v>26.44</v>
      </c>
      <c r="R15" s="1">
        <v>21.93</v>
      </c>
      <c r="S15" s="1">
        <v>19.23</v>
      </c>
      <c r="T15" s="1">
        <v>17.739999999999998</v>
      </c>
    </row>
    <row r="16" spans="1:20">
      <c r="A16" t="s">
        <v>9</v>
      </c>
      <c r="B16" s="2">
        <v>12</v>
      </c>
      <c r="C16" t="s">
        <v>24</v>
      </c>
      <c r="E16" t="s">
        <v>10</v>
      </c>
      <c r="F16" s="1">
        <v>13.62</v>
      </c>
      <c r="G16" s="1">
        <v>15.19</v>
      </c>
      <c r="H16" s="1">
        <v>16.690000000000001</v>
      </c>
      <c r="I16" s="1">
        <v>17.98</v>
      </c>
      <c r="J16" s="1">
        <v>19.55</v>
      </c>
      <c r="K16" s="1">
        <v>21.07</v>
      </c>
      <c r="L16" s="1">
        <v>22.38</v>
      </c>
      <c r="M16" s="1">
        <v>24.04</v>
      </c>
      <c r="N16" s="1">
        <v>25.14</v>
      </c>
      <c r="O16" s="1">
        <v>26.74</v>
      </c>
      <c r="P16" s="1">
        <v>25.39</v>
      </c>
      <c r="Q16" s="1">
        <v>23.57</v>
      </c>
      <c r="R16" s="1">
        <v>19.55</v>
      </c>
      <c r="S16" s="1">
        <v>17.13</v>
      </c>
      <c r="T16" s="1">
        <v>15.78</v>
      </c>
    </row>
    <row r="17" spans="1:20">
      <c r="A17" t="s">
        <v>9</v>
      </c>
      <c r="B17" s="2">
        <v>13</v>
      </c>
      <c r="C17" t="s">
        <v>25</v>
      </c>
      <c r="E17" t="s">
        <v>10</v>
      </c>
      <c r="F17" s="1">
        <v>15.24</v>
      </c>
      <c r="G17" s="1">
        <v>16.95</v>
      </c>
      <c r="H17" s="1">
        <v>18.7</v>
      </c>
      <c r="I17" s="1">
        <v>20.13</v>
      </c>
      <c r="J17" s="1">
        <v>21.85</v>
      </c>
      <c r="K17" s="1">
        <v>23.6</v>
      </c>
      <c r="L17" s="1">
        <v>25.05</v>
      </c>
      <c r="M17" s="1">
        <v>26.88</v>
      </c>
      <c r="N17" s="1">
        <v>28.09</v>
      </c>
      <c r="O17" s="1">
        <v>29.94</v>
      </c>
      <c r="P17" s="1">
        <v>28.43</v>
      </c>
      <c r="Q17" s="1">
        <v>26.32</v>
      </c>
      <c r="R17" s="1">
        <v>21.86</v>
      </c>
      <c r="S17" s="1">
        <v>19.18</v>
      </c>
      <c r="T17" s="1">
        <v>17.62</v>
      </c>
    </row>
    <row r="18" spans="1:20">
      <c r="A18" t="s">
        <v>9</v>
      </c>
      <c r="B18" s="2">
        <v>14</v>
      </c>
      <c r="C18" t="s">
        <v>26</v>
      </c>
      <c r="E18" t="s">
        <v>10</v>
      </c>
      <c r="F18" s="1">
        <v>11.43</v>
      </c>
      <c r="G18" s="1">
        <v>12.72</v>
      </c>
      <c r="H18" s="1">
        <v>14.01</v>
      </c>
      <c r="I18" s="1">
        <v>15.14</v>
      </c>
      <c r="J18" s="1">
        <v>16.440000000000001</v>
      </c>
      <c r="K18" s="1">
        <v>17.71</v>
      </c>
      <c r="L18" s="1">
        <v>18.78</v>
      </c>
      <c r="M18" s="1">
        <v>20.23</v>
      </c>
      <c r="N18" s="1">
        <v>21.15</v>
      </c>
      <c r="O18" s="1">
        <v>22.48</v>
      </c>
      <c r="P18" s="1">
        <v>22.22</v>
      </c>
      <c r="Q18" s="1">
        <v>22.22</v>
      </c>
      <c r="R18" s="1">
        <v>16.36</v>
      </c>
      <c r="S18" s="1">
        <v>14.38</v>
      </c>
      <c r="T18" s="1">
        <v>13.23</v>
      </c>
    </row>
    <row r="19" spans="1:20">
      <c r="A19" t="s">
        <v>9</v>
      </c>
      <c r="B19" s="2">
        <v>15</v>
      </c>
      <c r="C19" t="s">
        <v>27</v>
      </c>
      <c r="E19" t="s">
        <v>10</v>
      </c>
      <c r="F19" s="1">
        <v>12.5</v>
      </c>
      <c r="G19" s="1">
        <v>13.91</v>
      </c>
      <c r="H19" s="1">
        <v>15.28</v>
      </c>
      <c r="I19" s="1">
        <v>16.53</v>
      </c>
      <c r="J19" s="1">
        <v>17.920000000000002</v>
      </c>
      <c r="K19" s="1">
        <v>19.32</v>
      </c>
      <c r="L19" s="1">
        <v>20.5</v>
      </c>
      <c r="M19" s="1">
        <v>22.06</v>
      </c>
      <c r="N19" s="1">
        <v>23.02</v>
      </c>
      <c r="O19" s="1">
        <v>24.54</v>
      </c>
      <c r="P19" s="1">
        <v>23.28</v>
      </c>
      <c r="Q19" s="1">
        <v>21.56</v>
      </c>
      <c r="R19" s="1">
        <v>17.91</v>
      </c>
      <c r="S19" s="1">
        <v>15.68</v>
      </c>
      <c r="T19" s="1">
        <v>14.46</v>
      </c>
    </row>
    <row r="20" spans="1:20">
      <c r="A20" t="s">
        <v>9</v>
      </c>
      <c r="B20" s="2">
        <v>16</v>
      </c>
      <c r="C20" t="s">
        <v>28</v>
      </c>
      <c r="E20" t="s">
        <v>10</v>
      </c>
      <c r="F20" s="1">
        <v>11.09</v>
      </c>
      <c r="G20" s="1">
        <v>12.36</v>
      </c>
      <c r="H20" s="1">
        <v>13.66</v>
      </c>
      <c r="I20" s="1">
        <v>14.72</v>
      </c>
      <c r="J20" s="1">
        <v>15.94</v>
      </c>
      <c r="K20" s="1">
        <v>17.23</v>
      </c>
      <c r="L20" s="1">
        <v>18.28</v>
      </c>
      <c r="M20" s="1">
        <v>19.61</v>
      </c>
      <c r="N20" s="1">
        <v>20.52</v>
      </c>
      <c r="O20" s="1">
        <v>21.83</v>
      </c>
      <c r="P20" s="1">
        <v>20.71</v>
      </c>
      <c r="Q20" s="1">
        <v>19.190000000000001</v>
      </c>
      <c r="R20" s="1">
        <v>15.91</v>
      </c>
      <c r="S20" s="1">
        <v>13.95</v>
      </c>
      <c r="T20" s="1">
        <v>12.86</v>
      </c>
    </row>
    <row r="21" spans="1:20">
      <c r="A21" t="s">
        <v>9</v>
      </c>
      <c r="B21" s="2" t="s">
        <v>111</v>
      </c>
      <c r="C21" t="s">
        <v>29</v>
      </c>
      <c r="D21" t="s">
        <v>30</v>
      </c>
      <c r="E21" t="s">
        <v>10</v>
      </c>
      <c r="F21" s="1">
        <v>14.78</v>
      </c>
      <c r="G21" s="1">
        <v>16.41</v>
      </c>
      <c r="H21" s="1">
        <v>18.100000000000001</v>
      </c>
      <c r="I21" s="1">
        <v>19.52</v>
      </c>
      <c r="J21" s="1">
        <v>21.14</v>
      </c>
      <c r="K21" s="1">
        <v>22.83</v>
      </c>
      <c r="L21" s="1">
        <v>24.24</v>
      </c>
      <c r="M21" s="1">
        <v>26.05</v>
      </c>
      <c r="N21" s="1">
        <v>27.22</v>
      </c>
      <c r="O21" s="1">
        <v>28.96</v>
      </c>
      <c r="P21" s="1">
        <v>27.51</v>
      </c>
      <c r="Q21" s="1">
        <v>25.45</v>
      </c>
      <c r="R21" s="1">
        <v>21.15</v>
      </c>
      <c r="S21" s="1">
        <v>18.52</v>
      </c>
      <c r="T21" s="1">
        <v>17.059999999999999</v>
      </c>
    </row>
    <row r="22" spans="1:20">
      <c r="A22" t="s">
        <v>9</v>
      </c>
      <c r="B22" s="2">
        <v>18</v>
      </c>
      <c r="C22" t="s">
        <v>31</v>
      </c>
      <c r="E22" t="s">
        <v>10</v>
      </c>
      <c r="F22" s="1">
        <v>7.16</v>
      </c>
      <c r="G22" s="1">
        <v>7.97</v>
      </c>
      <c r="H22" s="1">
        <v>8.75</v>
      </c>
      <c r="I22" s="1">
        <v>9.4600000000000009</v>
      </c>
      <c r="J22" s="1">
        <v>10.24</v>
      </c>
      <c r="K22" s="1">
        <v>11.06</v>
      </c>
      <c r="L22" s="1">
        <v>11.73</v>
      </c>
      <c r="M22" s="1">
        <v>12.66</v>
      </c>
      <c r="N22" s="1">
        <v>13.17</v>
      </c>
      <c r="O22" s="1">
        <v>14.01</v>
      </c>
      <c r="P22" s="1">
        <v>13.34</v>
      </c>
      <c r="Q22" s="1">
        <v>12.35</v>
      </c>
      <c r="R22" s="1">
        <v>10.25</v>
      </c>
      <c r="S22" s="1">
        <v>8.99</v>
      </c>
      <c r="T22" s="1">
        <v>8.2899999999999991</v>
      </c>
    </row>
    <row r="23" spans="1:20">
      <c r="A23" t="s">
        <v>9</v>
      </c>
      <c r="B23" s="2">
        <v>19</v>
      </c>
      <c r="C23" t="s">
        <v>32</v>
      </c>
      <c r="E23" t="s">
        <v>10</v>
      </c>
      <c r="F23" s="1">
        <v>12.54</v>
      </c>
      <c r="G23" s="1">
        <v>13.91</v>
      </c>
      <c r="H23" s="1">
        <v>15.31</v>
      </c>
      <c r="I23" s="1">
        <v>16.559999999999999</v>
      </c>
      <c r="J23" s="1">
        <v>17.91</v>
      </c>
      <c r="K23" s="1">
        <v>19.329999999999998</v>
      </c>
      <c r="L23" s="1">
        <v>20.51</v>
      </c>
      <c r="M23" s="1">
        <v>22.1</v>
      </c>
      <c r="N23" s="1">
        <v>23.05</v>
      </c>
      <c r="O23" s="1">
        <v>24.54</v>
      </c>
      <c r="P23" s="1">
        <v>23.32</v>
      </c>
      <c r="Q23" s="1">
        <v>21.58</v>
      </c>
      <c r="R23" s="1">
        <v>17.91</v>
      </c>
      <c r="S23" s="1">
        <v>15.74</v>
      </c>
      <c r="T23" s="1">
        <v>14.46</v>
      </c>
    </row>
    <row r="24" spans="1:20">
      <c r="A24" t="s">
        <v>9</v>
      </c>
      <c r="B24" s="2">
        <v>20</v>
      </c>
      <c r="C24" t="s">
        <v>33</v>
      </c>
      <c r="E24" t="s">
        <v>10</v>
      </c>
      <c r="F24" s="1">
        <v>44.48</v>
      </c>
      <c r="G24" s="1">
        <v>49.54</v>
      </c>
      <c r="H24" s="1">
        <v>54.53</v>
      </c>
      <c r="I24" s="1">
        <v>58.73</v>
      </c>
      <c r="J24" s="1">
        <v>63.81</v>
      </c>
      <c r="K24" s="1">
        <v>68.81</v>
      </c>
      <c r="L24" s="1">
        <v>73.010000000000005</v>
      </c>
      <c r="M24" s="1">
        <v>78.55</v>
      </c>
      <c r="N24" s="1">
        <v>82.1</v>
      </c>
      <c r="O24" s="1">
        <v>87.28</v>
      </c>
      <c r="P24" s="1">
        <v>82.92</v>
      </c>
      <c r="Q24" s="1">
        <v>76.81</v>
      </c>
      <c r="R24" s="1">
        <v>63.72</v>
      </c>
      <c r="S24" s="1">
        <v>55.88</v>
      </c>
      <c r="T24" s="1">
        <v>51.52</v>
      </c>
    </row>
    <row r="25" spans="1:20">
      <c r="A25" t="s">
        <v>9</v>
      </c>
      <c r="B25" s="2">
        <v>21</v>
      </c>
      <c r="C25" t="s">
        <v>34</v>
      </c>
      <c r="E25" t="s">
        <v>10</v>
      </c>
      <c r="F25" s="1">
        <v>10.130000000000001</v>
      </c>
      <c r="G25" s="1">
        <v>11.28</v>
      </c>
      <c r="H25" s="1">
        <v>12.43</v>
      </c>
      <c r="I25" s="1">
        <v>13.43</v>
      </c>
      <c r="J25" s="1">
        <v>14.53</v>
      </c>
      <c r="K25" s="1">
        <v>15.68</v>
      </c>
      <c r="L25" s="1">
        <v>16.68</v>
      </c>
      <c r="M25" s="1">
        <v>17.91</v>
      </c>
      <c r="N25" s="1">
        <v>18.7</v>
      </c>
      <c r="O25" s="1">
        <v>19.91</v>
      </c>
      <c r="P25" s="1">
        <v>18.89</v>
      </c>
      <c r="Q25" s="1">
        <v>17.510000000000002</v>
      </c>
      <c r="R25" s="1">
        <v>14.54</v>
      </c>
      <c r="S25" s="1">
        <v>12.78</v>
      </c>
      <c r="T25" s="1">
        <v>11.73</v>
      </c>
    </row>
    <row r="26" spans="1:20">
      <c r="A26" t="s">
        <v>9</v>
      </c>
      <c r="B26" s="2" t="s">
        <v>112</v>
      </c>
      <c r="C26" t="s">
        <v>35</v>
      </c>
      <c r="D26" t="s">
        <v>30</v>
      </c>
      <c r="E26" t="s">
        <v>10</v>
      </c>
      <c r="F26" s="1">
        <v>15.95</v>
      </c>
      <c r="G26" s="1">
        <v>17.71</v>
      </c>
      <c r="H26" s="1">
        <v>19.55</v>
      </c>
      <c r="I26" s="1">
        <v>21.07</v>
      </c>
      <c r="J26" s="1">
        <v>22.83</v>
      </c>
      <c r="K26" s="1">
        <v>24.65</v>
      </c>
      <c r="L26" s="1">
        <v>26.14</v>
      </c>
      <c r="M26" s="1">
        <v>28.17</v>
      </c>
      <c r="N26" s="1">
        <v>29.41</v>
      </c>
      <c r="O26" s="1">
        <v>31.3</v>
      </c>
      <c r="P26" s="1">
        <v>29.7</v>
      </c>
      <c r="Q26" s="1">
        <v>27.52</v>
      </c>
      <c r="R26" s="1">
        <v>22.83</v>
      </c>
      <c r="S26" s="1">
        <v>20.04</v>
      </c>
      <c r="T26" s="1">
        <v>18.440000000000001</v>
      </c>
    </row>
    <row r="27" spans="1:20">
      <c r="A27" t="s">
        <v>9</v>
      </c>
      <c r="B27" s="2">
        <v>23</v>
      </c>
      <c r="C27" t="s">
        <v>36</v>
      </c>
      <c r="E27" t="s">
        <v>10</v>
      </c>
      <c r="F27" s="1">
        <v>10.11</v>
      </c>
      <c r="G27" s="1">
        <v>11.28</v>
      </c>
      <c r="H27" s="1">
        <v>12.36</v>
      </c>
      <c r="I27" s="1">
        <v>13.37</v>
      </c>
      <c r="J27" s="1">
        <v>14.51</v>
      </c>
      <c r="K27" s="1">
        <v>15.65</v>
      </c>
      <c r="L27" s="1">
        <v>16.600000000000001</v>
      </c>
      <c r="M27" s="1">
        <v>17.86</v>
      </c>
      <c r="N27" s="1">
        <v>18.64</v>
      </c>
      <c r="O27" s="1">
        <v>19.87</v>
      </c>
      <c r="P27" s="1">
        <v>18.89</v>
      </c>
      <c r="Q27" s="1">
        <v>17.5</v>
      </c>
      <c r="R27" s="1">
        <v>14.52</v>
      </c>
      <c r="S27" s="1">
        <v>12.69</v>
      </c>
      <c r="T27" s="1">
        <v>11.73</v>
      </c>
    </row>
    <row r="28" spans="1:20">
      <c r="A28" t="s">
        <v>9</v>
      </c>
      <c r="B28" s="2">
        <v>24</v>
      </c>
      <c r="C28" t="s">
        <v>37</v>
      </c>
      <c r="E28" t="s">
        <v>10</v>
      </c>
      <c r="F28" s="1">
        <v>12.42</v>
      </c>
      <c r="G28" s="1">
        <v>13.83</v>
      </c>
      <c r="H28" s="1">
        <v>15.2</v>
      </c>
      <c r="I28" s="1">
        <v>16.36</v>
      </c>
      <c r="J28" s="1">
        <v>17.79</v>
      </c>
      <c r="K28" s="1">
        <v>19.21</v>
      </c>
      <c r="L28" s="1">
        <v>20.39</v>
      </c>
      <c r="M28" s="1">
        <v>21.9</v>
      </c>
      <c r="N28" s="1">
        <v>22.85</v>
      </c>
      <c r="O28" s="1">
        <v>24.33</v>
      </c>
      <c r="P28" s="1">
        <v>24.1</v>
      </c>
      <c r="Q28" s="1">
        <v>24.1</v>
      </c>
      <c r="R28" s="1">
        <v>17.8</v>
      </c>
      <c r="S28" s="1">
        <v>15.61</v>
      </c>
      <c r="T28" s="1">
        <v>14.38</v>
      </c>
    </row>
    <row r="29" spans="1:20">
      <c r="A29" t="s">
        <v>9</v>
      </c>
      <c r="B29" s="2">
        <v>25</v>
      </c>
      <c r="C29" t="s">
        <v>38</v>
      </c>
      <c r="E29" t="s">
        <v>10</v>
      </c>
      <c r="F29" s="1">
        <v>11.18</v>
      </c>
      <c r="G29" s="1">
        <v>12.43</v>
      </c>
      <c r="H29" s="1">
        <v>13.71</v>
      </c>
      <c r="I29" s="1">
        <v>14.73</v>
      </c>
      <c r="J29" s="1">
        <v>16.010000000000002</v>
      </c>
      <c r="K29" s="1">
        <v>17.28</v>
      </c>
      <c r="L29" s="1">
        <v>18.39</v>
      </c>
      <c r="M29" s="1">
        <v>19.75</v>
      </c>
      <c r="N29" s="1">
        <v>20.61</v>
      </c>
      <c r="O29" s="1">
        <v>21.93</v>
      </c>
      <c r="P29" s="1">
        <v>20.84</v>
      </c>
      <c r="Q29" s="1">
        <v>19.27</v>
      </c>
      <c r="R29" s="1">
        <v>16.02</v>
      </c>
      <c r="S29" s="1">
        <v>14.01</v>
      </c>
      <c r="T29" s="1">
        <v>12.93</v>
      </c>
    </row>
    <row r="30" spans="1:20">
      <c r="A30" t="s">
        <v>9</v>
      </c>
      <c r="B30" s="2">
        <v>26</v>
      </c>
      <c r="C30" t="s">
        <v>39</v>
      </c>
      <c r="E30" t="s">
        <v>10</v>
      </c>
      <c r="F30" s="1">
        <v>11.73</v>
      </c>
      <c r="G30" s="1">
        <v>13.04</v>
      </c>
      <c r="H30" s="1">
        <v>14.35</v>
      </c>
      <c r="I30" s="1">
        <v>15.47</v>
      </c>
      <c r="J30" s="1">
        <v>16.77</v>
      </c>
      <c r="K30" s="1">
        <v>18.16</v>
      </c>
      <c r="L30" s="1">
        <v>19.260000000000002</v>
      </c>
      <c r="M30" s="1">
        <v>20.72</v>
      </c>
      <c r="N30" s="1">
        <v>21.62</v>
      </c>
      <c r="O30" s="1">
        <v>23.02</v>
      </c>
      <c r="P30" s="1">
        <v>21.86</v>
      </c>
      <c r="Q30" s="1">
        <v>20.260000000000002</v>
      </c>
      <c r="R30" s="1">
        <v>16.760000000000002</v>
      </c>
      <c r="S30" s="1">
        <v>14.7</v>
      </c>
      <c r="T30" s="1">
        <v>13.55</v>
      </c>
    </row>
    <row r="31" spans="1:20">
      <c r="A31" t="s">
        <v>9</v>
      </c>
      <c r="B31" s="2">
        <v>27</v>
      </c>
      <c r="C31" t="s">
        <v>40</v>
      </c>
      <c r="E31" t="s">
        <v>10</v>
      </c>
      <c r="F31" s="1">
        <v>10.55</v>
      </c>
      <c r="G31" s="1">
        <v>11.79</v>
      </c>
      <c r="H31" s="1">
        <v>12.97</v>
      </c>
      <c r="I31" s="1">
        <v>13.95</v>
      </c>
      <c r="J31" s="1">
        <v>15.2</v>
      </c>
      <c r="K31" s="1">
        <v>16.36</v>
      </c>
      <c r="L31" s="1">
        <v>17.36</v>
      </c>
      <c r="M31" s="1">
        <v>18.68</v>
      </c>
      <c r="N31" s="1">
        <v>19.54</v>
      </c>
      <c r="O31" s="1">
        <v>20.75</v>
      </c>
      <c r="P31" s="1">
        <v>20.46</v>
      </c>
      <c r="Q31" s="1">
        <v>20.46</v>
      </c>
      <c r="R31" s="1">
        <v>15.16</v>
      </c>
      <c r="S31" s="1">
        <v>13.31</v>
      </c>
      <c r="T31" s="1">
        <v>12.27</v>
      </c>
    </row>
    <row r="32" spans="1:20">
      <c r="A32" t="s">
        <v>9</v>
      </c>
      <c r="B32" s="2">
        <v>28</v>
      </c>
      <c r="C32" t="s">
        <v>41</v>
      </c>
      <c r="E32" t="s">
        <v>10</v>
      </c>
      <c r="F32" s="1">
        <v>10.55</v>
      </c>
      <c r="G32" s="1">
        <v>11.74</v>
      </c>
      <c r="H32" s="1">
        <v>12.92</v>
      </c>
      <c r="I32" s="1">
        <v>13.95</v>
      </c>
      <c r="J32" s="1">
        <v>15.14</v>
      </c>
      <c r="K32" s="1">
        <v>16.3</v>
      </c>
      <c r="L32" s="1">
        <v>17.3</v>
      </c>
      <c r="M32" s="1">
        <v>18.63</v>
      </c>
      <c r="N32" s="1">
        <v>19.46</v>
      </c>
      <c r="O32" s="1">
        <v>20.67</v>
      </c>
      <c r="P32" s="1">
        <v>19.66</v>
      </c>
      <c r="Q32" s="1">
        <v>18.170000000000002</v>
      </c>
      <c r="R32" s="1">
        <v>15.1</v>
      </c>
      <c r="S32" s="1">
        <v>13.23</v>
      </c>
      <c r="T32" s="1">
        <v>12.21</v>
      </c>
    </row>
    <row r="33" spans="1:20">
      <c r="A33" t="s">
        <v>9</v>
      </c>
      <c r="B33" s="2" t="s">
        <v>113</v>
      </c>
      <c r="C33" t="s">
        <v>42</v>
      </c>
      <c r="D33" t="s">
        <v>30</v>
      </c>
      <c r="E33" t="s">
        <v>10</v>
      </c>
      <c r="F33" s="1">
        <v>17.28</v>
      </c>
      <c r="G33" s="1">
        <v>19.21</v>
      </c>
      <c r="H33" s="1">
        <v>21.19</v>
      </c>
      <c r="I33" s="1">
        <v>22.83</v>
      </c>
      <c r="J33" s="1">
        <v>24.78</v>
      </c>
      <c r="K33" s="1">
        <v>26.75</v>
      </c>
      <c r="L33" s="1">
        <v>28.35</v>
      </c>
      <c r="M33" s="1">
        <v>30.5</v>
      </c>
      <c r="N33" s="1">
        <v>31.87</v>
      </c>
      <c r="O33" s="1">
        <v>33.89</v>
      </c>
      <c r="P33" s="1">
        <v>32.22</v>
      </c>
      <c r="Q33" s="1">
        <v>29.81</v>
      </c>
      <c r="R33" s="1">
        <v>24.74</v>
      </c>
      <c r="S33" s="1">
        <v>21.69</v>
      </c>
      <c r="T33" s="1">
        <v>19.98</v>
      </c>
    </row>
    <row r="34" spans="1:20">
      <c r="A34" t="s">
        <v>9</v>
      </c>
      <c r="B34" s="2">
        <v>30</v>
      </c>
      <c r="C34" t="s">
        <v>43</v>
      </c>
      <c r="E34" t="s">
        <v>10</v>
      </c>
      <c r="F34" s="1">
        <v>13.16</v>
      </c>
      <c r="G34" s="1">
        <v>14.63</v>
      </c>
      <c r="H34" s="1">
        <v>16.13</v>
      </c>
      <c r="I34" s="1">
        <v>17.38</v>
      </c>
      <c r="J34" s="1">
        <v>18.88</v>
      </c>
      <c r="K34" s="1">
        <v>20.36</v>
      </c>
      <c r="L34" s="1">
        <v>21.57</v>
      </c>
      <c r="M34" s="1">
        <v>23.22</v>
      </c>
      <c r="N34" s="1">
        <v>24.27</v>
      </c>
      <c r="O34" s="1">
        <v>25.82</v>
      </c>
      <c r="P34" s="1">
        <v>24.49</v>
      </c>
      <c r="Q34" s="1">
        <v>22.71</v>
      </c>
      <c r="R34" s="1">
        <v>18.829999999999998</v>
      </c>
      <c r="S34" s="1">
        <v>16.48</v>
      </c>
      <c r="T34" s="1">
        <v>15.22</v>
      </c>
    </row>
    <row r="35" spans="1:20">
      <c r="A35" t="s">
        <v>9</v>
      </c>
      <c r="B35" s="2">
        <v>31</v>
      </c>
      <c r="C35" t="s">
        <v>44</v>
      </c>
      <c r="E35" t="s">
        <v>10</v>
      </c>
      <c r="F35" s="1">
        <v>13.91</v>
      </c>
      <c r="G35" s="1">
        <v>15.41</v>
      </c>
      <c r="H35" s="1">
        <v>16.989999999999998</v>
      </c>
      <c r="I35" s="1">
        <v>18.329999999999998</v>
      </c>
      <c r="J35" s="1">
        <v>19.91</v>
      </c>
      <c r="K35" s="1">
        <v>21.44</v>
      </c>
      <c r="L35" s="1">
        <v>22.79</v>
      </c>
      <c r="M35" s="1">
        <v>24.47</v>
      </c>
      <c r="N35" s="1">
        <v>25.57</v>
      </c>
      <c r="O35" s="1">
        <v>27.22</v>
      </c>
      <c r="P35" s="1">
        <v>25.87</v>
      </c>
      <c r="Q35" s="1">
        <v>23.92</v>
      </c>
      <c r="R35" s="1">
        <v>19.87</v>
      </c>
      <c r="S35" s="1">
        <v>17.43</v>
      </c>
      <c r="T35" s="1">
        <v>16.04</v>
      </c>
    </row>
    <row r="36" spans="1:20">
      <c r="A36" t="s">
        <v>9</v>
      </c>
      <c r="B36" s="2">
        <v>32</v>
      </c>
      <c r="C36" t="s">
        <v>45</v>
      </c>
      <c r="E36" t="s">
        <v>10</v>
      </c>
      <c r="F36" s="1">
        <v>14.19</v>
      </c>
      <c r="G36" s="1">
        <v>15.78</v>
      </c>
      <c r="H36" s="1">
        <v>17.38</v>
      </c>
      <c r="I36" s="1">
        <v>18.7</v>
      </c>
      <c r="J36" s="1">
        <v>20.36</v>
      </c>
      <c r="K36" s="1">
        <v>21.96</v>
      </c>
      <c r="L36" s="1">
        <v>23.29</v>
      </c>
      <c r="M36" s="1">
        <v>25.06</v>
      </c>
      <c r="N36" s="1">
        <v>26.15</v>
      </c>
      <c r="O36" s="1">
        <v>27.8</v>
      </c>
      <c r="P36" s="1">
        <v>27.55</v>
      </c>
      <c r="Q36" s="1">
        <v>27.55</v>
      </c>
      <c r="R36" s="1">
        <v>20.329999999999998</v>
      </c>
      <c r="S36" s="1">
        <v>17.8</v>
      </c>
      <c r="T36" s="1">
        <v>16.43</v>
      </c>
    </row>
    <row r="37" spans="1:20">
      <c r="A37" t="s">
        <v>9</v>
      </c>
      <c r="B37" s="2">
        <v>33</v>
      </c>
      <c r="C37" t="s">
        <v>46</v>
      </c>
      <c r="E37" t="s">
        <v>10</v>
      </c>
      <c r="F37" s="1">
        <v>12.67</v>
      </c>
      <c r="G37" s="1">
        <v>14.13</v>
      </c>
      <c r="H37" s="1">
        <v>15.53</v>
      </c>
      <c r="I37" s="1">
        <v>16.739999999999998</v>
      </c>
      <c r="J37" s="1">
        <v>18.16</v>
      </c>
      <c r="K37" s="1">
        <v>19.61</v>
      </c>
      <c r="L37" s="1">
        <v>20.79</v>
      </c>
      <c r="M37" s="1">
        <v>22.43</v>
      </c>
      <c r="N37" s="1">
        <v>23.39</v>
      </c>
      <c r="O37" s="1">
        <v>24.9</v>
      </c>
      <c r="P37" s="1">
        <v>23.62</v>
      </c>
      <c r="Q37" s="1">
        <v>21.86</v>
      </c>
      <c r="R37" s="1">
        <v>18.16</v>
      </c>
      <c r="S37" s="1">
        <v>15.91</v>
      </c>
      <c r="T37" s="1">
        <v>14.69</v>
      </c>
    </row>
    <row r="38" spans="1:20">
      <c r="A38" t="s">
        <v>9</v>
      </c>
      <c r="B38" s="2">
        <v>34</v>
      </c>
      <c r="C38" t="s">
        <v>47</v>
      </c>
      <c r="E38" t="s">
        <v>10</v>
      </c>
      <c r="F38" s="1">
        <v>15.24</v>
      </c>
      <c r="G38" s="1">
        <v>16.989999999999998</v>
      </c>
      <c r="H38" s="1">
        <v>18.75</v>
      </c>
      <c r="I38" s="1">
        <v>20.14</v>
      </c>
      <c r="J38" s="1">
        <v>21.9</v>
      </c>
      <c r="K38" s="1">
        <v>23.59</v>
      </c>
      <c r="L38" s="1">
        <v>25.05</v>
      </c>
      <c r="M38" s="1">
        <v>26.97</v>
      </c>
      <c r="N38" s="1">
        <v>28.19</v>
      </c>
      <c r="O38" s="1">
        <v>29.94</v>
      </c>
      <c r="P38" s="1">
        <v>28.42</v>
      </c>
      <c r="Q38" s="1">
        <v>26.36</v>
      </c>
      <c r="R38" s="1">
        <v>21.86</v>
      </c>
      <c r="S38" s="1">
        <v>19.190000000000001</v>
      </c>
      <c r="T38" s="1">
        <v>17.68</v>
      </c>
    </row>
    <row r="39" spans="1:20">
      <c r="A39" t="s">
        <v>9</v>
      </c>
      <c r="B39" s="2">
        <v>35</v>
      </c>
      <c r="C39" t="s">
        <v>48</v>
      </c>
      <c r="E39" t="s">
        <v>10</v>
      </c>
      <c r="F39" s="1">
        <v>11.56</v>
      </c>
      <c r="G39" s="1">
        <v>12.89</v>
      </c>
      <c r="H39" s="1">
        <v>14.19</v>
      </c>
      <c r="I39" s="1">
        <v>15.28</v>
      </c>
      <c r="J39" s="1">
        <v>16.62</v>
      </c>
      <c r="K39" s="1">
        <v>17.93</v>
      </c>
      <c r="L39" s="1">
        <v>19.04</v>
      </c>
      <c r="M39" s="1">
        <v>20.43</v>
      </c>
      <c r="N39" s="1">
        <v>21.35</v>
      </c>
      <c r="O39" s="1">
        <v>22.71</v>
      </c>
      <c r="P39" s="1">
        <v>21.57</v>
      </c>
      <c r="Q39" s="1">
        <v>19.98</v>
      </c>
      <c r="R39" s="1">
        <v>16.600000000000001</v>
      </c>
      <c r="S39" s="1">
        <v>14.54</v>
      </c>
      <c r="T39" s="1">
        <v>13.39</v>
      </c>
    </row>
    <row r="40" spans="1:20">
      <c r="A40" t="s">
        <v>9</v>
      </c>
      <c r="B40" s="2">
        <v>36</v>
      </c>
      <c r="C40" t="s">
        <v>49</v>
      </c>
      <c r="E40" t="s">
        <v>10</v>
      </c>
      <c r="F40" s="1">
        <v>8.4</v>
      </c>
      <c r="G40" s="1">
        <v>9.39</v>
      </c>
      <c r="H40" s="1">
        <v>10.31</v>
      </c>
      <c r="I40" s="1">
        <v>11.11</v>
      </c>
      <c r="J40" s="1">
        <v>12.11</v>
      </c>
      <c r="K40" s="1">
        <v>13.03</v>
      </c>
      <c r="L40" s="1">
        <v>13.83</v>
      </c>
      <c r="M40" s="1">
        <v>14.9</v>
      </c>
      <c r="N40" s="1">
        <v>15.54</v>
      </c>
      <c r="O40" s="1">
        <v>16.510000000000002</v>
      </c>
      <c r="P40" s="1">
        <v>15.74</v>
      </c>
      <c r="Q40" s="1">
        <v>14.57</v>
      </c>
      <c r="R40" s="1">
        <v>12.07</v>
      </c>
      <c r="S40" s="1">
        <v>10.61</v>
      </c>
      <c r="T40" s="1">
        <v>9.76</v>
      </c>
    </row>
    <row r="41" spans="1:20">
      <c r="A41" t="s">
        <v>9</v>
      </c>
      <c r="B41" s="2">
        <v>37</v>
      </c>
      <c r="C41" t="s">
        <v>50</v>
      </c>
      <c r="E41" t="s">
        <v>10</v>
      </c>
      <c r="F41" s="1">
        <v>8.92</v>
      </c>
      <c r="G41" s="1">
        <v>9.9</v>
      </c>
      <c r="H41" s="1">
        <v>10.96</v>
      </c>
      <c r="I41" s="1">
        <v>11.78</v>
      </c>
      <c r="J41" s="1">
        <v>12.78</v>
      </c>
      <c r="K41" s="1">
        <v>13.81</v>
      </c>
      <c r="L41" s="1">
        <v>14.63</v>
      </c>
      <c r="M41" s="1">
        <v>15.74</v>
      </c>
      <c r="N41" s="1">
        <v>16.48</v>
      </c>
      <c r="O41" s="1">
        <v>17.510000000000002</v>
      </c>
      <c r="P41" s="1">
        <v>16.649999999999999</v>
      </c>
      <c r="Q41" s="1">
        <v>15.39</v>
      </c>
      <c r="R41" s="1">
        <v>12.78</v>
      </c>
      <c r="S41" s="1">
        <v>11.21</v>
      </c>
      <c r="T41" s="1">
        <v>10.3</v>
      </c>
    </row>
    <row r="42" spans="1:20">
      <c r="A42" t="s">
        <v>9</v>
      </c>
      <c r="B42" s="2" t="s">
        <v>135</v>
      </c>
      <c r="C42" t="s">
        <v>51</v>
      </c>
      <c r="D42" t="s">
        <v>16</v>
      </c>
      <c r="E42" t="s">
        <v>10</v>
      </c>
      <c r="F42" s="1">
        <v>14.86</v>
      </c>
      <c r="G42" s="1">
        <v>16.579999999999998</v>
      </c>
      <c r="H42" s="1">
        <v>18.22</v>
      </c>
      <c r="I42" s="1">
        <v>19.649999999999999</v>
      </c>
      <c r="J42" s="1">
        <v>21.29</v>
      </c>
      <c r="K42" s="1">
        <v>22.99</v>
      </c>
      <c r="L42" s="1">
        <v>24.39</v>
      </c>
      <c r="M42" s="1">
        <v>26.27</v>
      </c>
      <c r="N42" s="1">
        <v>27.41</v>
      </c>
      <c r="O42" s="1">
        <v>29.14</v>
      </c>
      <c r="P42" s="1">
        <v>27.71</v>
      </c>
      <c r="Q42" s="1">
        <v>25.64</v>
      </c>
      <c r="R42" s="1">
        <v>21.29</v>
      </c>
      <c r="S42" s="1">
        <v>18.649999999999999</v>
      </c>
      <c r="T42" s="1">
        <v>17.23</v>
      </c>
    </row>
    <row r="43" spans="1:20">
      <c r="A43" t="s">
        <v>9</v>
      </c>
      <c r="B43" s="2">
        <v>39</v>
      </c>
      <c r="C43" t="s">
        <v>52</v>
      </c>
      <c r="E43" t="s">
        <v>10</v>
      </c>
      <c r="F43" s="1">
        <v>12.73</v>
      </c>
      <c r="G43" s="1">
        <v>14.13</v>
      </c>
      <c r="H43" s="1">
        <v>15.6</v>
      </c>
      <c r="I43" s="1">
        <v>16.739999999999998</v>
      </c>
      <c r="J43" s="1">
        <v>18.22</v>
      </c>
      <c r="K43" s="1">
        <v>19.670000000000002</v>
      </c>
      <c r="L43" s="1">
        <v>20.85</v>
      </c>
      <c r="M43" s="1">
        <v>22.43</v>
      </c>
      <c r="N43" s="1">
        <v>23.43</v>
      </c>
      <c r="O43" s="1">
        <v>24.9</v>
      </c>
      <c r="P43" s="1">
        <v>23.69</v>
      </c>
      <c r="Q43" s="1">
        <v>21.93</v>
      </c>
      <c r="R43" s="1">
        <v>18.22</v>
      </c>
      <c r="S43" s="1">
        <v>15.97</v>
      </c>
      <c r="T43" s="1">
        <v>14.69</v>
      </c>
    </row>
    <row r="44" spans="1:20">
      <c r="A44" t="s">
        <v>9</v>
      </c>
      <c r="B44" s="2">
        <v>40</v>
      </c>
      <c r="C44" t="s">
        <v>53</v>
      </c>
      <c r="E44" t="s">
        <v>10</v>
      </c>
      <c r="F44" s="1">
        <v>14.95</v>
      </c>
      <c r="G44" s="1">
        <v>16.64</v>
      </c>
      <c r="H44" s="1">
        <v>18.329999999999998</v>
      </c>
      <c r="I44" s="1">
        <v>19.739999999999998</v>
      </c>
      <c r="J44" s="1">
        <v>21.44</v>
      </c>
      <c r="K44" s="1">
        <v>23.12</v>
      </c>
      <c r="L44" s="1">
        <v>24.52</v>
      </c>
      <c r="M44" s="1">
        <v>26.36</v>
      </c>
      <c r="N44" s="1">
        <v>27.51</v>
      </c>
      <c r="O44" s="1">
        <v>29.27</v>
      </c>
      <c r="P44" s="1">
        <v>27.81</v>
      </c>
      <c r="Q44" s="1">
        <v>25.82</v>
      </c>
      <c r="R44" s="1">
        <v>21.39</v>
      </c>
      <c r="S44" s="1">
        <v>18.77</v>
      </c>
      <c r="T44" s="1">
        <v>17.3</v>
      </c>
    </row>
    <row r="45" spans="1:20">
      <c r="A45" t="s">
        <v>9</v>
      </c>
      <c r="B45" s="2">
        <v>41</v>
      </c>
      <c r="C45" t="s">
        <v>54</v>
      </c>
      <c r="E45" t="s">
        <v>10</v>
      </c>
      <c r="F45" s="1">
        <v>9</v>
      </c>
      <c r="G45" s="1">
        <v>9.98</v>
      </c>
      <c r="H45" s="1">
        <v>11.03</v>
      </c>
      <c r="I45" s="1">
        <v>11.85</v>
      </c>
      <c r="J45" s="1">
        <v>12.84</v>
      </c>
      <c r="K45" s="1">
        <v>13.91</v>
      </c>
      <c r="L45" s="1">
        <v>14.72</v>
      </c>
      <c r="M45" s="1">
        <v>15.85</v>
      </c>
      <c r="N45" s="1">
        <v>16.600000000000001</v>
      </c>
      <c r="O45" s="1">
        <v>17.600000000000001</v>
      </c>
      <c r="P45" s="1">
        <v>16.739999999999998</v>
      </c>
      <c r="Q45" s="1">
        <v>15.5</v>
      </c>
      <c r="R45" s="1">
        <v>12.86</v>
      </c>
      <c r="S45" s="1">
        <v>11.31</v>
      </c>
      <c r="T45" s="1">
        <v>10.38</v>
      </c>
    </row>
    <row r="46" spans="1:20">
      <c r="A46" t="s">
        <v>9</v>
      </c>
      <c r="B46" s="2">
        <v>42</v>
      </c>
      <c r="C46" t="s">
        <v>55</v>
      </c>
      <c r="E46" t="s">
        <v>10</v>
      </c>
      <c r="F46" s="1">
        <v>11.28</v>
      </c>
      <c r="G46" s="1">
        <v>12.5</v>
      </c>
      <c r="H46" s="1">
        <v>13.77</v>
      </c>
      <c r="I46" s="1">
        <v>14.84</v>
      </c>
      <c r="J46" s="1">
        <v>16.11</v>
      </c>
      <c r="K46" s="1">
        <v>17.420000000000002</v>
      </c>
      <c r="L46" s="1">
        <v>18.46</v>
      </c>
      <c r="M46" s="1">
        <v>19.87</v>
      </c>
      <c r="N46" s="1">
        <v>20.71</v>
      </c>
      <c r="O46" s="1">
        <v>22.06</v>
      </c>
      <c r="P46" s="1">
        <v>20.96</v>
      </c>
      <c r="Q46" s="1">
        <v>19.440000000000001</v>
      </c>
      <c r="R46" s="1">
        <v>16.100000000000001</v>
      </c>
      <c r="S46" s="1">
        <v>14.15</v>
      </c>
      <c r="T46" s="1">
        <v>13</v>
      </c>
    </row>
    <row r="47" spans="1:20">
      <c r="A47" t="s">
        <v>9</v>
      </c>
      <c r="B47" s="2">
        <v>43</v>
      </c>
      <c r="C47" t="s">
        <v>56</v>
      </c>
      <c r="E47" t="s">
        <v>10</v>
      </c>
      <c r="F47" s="1">
        <v>12.5</v>
      </c>
      <c r="G47" s="1">
        <v>13.95</v>
      </c>
      <c r="H47" s="1">
        <v>15.36</v>
      </c>
      <c r="I47" s="1">
        <v>16.53</v>
      </c>
      <c r="J47" s="1">
        <v>17.920000000000002</v>
      </c>
      <c r="K47" s="1">
        <v>19.39</v>
      </c>
      <c r="L47" s="1">
        <v>20.54</v>
      </c>
      <c r="M47" s="1">
        <v>22.11</v>
      </c>
      <c r="N47" s="1">
        <v>23.07</v>
      </c>
      <c r="O47" s="1">
        <v>24.54</v>
      </c>
      <c r="P47" s="1">
        <v>23.33</v>
      </c>
      <c r="Q47" s="1">
        <v>21.61</v>
      </c>
      <c r="R47" s="1">
        <v>17.91</v>
      </c>
      <c r="S47" s="1">
        <v>15.73</v>
      </c>
      <c r="T47" s="1">
        <v>14.52</v>
      </c>
    </row>
    <row r="48" spans="1:20">
      <c r="A48" t="s">
        <v>9</v>
      </c>
      <c r="B48" s="2">
        <v>44</v>
      </c>
      <c r="C48" t="s">
        <v>57</v>
      </c>
      <c r="E48" t="s">
        <v>10</v>
      </c>
      <c r="F48" s="1">
        <v>11.92</v>
      </c>
      <c r="G48" s="1">
        <v>13.26</v>
      </c>
      <c r="H48" s="1">
        <v>14.66</v>
      </c>
      <c r="I48" s="1">
        <v>15.76</v>
      </c>
      <c r="J48" s="1">
        <v>17.11</v>
      </c>
      <c r="K48" s="1">
        <v>18.46</v>
      </c>
      <c r="L48" s="1">
        <v>19.55</v>
      </c>
      <c r="M48" s="1">
        <v>21.06</v>
      </c>
      <c r="N48" s="1">
        <v>21.97</v>
      </c>
      <c r="O48" s="1">
        <v>23.43</v>
      </c>
      <c r="P48" s="1">
        <v>22.23</v>
      </c>
      <c r="Q48" s="1">
        <v>20.6</v>
      </c>
      <c r="R48" s="1">
        <v>17.059999999999999</v>
      </c>
      <c r="S48" s="1">
        <v>14.99</v>
      </c>
      <c r="T48" s="1">
        <v>13.77</v>
      </c>
    </row>
    <row r="49" spans="1:20">
      <c r="A49" t="s">
        <v>9</v>
      </c>
      <c r="B49" s="2">
        <v>45</v>
      </c>
      <c r="C49" t="s">
        <v>58</v>
      </c>
      <c r="E49" t="s">
        <v>10</v>
      </c>
      <c r="F49" s="1">
        <v>9.52</v>
      </c>
      <c r="G49" s="1">
        <v>10.55</v>
      </c>
      <c r="H49" s="1">
        <v>11.69</v>
      </c>
      <c r="I49" s="1">
        <v>12.54</v>
      </c>
      <c r="J49" s="1">
        <v>13.65</v>
      </c>
      <c r="K49" s="1">
        <v>14.7</v>
      </c>
      <c r="L49" s="1">
        <v>15.63</v>
      </c>
      <c r="M49" s="1">
        <v>16.760000000000002</v>
      </c>
      <c r="N49" s="1">
        <v>17.55</v>
      </c>
      <c r="O49" s="1">
        <v>18.63</v>
      </c>
      <c r="P49" s="1">
        <v>17.72</v>
      </c>
      <c r="Q49" s="1">
        <v>16.45</v>
      </c>
      <c r="R49" s="1">
        <v>13.63</v>
      </c>
      <c r="S49" s="1">
        <v>11.95</v>
      </c>
      <c r="T49" s="1">
        <v>10.98</v>
      </c>
    </row>
    <row r="50" spans="1:20">
      <c r="A50" t="s">
        <v>9</v>
      </c>
      <c r="B50" s="2">
        <v>46</v>
      </c>
      <c r="C50" t="s">
        <v>59</v>
      </c>
      <c r="E50" t="s">
        <v>10</v>
      </c>
      <c r="F50" s="1">
        <v>14.08</v>
      </c>
      <c r="G50" s="1">
        <v>15.63</v>
      </c>
      <c r="H50" s="1">
        <v>17.23</v>
      </c>
      <c r="I50" s="1">
        <v>18.59</v>
      </c>
      <c r="J50" s="1">
        <v>20.13</v>
      </c>
      <c r="K50" s="1">
        <v>21.74</v>
      </c>
      <c r="L50" s="1">
        <v>23.04</v>
      </c>
      <c r="M50" s="1">
        <v>24.81</v>
      </c>
      <c r="N50" s="1">
        <v>25.95</v>
      </c>
      <c r="O50" s="1">
        <v>27.56</v>
      </c>
      <c r="P50" s="1">
        <v>26.21</v>
      </c>
      <c r="Q50" s="1">
        <v>24.28</v>
      </c>
      <c r="R50" s="1">
        <v>20.11</v>
      </c>
      <c r="S50" s="1">
        <v>17.66</v>
      </c>
      <c r="T50" s="1">
        <v>16.27</v>
      </c>
    </row>
    <row r="51" spans="1:20">
      <c r="A51" t="s">
        <v>9</v>
      </c>
      <c r="B51" s="2">
        <v>47</v>
      </c>
      <c r="C51" t="s">
        <v>60</v>
      </c>
      <c r="E51" t="s">
        <v>10</v>
      </c>
      <c r="F51" s="1">
        <v>13.62</v>
      </c>
      <c r="G51" s="1">
        <v>15.13</v>
      </c>
      <c r="H51" s="1">
        <v>16.64</v>
      </c>
      <c r="I51" s="1">
        <v>17.920000000000002</v>
      </c>
      <c r="J51" s="1">
        <v>19.45</v>
      </c>
      <c r="K51" s="1">
        <v>21.02</v>
      </c>
      <c r="L51" s="1">
        <v>22.3</v>
      </c>
      <c r="M51" s="1">
        <v>24</v>
      </c>
      <c r="N51" s="1">
        <v>25.01</v>
      </c>
      <c r="O51" s="1">
        <v>26.66</v>
      </c>
      <c r="P51" s="1">
        <v>25.33</v>
      </c>
      <c r="Q51" s="1">
        <v>23.43</v>
      </c>
      <c r="R51" s="1">
        <v>19.440000000000001</v>
      </c>
      <c r="S51" s="1">
        <v>17.059999999999999</v>
      </c>
      <c r="T51" s="1">
        <v>15.73</v>
      </c>
    </row>
    <row r="52" spans="1:20">
      <c r="A52" t="s">
        <v>9</v>
      </c>
      <c r="B52" s="2">
        <v>48</v>
      </c>
      <c r="C52" t="s">
        <v>61</v>
      </c>
      <c r="E52" t="s">
        <v>10</v>
      </c>
      <c r="F52" s="1">
        <v>13.91</v>
      </c>
      <c r="G52" s="1">
        <v>15.45</v>
      </c>
      <c r="H52" s="1">
        <v>17.05</v>
      </c>
      <c r="I52" s="1">
        <v>18.34</v>
      </c>
      <c r="J52" s="1">
        <v>19.88</v>
      </c>
      <c r="K52" s="1">
        <v>21.49</v>
      </c>
      <c r="L52" s="1">
        <v>22.82</v>
      </c>
      <c r="M52" s="1">
        <v>24.54</v>
      </c>
      <c r="N52" s="1">
        <v>25.63</v>
      </c>
      <c r="O52" s="1">
        <v>27.23</v>
      </c>
      <c r="P52" s="1">
        <v>25.88</v>
      </c>
      <c r="Q52" s="1">
        <v>23.96</v>
      </c>
      <c r="R52" s="1">
        <v>19.91</v>
      </c>
      <c r="S52" s="1">
        <v>17.420000000000002</v>
      </c>
      <c r="T52" s="1">
        <v>16.07</v>
      </c>
    </row>
    <row r="53" spans="1:20">
      <c r="A53" t="s">
        <v>9</v>
      </c>
      <c r="B53" s="2">
        <v>49</v>
      </c>
      <c r="C53" t="s">
        <v>62</v>
      </c>
      <c r="E53" t="s">
        <v>10</v>
      </c>
      <c r="F53" s="1">
        <v>10.86</v>
      </c>
      <c r="G53" s="1">
        <v>12.09</v>
      </c>
      <c r="H53" s="1">
        <v>13.32</v>
      </c>
      <c r="I53" s="1">
        <v>14.35</v>
      </c>
      <c r="J53" s="1">
        <v>15.6</v>
      </c>
      <c r="K53" s="1">
        <v>16.829999999999998</v>
      </c>
      <c r="L53" s="1">
        <v>17.87</v>
      </c>
      <c r="M53" s="1">
        <v>19.190000000000001</v>
      </c>
      <c r="N53" s="1">
        <v>20.05</v>
      </c>
      <c r="O53" s="1">
        <v>21.32</v>
      </c>
      <c r="P53" s="1">
        <v>20.27</v>
      </c>
      <c r="Q53" s="1">
        <v>18.77</v>
      </c>
      <c r="R53" s="1">
        <v>15.54</v>
      </c>
      <c r="S53" s="1">
        <v>13.66</v>
      </c>
      <c r="T53" s="1">
        <v>12.56</v>
      </c>
    </row>
    <row r="54" spans="1:20">
      <c r="A54" t="s">
        <v>9</v>
      </c>
      <c r="B54" s="2" t="s">
        <v>114</v>
      </c>
      <c r="C54" t="s">
        <v>63</v>
      </c>
      <c r="D54" t="s">
        <v>30</v>
      </c>
      <c r="E54" t="s">
        <v>10</v>
      </c>
      <c r="F54" s="1">
        <v>14.13</v>
      </c>
      <c r="G54" s="1">
        <v>15.76</v>
      </c>
      <c r="H54" s="1">
        <v>17.34</v>
      </c>
      <c r="I54" s="1">
        <v>18.68</v>
      </c>
      <c r="J54" s="1">
        <v>20.260000000000002</v>
      </c>
      <c r="K54" s="1">
        <v>21.9</v>
      </c>
      <c r="L54" s="1">
        <v>23.25</v>
      </c>
      <c r="M54" s="1">
        <v>24.95</v>
      </c>
      <c r="N54" s="1">
        <v>26.12</v>
      </c>
      <c r="O54" s="1">
        <v>27.75</v>
      </c>
      <c r="P54" s="1">
        <v>26.36</v>
      </c>
      <c r="Q54" s="1">
        <v>24.42</v>
      </c>
      <c r="R54" s="1">
        <v>20.27</v>
      </c>
      <c r="S54" s="1">
        <v>17.72</v>
      </c>
      <c r="T54" s="1">
        <v>16.399999999999999</v>
      </c>
    </row>
    <row r="55" spans="1:20">
      <c r="A55" t="s">
        <v>9</v>
      </c>
      <c r="B55" s="2">
        <v>51</v>
      </c>
      <c r="C55" t="s">
        <v>64</v>
      </c>
      <c r="E55" t="s">
        <v>10</v>
      </c>
      <c r="F55" s="1">
        <v>12.11</v>
      </c>
      <c r="G55" s="1">
        <v>13.46</v>
      </c>
      <c r="H55" s="1">
        <v>14.82</v>
      </c>
      <c r="I55" s="1">
        <v>15.99</v>
      </c>
      <c r="J55" s="1">
        <v>17.36</v>
      </c>
      <c r="K55" s="1">
        <v>18.7</v>
      </c>
      <c r="L55" s="1">
        <v>19.84</v>
      </c>
      <c r="M55" s="1">
        <v>21.33</v>
      </c>
      <c r="N55" s="1">
        <v>22.28</v>
      </c>
      <c r="O55" s="1">
        <v>23.72</v>
      </c>
      <c r="P55" s="1">
        <v>23.41</v>
      </c>
      <c r="Q55" s="1">
        <v>23.95</v>
      </c>
      <c r="R55" s="1">
        <v>17.34</v>
      </c>
      <c r="S55" s="1">
        <v>15.16</v>
      </c>
      <c r="T55" s="1">
        <v>14</v>
      </c>
    </row>
    <row r="56" spans="1:20">
      <c r="A56" t="s">
        <v>9</v>
      </c>
      <c r="B56" s="2">
        <v>52</v>
      </c>
      <c r="C56" t="s">
        <v>65</v>
      </c>
      <c r="E56" t="s">
        <v>10</v>
      </c>
      <c r="F56" s="1">
        <v>12.84</v>
      </c>
      <c r="G56" s="1">
        <v>14.32</v>
      </c>
      <c r="H56" s="1">
        <v>15.81</v>
      </c>
      <c r="I56" s="1">
        <v>16.98</v>
      </c>
      <c r="J56" s="1">
        <v>18.47</v>
      </c>
      <c r="K56" s="1">
        <v>19.88</v>
      </c>
      <c r="L56" s="1">
        <v>21.13</v>
      </c>
      <c r="M56" s="1">
        <v>22.75</v>
      </c>
      <c r="N56" s="1">
        <v>23.77</v>
      </c>
      <c r="O56" s="1">
        <v>25.24</v>
      </c>
      <c r="P56" s="1">
        <v>24.93</v>
      </c>
      <c r="Q56" s="1">
        <v>24.93</v>
      </c>
      <c r="R56" s="1">
        <v>18.440000000000001</v>
      </c>
      <c r="S56" s="1">
        <v>16.18</v>
      </c>
      <c r="T56" s="1">
        <v>14.9</v>
      </c>
    </row>
    <row r="57" spans="1:20">
      <c r="A57" t="s">
        <v>9</v>
      </c>
      <c r="B57" s="2">
        <v>53</v>
      </c>
      <c r="C57" t="s">
        <v>66</v>
      </c>
      <c r="E57" t="s">
        <v>10</v>
      </c>
      <c r="F57" s="1">
        <v>11.34</v>
      </c>
      <c r="G57" s="1">
        <v>12.61</v>
      </c>
      <c r="H57" s="1">
        <v>13.91</v>
      </c>
      <c r="I57" s="1">
        <v>14.95</v>
      </c>
      <c r="J57" s="1">
        <v>16.239999999999998</v>
      </c>
      <c r="K57" s="1">
        <v>17.53</v>
      </c>
      <c r="L57" s="1">
        <v>18.63</v>
      </c>
      <c r="M57" s="1">
        <v>20.05</v>
      </c>
      <c r="N57" s="1">
        <v>20.89</v>
      </c>
      <c r="O57" s="1">
        <v>22.23</v>
      </c>
      <c r="P57" s="1">
        <v>22.8</v>
      </c>
      <c r="Q57" s="1">
        <v>22.8</v>
      </c>
      <c r="R57" s="1">
        <v>16.22</v>
      </c>
      <c r="S57" s="1">
        <v>14.21</v>
      </c>
      <c r="T57" s="1">
        <v>13.11</v>
      </c>
    </row>
    <row r="58" spans="1:20">
      <c r="A58" t="s">
        <v>9</v>
      </c>
      <c r="B58" s="2">
        <v>54</v>
      </c>
      <c r="C58" t="s">
        <v>67</v>
      </c>
      <c r="E58" t="s">
        <v>10</v>
      </c>
      <c r="F58" s="1">
        <v>11.99</v>
      </c>
      <c r="G58" s="1">
        <v>13.37</v>
      </c>
      <c r="H58" s="1">
        <v>14.69</v>
      </c>
      <c r="I58" s="1">
        <v>15.85</v>
      </c>
      <c r="J58" s="1">
        <v>17.23</v>
      </c>
      <c r="K58" s="1">
        <v>18.54</v>
      </c>
      <c r="L58" s="1">
        <v>19.690000000000001</v>
      </c>
      <c r="M58" s="1">
        <v>21.19</v>
      </c>
      <c r="N58" s="1">
        <v>22.14</v>
      </c>
      <c r="O58" s="1">
        <v>23.52</v>
      </c>
      <c r="P58" s="1">
        <v>22.39</v>
      </c>
      <c r="Q58" s="1">
        <v>20.72</v>
      </c>
      <c r="R58" s="1">
        <v>17.18</v>
      </c>
      <c r="S58" s="1">
        <v>15.06</v>
      </c>
      <c r="T58" s="1">
        <v>13.92</v>
      </c>
    </row>
    <row r="59" spans="1:20">
      <c r="A59" t="s">
        <v>9</v>
      </c>
      <c r="B59" s="2">
        <v>55</v>
      </c>
      <c r="C59" t="s">
        <v>68</v>
      </c>
      <c r="E59" t="s">
        <v>10</v>
      </c>
      <c r="F59" s="1">
        <v>13.26</v>
      </c>
      <c r="G59" s="1">
        <v>14.78</v>
      </c>
      <c r="H59" s="1">
        <v>16.29</v>
      </c>
      <c r="I59" s="1">
        <v>17.53</v>
      </c>
      <c r="J59" s="1">
        <v>19.04</v>
      </c>
      <c r="K59" s="1">
        <v>20.54</v>
      </c>
      <c r="L59" s="1">
        <v>21.78</v>
      </c>
      <c r="M59" s="1">
        <v>23.43</v>
      </c>
      <c r="N59" s="1">
        <v>24.47</v>
      </c>
      <c r="O59" s="1">
        <v>26.05</v>
      </c>
      <c r="P59" s="1">
        <v>24.71</v>
      </c>
      <c r="Q59" s="1">
        <v>22.88</v>
      </c>
      <c r="R59" s="1">
        <v>19.02</v>
      </c>
      <c r="S59" s="1">
        <v>16.64</v>
      </c>
      <c r="T59" s="1">
        <v>15.37</v>
      </c>
    </row>
    <row r="60" spans="1:20">
      <c r="A60" t="s">
        <v>9</v>
      </c>
      <c r="B60" s="2" t="s">
        <v>115</v>
      </c>
      <c r="C60" t="s">
        <v>69</v>
      </c>
      <c r="D60" t="s">
        <v>30</v>
      </c>
      <c r="E60" t="s">
        <v>10</v>
      </c>
      <c r="F60" s="1">
        <v>17.05</v>
      </c>
      <c r="G60" s="1">
        <v>19</v>
      </c>
      <c r="H60" s="1">
        <v>20.9</v>
      </c>
      <c r="I60" s="1">
        <v>22.53</v>
      </c>
      <c r="J60" s="1">
        <v>24.46</v>
      </c>
      <c r="K60" s="1">
        <v>26.4</v>
      </c>
      <c r="L60" s="1">
        <v>27.96</v>
      </c>
      <c r="M60" s="1">
        <v>30.12</v>
      </c>
      <c r="N60" s="1">
        <v>31.47</v>
      </c>
      <c r="O60" s="1">
        <v>33.47</v>
      </c>
      <c r="P60" s="1">
        <v>31.83</v>
      </c>
      <c r="Q60" s="1">
        <v>29.45</v>
      </c>
      <c r="R60" s="1">
        <v>24.42</v>
      </c>
      <c r="S60" s="1">
        <v>21.44</v>
      </c>
      <c r="T60" s="1">
        <v>19.75</v>
      </c>
    </row>
    <row r="61" spans="1:20">
      <c r="A61" t="s">
        <v>9</v>
      </c>
      <c r="B61" s="2">
        <v>57</v>
      </c>
      <c r="C61" t="s">
        <v>70</v>
      </c>
      <c r="E61" t="s">
        <v>10</v>
      </c>
      <c r="F61" s="1">
        <v>13.15</v>
      </c>
      <c r="G61" s="1">
        <v>14.61</v>
      </c>
      <c r="H61" s="1">
        <v>16.11</v>
      </c>
      <c r="I61" s="1">
        <v>17.34</v>
      </c>
      <c r="J61" s="1">
        <v>18.87</v>
      </c>
      <c r="K61" s="1">
        <v>20.34</v>
      </c>
      <c r="L61" s="1">
        <v>21.55</v>
      </c>
      <c r="M61" s="1">
        <v>23.19</v>
      </c>
      <c r="N61" s="1">
        <v>24.24</v>
      </c>
      <c r="O61" s="1">
        <v>25.82</v>
      </c>
      <c r="P61" s="1">
        <v>24.47</v>
      </c>
      <c r="Q61" s="1">
        <v>22.71</v>
      </c>
      <c r="R61" s="1">
        <v>18.829999999999998</v>
      </c>
      <c r="S61" s="1">
        <v>16.510000000000002</v>
      </c>
      <c r="T61" s="1">
        <v>15.19</v>
      </c>
    </row>
    <row r="62" spans="1:20">
      <c r="A62" t="s">
        <v>9</v>
      </c>
      <c r="B62" s="2">
        <v>58</v>
      </c>
      <c r="C62" t="s">
        <v>71</v>
      </c>
      <c r="E62" t="s">
        <v>10</v>
      </c>
      <c r="F62" s="1">
        <v>8</v>
      </c>
      <c r="G62" s="1">
        <v>8.93</v>
      </c>
      <c r="H62" s="1">
        <v>9.81</v>
      </c>
      <c r="I62" s="1">
        <v>10.57</v>
      </c>
      <c r="J62" s="1">
        <v>11.49</v>
      </c>
      <c r="K62" s="1">
        <v>12.36</v>
      </c>
      <c r="L62" s="1">
        <v>13.15</v>
      </c>
      <c r="M62" s="1">
        <v>14.15</v>
      </c>
      <c r="N62" s="1">
        <v>14.76</v>
      </c>
      <c r="O62" s="1">
        <v>15.73</v>
      </c>
      <c r="P62" s="1">
        <v>16.11</v>
      </c>
      <c r="Q62" s="1">
        <v>16.11</v>
      </c>
      <c r="R62" s="1">
        <v>11.47</v>
      </c>
      <c r="S62" s="1">
        <v>10.09</v>
      </c>
      <c r="T62" s="1">
        <v>9.3000000000000007</v>
      </c>
    </row>
    <row r="63" spans="1:20">
      <c r="A63" t="s">
        <v>9</v>
      </c>
      <c r="B63" s="2">
        <v>59</v>
      </c>
      <c r="C63" t="s">
        <v>72</v>
      </c>
      <c r="E63" t="s">
        <v>10</v>
      </c>
      <c r="F63" s="1">
        <v>13.43</v>
      </c>
      <c r="G63" s="1">
        <v>14.97</v>
      </c>
      <c r="H63" s="1">
        <v>16.46</v>
      </c>
      <c r="I63" s="1">
        <v>17.71</v>
      </c>
      <c r="J63" s="1">
        <v>19.260000000000002</v>
      </c>
      <c r="K63" s="1">
        <v>20.8</v>
      </c>
      <c r="L63" s="1">
        <v>22.07</v>
      </c>
      <c r="M63" s="1">
        <v>23.76</v>
      </c>
      <c r="N63" s="1">
        <v>24.8</v>
      </c>
      <c r="O63" s="1">
        <v>26.38</v>
      </c>
      <c r="P63" s="1">
        <v>25.06</v>
      </c>
      <c r="Q63" s="1">
        <v>23.17</v>
      </c>
      <c r="R63" s="1">
        <v>19.23</v>
      </c>
      <c r="S63" s="1">
        <v>16.89</v>
      </c>
      <c r="T63" s="1">
        <v>15.57</v>
      </c>
    </row>
    <row r="64" spans="1:20">
      <c r="A64" t="s">
        <v>9</v>
      </c>
      <c r="B64" s="2">
        <v>60</v>
      </c>
      <c r="C64" t="s">
        <v>73</v>
      </c>
      <c r="E64" t="s">
        <v>10</v>
      </c>
      <c r="F64" s="1">
        <v>11.11</v>
      </c>
      <c r="G64" s="1">
        <v>12.35</v>
      </c>
      <c r="H64" s="1">
        <v>13.65</v>
      </c>
      <c r="I64" s="1">
        <v>14.7</v>
      </c>
      <c r="J64" s="1">
        <v>15.93</v>
      </c>
      <c r="K64" s="1">
        <v>17.170000000000002</v>
      </c>
      <c r="L64" s="1">
        <v>18.22</v>
      </c>
      <c r="M64" s="1">
        <v>19.59</v>
      </c>
      <c r="N64" s="1">
        <v>20.49</v>
      </c>
      <c r="O64" s="1">
        <v>21.77</v>
      </c>
      <c r="P64" s="1">
        <v>20.67</v>
      </c>
      <c r="Q64" s="1">
        <v>19.2</v>
      </c>
      <c r="R64" s="1">
        <v>15.93</v>
      </c>
      <c r="S64" s="1">
        <v>13.94</v>
      </c>
      <c r="T64" s="1">
        <v>12.84</v>
      </c>
    </row>
    <row r="65" spans="1:20">
      <c r="A65" t="s">
        <v>9</v>
      </c>
      <c r="B65" s="2">
        <v>61</v>
      </c>
      <c r="C65" t="s">
        <v>74</v>
      </c>
      <c r="E65" t="s">
        <v>10</v>
      </c>
      <c r="F65" s="1">
        <v>11.85</v>
      </c>
      <c r="G65" s="1">
        <v>13.2</v>
      </c>
      <c r="H65" s="1">
        <v>14.61</v>
      </c>
      <c r="I65" s="1">
        <v>15.71</v>
      </c>
      <c r="J65" s="1">
        <v>17.05</v>
      </c>
      <c r="K65" s="1">
        <v>18.399999999999999</v>
      </c>
      <c r="L65" s="1">
        <v>19.52</v>
      </c>
      <c r="M65" s="1">
        <v>20.96</v>
      </c>
      <c r="N65" s="1">
        <v>21.93</v>
      </c>
      <c r="O65" s="1">
        <v>23.33</v>
      </c>
      <c r="P65" s="1">
        <v>22.17</v>
      </c>
      <c r="Q65" s="1">
        <v>20.52</v>
      </c>
      <c r="R65" s="1">
        <v>17</v>
      </c>
      <c r="S65" s="1">
        <v>14.93</v>
      </c>
      <c r="T65" s="1">
        <v>13.73</v>
      </c>
    </row>
    <row r="66" spans="1:20">
      <c r="A66" t="s">
        <v>9</v>
      </c>
      <c r="B66" s="2">
        <v>62</v>
      </c>
      <c r="C66" t="s">
        <v>75</v>
      </c>
      <c r="E66" t="s">
        <v>10</v>
      </c>
      <c r="F66" s="1">
        <v>12.73</v>
      </c>
      <c r="G66" s="1">
        <v>14.19</v>
      </c>
      <c r="H66" s="1">
        <v>15.65</v>
      </c>
      <c r="I66" s="1">
        <v>16.88</v>
      </c>
      <c r="J66" s="1">
        <v>18.28</v>
      </c>
      <c r="K66" s="1">
        <v>19.739999999999998</v>
      </c>
      <c r="L66" s="1">
        <v>20.97</v>
      </c>
      <c r="M66" s="1">
        <v>22.52</v>
      </c>
      <c r="N66" s="1">
        <v>23.49</v>
      </c>
      <c r="O66" s="1">
        <v>25.01</v>
      </c>
      <c r="P66" s="1">
        <v>24.87</v>
      </c>
      <c r="Q66" s="1">
        <v>24.87</v>
      </c>
      <c r="R66" s="1">
        <v>18.28</v>
      </c>
      <c r="S66" s="1">
        <v>16.04</v>
      </c>
      <c r="T66" s="1">
        <v>14.76</v>
      </c>
    </row>
    <row r="67" spans="1:20">
      <c r="A67" t="s">
        <v>9</v>
      </c>
      <c r="B67" s="2">
        <v>63</v>
      </c>
      <c r="C67" t="s">
        <v>76</v>
      </c>
      <c r="E67" t="s">
        <v>10</v>
      </c>
      <c r="F67" s="1">
        <v>10.29</v>
      </c>
      <c r="G67" s="1">
        <v>11.44</v>
      </c>
      <c r="H67" s="1">
        <v>12.6</v>
      </c>
      <c r="I67" s="1">
        <v>13.6</v>
      </c>
      <c r="J67" s="1">
        <v>14.73</v>
      </c>
      <c r="K67" s="1">
        <v>15.91</v>
      </c>
      <c r="L67" s="1">
        <v>16.89</v>
      </c>
      <c r="M67" s="1">
        <v>18.13</v>
      </c>
      <c r="N67" s="1">
        <v>18.940000000000001</v>
      </c>
      <c r="O67" s="1">
        <v>20.22</v>
      </c>
      <c r="P67" s="1">
        <v>19.18</v>
      </c>
      <c r="Q67" s="1">
        <v>17.739999999999998</v>
      </c>
      <c r="R67" s="1">
        <v>14.7</v>
      </c>
      <c r="S67" s="1">
        <v>12.93</v>
      </c>
      <c r="T67" s="1">
        <v>11.91</v>
      </c>
    </row>
    <row r="68" spans="1:20">
      <c r="A68" t="s">
        <v>9</v>
      </c>
      <c r="B68" s="2">
        <v>64</v>
      </c>
      <c r="C68" t="s">
        <v>77</v>
      </c>
      <c r="D68" t="s">
        <v>16</v>
      </c>
      <c r="E68" t="s">
        <v>10</v>
      </c>
      <c r="F68" s="1">
        <v>17.829999999999998</v>
      </c>
      <c r="G68" s="1">
        <v>19.809999999999999</v>
      </c>
      <c r="H68" s="1">
        <v>21.85</v>
      </c>
      <c r="I68" s="1">
        <v>23.55</v>
      </c>
      <c r="J68" s="1">
        <v>25.53</v>
      </c>
      <c r="K68" s="1">
        <v>27.57</v>
      </c>
      <c r="L68" s="1">
        <v>29.21</v>
      </c>
      <c r="M68" s="1">
        <v>31.48</v>
      </c>
      <c r="N68" s="1">
        <v>32.86</v>
      </c>
      <c r="O68" s="1">
        <v>34.97</v>
      </c>
      <c r="P68" s="1">
        <v>33.19</v>
      </c>
      <c r="Q68" s="1">
        <v>30.77</v>
      </c>
      <c r="R68" s="1">
        <v>25.51</v>
      </c>
      <c r="S68" s="1">
        <v>22.39</v>
      </c>
      <c r="T68" s="1">
        <v>20.61</v>
      </c>
    </row>
    <row r="69" spans="1:20">
      <c r="A69" t="s">
        <v>9</v>
      </c>
      <c r="B69" s="2">
        <v>65</v>
      </c>
      <c r="C69" t="s">
        <v>78</v>
      </c>
      <c r="D69" t="s">
        <v>16</v>
      </c>
      <c r="E69" t="s">
        <v>10</v>
      </c>
      <c r="F69" s="1">
        <v>18.45</v>
      </c>
      <c r="G69" s="1">
        <v>20.52</v>
      </c>
      <c r="H69" s="1">
        <v>22.62</v>
      </c>
      <c r="I69" s="1">
        <v>24.39</v>
      </c>
      <c r="J69" s="1">
        <v>26.46</v>
      </c>
      <c r="K69" s="1">
        <v>28.56</v>
      </c>
      <c r="L69" s="1">
        <v>30.26</v>
      </c>
      <c r="M69" s="1">
        <v>32.57</v>
      </c>
      <c r="N69" s="1">
        <v>34</v>
      </c>
      <c r="O69" s="1">
        <v>36.17</v>
      </c>
      <c r="P69" s="1">
        <v>34.4</v>
      </c>
      <c r="Q69" s="1">
        <v>31.87</v>
      </c>
      <c r="R69" s="1">
        <v>26.44</v>
      </c>
      <c r="S69" s="1">
        <v>23.17</v>
      </c>
      <c r="T69" s="1">
        <v>21.35</v>
      </c>
    </row>
    <row r="70" spans="1:20">
      <c r="A70" t="s">
        <v>9</v>
      </c>
      <c r="B70" s="2">
        <v>66</v>
      </c>
      <c r="C70" t="s">
        <v>79</v>
      </c>
      <c r="D70" t="s">
        <v>16</v>
      </c>
      <c r="E70" t="s">
        <v>10</v>
      </c>
      <c r="F70" s="1">
        <v>19.309999999999999</v>
      </c>
      <c r="G70" s="1">
        <v>21.52</v>
      </c>
      <c r="H70" s="1">
        <v>23.66</v>
      </c>
      <c r="I70" s="1">
        <v>25.53</v>
      </c>
      <c r="J70" s="1">
        <v>27.69</v>
      </c>
      <c r="K70" s="1">
        <v>29.89</v>
      </c>
      <c r="L70" s="1">
        <v>31.7</v>
      </c>
      <c r="M70" s="1">
        <v>34.090000000000003</v>
      </c>
      <c r="N70" s="1">
        <v>35.61</v>
      </c>
      <c r="O70" s="1">
        <v>37.880000000000003</v>
      </c>
      <c r="P70" s="1">
        <v>35.99</v>
      </c>
      <c r="Q70" s="1">
        <v>33.35</v>
      </c>
      <c r="R70" s="1">
        <v>27.66</v>
      </c>
      <c r="S70" s="1">
        <v>24.27</v>
      </c>
      <c r="T70" s="1">
        <v>22.39</v>
      </c>
    </row>
    <row r="71" spans="1:20">
      <c r="A71" t="s">
        <v>9</v>
      </c>
      <c r="B71" s="2">
        <v>67</v>
      </c>
      <c r="C71" t="s">
        <v>80</v>
      </c>
      <c r="E71" t="s">
        <v>10</v>
      </c>
      <c r="F71" s="1">
        <v>14.53</v>
      </c>
      <c r="G71" s="1">
        <v>16.18</v>
      </c>
      <c r="H71" s="1">
        <v>17.829999999999998</v>
      </c>
      <c r="I71" s="1">
        <v>19.21</v>
      </c>
      <c r="J71" s="1">
        <v>20.86</v>
      </c>
      <c r="K71" s="1">
        <v>22.5</v>
      </c>
      <c r="L71" s="1">
        <v>23.89</v>
      </c>
      <c r="M71" s="1">
        <v>25.64</v>
      </c>
      <c r="N71" s="1">
        <v>26.78</v>
      </c>
      <c r="O71" s="1">
        <v>28.49</v>
      </c>
      <c r="P71" s="1">
        <v>27.09</v>
      </c>
      <c r="Q71" s="1">
        <v>25.06</v>
      </c>
      <c r="R71" s="1">
        <v>20.84</v>
      </c>
      <c r="S71" s="1">
        <v>18.260000000000002</v>
      </c>
      <c r="T71" s="1">
        <v>16.84</v>
      </c>
    </row>
    <row r="72" spans="1:20">
      <c r="A72" t="s">
        <v>9</v>
      </c>
      <c r="B72" s="2">
        <v>68</v>
      </c>
      <c r="C72" t="s">
        <v>81</v>
      </c>
      <c r="E72" t="s">
        <v>10</v>
      </c>
      <c r="F72" s="1">
        <v>13.09</v>
      </c>
      <c r="G72" s="1">
        <v>14.57</v>
      </c>
      <c r="H72" s="1">
        <v>16.079999999999998</v>
      </c>
      <c r="I72" s="1">
        <v>17.28</v>
      </c>
      <c r="J72" s="1">
        <v>18.77</v>
      </c>
      <c r="K72" s="1">
        <v>20.25</v>
      </c>
      <c r="L72" s="1">
        <v>21.52</v>
      </c>
      <c r="M72" s="1">
        <v>23.12</v>
      </c>
      <c r="N72" s="1">
        <v>24.15</v>
      </c>
      <c r="O72" s="1">
        <v>25.69</v>
      </c>
      <c r="P72" s="1">
        <v>24.43</v>
      </c>
      <c r="Q72" s="1">
        <v>22.61</v>
      </c>
      <c r="R72" s="1">
        <v>18.77</v>
      </c>
      <c r="S72" s="1">
        <v>16.43</v>
      </c>
      <c r="T72" s="1">
        <v>15.16</v>
      </c>
    </row>
    <row r="73" spans="1:20">
      <c r="A73" t="s">
        <v>9</v>
      </c>
      <c r="B73" s="2">
        <v>69</v>
      </c>
      <c r="C73" t="s">
        <v>82</v>
      </c>
      <c r="E73" t="s">
        <v>10</v>
      </c>
      <c r="F73" s="1">
        <v>11.95</v>
      </c>
      <c r="G73" s="1">
        <v>13.27</v>
      </c>
      <c r="H73" s="1">
        <v>14.63</v>
      </c>
      <c r="I73" s="1">
        <v>15.73</v>
      </c>
      <c r="J73" s="1">
        <v>17.11</v>
      </c>
      <c r="K73" s="1">
        <v>18.45</v>
      </c>
      <c r="L73" s="1">
        <v>19.57</v>
      </c>
      <c r="M73" s="1">
        <v>21.05</v>
      </c>
      <c r="N73" s="1">
        <v>22.02</v>
      </c>
      <c r="O73" s="1">
        <v>23.41</v>
      </c>
      <c r="P73" s="1">
        <v>22.25</v>
      </c>
      <c r="Q73" s="1">
        <v>20.61</v>
      </c>
      <c r="R73" s="1">
        <v>17.11</v>
      </c>
      <c r="S73" s="1">
        <v>14.99</v>
      </c>
      <c r="T73" s="1">
        <v>13.78</v>
      </c>
    </row>
    <row r="74" spans="1:20">
      <c r="A74" t="s">
        <v>9</v>
      </c>
      <c r="B74" s="2">
        <v>70</v>
      </c>
      <c r="C74" t="s">
        <v>83</v>
      </c>
      <c r="E74" t="s">
        <v>10</v>
      </c>
      <c r="F74" s="1">
        <v>13.08</v>
      </c>
      <c r="G74" s="1">
        <v>14.61</v>
      </c>
      <c r="H74" s="1">
        <v>16.079999999999998</v>
      </c>
      <c r="I74" s="1">
        <v>17.28</v>
      </c>
      <c r="J74" s="1">
        <v>18.8</v>
      </c>
      <c r="K74" s="1">
        <v>20.260000000000002</v>
      </c>
      <c r="L74" s="1">
        <v>21.49</v>
      </c>
      <c r="M74" s="1">
        <v>23.15</v>
      </c>
      <c r="N74" s="1">
        <v>24.19</v>
      </c>
      <c r="O74" s="1">
        <v>25.69</v>
      </c>
      <c r="P74" s="1">
        <v>24.42</v>
      </c>
      <c r="Q74" s="1">
        <v>24.42</v>
      </c>
      <c r="R74" s="1">
        <v>18.77</v>
      </c>
      <c r="S74" s="1">
        <v>16.46</v>
      </c>
      <c r="T74" s="1">
        <v>15.19</v>
      </c>
    </row>
    <row r="75" spans="1:20">
      <c r="A75" t="s">
        <v>9</v>
      </c>
      <c r="B75" s="2">
        <v>71</v>
      </c>
      <c r="C75" t="s">
        <v>84</v>
      </c>
      <c r="E75" t="s">
        <v>10</v>
      </c>
      <c r="F75" s="1">
        <v>10.46</v>
      </c>
      <c r="G75" s="1">
        <v>11.66</v>
      </c>
      <c r="H75" s="1">
        <v>12.89</v>
      </c>
      <c r="I75" s="1">
        <v>13.88</v>
      </c>
      <c r="J75" s="1">
        <v>15.02</v>
      </c>
      <c r="K75" s="1">
        <v>16.239999999999998</v>
      </c>
      <c r="L75" s="1">
        <v>17.23</v>
      </c>
      <c r="M75" s="1">
        <v>18.48</v>
      </c>
      <c r="N75" s="1">
        <v>19.329999999999998</v>
      </c>
      <c r="O75" s="1">
        <v>20.52</v>
      </c>
      <c r="P75" s="1">
        <v>19.53</v>
      </c>
      <c r="Q75" s="1">
        <v>18.09</v>
      </c>
      <c r="R75" s="1">
        <v>14.99</v>
      </c>
      <c r="S75" s="1">
        <v>13.17</v>
      </c>
      <c r="T75" s="1">
        <v>12.14</v>
      </c>
    </row>
    <row r="76" spans="1:20">
      <c r="A76" t="s">
        <v>9</v>
      </c>
      <c r="B76" s="2">
        <v>72</v>
      </c>
      <c r="C76" t="s">
        <v>85</v>
      </c>
      <c r="E76" t="s">
        <v>10</v>
      </c>
      <c r="F76" s="1">
        <v>9.7899999999999991</v>
      </c>
      <c r="G76" s="1">
        <v>10.96</v>
      </c>
      <c r="H76" s="1">
        <v>12.05</v>
      </c>
      <c r="I76" s="1">
        <v>12.97</v>
      </c>
      <c r="J76" s="1">
        <v>14.08</v>
      </c>
      <c r="K76" s="1">
        <v>15.19</v>
      </c>
      <c r="L76" s="1">
        <v>16.13</v>
      </c>
      <c r="M76" s="1">
        <v>17.34</v>
      </c>
      <c r="N76" s="1">
        <v>18.13</v>
      </c>
      <c r="O76" s="1">
        <v>19.27</v>
      </c>
      <c r="P76" s="1">
        <v>18.309999999999999</v>
      </c>
      <c r="Q76" s="1">
        <v>16.95</v>
      </c>
      <c r="R76" s="1">
        <v>14.07</v>
      </c>
      <c r="S76" s="1">
        <v>12.31</v>
      </c>
      <c r="T76" s="1">
        <v>11.37</v>
      </c>
    </row>
    <row r="77" spans="1:20">
      <c r="A77" t="s">
        <v>9</v>
      </c>
      <c r="B77" s="2">
        <v>73</v>
      </c>
      <c r="C77" t="s">
        <v>86</v>
      </c>
      <c r="D77" t="s">
        <v>16</v>
      </c>
      <c r="E77" t="s">
        <v>10</v>
      </c>
      <c r="F77" s="1">
        <v>16.239999999999998</v>
      </c>
      <c r="G77" s="1">
        <v>18.100000000000001</v>
      </c>
      <c r="H77" s="1">
        <v>19.91</v>
      </c>
      <c r="I77" s="1">
        <v>21.44</v>
      </c>
      <c r="J77" s="1">
        <v>23.31</v>
      </c>
      <c r="K77" s="1">
        <v>25.12</v>
      </c>
      <c r="L77" s="1">
        <v>26.69</v>
      </c>
      <c r="M77" s="1">
        <v>28.66</v>
      </c>
      <c r="N77" s="1">
        <v>29.94</v>
      </c>
      <c r="O77" s="1">
        <v>31.89</v>
      </c>
      <c r="P77" s="1">
        <v>30.31</v>
      </c>
      <c r="Q77" s="1">
        <v>28.06</v>
      </c>
      <c r="R77" s="1">
        <v>23.28</v>
      </c>
      <c r="S77" s="1">
        <v>20.41</v>
      </c>
      <c r="T77" s="1">
        <v>18.829999999999998</v>
      </c>
    </row>
    <row r="78" spans="1:20">
      <c r="A78" t="s">
        <v>9</v>
      </c>
      <c r="B78" s="2">
        <v>74</v>
      </c>
      <c r="C78" t="s">
        <v>87</v>
      </c>
      <c r="D78" t="s">
        <v>16</v>
      </c>
      <c r="E78" t="s">
        <v>10</v>
      </c>
      <c r="F78" s="1">
        <v>17.170000000000002</v>
      </c>
      <c r="G78" s="1">
        <v>19.079999999999998</v>
      </c>
      <c r="H78" s="1">
        <v>21.06</v>
      </c>
      <c r="I78" s="1">
        <v>22.66</v>
      </c>
      <c r="J78" s="1">
        <v>24.64</v>
      </c>
      <c r="K78" s="1">
        <v>26.57</v>
      </c>
      <c r="L78" s="1">
        <v>28.17</v>
      </c>
      <c r="M78" s="1">
        <v>30.32</v>
      </c>
      <c r="N78" s="1">
        <v>31.67</v>
      </c>
      <c r="O78" s="1">
        <v>33.67</v>
      </c>
      <c r="P78" s="1">
        <v>32</v>
      </c>
      <c r="Q78" s="1">
        <v>29.63</v>
      </c>
      <c r="R78" s="1">
        <v>24.59</v>
      </c>
      <c r="S78" s="1">
        <v>21.58</v>
      </c>
      <c r="T78" s="1">
        <v>19.87</v>
      </c>
    </row>
    <row r="79" spans="1:20">
      <c r="A79" t="s">
        <v>9</v>
      </c>
      <c r="B79" s="2">
        <v>75</v>
      </c>
      <c r="C79" t="s">
        <v>88</v>
      </c>
      <c r="E79" t="s">
        <v>10</v>
      </c>
      <c r="F79" s="1">
        <v>13.53</v>
      </c>
      <c r="G79" s="1">
        <v>15.07</v>
      </c>
      <c r="H79" s="1">
        <v>16.559999999999999</v>
      </c>
      <c r="I79" s="1">
        <v>17.87</v>
      </c>
      <c r="J79" s="1">
        <v>19.399999999999999</v>
      </c>
      <c r="K79" s="1">
        <v>20.93</v>
      </c>
      <c r="L79" s="1">
        <v>22.17</v>
      </c>
      <c r="M79" s="1">
        <v>23.89</v>
      </c>
      <c r="N79" s="1">
        <v>24.92</v>
      </c>
      <c r="O79" s="1">
        <v>26.54</v>
      </c>
      <c r="P79" s="1">
        <v>26.29</v>
      </c>
      <c r="Q79" s="1">
        <v>26.29</v>
      </c>
      <c r="R79" s="1">
        <v>19.329999999999998</v>
      </c>
      <c r="S79" s="1">
        <v>16.96</v>
      </c>
      <c r="T79" s="1">
        <v>15.68</v>
      </c>
    </row>
    <row r="80" spans="1:20">
      <c r="A80" t="s">
        <v>9</v>
      </c>
      <c r="B80" s="2">
        <v>76</v>
      </c>
      <c r="C80" t="s">
        <v>89</v>
      </c>
      <c r="E80" t="s">
        <v>10</v>
      </c>
      <c r="F80" s="1">
        <v>10.69</v>
      </c>
      <c r="G80" s="1">
        <v>11.85</v>
      </c>
      <c r="H80" s="1">
        <v>13.08</v>
      </c>
      <c r="I80" s="1">
        <v>14.07</v>
      </c>
      <c r="J80" s="1">
        <v>15.28</v>
      </c>
      <c r="K80" s="1">
        <v>16.47</v>
      </c>
      <c r="L80" s="1">
        <v>17.53</v>
      </c>
      <c r="M80" s="1">
        <v>18.829999999999998</v>
      </c>
      <c r="N80" s="1">
        <v>19.670000000000002</v>
      </c>
      <c r="O80" s="1">
        <v>20.89</v>
      </c>
      <c r="P80" s="1">
        <v>21.04</v>
      </c>
      <c r="Q80" s="1">
        <v>21.04</v>
      </c>
      <c r="R80" s="1">
        <v>15.24</v>
      </c>
      <c r="S80" s="1">
        <v>13.35</v>
      </c>
      <c r="T80" s="1">
        <v>12.32</v>
      </c>
    </row>
    <row r="81" spans="1:20">
      <c r="A81" t="s">
        <v>9</v>
      </c>
      <c r="B81" s="2">
        <v>77</v>
      </c>
      <c r="C81" t="s">
        <v>90</v>
      </c>
      <c r="E81" t="s">
        <v>10</v>
      </c>
      <c r="F81" s="1">
        <v>12.54</v>
      </c>
      <c r="G81" s="1">
        <v>13.95</v>
      </c>
      <c r="H81" s="1">
        <v>15.45</v>
      </c>
      <c r="I81" s="1">
        <v>16.62</v>
      </c>
      <c r="J81" s="1">
        <v>18.05</v>
      </c>
      <c r="K81" s="1">
        <v>19.45</v>
      </c>
      <c r="L81" s="1">
        <v>20.63</v>
      </c>
      <c r="M81" s="1">
        <v>22.17</v>
      </c>
      <c r="N81" s="1">
        <v>23.19</v>
      </c>
      <c r="O81" s="1">
        <v>24.66</v>
      </c>
      <c r="P81" s="1">
        <v>24.65</v>
      </c>
      <c r="Q81" s="1">
        <v>24.65</v>
      </c>
      <c r="R81" s="1">
        <v>17.98</v>
      </c>
      <c r="S81" s="1">
        <v>15.79</v>
      </c>
      <c r="T81" s="1">
        <v>14.52</v>
      </c>
    </row>
    <row r="82" spans="1:20">
      <c r="A82" t="s">
        <v>9</v>
      </c>
      <c r="B82" s="2">
        <v>78</v>
      </c>
      <c r="C82" t="s">
        <v>91</v>
      </c>
      <c r="E82" t="s">
        <v>10</v>
      </c>
      <c r="F82" s="1">
        <v>14.52</v>
      </c>
      <c r="G82" s="1">
        <v>16.13</v>
      </c>
      <c r="H82" s="1">
        <v>17.79</v>
      </c>
      <c r="I82" s="1">
        <v>19.149999999999999</v>
      </c>
      <c r="J82" s="1">
        <v>20.83</v>
      </c>
      <c r="K82" s="1">
        <v>22.43</v>
      </c>
      <c r="L82" s="1">
        <v>23.79</v>
      </c>
      <c r="M82" s="1">
        <v>25.63</v>
      </c>
      <c r="N82" s="1">
        <v>26.74</v>
      </c>
      <c r="O82" s="1">
        <v>28.44</v>
      </c>
      <c r="P82" s="1">
        <v>27.39</v>
      </c>
      <c r="Q82" s="1">
        <v>27.39</v>
      </c>
      <c r="R82" s="1">
        <v>20.75</v>
      </c>
      <c r="S82" s="1">
        <v>18.239999999999998</v>
      </c>
      <c r="T82" s="1">
        <v>16.760000000000002</v>
      </c>
    </row>
    <row r="83" spans="1:20">
      <c r="A83" t="s">
        <v>9</v>
      </c>
      <c r="B83" s="2">
        <v>79</v>
      </c>
      <c r="C83" t="s">
        <v>92</v>
      </c>
      <c r="E83" t="s">
        <v>10</v>
      </c>
      <c r="F83" s="1">
        <v>10.98</v>
      </c>
      <c r="G83" s="1">
        <v>12.27</v>
      </c>
      <c r="H83" s="1">
        <v>13.48</v>
      </c>
      <c r="I83" s="1">
        <v>14.54</v>
      </c>
      <c r="J83" s="1">
        <v>15.76</v>
      </c>
      <c r="K83" s="1">
        <v>17.05</v>
      </c>
      <c r="L83" s="1">
        <v>18.059999999999999</v>
      </c>
      <c r="M83" s="1">
        <v>19.440000000000001</v>
      </c>
      <c r="N83" s="1">
        <v>20.27</v>
      </c>
      <c r="O83" s="1">
        <v>21.61</v>
      </c>
      <c r="P83" s="1">
        <v>20.52</v>
      </c>
      <c r="Q83" s="1">
        <v>19.02</v>
      </c>
      <c r="R83" s="1">
        <v>15.78</v>
      </c>
      <c r="S83" s="1">
        <v>13.84</v>
      </c>
      <c r="T83" s="1">
        <v>12.76</v>
      </c>
    </row>
    <row r="84" spans="1:20">
      <c r="A84" t="s">
        <v>9</v>
      </c>
      <c r="B84" s="2">
        <v>80</v>
      </c>
      <c r="C84" t="s">
        <v>93</v>
      </c>
      <c r="E84" t="s">
        <v>10</v>
      </c>
      <c r="F84" s="1">
        <v>12.15</v>
      </c>
      <c r="G84" s="1">
        <v>13.54</v>
      </c>
      <c r="H84" s="1">
        <v>14.95</v>
      </c>
      <c r="I84" s="1">
        <v>16.079999999999998</v>
      </c>
      <c r="J84" s="1">
        <v>17.46</v>
      </c>
      <c r="K84" s="1">
        <v>18.8</v>
      </c>
      <c r="L84" s="1">
        <v>19.97</v>
      </c>
      <c r="M84" s="1">
        <v>21.5</v>
      </c>
      <c r="N84" s="1">
        <v>22.47</v>
      </c>
      <c r="O84" s="1">
        <v>23.88</v>
      </c>
      <c r="P84" s="1">
        <v>22.71</v>
      </c>
      <c r="Q84" s="1">
        <v>21.01</v>
      </c>
      <c r="R84" s="1">
        <v>17.43</v>
      </c>
      <c r="S84" s="1">
        <v>15.29</v>
      </c>
      <c r="T84" s="1">
        <v>14.08</v>
      </c>
    </row>
    <row r="85" spans="1:20">
      <c r="A85" t="s">
        <v>9</v>
      </c>
      <c r="B85" s="2">
        <v>81</v>
      </c>
      <c r="C85" t="s">
        <v>94</v>
      </c>
      <c r="E85" t="s">
        <v>10</v>
      </c>
      <c r="F85" s="1">
        <v>14.35</v>
      </c>
      <c r="G85" s="1">
        <v>16</v>
      </c>
      <c r="H85" s="1">
        <v>17.579999999999998</v>
      </c>
      <c r="I85" s="1">
        <v>19</v>
      </c>
      <c r="J85" s="1">
        <v>20.54</v>
      </c>
      <c r="K85" s="1">
        <v>22.19</v>
      </c>
      <c r="L85" s="1">
        <v>23.53</v>
      </c>
      <c r="M85" s="1">
        <v>25.33</v>
      </c>
      <c r="N85" s="1">
        <v>26.47</v>
      </c>
      <c r="O85" s="1">
        <v>28.19</v>
      </c>
      <c r="P85" s="1">
        <v>26.74</v>
      </c>
      <c r="Q85" s="1">
        <v>24.8</v>
      </c>
      <c r="R85" s="1">
        <v>20.52</v>
      </c>
      <c r="S85" s="1">
        <v>18.05</v>
      </c>
      <c r="T85" s="1">
        <v>16.64</v>
      </c>
    </row>
    <row r="86" spans="1:20">
      <c r="A86" t="s">
        <v>9</v>
      </c>
      <c r="B86" s="2">
        <v>82</v>
      </c>
      <c r="C86" t="s">
        <v>95</v>
      </c>
      <c r="E86" t="s">
        <v>10</v>
      </c>
      <c r="F86" s="1">
        <v>13.32</v>
      </c>
      <c r="G86" s="1">
        <v>14.8</v>
      </c>
      <c r="H86" s="1">
        <v>16.29</v>
      </c>
      <c r="I86" s="1">
        <v>17.559999999999999</v>
      </c>
      <c r="J86" s="1">
        <v>19.04</v>
      </c>
      <c r="K86" s="1">
        <v>20.59</v>
      </c>
      <c r="L86" s="1">
        <v>21.85</v>
      </c>
      <c r="M86" s="1">
        <v>23.46</v>
      </c>
      <c r="N86" s="1">
        <v>24.55</v>
      </c>
      <c r="O86" s="1">
        <v>26.09</v>
      </c>
      <c r="P86" s="1">
        <v>26.09</v>
      </c>
      <c r="Q86" s="1">
        <v>26.09</v>
      </c>
      <c r="R86" s="1">
        <v>19.059999999999999</v>
      </c>
      <c r="S86" s="1">
        <v>16.7</v>
      </c>
      <c r="T86" s="1">
        <v>15.39</v>
      </c>
    </row>
    <row r="87" spans="1:20">
      <c r="A87" t="s">
        <v>9</v>
      </c>
      <c r="B87" s="2">
        <v>83</v>
      </c>
      <c r="C87" t="s">
        <v>96</v>
      </c>
      <c r="E87" t="s">
        <v>10</v>
      </c>
      <c r="F87" s="1">
        <v>16.329999999999998</v>
      </c>
      <c r="G87" s="1">
        <v>18.22</v>
      </c>
      <c r="H87" s="1">
        <v>20.07</v>
      </c>
      <c r="I87" s="1">
        <v>21.62</v>
      </c>
      <c r="J87" s="1">
        <v>23.43</v>
      </c>
      <c r="K87" s="1">
        <v>25.32</v>
      </c>
      <c r="L87" s="1">
        <v>26.84</v>
      </c>
      <c r="M87" s="1">
        <v>28.9</v>
      </c>
      <c r="N87" s="1">
        <v>30.16</v>
      </c>
      <c r="O87" s="1">
        <v>32.1</v>
      </c>
      <c r="P87" s="1">
        <v>30.5</v>
      </c>
      <c r="Q87" s="1">
        <v>28.28</v>
      </c>
      <c r="R87" s="1">
        <v>23.41</v>
      </c>
      <c r="S87" s="1">
        <v>20.52</v>
      </c>
      <c r="T87" s="1">
        <v>18.940000000000001</v>
      </c>
    </row>
    <row r="88" spans="1:20">
      <c r="A88" t="s">
        <v>9</v>
      </c>
      <c r="B88" s="2">
        <v>84</v>
      </c>
      <c r="C88" t="s">
        <v>97</v>
      </c>
      <c r="E88" t="s">
        <v>10</v>
      </c>
      <c r="F88" s="1">
        <v>13.32</v>
      </c>
      <c r="G88" s="1">
        <v>14.8</v>
      </c>
      <c r="H88" s="1">
        <v>16.29</v>
      </c>
      <c r="I88" s="1">
        <v>17.559999999999999</v>
      </c>
      <c r="J88" s="1">
        <v>19.04</v>
      </c>
      <c r="K88" s="1">
        <v>20.59</v>
      </c>
      <c r="L88" s="1">
        <v>21.85</v>
      </c>
      <c r="M88" s="1">
        <v>23.46</v>
      </c>
      <c r="N88" s="1">
        <v>24.55</v>
      </c>
      <c r="O88" s="1">
        <v>26.09</v>
      </c>
      <c r="P88" s="1">
        <v>24.8</v>
      </c>
      <c r="Q88" s="1">
        <v>22.95</v>
      </c>
      <c r="R88" s="1">
        <v>19.059999999999999</v>
      </c>
      <c r="S88" s="1">
        <v>16.7</v>
      </c>
      <c r="T88" s="1">
        <v>15.39</v>
      </c>
    </row>
    <row r="89" spans="1:20">
      <c r="A89" t="s">
        <v>9</v>
      </c>
      <c r="B89" s="2" t="s">
        <v>116</v>
      </c>
      <c r="C89" t="s">
        <v>98</v>
      </c>
      <c r="D89" t="s">
        <v>30</v>
      </c>
      <c r="E89" t="s">
        <v>10</v>
      </c>
      <c r="F89" s="1">
        <v>13.4</v>
      </c>
      <c r="G89" s="1">
        <v>14.95</v>
      </c>
      <c r="H89" s="1">
        <v>16.489999999999998</v>
      </c>
      <c r="I89" s="1">
        <v>17.71</v>
      </c>
      <c r="J89" s="1">
        <v>19.260000000000002</v>
      </c>
      <c r="K89" s="1">
        <v>20.76</v>
      </c>
      <c r="L89" s="1">
        <v>22.06</v>
      </c>
      <c r="M89" s="1">
        <v>23.72</v>
      </c>
      <c r="N89" s="1">
        <v>24.81</v>
      </c>
      <c r="O89" s="1">
        <v>26.33</v>
      </c>
      <c r="P89" s="1">
        <v>25.05</v>
      </c>
      <c r="Q89" s="1">
        <v>23.19</v>
      </c>
      <c r="R89" s="1">
        <v>19.2</v>
      </c>
      <c r="S89" s="1">
        <v>16.89</v>
      </c>
      <c r="T89" s="1">
        <v>15.54</v>
      </c>
    </row>
    <row r="90" spans="1:20">
      <c r="A90" t="s">
        <v>9</v>
      </c>
      <c r="B90" s="2">
        <v>86</v>
      </c>
      <c r="C90" t="s">
        <v>99</v>
      </c>
      <c r="E90" t="s">
        <v>10</v>
      </c>
      <c r="F90" s="1">
        <v>10.02</v>
      </c>
      <c r="G90" s="1">
        <v>11.16</v>
      </c>
      <c r="H90" s="1">
        <v>12.32</v>
      </c>
      <c r="I90" s="1">
        <v>13.26</v>
      </c>
      <c r="J90" s="1">
        <v>14.35</v>
      </c>
      <c r="K90" s="1">
        <v>15.53</v>
      </c>
      <c r="L90" s="1">
        <v>16.47</v>
      </c>
      <c r="M90" s="1">
        <v>17.72</v>
      </c>
      <c r="N90" s="1">
        <v>18.52</v>
      </c>
      <c r="O90" s="1">
        <v>19.670000000000002</v>
      </c>
      <c r="P90" s="1">
        <v>18.7</v>
      </c>
      <c r="Q90" s="1">
        <v>17.3</v>
      </c>
      <c r="R90" s="1">
        <v>14.38</v>
      </c>
      <c r="S90" s="1">
        <v>12.65</v>
      </c>
      <c r="T90" s="1">
        <v>11.6</v>
      </c>
    </row>
    <row r="91" spans="1:20">
      <c r="A91" t="s">
        <v>9</v>
      </c>
      <c r="B91" s="2">
        <v>87</v>
      </c>
      <c r="C91" t="s">
        <v>100</v>
      </c>
      <c r="E91" t="s">
        <v>10</v>
      </c>
      <c r="F91" s="1">
        <v>10.02</v>
      </c>
      <c r="G91" s="1">
        <v>11.21</v>
      </c>
      <c r="H91" s="1">
        <v>12.32</v>
      </c>
      <c r="I91" s="1">
        <v>13.32</v>
      </c>
      <c r="J91" s="1">
        <v>14.42</v>
      </c>
      <c r="K91" s="1">
        <v>15.6</v>
      </c>
      <c r="L91" s="1">
        <v>16.53</v>
      </c>
      <c r="M91" s="1">
        <v>17.8</v>
      </c>
      <c r="N91" s="1">
        <v>18.579999999999998</v>
      </c>
      <c r="O91" s="1">
        <v>19.75</v>
      </c>
      <c r="P91" s="1">
        <v>18.77</v>
      </c>
      <c r="Q91" s="1">
        <v>17.36</v>
      </c>
      <c r="R91" s="1">
        <v>14.38</v>
      </c>
      <c r="S91" s="1">
        <v>12.65</v>
      </c>
      <c r="T91" s="1">
        <v>11.65</v>
      </c>
    </row>
    <row r="92" spans="1:20">
      <c r="A92" t="s">
        <v>9</v>
      </c>
      <c r="B92" s="2">
        <v>88</v>
      </c>
      <c r="C92" t="s">
        <v>101</v>
      </c>
      <c r="E92" t="s">
        <v>10</v>
      </c>
      <c r="F92" s="1">
        <v>12.95</v>
      </c>
      <c r="G92" s="1">
        <v>14.42</v>
      </c>
      <c r="H92" s="1">
        <v>15.91</v>
      </c>
      <c r="I92" s="1">
        <v>17.11</v>
      </c>
      <c r="J92" s="1">
        <v>18.59</v>
      </c>
      <c r="K92" s="1">
        <v>20.04</v>
      </c>
      <c r="L92" s="1">
        <v>21.29</v>
      </c>
      <c r="M92" s="1">
        <v>22.88</v>
      </c>
      <c r="N92" s="1">
        <v>23.91</v>
      </c>
      <c r="O92" s="1">
        <v>25.4</v>
      </c>
      <c r="P92" s="1">
        <v>24.15</v>
      </c>
      <c r="Q92" s="1">
        <v>22.39</v>
      </c>
      <c r="R92" s="1">
        <v>18.57</v>
      </c>
      <c r="S92" s="1">
        <v>16.27</v>
      </c>
      <c r="T92" s="1">
        <v>14.99</v>
      </c>
    </row>
    <row r="93" spans="1:20">
      <c r="A93" t="s">
        <v>9</v>
      </c>
      <c r="B93" s="2">
        <v>89</v>
      </c>
      <c r="C93" t="s">
        <v>102</v>
      </c>
      <c r="E93" t="s">
        <v>10</v>
      </c>
      <c r="F93" s="1">
        <v>9.25</v>
      </c>
      <c r="G93" s="1">
        <v>10.29</v>
      </c>
      <c r="H93" s="1">
        <v>11.34</v>
      </c>
      <c r="I93" s="1">
        <v>12.22</v>
      </c>
      <c r="J93" s="1">
        <v>13.27</v>
      </c>
      <c r="K93" s="1">
        <v>14.3</v>
      </c>
      <c r="L93" s="1">
        <v>15.14</v>
      </c>
      <c r="M93" s="1">
        <v>16.3</v>
      </c>
      <c r="N93" s="1">
        <v>17.05</v>
      </c>
      <c r="O93" s="1">
        <v>18.13</v>
      </c>
      <c r="P93" s="1">
        <v>17.23</v>
      </c>
      <c r="Q93" s="1">
        <v>15.96</v>
      </c>
      <c r="R93" s="1">
        <v>13.22</v>
      </c>
      <c r="S93" s="1">
        <v>11.62</v>
      </c>
      <c r="T93" s="1">
        <v>10.7</v>
      </c>
    </row>
    <row r="94" spans="1:20">
      <c r="A94" t="s">
        <v>9</v>
      </c>
      <c r="B94" s="2">
        <v>90</v>
      </c>
      <c r="C94" t="s">
        <v>103</v>
      </c>
      <c r="E94" t="s">
        <v>10</v>
      </c>
      <c r="F94" s="1">
        <v>12.29</v>
      </c>
      <c r="G94" s="1">
        <v>13.64</v>
      </c>
      <c r="H94" s="1">
        <v>15.09</v>
      </c>
      <c r="I94" s="1">
        <v>16.239999999999998</v>
      </c>
      <c r="J94" s="1">
        <v>17.600000000000001</v>
      </c>
      <c r="K94" s="1">
        <v>19</v>
      </c>
      <c r="L94" s="1">
        <v>20.13</v>
      </c>
      <c r="M94" s="1">
        <v>21.69</v>
      </c>
      <c r="N94" s="1">
        <v>22.66</v>
      </c>
      <c r="O94" s="1">
        <v>24.1</v>
      </c>
      <c r="P94" s="1">
        <v>22.88</v>
      </c>
      <c r="Q94" s="1">
        <v>21.23</v>
      </c>
      <c r="R94" s="1">
        <v>17.57</v>
      </c>
      <c r="S94" s="1">
        <v>15.46</v>
      </c>
      <c r="T94" s="1">
        <v>14.19</v>
      </c>
    </row>
    <row r="95" spans="1:20">
      <c r="A95" t="s">
        <v>9</v>
      </c>
      <c r="B95" s="2">
        <v>91</v>
      </c>
      <c r="C95" t="s">
        <v>104</v>
      </c>
      <c r="E95" t="s">
        <v>10</v>
      </c>
      <c r="F95" s="1">
        <v>12.72</v>
      </c>
      <c r="G95" s="1">
        <v>14.15</v>
      </c>
      <c r="H95" s="1">
        <v>15.57</v>
      </c>
      <c r="I95" s="1">
        <v>16.809999999999999</v>
      </c>
      <c r="J95" s="1">
        <v>18.22</v>
      </c>
      <c r="K95" s="1">
        <v>19.649999999999999</v>
      </c>
      <c r="L95" s="1">
        <v>20.87</v>
      </c>
      <c r="M95" s="1">
        <v>22.44</v>
      </c>
      <c r="N95" s="1">
        <v>23.45</v>
      </c>
      <c r="O95" s="1">
        <v>24.92</v>
      </c>
      <c r="P95" s="1">
        <v>24.95</v>
      </c>
      <c r="Q95" s="1">
        <v>24.95</v>
      </c>
      <c r="R95" s="1">
        <v>18.170000000000002</v>
      </c>
      <c r="S95" s="1">
        <v>15.93</v>
      </c>
      <c r="T95" s="1">
        <v>14.72</v>
      </c>
    </row>
    <row r="96" spans="1:20">
      <c r="A96" t="s">
        <v>9</v>
      </c>
      <c r="B96" s="2">
        <v>92</v>
      </c>
      <c r="C96" t="s">
        <v>105</v>
      </c>
      <c r="E96" t="s">
        <v>10</v>
      </c>
      <c r="F96" s="1">
        <v>13.17</v>
      </c>
      <c r="G96" s="1">
        <v>14.65</v>
      </c>
      <c r="H96" s="1">
        <v>16.13</v>
      </c>
      <c r="I96" s="1">
        <v>17.36</v>
      </c>
      <c r="J96" s="1">
        <v>18.850000000000001</v>
      </c>
      <c r="K96" s="1">
        <v>20.34</v>
      </c>
      <c r="L96" s="1">
        <v>21.56</v>
      </c>
      <c r="M96" s="1">
        <v>23.19</v>
      </c>
      <c r="N96" s="1">
        <v>24.22</v>
      </c>
      <c r="O96" s="1">
        <v>25.77</v>
      </c>
      <c r="P96" s="1">
        <v>24.47</v>
      </c>
      <c r="Q96" s="1">
        <v>22.68</v>
      </c>
      <c r="R96" s="1">
        <v>18.829999999999998</v>
      </c>
      <c r="S96" s="1">
        <v>16.510000000000002</v>
      </c>
      <c r="T96" s="1">
        <v>15.23</v>
      </c>
    </row>
    <row r="97" spans="1:20">
      <c r="A97" t="s">
        <v>9</v>
      </c>
      <c r="B97" s="2">
        <v>93</v>
      </c>
      <c r="C97" t="s">
        <v>106</v>
      </c>
      <c r="E97" t="s">
        <v>10</v>
      </c>
      <c r="F97" s="1">
        <v>13.17</v>
      </c>
      <c r="G97" s="1">
        <v>14.7</v>
      </c>
      <c r="H97" s="1">
        <v>16.18</v>
      </c>
      <c r="I97" s="1">
        <v>17.420000000000002</v>
      </c>
      <c r="J97" s="1">
        <v>18.89</v>
      </c>
      <c r="K97" s="1">
        <v>20.39</v>
      </c>
      <c r="L97" s="1">
        <v>21.61</v>
      </c>
      <c r="M97" s="1">
        <v>23.25</v>
      </c>
      <c r="N97" s="1">
        <v>24.33</v>
      </c>
      <c r="O97" s="1">
        <v>25.88</v>
      </c>
      <c r="P97" s="1">
        <v>24.59</v>
      </c>
      <c r="Q97" s="1">
        <v>22.75</v>
      </c>
      <c r="R97" s="1">
        <v>18.89</v>
      </c>
      <c r="S97" s="1">
        <v>16.59</v>
      </c>
      <c r="T97" s="1">
        <v>15.27</v>
      </c>
    </row>
    <row r="98" spans="1:20">
      <c r="A98" t="s">
        <v>9</v>
      </c>
      <c r="B98" s="2">
        <v>94</v>
      </c>
      <c r="C98" t="s">
        <v>107</v>
      </c>
      <c r="E98" t="s">
        <v>10</v>
      </c>
      <c r="F98" s="1">
        <v>12.97</v>
      </c>
      <c r="G98" s="1">
        <v>14.45</v>
      </c>
      <c r="H98" s="1">
        <v>15.93</v>
      </c>
      <c r="I98" s="1">
        <v>17.11</v>
      </c>
      <c r="J98" s="1">
        <v>18.59</v>
      </c>
      <c r="K98" s="1">
        <v>20.07</v>
      </c>
      <c r="L98" s="1">
        <v>21.32</v>
      </c>
      <c r="M98" s="1">
        <v>22.94</v>
      </c>
      <c r="N98" s="1">
        <v>23.96</v>
      </c>
      <c r="O98" s="1">
        <v>25.43</v>
      </c>
      <c r="P98" s="1">
        <v>25.41</v>
      </c>
      <c r="Q98" s="1">
        <v>25.41</v>
      </c>
      <c r="R98" s="1">
        <v>18.579999999999998</v>
      </c>
      <c r="S98" s="1">
        <v>16.309999999999999</v>
      </c>
      <c r="T98" s="1">
        <v>15.02</v>
      </c>
    </row>
    <row r="99" spans="1:20">
      <c r="A99" t="s">
        <v>9</v>
      </c>
      <c r="B99" s="2">
        <v>95</v>
      </c>
      <c r="C99" t="s">
        <v>108</v>
      </c>
      <c r="E99" t="s">
        <v>10</v>
      </c>
      <c r="F99" s="1">
        <v>13.46</v>
      </c>
      <c r="G99" s="1">
        <v>14.95</v>
      </c>
      <c r="H99" s="1">
        <v>16.489999999999998</v>
      </c>
      <c r="I99" s="1">
        <v>17.79</v>
      </c>
      <c r="J99" s="1">
        <v>19.260000000000002</v>
      </c>
      <c r="K99" s="1">
        <v>20.83</v>
      </c>
      <c r="L99" s="1">
        <v>22.06</v>
      </c>
      <c r="M99" s="1">
        <v>23.77</v>
      </c>
      <c r="N99" s="1">
        <v>24.81</v>
      </c>
      <c r="O99" s="1">
        <v>26.39</v>
      </c>
      <c r="P99" s="1">
        <v>27.83</v>
      </c>
      <c r="Q99" s="1">
        <v>27.83</v>
      </c>
      <c r="R99" s="1">
        <v>19.27</v>
      </c>
      <c r="S99" s="1">
        <v>16.89</v>
      </c>
      <c r="T99" s="1">
        <v>15.54</v>
      </c>
    </row>
    <row r="100" spans="1:20">
      <c r="A100" t="s">
        <v>109</v>
      </c>
      <c r="B100" s="2">
        <v>98</v>
      </c>
      <c r="C100" t="s">
        <v>110</v>
      </c>
      <c r="E100" t="s">
        <v>10</v>
      </c>
      <c r="F100" s="1">
        <v>23.12</v>
      </c>
      <c r="G100" s="1">
        <v>25.79</v>
      </c>
      <c r="H100" s="1">
        <v>28.4</v>
      </c>
      <c r="I100" s="1">
        <v>30.54</v>
      </c>
      <c r="J100" s="1">
        <v>33.200000000000003</v>
      </c>
      <c r="K100" s="1">
        <v>35.799999999999997</v>
      </c>
      <c r="L100" s="1">
        <v>38.03</v>
      </c>
      <c r="M100" s="1">
        <v>40.86</v>
      </c>
      <c r="N100" s="1">
        <v>42.71</v>
      </c>
      <c r="O100" s="1">
        <v>45.4</v>
      </c>
      <c r="P100" s="1">
        <v>43.18</v>
      </c>
      <c r="Q100" s="1">
        <v>39.93</v>
      </c>
      <c r="R100" s="1">
        <v>33.15</v>
      </c>
      <c r="S100" s="1">
        <v>29.07</v>
      </c>
      <c r="T100" s="1">
        <v>26.82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D5" sqref="D5"/>
    </sheetView>
  </sheetViews>
  <sheetFormatPr baseColWidth="10" defaultRowHeight="12.75"/>
  <cols>
    <col min="2" max="2" width="19" customWidth="1"/>
    <col min="3" max="3" width="11.42578125" style="3"/>
    <col min="4" max="4" width="12.5703125" customWidth="1"/>
  </cols>
  <sheetData>
    <row r="1" spans="1:5">
      <c r="A1" s="4" t="s">
        <v>117</v>
      </c>
    </row>
    <row r="2" spans="1:5">
      <c r="A2" t="s">
        <v>118</v>
      </c>
      <c r="B2" s="6" t="s">
        <v>119</v>
      </c>
      <c r="D2" t="s">
        <v>120</v>
      </c>
      <c r="E2" s="7" t="s">
        <v>121</v>
      </c>
    </row>
    <row r="3" spans="1:5" ht="13.5" thickBot="1"/>
    <row r="4" spans="1:5" ht="17.100000000000001" customHeight="1" thickBot="1">
      <c r="A4" s="11" t="s">
        <v>125</v>
      </c>
      <c r="B4" s="12" t="s">
        <v>122</v>
      </c>
      <c r="C4" s="13" t="s">
        <v>123</v>
      </c>
      <c r="D4" s="14" t="s">
        <v>124</v>
      </c>
    </row>
    <row r="5" spans="1:5" ht="17.100000000000001" customHeight="1" thickBot="1">
      <c r="A5" s="5">
        <v>7</v>
      </c>
      <c r="B5" s="15" t="str">
        <f>VLOOKUP($A$5,'Tarif transporteur 2017'!B5:C100,2,FALSE)</f>
        <v xml:space="preserve">Ardeche </v>
      </c>
      <c r="C5" s="8">
        <v>100</v>
      </c>
      <c r="D5" s="9">
        <f>INDEX('Tarif transporteur 2017'!$F$5:$T$100,MATCH('Calcul cout transport'!A5,'Tarif transporteur 2017'!$B$5:$B$100,0),MATCH($C$5,'Tarif transporteur 2017'!F2:T2,1))</f>
        <v>30.26</v>
      </c>
    </row>
  </sheetData>
  <dataValidations count="1">
    <dataValidation type="list" allowBlank="1" showInputMessage="1" showErrorMessage="1" sqref="A5">
      <formula1>ND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4" sqref="A4:B4"/>
    </sheetView>
  </sheetViews>
  <sheetFormatPr baseColWidth="10" defaultRowHeight="12.75"/>
  <cols>
    <col min="1" max="1" width="4.7109375" customWidth="1"/>
    <col min="2" max="2" width="91.28515625" customWidth="1"/>
  </cols>
  <sheetData>
    <row r="1" spans="1:2">
      <c r="A1" t="s">
        <v>126</v>
      </c>
    </row>
    <row r="2" spans="1:2">
      <c r="A2" s="10">
        <v>1</v>
      </c>
      <c r="B2" s="10" t="s">
        <v>127</v>
      </c>
    </row>
    <row r="3" spans="1:2" ht="51">
      <c r="A3" s="10">
        <v>2</v>
      </c>
      <c r="B3" s="10" t="s">
        <v>128</v>
      </c>
    </row>
    <row r="4" spans="1:2" ht="38.25">
      <c r="A4" s="10">
        <v>3</v>
      </c>
      <c r="B4" s="10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Tarif transporteur 2017</vt:lpstr>
      <vt:lpstr>Calcul cout transport</vt:lpstr>
      <vt:lpstr>Mode d'emploi</vt:lpstr>
      <vt:lpstr>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2016-12-01T10:07:38Z</dcterms:created>
  <dcterms:modified xsi:type="dcterms:W3CDTF">2016-12-02T00:09:07Z</dcterms:modified>
</cp:coreProperties>
</file>