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6870" windowWidth="28860" windowHeight="5610" activeTab="1"/>
    <workbookView xWindow="-15" yWindow="-15" windowWidth="28860" windowHeight="68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Feuil1!$D$3:$L$3</definedName>
  </definedNames>
  <calcPr calcId="125725"/>
</workbook>
</file>

<file path=xl/calcChain.xml><?xml version="1.0" encoding="utf-8"?>
<calcChain xmlns="http://schemas.openxmlformats.org/spreadsheetml/2006/main">
  <c r="G9" i="2" a="1"/>
  <c r="G9"/>
  <c r="G10" a="1"/>
  <c r="G10" s="1"/>
  <c r="G8" a="1"/>
  <c r="G8" s="1"/>
</calcChain>
</file>

<file path=xl/sharedStrings.xml><?xml version="1.0" encoding="utf-8"?>
<sst xmlns="http://schemas.openxmlformats.org/spreadsheetml/2006/main" count="51" uniqueCount="36">
  <si>
    <t xml:space="preserve">Machines </t>
  </si>
  <si>
    <t>N° machine</t>
  </si>
  <si>
    <t>Norme</t>
  </si>
  <si>
    <t>N° QUALIF</t>
  </si>
  <si>
    <t>Colonne1</t>
  </si>
  <si>
    <t>Colonne2</t>
  </si>
  <si>
    <t>Colonne3</t>
  </si>
  <si>
    <t>Colonne4</t>
  </si>
  <si>
    <t>Colonne5</t>
  </si>
  <si>
    <t>xxx</t>
  </si>
  <si>
    <t>Type</t>
  </si>
  <si>
    <t>ABC000-001</t>
  </si>
  <si>
    <t>ABC000-002</t>
  </si>
  <si>
    <t>ABC000-003</t>
  </si>
  <si>
    <t>x</t>
  </si>
  <si>
    <t>QUALIF1</t>
  </si>
  <si>
    <t>QUALIF2</t>
  </si>
  <si>
    <t>QUALIF3</t>
  </si>
  <si>
    <t>Colonne6</t>
  </si>
  <si>
    <t>Colonne7</t>
  </si>
  <si>
    <t>Colonne8</t>
  </si>
  <si>
    <t>Colonne9</t>
  </si>
  <si>
    <t>11. Commentaires</t>
  </si>
  <si>
    <t xml:space="preserve">5. </t>
  </si>
  <si>
    <t>7.</t>
  </si>
  <si>
    <t xml:space="preserve">8. </t>
  </si>
  <si>
    <t xml:space="preserve">9. </t>
  </si>
  <si>
    <t>Machines</t>
  </si>
  <si>
    <t>6.  NORME</t>
  </si>
  <si>
    <t>Alpha1</t>
  </si>
  <si>
    <t>Alpha2</t>
  </si>
  <si>
    <t>Beta1</t>
  </si>
  <si>
    <t>Beta2</t>
  </si>
  <si>
    <t>QUALIF4</t>
  </si>
  <si>
    <t>QUALIF5</t>
  </si>
  <si>
    <t>QUALIF6</t>
  </si>
</sst>
</file>

<file path=xl/styles.xml><?xml version="1.0" encoding="utf-8"?>
<styleSheet xmlns="http://schemas.openxmlformats.org/spreadsheetml/2006/main">
  <numFmts count="3">
    <numFmt numFmtId="164" formatCode="[Black]General;[Black]General;[Black]General;[Black]General"/>
    <numFmt numFmtId="165" formatCode="&quot;0&quot;0"/>
    <numFmt numFmtId="166" formatCode="#,##0.0_);[Red]\(#,##0.0\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3F3F76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Arial"/>
      <family val="2"/>
    </font>
    <font>
      <shadow/>
      <sz val="12"/>
      <color indexed="9"/>
      <name val="Arial"/>
      <family val="2"/>
    </font>
    <font>
      <sz val="10"/>
      <name val="Arial"/>
      <family val="2"/>
    </font>
    <font>
      <sz val="10"/>
      <color theme="1"/>
      <name val="Tahoma"/>
      <family val="2"/>
    </font>
    <font>
      <b/>
      <sz val="12"/>
      <color rgb="FF3F3F3F"/>
      <name val="Calibri"/>
      <family val="2"/>
      <scheme val="minor"/>
    </font>
    <font>
      <u/>
      <sz val="12"/>
      <color indexed="12"/>
      <name val="Arial"/>
      <family val="2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6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2" applyNumberFormat="0" applyAlignment="0" applyProtection="0"/>
    <xf numFmtId="0" fontId="5" fillId="5" borderId="3" applyNumberFormat="0" applyAlignment="0" applyProtection="0"/>
    <xf numFmtId="0" fontId="12" fillId="0" borderId="0"/>
    <xf numFmtId="164" fontId="13" fillId="0" borderId="0"/>
    <xf numFmtId="165" fontId="12" fillId="0" borderId="0"/>
    <xf numFmtId="38" fontId="12" fillId="0" borderId="0"/>
    <xf numFmtId="166" fontId="12" fillId="0" borderId="0"/>
    <xf numFmtId="40" fontId="12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9" fontId="12" fillId="0" borderId="0" applyFont="0" applyFill="0" applyBorder="0" applyAlignment="0" applyProtection="0"/>
    <xf numFmtId="0" fontId="15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165" fontId="12" fillId="0" borderId="0"/>
    <xf numFmtId="38" fontId="12" fillId="0" borderId="0"/>
    <xf numFmtId="166" fontId="12" fillId="0" borderId="0"/>
    <xf numFmtId="40" fontId="12" fillId="0" borderId="0"/>
    <xf numFmtId="0" fontId="14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0" fontId="12" fillId="0" borderId="0"/>
    <xf numFmtId="0" fontId="17" fillId="0" borderId="0" applyNumberFormat="0" applyFill="0" applyBorder="0" applyAlignment="0" applyProtection="0">
      <alignment vertical="top"/>
      <protection locked="0"/>
    </xf>
    <xf numFmtId="165" fontId="12" fillId="0" borderId="0"/>
    <xf numFmtId="38" fontId="12" fillId="0" borderId="0"/>
    <xf numFmtId="166" fontId="12" fillId="0" borderId="0"/>
    <xf numFmtId="40" fontId="12" fillId="0" borderId="0"/>
    <xf numFmtId="0" fontId="19" fillId="0" borderId="0"/>
    <xf numFmtId="0" fontId="12" fillId="0" borderId="0"/>
    <xf numFmtId="0" fontId="12" fillId="0" borderId="0"/>
    <xf numFmtId="0" fontId="19" fillId="0" borderId="0"/>
    <xf numFmtId="0" fontId="19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21"/>
    <xf numFmtId="0" fontId="1" fillId="0" borderId="4" applyAlignment="0">
      <alignment horizontal="center"/>
    </xf>
  </cellStyleXfs>
  <cellXfs count="57">
    <xf numFmtId="0" fontId="0" fillId="0" borderId="0" xfId="0"/>
    <xf numFmtId="0" fontId="21" fillId="0" borderId="15" xfId="40" applyFont="1" applyFill="1" applyBorder="1" applyAlignment="1" applyProtection="1">
      <alignment horizontal="center" vertical="center" wrapText="1"/>
    </xf>
    <xf numFmtId="0" fontId="0" fillId="6" borderId="4" xfId="0" applyFill="1" applyBorder="1"/>
    <xf numFmtId="0" fontId="18" fillId="7" borderId="10" xfId="4" applyFont="1" applyFill="1" applyBorder="1" applyAlignment="1">
      <alignment horizontal="center" vertical="center"/>
    </xf>
    <xf numFmtId="0" fontId="18" fillId="7" borderId="4" xfId="4" applyFont="1" applyFill="1" applyBorder="1" applyAlignment="1">
      <alignment horizontal="center" vertical="center"/>
    </xf>
    <xf numFmtId="0" fontId="16" fillId="7" borderId="10" xfId="3" applyFont="1" applyFill="1" applyBorder="1" applyAlignment="1">
      <alignment horizontal="center" vertical="center"/>
    </xf>
    <xf numFmtId="0" fontId="14" fillId="0" borderId="4" xfId="40" applyFont="1" applyFill="1" applyBorder="1" applyAlignment="1" applyProtection="1">
      <alignment horizontal="center" vertical="center" wrapText="1"/>
    </xf>
    <xf numFmtId="0" fontId="0" fillId="8" borderId="8" xfId="0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wrapText="1"/>
    </xf>
    <xf numFmtId="0" fontId="20" fillId="0" borderId="4" xfId="40" applyFont="1" applyFill="1" applyBorder="1" applyAlignment="1" applyProtection="1">
      <alignment horizontal="center" vertical="center" wrapText="1"/>
    </xf>
    <xf numFmtId="0" fontId="6" fillId="7" borderId="10" xfId="0" applyFont="1" applyFill="1" applyBorder="1"/>
    <xf numFmtId="1" fontId="6" fillId="0" borderId="4" xfId="0" applyNumberFormat="1" applyFont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5" fillId="8" borderId="14" xfId="4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4" xfId="1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 wrapText="1"/>
    </xf>
    <xf numFmtId="0" fontId="16" fillId="7" borderId="4" xfId="3" applyFont="1" applyFill="1" applyBorder="1"/>
    <xf numFmtId="0" fontId="6" fillId="7" borderId="4" xfId="0" applyFont="1" applyFill="1" applyBorder="1"/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7" fillId="0" borderId="10" xfId="1" applyNumberFormat="1" applyFont="1" applyFill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 wrapText="1"/>
    </xf>
    <xf numFmtId="0" fontId="16" fillId="7" borderId="10" xfId="3" applyFont="1" applyFill="1" applyBorder="1" applyAlignment="1">
      <alignment horizontal="center" vertical="center" wrapText="1"/>
    </xf>
    <xf numFmtId="0" fontId="0" fillId="0" borderId="0" xfId="0"/>
    <xf numFmtId="0" fontId="0" fillId="0" borderId="4" xfId="0" applyBorder="1"/>
    <xf numFmtId="0" fontId="11" fillId="0" borderId="11" xfId="0" applyFont="1" applyBorder="1" applyAlignment="1">
      <alignment horizontal="center" vertical="center"/>
    </xf>
    <xf numFmtId="14" fontId="11" fillId="0" borderId="11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20" fillId="9" borderId="15" xfId="40" applyFont="1" applyFill="1" applyBorder="1" applyAlignment="1" applyProtection="1">
      <alignment horizontal="center" vertical="center" wrapText="1"/>
    </xf>
    <xf numFmtId="0" fontId="20" fillId="9" borderId="20" xfId="40" applyFont="1" applyFill="1" applyBorder="1" applyAlignment="1" applyProtection="1">
      <alignment horizontal="center" vertical="center" wrapText="1"/>
    </xf>
    <xf numFmtId="0" fontId="20" fillId="9" borderId="17" xfId="40" applyFont="1" applyFill="1" applyBorder="1" applyAlignment="1" applyProtection="1">
      <alignment horizontal="center" vertical="center" wrapText="1"/>
    </xf>
    <xf numFmtId="0" fontId="20" fillId="9" borderId="16" xfId="40" applyFont="1" applyFill="1" applyBorder="1" applyAlignment="1" applyProtection="1">
      <alignment horizontal="center" vertical="center" wrapText="1"/>
    </xf>
    <xf numFmtId="0" fontId="20" fillId="9" borderId="18" xfId="40" applyFont="1" applyFill="1" applyBorder="1" applyAlignment="1" applyProtection="1">
      <alignment horizontal="center" vertical="center" wrapText="1"/>
    </xf>
    <xf numFmtId="0" fontId="20" fillId="9" borderId="19" xfId="40" applyFont="1" applyFill="1" applyBorder="1" applyAlignment="1" applyProtection="1">
      <alignment horizontal="center" vertical="center" wrapText="1"/>
    </xf>
    <xf numFmtId="0" fontId="14" fillId="9" borderId="15" xfId="40" applyFont="1" applyFill="1" applyBorder="1" applyAlignment="1" applyProtection="1">
      <alignment horizontal="center" vertical="center" wrapText="1"/>
    </xf>
    <xf numFmtId="0" fontId="14" fillId="9" borderId="20" xfId="40" applyFont="1" applyFill="1" applyBorder="1" applyAlignment="1" applyProtection="1">
      <alignment horizontal="center" vertical="center" wrapText="1"/>
    </xf>
    <xf numFmtId="0" fontId="10" fillId="9" borderId="16" xfId="0" applyFont="1" applyFill="1" applyBorder="1"/>
    <xf numFmtId="0" fontId="10" fillId="9" borderId="18" xfId="0" applyFont="1" applyFill="1" applyBorder="1"/>
    <xf numFmtId="0" fontId="10" fillId="9" borderId="19" xfId="0" applyFont="1" applyFill="1" applyBorder="1"/>
    <xf numFmtId="0" fontId="22" fillId="9" borderId="1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Fill="1"/>
    <xf numFmtId="0" fontId="9" fillId="0" borderId="7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</cellXfs>
  <cellStyles count="67">
    <cellStyle name="Entrée" xfId="2" builtinId="20"/>
    <cellStyle name="Hide Errors" xfId="6"/>
    <cellStyle name="Leading Zero" xfId="7"/>
    <cellStyle name="Leading Zero 2" xfId="36"/>
    <cellStyle name="Leading Zero_Feuil1" xfId="46"/>
    <cellStyle name="Lien hypertexte 2" xfId="45"/>
    <cellStyle name="Minus (0)" xfId="8"/>
    <cellStyle name="Minus (0) 2" xfId="37"/>
    <cellStyle name="Minus (0)_Feuil1" xfId="47"/>
    <cellStyle name="Minus (0.0)" xfId="9"/>
    <cellStyle name="Minus (0.0) 2" xfId="38"/>
    <cellStyle name="Minus (0.0)_Feuil1" xfId="48"/>
    <cellStyle name="Minus (0.00)" xfId="10"/>
    <cellStyle name="Minus (0.00) 2" xfId="39"/>
    <cellStyle name="Minus (0.00)_Feuil1" xfId="49"/>
    <cellStyle name="Normal" xfId="0" builtinId="0"/>
    <cellStyle name="Normal 10" xfId="23"/>
    <cellStyle name="Normal 11" xfId="29"/>
    <cellStyle name="Normal 11 2" xfId="31"/>
    <cellStyle name="Normal 11_Feuil1" xfId="50"/>
    <cellStyle name="Normal 12" xfId="30"/>
    <cellStyle name="Normal 13" xfId="33"/>
    <cellStyle name="Normal 14" xfId="34"/>
    <cellStyle name="Normal 15" xfId="35"/>
    <cellStyle name="Normal 16" xfId="5"/>
    <cellStyle name="Normal 17" xfId="57"/>
    <cellStyle name="Normal 18" xfId="64"/>
    <cellStyle name="Normal 2" xfId="11"/>
    <cellStyle name="Normal 2 2" xfId="13"/>
    <cellStyle name="Normal 2 2 2" xfId="42"/>
    <cellStyle name="Normal 2 2_Feuil1" xfId="51"/>
    <cellStyle name="Normal 2 3" xfId="19"/>
    <cellStyle name="Normal 2_Form 5 DER-142210" xfId="14"/>
    <cellStyle name="Normal 3" xfId="12"/>
    <cellStyle name="Normal 3 10" xfId="63"/>
    <cellStyle name="Normal 3 2" xfId="15"/>
    <cellStyle name="Normal 3 2 2" xfId="25"/>
    <cellStyle name="Normal 3 2_Feuil1" xfId="53"/>
    <cellStyle name="Normal 3 3" xfId="16"/>
    <cellStyle name="Normal 3 3 2" xfId="26"/>
    <cellStyle name="Normal 3 3_Feuil1" xfId="54"/>
    <cellStyle name="Normal 3 4" xfId="41"/>
    <cellStyle name="Normal 3 5" xfId="58"/>
    <cellStyle name="Normal 3 6" xfId="59"/>
    <cellStyle name="Normal 3 7" xfId="61"/>
    <cellStyle name="Normal 3 8" xfId="60"/>
    <cellStyle name="Normal 3 9" xfId="62"/>
    <cellStyle name="Normal 3_Feuil1" xfId="52"/>
    <cellStyle name="Normal 4" xfId="17"/>
    <cellStyle name="Normal 4 2" xfId="27"/>
    <cellStyle name="Normal 4 3" xfId="32"/>
    <cellStyle name="Normal 4_Feuil1" xfId="55"/>
    <cellStyle name="Normal 5" xfId="21"/>
    <cellStyle name="Normal 5 2" xfId="44"/>
    <cellStyle name="Normal 5_Feuil1" xfId="56"/>
    <cellStyle name="Normal 6" xfId="20"/>
    <cellStyle name="Normal 7" xfId="22"/>
    <cellStyle name="Normal 8" xfId="28"/>
    <cellStyle name="Normal 9" xfId="24"/>
    <cellStyle name="Normal_GT_1255_Insp_Layout" xfId="40"/>
    <cellStyle name="Pourcentage 2" xfId="18"/>
    <cellStyle name="Pourcentage 2 2" xfId="43"/>
    <cellStyle name="Satisfaisant" xfId="1" builtinId="26"/>
    <cellStyle name="Sortie" xfId="3" builtinId="21"/>
    <cellStyle name="Style 1" xfId="65"/>
    <cellStyle name="Style 2" xfId="66"/>
    <cellStyle name="Vérification" xfId="4" builtinId="23"/>
  </cellStyles>
  <dxfs count="2">
    <dxf>
      <fill>
        <patternFill>
          <bgColor rgb="FF0070C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</dxfs>
  <tableStyles count="2" defaultTableStyle="TableStyleMedium2" defaultPivotStyle="PivotStyleLight16">
    <tableStyle name="Style de tableau 1" pivot="0" count="1">
      <tableStyleElement type="firstColumn" dxfId="1"/>
    </tableStyle>
    <tableStyle name="Style de tableau 2" pivot="0" count="1"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2</xdr:row>
      <xdr:rowOff>161925</xdr:rowOff>
    </xdr:from>
    <xdr:to>
      <xdr:col>16</xdr:col>
      <xdr:colOff>704850</xdr:colOff>
      <xdr:row>9</xdr:row>
      <xdr:rowOff>0</xdr:rowOff>
    </xdr:to>
    <xdr:sp macro="" textlink="">
      <xdr:nvSpPr>
        <xdr:cNvPr id="3" name="ZoneTexte 2"/>
        <xdr:cNvSpPr txBox="1"/>
      </xdr:nvSpPr>
      <xdr:spPr>
        <a:xfrm>
          <a:off x="9725025" y="542925"/>
          <a:ext cx="348615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tableau se rempli ligne par ligne en entrant les informations  grâce à un userform.</a:t>
          </a:r>
          <a:br>
            <a:rPr lang="fr-FR" sz="1100" baseline="0"/>
          </a:br>
          <a:r>
            <a:rPr lang="fr-FR" sz="1100" baseline="0"/>
            <a:t>En fonction de ce que l'on à choisis en B8 et J8, je dois obtenir le numéro qualif se trouvant en colonne M du tableau de la feuille 1.</a:t>
          </a:r>
          <a:br>
            <a:rPr lang="fr-FR" sz="1100" baseline="0"/>
          </a:br>
          <a:r>
            <a:rPr lang="fr-FR" sz="1100" baseline="0"/>
            <a:t>Il existe des doublons dans le tableau c'est pour cela que j'ai besoin de 2 critères de recherches.</a:t>
          </a:r>
          <a:br>
            <a:rPr lang="fr-FR" sz="1100" baseline="0"/>
          </a:br>
          <a:r>
            <a:rPr lang="fr-FR" sz="1100" baseline="0"/>
            <a:t>Le reste des info n'entre pas en compte dans la macro.</a:t>
          </a:r>
          <a:endParaRPr lang="fr-FR" sz="1100"/>
        </a:p>
      </xdr:txBody>
    </xdr:sp>
    <xdr:clientData/>
  </xdr:twoCellAnchor>
  <xdr:twoCellAnchor>
    <xdr:from>
      <xdr:col>10</xdr:col>
      <xdr:colOff>485775</xdr:colOff>
      <xdr:row>3</xdr:row>
      <xdr:rowOff>142875</xdr:rowOff>
    </xdr:from>
    <xdr:to>
      <xdr:col>11</xdr:col>
      <xdr:colOff>457200</xdr:colOff>
      <xdr:row>6</xdr:row>
      <xdr:rowOff>123825</xdr:rowOff>
    </xdr:to>
    <xdr:sp macro="[0]!Ellipse3_Clic" textlink="">
      <xdr:nvSpPr>
        <xdr:cNvPr id="4" name="Ellipse 3"/>
        <xdr:cNvSpPr/>
      </xdr:nvSpPr>
      <xdr:spPr>
        <a:xfrm>
          <a:off x="8420100" y="714375"/>
          <a:ext cx="733425" cy="552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V9"/>
  <sheetViews>
    <sheetView topLeftCell="C1" zoomScale="80" zoomScaleNormal="80" workbookViewId="0">
      <selection activeCell="E2" sqref="E2:V2"/>
    </sheetView>
    <sheetView tabSelected="1" zoomScale="80" zoomScaleNormal="80" workbookViewId="1">
      <selection activeCell="M8" sqref="M8"/>
    </sheetView>
  </sheetViews>
  <sheetFormatPr baseColWidth="10" defaultRowHeight="15"/>
  <cols>
    <col min="6" max="6" width="14.42578125" bestFit="1" customWidth="1"/>
    <col min="8" max="8" width="14.140625" bestFit="1" customWidth="1"/>
    <col min="10" max="10" width="15.85546875" customWidth="1"/>
    <col min="11" max="11" width="20.7109375" customWidth="1"/>
    <col min="13" max="13" width="13.140625" bestFit="1" customWidth="1"/>
  </cols>
  <sheetData>
    <row r="1" spans="4:22" ht="15.75" thickBot="1"/>
    <row r="2" spans="4:22" s="53" customFormat="1" ht="27" thickBot="1">
      <c r="E2" s="54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6"/>
    </row>
    <row r="3" spans="4:22" ht="19.5" thickBot="1">
      <c r="D3" s="34" t="s">
        <v>9</v>
      </c>
      <c r="E3" s="13" t="s">
        <v>0</v>
      </c>
      <c r="F3" s="13" t="s">
        <v>1</v>
      </c>
      <c r="G3" s="13" t="s">
        <v>10</v>
      </c>
      <c r="H3" s="13" t="s">
        <v>2</v>
      </c>
      <c r="I3" s="34" t="s">
        <v>14</v>
      </c>
      <c r="J3" s="35" t="s">
        <v>14</v>
      </c>
      <c r="K3" s="36" t="s">
        <v>14</v>
      </c>
      <c r="L3" s="37" t="s">
        <v>14</v>
      </c>
      <c r="M3" s="14" t="s">
        <v>3</v>
      </c>
      <c r="N3" s="7" t="s">
        <v>4</v>
      </c>
      <c r="O3" s="15" t="s">
        <v>5</v>
      </c>
      <c r="P3" s="16" t="s">
        <v>6</v>
      </c>
      <c r="Q3" s="17" t="s">
        <v>7</v>
      </c>
      <c r="R3" s="17" t="s">
        <v>8</v>
      </c>
      <c r="S3" s="17" t="s">
        <v>18</v>
      </c>
      <c r="T3" s="17" t="s">
        <v>19</v>
      </c>
      <c r="U3" s="17" t="s">
        <v>20</v>
      </c>
      <c r="V3" s="17" t="s">
        <v>21</v>
      </c>
    </row>
    <row r="4" spans="4:22" ht="42" customHeight="1">
      <c r="D4" s="26"/>
      <c r="E4" s="27" t="s">
        <v>29</v>
      </c>
      <c r="F4" s="27">
        <v>10000</v>
      </c>
      <c r="G4" s="27"/>
      <c r="H4" s="27" t="s">
        <v>11</v>
      </c>
      <c r="I4" s="26"/>
      <c r="J4" s="28"/>
      <c r="K4" s="29"/>
      <c r="L4" s="29"/>
      <c r="M4" s="8" t="s">
        <v>15</v>
      </c>
      <c r="N4" s="10"/>
      <c r="O4" s="30"/>
      <c r="P4" s="30"/>
      <c r="Q4" s="3"/>
      <c r="R4" s="5"/>
      <c r="S4" s="31"/>
      <c r="T4" s="5"/>
      <c r="U4" s="21"/>
      <c r="V4" s="21"/>
    </row>
    <row r="5" spans="4:22" s="32" customFormat="1" ht="42" customHeight="1">
      <c r="D5" s="26"/>
      <c r="E5" s="27" t="s">
        <v>29</v>
      </c>
      <c r="F5" s="27">
        <v>10000</v>
      </c>
      <c r="G5" s="27"/>
      <c r="H5" s="27" t="s">
        <v>12</v>
      </c>
      <c r="I5" s="26"/>
      <c r="J5" s="28"/>
      <c r="K5" s="29"/>
      <c r="L5" s="29"/>
      <c r="M5" s="8" t="s">
        <v>16</v>
      </c>
      <c r="N5" s="10"/>
      <c r="O5" s="30"/>
      <c r="P5" s="30"/>
      <c r="Q5" s="3"/>
      <c r="R5" s="5"/>
      <c r="S5" s="31"/>
      <c r="T5" s="5"/>
      <c r="U5" s="21"/>
      <c r="V5" s="21"/>
    </row>
    <row r="6" spans="4:22" s="32" customFormat="1" ht="42" customHeight="1">
      <c r="D6" s="26"/>
      <c r="E6" s="27" t="s">
        <v>30</v>
      </c>
      <c r="F6" s="27">
        <v>10001</v>
      </c>
      <c r="G6" s="27"/>
      <c r="H6" s="27" t="s">
        <v>11</v>
      </c>
      <c r="I6" s="26"/>
      <c r="J6" s="28"/>
      <c r="K6" s="29"/>
      <c r="L6" s="29"/>
      <c r="M6" s="8" t="s">
        <v>17</v>
      </c>
      <c r="N6" s="10"/>
      <c r="O6" s="30"/>
      <c r="P6" s="30"/>
      <c r="Q6" s="3"/>
      <c r="R6" s="5"/>
      <c r="S6" s="31"/>
      <c r="T6" s="5"/>
      <c r="U6" s="21"/>
      <c r="V6" s="21"/>
    </row>
    <row r="7" spans="4:22" s="32" customFormat="1" ht="42" customHeight="1">
      <c r="D7" s="26"/>
      <c r="E7" s="27" t="s">
        <v>30</v>
      </c>
      <c r="F7" s="27">
        <v>10001</v>
      </c>
      <c r="G7" s="27"/>
      <c r="H7" s="27" t="s">
        <v>12</v>
      </c>
      <c r="I7" s="26"/>
      <c r="J7" s="28"/>
      <c r="K7" s="29"/>
      <c r="L7" s="29"/>
      <c r="M7" s="8" t="s">
        <v>33</v>
      </c>
      <c r="N7" s="10"/>
      <c r="O7" s="30"/>
      <c r="P7" s="30"/>
      <c r="Q7" s="3"/>
      <c r="R7" s="5"/>
      <c r="S7" s="31"/>
      <c r="T7" s="5"/>
      <c r="U7" s="21"/>
      <c r="V7" s="21"/>
    </row>
    <row r="8" spans="4:22" ht="48" customHeight="1">
      <c r="D8" s="25"/>
      <c r="E8" s="38" t="s">
        <v>31</v>
      </c>
      <c r="F8" s="11">
        <v>20000</v>
      </c>
      <c r="G8" s="18"/>
      <c r="H8" s="27" t="s">
        <v>11</v>
      </c>
      <c r="I8" s="25"/>
      <c r="J8" s="19"/>
      <c r="K8" s="22"/>
      <c r="L8" s="22"/>
      <c r="M8" s="8" t="s">
        <v>34</v>
      </c>
      <c r="N8" s="24"/>
      <c r="O8" s="20"/>
      <c r="P8" s="20"/>
      <c r="Q8" s="4"/>
      <c r="R8" s="23"/>
      <c r="S8" s="23"/>
      <c r="T8" s="23"/>
      <c r="U8" s="12"/>
      <c r="V8" s="12"/>
    </row>
    <row r="9" spans="4:22" s="32" customFormat="1" ht="48" customHeight="1">
      <c r="D9" s="25"/>
      <c r="E9" s="38" t="s">
        <v>32</v>
      </c>
      <c r="F9" s="11">
        <v>20001</v>
      </c>
      <c r="G9" s="38"/>
      <c r="H9" s="27" t="s">
        <v>11</v>
      </c>
      <c r="I9" s="25"/>
      <c r="J9" s="19"/>
      <c r="K9" s="22"/>
      <c r="L9" s="22"/>
      <c r="M9" s="8" t="s">
        <v>35</v>
      </c>
      <c r="N9" s="24"/>
      <c r="O9" s="20"/>
      <c r="P9" s="20"/>
      <c r="Q9" s="4"/>
      <c r="R9" s="23"/>
      <c r="S9" s="23"/>
      <c r="T9" s="23"/>
      <c r="U9" s="12"/>
      <c r="V9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6:J10"/>
  <sheetViews>
    <sheetView tabSelected="1" topLeftCell="A4" workbookViewId="0">
      <selection activeCell="J9" sqref="J9"/>
    </sheetView>
    <sheetView workbookViewId="1"/>
  </sheetViews>
  <sheetFormatPr baseColWidth="10" defaultRowHeight="15"/>
  <cols>
    <col min="2" max="2" width="15.140625" customWidth="1"/>
    <col min="3" max="3" width="12.42578125" bestFit="1" customWidth="1"/>
  </cols>
  <sheetData>
    <row r="6" spans="1:10" ht="15" customHeight="1">
      <c r="A6" s="40" t="s">
        <v>23</v>
      </c>
      <c r="B6" s="40" t="s">
        <v>28</v>
      </c>
      <c r="C6" s="46" t="s">
        <v>24</v>
      </c>
      <c r="D6" s="42" t="s">
        <v>25</v>
      </c>
      <c r="E6" s="48"/>
      <c r="F6" s="40" t="s">
        <v>26</v>
      </c>
      <c r="G6" s="32"/>
      <c r="H6" s="42" t="s">
        <v>22</v>
      </c>
      <c r="I6" s="43"/>
      <c r="J6" s="32"/>
    </row>
    <row r="7" spans="1:10" ht="23.25" customHeight="1">
      <c r="A7" s="41"/>
      <c r="B7" s="41"/>
      <c r="C7" s="47"/>
      <c r="D7" s="49"/>
      <c r="E7" s="50"/>
      <c r="F7" s="41"/>
      <c r="G7" s="1" t="s">
        <v>3</v>
      </c>
      <c r="H7" s="44"/>
      <c r="I7" s="45"/>
      <c r="J7" s="51" t="s">
        <v>27</v>
      </c>
    </row>
    <row r="8" spans="1:10" ht="15.75">
      <c r="A8" s="9"/>
      <c r="B8" s="27" t="s">
        <v>11</v>
      </c>
      <c r="C8" s="6"/>
      <c r="D8" s="33"/>
      <c r="E8" s="33"/>
      <c r="F8" s="9"/>
      <c r="G8" s="2" t="str">
        <f t="array" ref="G8">INDEX(Feuil1!$M$4:$M$9,MATCH(B8&amp;J8,Feuil1!$H$4:$H$9&amp;Feuil1!$E$4:$E$9,0))</f>
        <v>QUALIF1</v>
      </c>
      <c r="H8" s="9"/>
      <c r="I8" s="9"/>
      <c r="J8" s="39" t="s">
        <v>29</v>
      </c>
    </row>
    <row r="9" spans="1:10" ht="15.75">
      <c r="A9" s="9"/>
      <c r="B9" s="27" t="s">
        <v>13</v>
      </c>
      <c r="C9" s="6"/>
      <c r="D9" s="33"/>
      <c r="E9" s="33"/>
      <c r="F9" s="9"/>
      <c r="G9" s="2" t="e">
        <f t="array" ref="G9">INDEX(Feuil1!$M$4:$M$9,MATCH(B9&amp;J9,Feuil1!$H$4:$H$9&amp;Feuil1!$E$4:$E$9,0))</f>
        <v>#N/A</v>
      </c>
      <c r="H9" s="9"/>
      <c r="I9" s="9"/>
      <c r="J9" s="39" t="s">
        <v>30</v>
      </c>
    </row>
    <row r="10" spans="1:10" ht="15.75">
      <c r="A10" s="33"/>
      <c r="B10" s="27" t="s">
        <v>11</v>
      </c>
      <c r="C10" s="33"/>
      <c r="D10" s="33"/>
      <c r="E10" s="33"/>
      <c r="F10" s="33"/>
      <c r="G10" s="2" t="str">
        <f t="array" ref="G10">INDEX(Feuil1!$M$4:$M$9,MATCH(B10&amp;J10,Feuil1!$H$4:$H$9&amp;Feuil1!$E$4:$E$9,0))</f>
        <v>QUALIF5</v>
      </c>
      <c r="H10" s="33"/>
      <c r="I10" s="33"/>
      <c r="J10" s="52" t="s">
        <v>31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  <sheetView workbookViewId="1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WhyNotMe-PM</cp:lastModifiedBy>
  <dcterms:created xsi:type="dcterms:W3CDTF">2016-07-12T13:22:22Z</dcterms:created>
  <dcterms:modified xsi:type="dcterms:W3CDTF">2016-07-13T15:33:58Z</dcterms:modified>
</cp:coreProperties>
</file>