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2" yWindow="-12" windowWidth="20208" windowHeight="3336" activeTab="1"/>
  </bookViews>
  <sheets>
    <sheet name="Listing genéral" sheetId="6" r:id="rId1"/>
    <sheet name="Feuil1" sheetId="7" r:id="rId2"/>
  </sheets>
  <definedNames>
    <definedName name="Adresse">'Listing genéral'!$F$5:$F$32</definedName>
    <definedName name="Catégorie">'Listing genéral'!$E$5:$E$32</definedName>
    <definedName name="Club">'Listing genéral'!$G$5:$G$32</definedName>
    <definedName name="_xlnm.Criteria" localSheetId="1">Feuil1!$P$5:$T$7</definedName>
    <definedName name="_xlnm.Extract" localSheetId="1">Feuil1!$N$9:$T$9</definedName>
    <definedName name="Licence">'Listing genéral'!$C$5:$C$32</definedName>
    <definedName name="LISTING">'Listing genéral'!$1:$1048576</definedName>
    <definedName name="Née_le">'Listing genéral'!$D$5:$D$32</definedName>
    <definedName name="Nom">'Listing genéral'!$A$5:$A$32</definedName>
    <definedName name="Prénom">'Listing genéral'!$B$5:$B$32</definedName>
    <definedName name="table">'Listing genéral'!$A$4:$G$32</definedName>
  </definedNames>
  <calcPr calcId="125725"/>
</workbook>
</file>

<file path=xl/calcChain.xml><?xml version="1.0" encoding="utf-8"?>
<calcChain xmlns="http://schemas.openxmlformats.org/spreadsheetml/2006/main">
  <c r="A21" i="7"/>
  <c r="B21"/>
  <c r="A22"/>
  <c r="B22"/>
  <c r="A23"/>
  <c r="B23"/>
  <c r="A24"/>
  <c r="B24"/>
  <c r="D21"/>
  <c r="E21"/>
  <c r="F21"/>
  <c r="G21"/>
  <c r="D22"/>
  <c r="E22"/>
  <c r="F22"/>
  <c r="G22"/>
  <c r="D23"/>
  <c r="E23"/>
  <c r="F23"/>
  <c r="G23"/>
  <c r="D24"/>
  <c r="E24"/>
  <c r="F24"/>
  <c r="G24"/>
  <c r="G20"/>
  <c r="F20"/>
  <c r="E20"/>
  <c r="D20"/>
  <c r="A20"/>
  <c r="B20"/>
</calcChain>
</file>

<file path=xl/sharedStrings.xml><?xml version="1.0" encoding="utf-8"?>
<sst xmlns="http://schemas.openxmlformats.org/spreadsheetml/2006/main" count="273" uniqueCount="88">
  <si>
    <t>Nom</t>
  </si>
  <si>
    <t>Prénom</t>
  </si>
  <si>
    <t>Licence</t>
  </si>
  <si>
    <t>Née le</t>
  </si>
  <si>
    <t>Adresse</t>
  </si>
  <si>
    <t>Club</t>
  </si>
  <si>
    <t>Catégorie</t>
  </si>
  <si>
    <t>U10</t>
  </si>
  <si>
    <t>U11</t>
  </si>
  <si>
    <t>U15</t>
  </si>
  <si>
    <t>U14</t>
  </si>
  <si>
    <t>CHLOE</t>
  </si>
  <si>
    <t>MARINE</t>
  </si>
  <si>
    <t>ANAIS</t>
  </si>
  <si>
    <t>CELINE</t>
  </si>
  <si>
    <t>MARIE</t>
  </si>
  <si>
    <t>ALICIA</t>
  </si>
  <si>
    <t>CRAMPE FOSSERIES</t>
  </si>
  <si>
    <t>CAMACHO</t>
  </si>
  <si>
    <t>SABRINA</t>
  </si>
  <si>
    <t>CIDIN</t>
  </si>
  <si>
    <t>IMANE</t>
  </si>
  <si>
    <t>PENNAVAIRE</t>
  </si>
  <si>
    <t>QUEROL</t>
  </si>
  <si>
    <t>TAJAN</t>
  </si>
  <si>
    <t>CORALIE</t>
  </si>
  <si>
    <t>SE</t>
  </si>
  <si>
    <t>GARCIA ANDUJAR</t>
  </si>
  <si>
    <t>LAURA</t>
  </si>
  <si>
    <t>TRICAUD</t>
  </si>
  <si>
    <t>CAPOT</t>
  </si>
  <si>
    <t>JEANSOULE</t>
  </si>
  <si>
    <t>MUR</t>
  </si>
  <si>
    <t>MARGAUX</t>
  </si>
  <si>
    <t>SABATHE</t>
  </si>
  <si>
    <t>MELANIE</t>
  </si>
  <si>
    <t>EL AOUAD</t>
  </si>
  <si>
    <t>LISTING GENERAL 2015-2016</t>
  </si>
  <si>
    <t>ORNECH</t>
  </si>
  <si>
    <t>LORENZA</t>
  </si>
  <si>
    <t>INES</t>
  </si>
  <si>
    <t>KOSTIUK</t>
  </si>
  <si>
    <t>TATIANA</t>
  </si>
  <si>
    <t>SOROS</t>
  </si>
  <si>
    <t>Yohanna</t>
  </si>
  <si>
    <t>FAGOU</t>
  </si>
  <si>
    <t>Clara</t>
  </si>
  <si>
    <t>LAPEYRE</t>
  </si>
  <si>
    <t>PEREIRA ORFAO</t>
  </si>
  <si>
    <t>Elisabete Maria</t>
  </si>
  <si>
    <t>PEROT</t>
  </si>
  <si>
    <t>Florence</t>
  </si>
  <si>
    <t>AZAS</t>
  </si>
  <si>
    <t>PRISCILLA</t>
  </si>
  <si>
    <t>CAMARA</t>
  </si>
  <si>
    <t>TRESSY</t>
  </si>
  <si>
    <t>MENANTEAU</t>
  </si>
  <si>
    <t>ZETTLITZ</t>
  </si>
  <si>
    <t>SHIRLEY</t>
  </si>
  <si>
    <t>CABLAT</t>
  </si>
  <si>
    <t>SHARON</t>
  </si>
  <si>
    <t>LANDREVIE</t>
  </si>
  <si>
    <t>AURORE</t>
  </si>
  <si>
    <t>SERRES</t>
  </si>
  <si>
    <t>MINJOLLOU</t>
  </si>
  <si>
    <t>CARLA</t>
  </si>
  <si>
    <t>AGATHE</t>
  </si>
  <si>
    <t>Paris</t>
  </si>
  <si>
    <t>Lyon</t>
  </si>
  <si>
    <t>toulouse</t>
  </si>
  <si>
    <t>lille</t>
  </si>
  <si>
    <t>manchester</t>
  </si>
  <si>
    <t>quimper</t>
  </si>
  <si>
    <t>='Listing genéral'!$F$5:$F$32</t>
  </si>
  <si>
    <t>='Listing genéral'!$E$5:$E$32</t>
  </si>
  <si>
    <t>='Listing genéral'!$G$5:$G$32</t>
  </si>
  <si>
    <t>='Listing genéral'!$C$5:$C$32</t>
  </si>
  <si>
    <t>LISTING</t>
  </si>
  <si>
    <t>='Listing genéral'!$1:$1048576</t>
  </si>
  <si>
    <t>Née_le</t>
  </si>
  <si>
    <t>='Listing genéral'!$D$5:$D$32</t>
  </si>
  <si>
    <t>='Listing genéral'!$A$5:$A$32</t>
  </si>
  <si>
    <t>='Listing genéral'!$B$5:$B$32</t>
  </si>
  <si>
    <t>formules à recopier vers le bas</t>
  </si>
  <si>
    <t>ces codes doivent être UNIQUES !!!</t>
  </si>
  <si>
    <t xml:space="preserve">pour que la suite des encodages soit pris en compte, il suffit d'insérer de nouvelles lignes avant la rouge et retrier par matricule </t>
  </si>
  <si>
    <t xml:space="preserve">recherche par filtre </t>
  </si>
  <si>
    <t>attention ça efface tout ce qui se trouve sous N10-T10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</si>
</sst>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8"/>
      <color rgb="FFFF000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14" fontId="1" fillId="0" borderId="0" xfId="0" applyNumberFormat="1" applyFont="1" applyFill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0" xfId="0" applyNumberFormat="1"/>
    <xf numFmtId="0" fontId="0" fillId="3" borderId="0" xfId="0" applyFill="1"/>
    <xf numFmtId="0" fontId="1" fillId="0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14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A3FF"/>
      <color rgb="FF0000FF"/>
      <color rgb="FFDDD9C4"/>
      <color rgb="FFFFFFF3"/>
      <color rgb="FFFFFFCC"/>
      <color rgb="FFCCFF66"/>
      <color rgb="FF99FF99"/>
      <color rgb="FFFF81FF"/>
      <color rgb="FFE8D1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782955</xdr:colOff>
      <xdr:row>1</xdr:row>
      <xdr:rowOff>51435</xdr:rowOff>
    </xdr:from>
    <xdr:ext cx="8443786" cy="264560"/>
    <xdr:sp macro="" textlink="">
      <xdr:nvSpPr>
        <xdr:cNvPr id="2" name="ZoneTexte 1"/>
        <xdr:cNvSpPr txBox="1"/>
      </xdr:nvSpPr>
      <xdr:spPr>
        <a:xfrm>
          <a:off x="782955" y="234315"/>
          <a:ext cx="844378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Sur cette feuille doivent venir s'incrémenter l'ensemble  des joueuses U15 (par exemple) avec la même structure</a:t>
          </a:r>
          <a:r>
            <a:rPr lang="fr-FR" sz="1100" baseline="0"/>
            <a:t> que sur la feuille Listing général</a:t>
          </a:r>
          <a:endParaRPr lang="fr-FR" sz="1100"/>
        </a:p>
      </xdr:txBody>
    </xdr:sp>
    <xdr:clientData/>
  </xdr:oneCellAnchor>
  <xdr:twoCellAnchor editAs="oneCell">
    <xdr:from>
      <xdr:col>8</xdr:col>
      <xdr:colOff>142875</xdr:colOff>
      <xdr:row>2</xdr:row>
      <xdr:rowOff>142875</xdr:rowOff>
    </xdr:from>
    <xdr:to>
      <xdr:col>11</xdr:col>
      <xdr:colOff>285750</xdr:colOff>
      <xdr:row>15</xdr:row>
      <xdr:rowOff>113536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38925" y="504825"/>
          <a:ext cx="2514600" cy="23233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MC34"/>
  <sheetViews>
    <sheetView topLeftCell="A19" workbookViewId="0">
      <selection activeCell="C5" sqref="C5"/>
    </sheetView>
  </sheetViews>
  <sheetFormatPr baseColWidth="10" defaultColWidth="11.44140625" defaultRowHeight="10.199999999999999"/>
  <cols>
    <col min="1" max="1" width="17.88671875" style="2" bestFit="1" customWidth="1"/>
    <col min="2" max="2" width="13.88671875" style="2" bestFit="1" customWidth="1"/>
    <col min="3" max="3" width="10.44140625" style="2" bestFit="1" customWidth="1"/>
    <col min="4" max="4" width="8.6640625" style="2" bestFit="1" customWidth="1"/>
    <col min="5" max="5" width="7.5546875" style="2" bestFit="1" customWidth="1"/>
    <col min="6" max="6" width="23.5546875" style="2" customWidth="1"/>
    <col min="7" max="7" width="24.6640625" style="2" bestFit="1" customWidth="1"/>
    <col min="8" max="16384" width="11.44140625" style="1"/>
  </cols>
  <sheetData>
    <row r="2" spans="1:1693" ht="22.8">
      <c r="A2" s="6" t="s">
        <v>37</v>
      </c>
      <c r="B2" s="6"/>
      <c r="C2" s="6"/>
      <c r="D2" s="6"/>
      <c r="E2" s="6"/>
      <c r="F2" s="6"/>
      <c r="G2" s="6"/>
    </row>
    <row r="4" spans="1:1693">
      <c r="A4" s="16" t="s">
        <v>0</v>
      </c>
      <c r="B4" s="16" t="s">
        <v>1</v>
      </c>
      <c r="C4" s="16" t="s">
        <v>2</v>
      </c>
      <c r="D4" s="16" t="s">
        <v>3</v>
      </c>
      <c r="E4" s="16" t="s">
        <v>6</v>
      </c>
      <c r="F4" s="16" t="s">
        <v>4</v>
      </c>
      <c r="G4" s="16" t="s">
        <v>5</v>
      </c>
    </row>
    <row r="5" spans="1:1693">
      <c r="A5" s="2" t="s">
        <v>29</v>
      </c>
      <c r="B5" s="2" t="s">
        <v>35</v>
      </c>
      <c r="C5" s="2">
        <v>1</v>
      </c>
      <c r="D5" s="3">
        <v>1</v>
      </c>
      <c r="E5" s="2" t="s">
        <v>26</v>
      </c>
      <c r="F5" s="2" t="s">
        <v>72</v>
      </c>
      <c r="G5" s="2" t="s">
        <v>67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</row>
    <row r="6" spans="1:1693" s="2" customFormat="1">
      <c r="A6" s="2" t="s">
        <v>27</v>
      </c>
      <c r="B6" s="2" t="s">
        <v>28</v>
      </c>
      <c r="C6" s="2">
        <v>11</v>
      </c>
      <c r="D6" s="3">
        <v>11</v>
      </c>
      <c r="E6" s="2" t="s">
        <v>26</v>
      </c>
      <c r="F6" s="2" t="s">
        <v>72</v>
      </c>
      <c r="G6" s="2" t="s">
        <v>67</v>
      </c>
    </row>
    <row r="7" spans="1:1693" s="2" customFormat="1">
      <c r="A7" s="2" t="s">
        <v>48</v>
      </c>
      <c r="B7" s="2" t="s">
        <v>49</v>
      </c>
      <c r="C7" s="2">
        <v>40</v>
      </c>
      <c r="D7" s="3">
        <v>40</v>
      </c>
      <c r="E7" s="2" t="s">
        <v>26</v>
      </c>
      <c r="F7" s="2" t="s">
        <v>72</v>
      </c>
      <c r="G7" s="4" t="s">
        <v>68</v>
      </c>
    </row>
    <row r="8" spans="1:1693" s="2" customFormat="1">
      <c r="A8" s="2" t="s">
        <v>50</v>
      </c>
      <c r="B8" s="2" t="s">
        <v>51</v>
      </c>
      <c r="C8" s="2">
        <v>41</v>
      </c>
      <c r="D8" s="3">
        <v>41</v>
      </c>
      <c r="E8" s="2" t="s">
        <v>26</v>
      </c>
      <c r="F8" s="2" t="s">
        <v>72</v>
      </c>
      <c r="G8" s="4" t="s">
        <v>68</v>
      </c>
    </row>
    <row r="9" spans="1:1693" s="2" customFormat="1">
      <c r="A9" s="2" t="s">
        <v>32</v>
      </c>
      <c r="B9" s="2" t="s">
        <v>33</v>
      </c>
      <c r="C9" s="2">
        <v>71</v>
      </c>
      <c r="D9" s="3">
        <v>71</v>
      </c>
      <c r="E9" s="2" t="s">
        <v>26</v>
      </c>
      <c r="F9" s="2" t="s">
        <v>72</v>
      </c>
      <c r="G9" s="2" t="s">
        <v>69</v>
      </c>
    </row>
    <row r="10" spans="1:1693" s="2" customFormat="1">
      <c r="A10" s="2" t="s">
        <v>34</v>
      </c>
      <c r="B10" s="2" t="s">
        <v>14</v>
      </c>
      <c r="C10" s="2">
        <v>72</v>
      </c>
      <c r="D10" s="3">
        <v>72</v>
      </c>
      <c r="E10" s="2" t="s">
        <v>26</v>
      </c>
      <c r="F10" s="2" t="s">
        <v>72</v>
      </c>
      <c r="G10" s="2" t="s">
        <v>69</v>
      </c>
    </row>
    <row r="11" spans="1:1693" s="2" customFormat="1">
      <c r="A11" s="2" t="s">
        <v>45</v>
      </c>
      <c r="B11" s="2" t="s">
        <v>46</v>
      </c>
      <c r="C11" s="2">
        <v>79</v>
      </c>
      <c r="D11" s="3">
        <v>79</v>
      </c>
      <c r="E11" s="2" t="s">
        <v>7</v>
      </c>
      <c r="F11" s="2" t="s">
        <v>72</v>
      </c>
      <c r="G11" s="2" t="s">
        <v>69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</row>
    <row r="12" spans="1:1693" s="2" customFormat="1">
      <c r="A12" s="2" t="s">
        <v>57</v>
      </c>
      <c r="B12" s="2" t="s">
        <v>58</v>
      </c>
      <c r="C12" s="2">
        <v>80</v>
      </c>
      <c r="D12" s="3">
        <v>80</v>
      </c>
      <c r="E12" s="2" t="s">
        <v>7</v>
      </c>
      <c r="F12" s="2" t="s">
        <v>72</v>
      </c>
      <c r="G12" s="2" t="s">
        <v>69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  <c r="ALJ12" s="1"/>
      <c r="ALK12" s="1"/>
      <c r="ALL12" s="1"/>
      <c r="ALM12" s="1"/>
      <c r="ALN12" s="1"/>
      <c r="ALO12" s="1"/>
      <c r="ALP12" s="1"/>
      <c r="ALQ12" s="1"/>
      <c r="ALR12" s="1"/>
      <c r="ALS12" s="1"/>
      <c r="ALT12" s="1"/>
      <c r="ALU12" s="1"/>
      <c r="ALV12" s="1"/>
      <c r="ALW12" s="1"/>
      <c r="ALX12" s="1"/>
      <c r="ALY12" s="1"/>
      <c r="ALZ12" s="1"/>
      <c r="AMA12" s="1"/>
      <c r="AMB12" s="1"/>
      <c r="AMC12" s="1"/>
      <c r="AMD12" s="1"/>
      <c r="AME12" s="1"/>
      <c r="AMF12" s="1"/>
      <c r="AMG12" s="1"/>
      <c r="AMH12" s="1"/>
      <c r="AMI12" s="1"/>
      <c r="AMJ12" s="1"/>
      <c r="AMK12" s="1"/>
      <c r="AML12" s="1"/>
      <c r="AMM12" s="1"/>
      <c r="AMN12" s="1"/>
      <c r="AMO12" s="1"/>
      <c r="AMP12" s="1"/>
      <c r="AMQ12" s="1"/>
      <c r="AMR12" s="1"/>
      <c r="AMS12" s="1"/>
      <c r="AMT12" s="1"/>
      <c r="AMU12" s="1"/>
      <c r="AMV12" s="1"/>
      <c r="AMW12" s="1"/>
      <c r="AMX12" s="1"/>
      <c r="AMY12" s="1"/>
      <c r="AMZ12" s="1"/>
      <c r="ANA12" s="1"/>
      <c r="ANB12" s="1"/>
      <c r="ANC12" s="1"/>
      <c r="AND12" s="1"/>
      <c r="ANE12" s="1"/>
      <c r="ANF12" s="1"/>
      <c r="ANG12" s="1"/>
      <c r="ANH12" s="1"/>
      <c r="ANI12" s="1"/>
      <c r="ANJ12" s="1"/>
      <c r="ANK12" s="1"/>
      <c r="ANL12" s="1"/>
      <c r="ANM12" s="1"/>
      <c r="ANN12" s="1"/>
      <c r="ANO12" s="1"/>
      <c r="ANP12" s="1"/>
      <c r="ANQ12" s="1"/>
      <c r="ANR12" s="1"/>
      <c r="ANS12" s="1"/>
      <c r="ANT12" s="1"/>
      <c r="ANU12" s="1"/>
      <c r="ANV12" s="1"/>
      <c r="ANW12" s="1"/>
      <c r="ANX12" s="1"/>
      <c r="ANY12" s="1"/>
      <c r="ANZ12" s="1"/>
      <c r="AOA12" s="1"/>
      <c r="AOB12" s="1"/>
      <c r="AOC12" s="1"/>
      <c r="AOD12" s="1"/>
      <c r="AOE12" s="1"/>
      <c r="AOF12" s="1"/>
      <c r="AOG12" s="1"/>
      <c r="AOH12" s="1"/>
      <c r="AOI12" s="1"/>
      <c r="AOJ12" s="1"/>
      <c r="AOK12" s="1"/>
      <c r="AOL12" s="1"/>
      <c r="AOM12" s="1"/>
      <c r="AON12" s="1"/>
      <c r="AOO12" s="1"/>
      <c r="AOP12" s="1"/>
      <c r="AOQ12" s="1"/>
      <c r="AOR12" s="1"/>
      <c r="AOS12" s="1"/>
      <c r="AOT12" s="1"/>
      <c r="AOU12" s="1"/>
      <c r="AOV12" s="1"/>
      <c r="AOW12" s="1"/>
      <c r="AOX12" s="1"/>
      <c r="AOY12" s="1"/>
      <c r="AOZ12" s="1"/>
      <c r="APA12" s="1"/>
      <c r="APB12" s="1"/>
      <c r="APC12" s="1"/>
      <c r="APD12" s="1"/>
      <c r="APE12" s="1"/>
      <c r="APF12" s="1"/>
      <c r="APG12" s="1"/>
      <c r="APH12" s="1"/>
      <c r="API12" s="1"/>
      <c r="APJ12" s="1"/>
      <c r="APK12" s="1"/>
      <c r="APL12" s="1"/>
      <c r="APM12" s="1"/>
      <c r="APN12" s="1"/>
      <c r="APO12" s="1"/>
      <c r="APP12" s="1"/>
      <c r="APQ12" s="1"/>
      <c r="APR12" s="1"/>
      <c r="APS12" s="1"/>
      <c r="APT12" s="1"/>
      <c r="APU12" s="1"/>
      <c r="APV12" s="1"/>
      <c r="APW12" s="1"/>
      <c r="APX12" s="1"/>
      <c r="APY12" s="1"/>
      <c r="APZ12" s="1"/>
      <c r="AQA12" s="1"/>
      <c r="AQB12" s="1"/>
      <c r="AQC12" s="1"/>
      <c r="AQD12" s="1"/>
      <c r="AQE12" s="1"/>
      <c r="AQF12" s="1"/>
      <c r="AQG12" s="1"/>
      <c r="AQH12" s="1"/>
      <c r="AQI12" s="1"/>
      <c r="AQJ12" s="1"/>
      <c r="AQK12" s="1"/>
      <c r="AQL12" s="1"/>
      <c r="AQM12" s="1"/>
      <c r="AQN12" s="1"/>
      <c r="AQO12" s="1"/>
      <c r="AQP12" s="1"/>
      <c r="AQQ12" s="1"/>
      <c r="AQR12" s="1"/>
      <c r="AQS12" s="1"/>
      <c r="AQT12" s="1"/>
      <c r="AQU12" s="1"/>
      <c r="AQV12" s="1"/>
      <c r="AQW12" s="1"/>
      <c r="AQX12" s="1"/>
      <c r="AQY12" s="1"/>
      <c r="AQZ12" s="1"/>
      <c r="ARA12" s="1"/>
      <c r="ARB12" s="1"/>
      <c r="ARC12" s="1"/>
      <c r="ARD12" s="1"/>
      <c r="ARE12" s="1"/>
      <c r="ARF12" s="1"/>
      <c r="ARG12" s="1"/>
      <c r="ARH12" s="1"/>
      <c r="ARI12" s="1"/>
      <c r="ARJ12" s="1"/>
      <c r="ARK12" s="1"/>
      <c r="ARL12" s="1"/>
      <c r="ARM12" s="1"/>
      <c r="ARN12" s="1"/>
      <c r="ARO12" s="1"/>
      <c r="ARP12" s="1"/>
      <c r="ARQ12" s="1"/>
      <c r="ARR12" s="1"/>
      <c r="ARS12" s="1"/>
      <c r="ART12" s="1"/>
      <c r="ARU12" s="1"/>
      <c r="ARV12" s="1"/>
      <c r="ARW12" s="1"/>
      <c r="ARX12" s="1"/>
      <c r="ARY12" s="1"/>
      <c r="ARZ12" s="1"/>
      <c r="ASA12" s="1"/>
      <c r="ASB12" s="1"/>
      <c r="ASC12" s="1"/>
      <c r="ASD12" s="1"/>
      <c r="ASE12" s="1"/>
      <c r="ASF12" s="1"/>
      <c r="ASG12" s="1"/>
      <c r="ASH12" s="1"/>
      <c r="ASI12" s="1"/>
      <c r="ASJ12" s="1"/>
      <c r="ASK12" s="1"/>
      <c r="ASL12" s="1"/>
      <c r="ASM12" s="1"/>
      <c r="ASN12" s="1"/>
      <c r="ASO12" s="1"/>
      <c r="ASP12" s="1"/>
      <c r="ASQ12" s="1"/>
      <c r="ASR12" s="1"/>
      <c r="ASS12" s="1"/>
      <c r="AST12" s="1"/>
      <c r="ASU12" s="1"/>
      <c r="ASV12" s="1"/>
      <c r="ASW12" s="1"/>
      <c r="ASX12" s="1"/>
      <c r="ASY12" s="1"/>
      <c r="ASZ12" s="1"/>
      <c r="ATA12" s="1"/>
      <c r="ATB12" s="1"/>
      <c r="ATC12" s="1"/>
      <c r="ATD12" s="1"/>
      <c r="ATE12" s="1"/>
      <c r="ATF12" s="1"/>
      <c r="ATG12" s="1"/>
      <c r="ATH12" s="1"/>
      <c r="ATI12" s="1"/>
      <c r="ATJ12" s="1"/>
      <c r="ATK12" s="1"/>
      <c r="ATL12" s="1"/>
      <c r="ATM12" s="1"/>
      <c r="ATN12" s="1"/>
      <c r="ATO12" s="1"/>
      <c r="ATP12" s="1"/>
      <c r="ATQ12" s="1"/>
      <c r="ATR12" s="1"/>
      <c r="ATS12" s="1"/>
      <c r="ATT12" s="1"/>
      <c r="ATU12" s="1"/>
      <c r="ATV12" s="1"/>
      <c r="ATW12" s="1"/>
      <c r="ATX12" s="1"/>
      <c r="ATY12" s="1"/>
      <c r="ATZ12" s="1"/>
      <c r="AUA12" s="1"/>
      <c r="AUB12" s="1"/>
      <c r="AUC12" s="1"/>
      <c r="AUD12" s="1"/>
      <c r="AUE12" s="1"/>
      <c r="AUF12" s="1"/>
      <c r="AUG12" s="1"/>
      <c r="AUH12" s="1"/>
      <c r="AUI12" s="1"/>
      <c r="AUJ12" s="1"/>
      <c r="AUK12" s="1"/>
      <c r="AUL12" s="1"/>
      <c r="AUM12" s="1"/>
      <c r="AUN12" s="1"/>
      <c r="AUO12" s="1"/>
      <c r="AUP12" s="1"/>
      <c r="AUQ12" s="1"/>
      <c r="AUR12" s="1"/>
      <c r="AUS12" s="1"/>
      <c r="AUT12" s="1"/>
      <c r="AUU12" s="1"/>
      <c r="AUV12" s="1"/>
      <c r="AUW12" s="1"/>
      <c r="AUX12" s="1"/>
      <c r="AUY12" s="1"/>
      <c r="AUZ12" s="1"/>
      <c r="AVA12" s="1"/>
      <c r="AVB12" s="1"/>
      <c r="AVC12" s="1"/>
      <c r="AVD12" s="1"/>
      <c r="AVE12" s="1"/>
      <c r="AVF12" s="1"/>
      <c r="AVG12" s="1"/>
      <c r="AVH12" s="1"/>
      <c r="AVI12" s="1"/>
      <c r="AVJ12" s="1"/>
      <c r="AVK12" s="1"/>
      <c r="AVL12" s="1"/>
      <c r="AVM12" s="1"/>
      <c r="AVN12" s="1"/>
      <c r="AVO12" s="1"/>
      <c r="AVP12" s="1"/>
      <c r="AVQ12" s="1"/>
      <c r="AVR12" s="1"/>
      <c r="AVS12" s="1"/>
      <c r="AVT12" s="1"/>
      <c r="AVU12" s="1"/>
      <c r="AVV12" s="1"/>
      <c r="AVW12" s="1"/>
      <c r="AVX12" s="1"/>
      <c r="AVY12" s="1"/>
      <c r="AVZ12" s="1"/>
      <c r="AWA12" s="1"/>
      <c r="AWB12" s="1"/>
      <c r="AWC12" s="1"/>
      <c r="AWD12" s="1"/>
      <c r="AWE12" s="1"/>
      <c r="AWF12" s="1"/>
      <c r="AWG12" s="1"/>
      <c r="AWH12" s="1"/>
      <c r="AWI12" s="1"/>
      <c r="AWJ12" s="1"/>
      <c r="AWK12" s="1"/>
      <c r="AWL12" s="1"/>
      <c r="AWM12" s="1"/>
      <c r="AWN12" s="1"/>
      <c r="AWO12" s="1"/>
      <c r="AWP12" s="1"/>
      <c r="AWQ12" s="1"/>
      <c r="AWR12" s="1"/>
      <c r="AWS12" s="1"/>
      <c r="AWT12" s="1"/>
      <c r="AWU12" s="1"/>
      <c r="AWV12" s="1"/>
      <c r="AWW12" s="1"/>
      <c r="AWX12" s="1"/>
      <c r="AWY12" s="1"/>
      <c r="AWZ12" s="1"/>
      <c r="AXA12" s="1"/>
      <c r="AXB12" s="1"/>
      <c r="AXC12" s="1"/>
      <c r="AXD12" s="1"/>
      <c r="AXE12" s="1"/>
      <c r="AXF12" s="1"/>
      <c r="AXG12" s="1"/>
      <c r="AXH12" s="1"/>
      <c r="AXI12" s="1"/>
      <c r="AXJ12" s="1"/>
      <c r="AXK12" s="1"/>
      <c r="AXL12" s="1"/>
      <c r="AXM12" s="1"/>
      <c r="AXN12" s="1"/>
      <c r="AXO12" s="1"/>
      <c r="AXP12" s="1"/>
      <c r="AXQ12" s="1"/>
      <c r="AXR12" s="1"/>
      <c r="AXS12" s="1"/>
      <c r="AXT12" s="1"/>
      <c r="AXU12" s="1"/>
      <c r="AXV12" s="1"/>
      <c r="AXW12" s="1"/>
      <c r="AXX12" s="1"/>
      <c r="AXY12" s="1"/>
      <c r="AXZ12" s="1"/>
      <c r="AYA12" s="1"/>
      <c r="AYB12" s="1"/>
      <c r="AYC12" s="1"/>
      <c r="AYD12" s="1"/>
      <c r="AYE12" s="1"/>
      <c r="AYF12" s="1"/>
      <c r="AYG12" s="1"/>
      <c r="AYH12" s="1"/>
      <c r="AYI12" s="1"/>
      <c r="AYJ12" s="1"/>
      <c r="AYK12" s="1"/>
      <c r="AYL12" s="1"/>
      <c r="AYM12" s="1"/>
      <c r="AYN12" s="1"/>
      <c r="AYO12" s="1"/>
      <c r="AYP12" s="1"/>
      <c r="AYQ12" s="1"/>
      <c r="AYR12" s="1"/>
      <c r="AYS12" s="1"/>
      <c r="AYT12" s="1"/>
      <c r="AYU12" s="1"/>
      <c r="AYV12" s="1"/>
      <c r="AYW12" s="1"/>
      <c r="AYX12" s="1"/>
      <c r="AYY12" s="1"/>
      <c r="AYZ12" s="1"/>
      <c r="AZA12" s="1"/>
      <c r="AZB12" s="1"/>
      <c r="AZC12" s="1"/>
      <c r="AZD12" s="1"/>
      <c r="AZE12" s="1"/>
      <c r="AZF12" s="1"/>
      <c r="AZG12" s="1"/>
      <c r="AZH12" s="1"/>
      <c r="AZI12" s="1"/>
      <c r="AZJ12" s="1"/>
      <c r="AZK12" s="1"/>
      <c r="AZL12" s="1"/>
      <c r="AZM12" s="1"/>
      <c r="AZN12" s="1"/>
      <c r="AZO12" s="1"/>
      <c r="AZP12" s="1"/>
      <c r="AZQ12" s="1"/>
      <c r="AZR12" s="1"/>
      <c r="AZS12" s="1"/>
      <c r="AZT12" s="1"/>
      <c r="AZU12" s="1"/>
      <c r="AZV12" s="1"/>
      <c r="AZW12" s="1"/>
      <c r="AZX12" s="1"/>
      <c r="AZY12" s="1"/>
      <c r="AZZ12" s="1"/>
      <c r="BAA12" s="1"/>
      <c r="BAB12" s="1"/>
      <c r="BAC12" s="1"/>
      <c r="BAD12" s="1"/>
      <c r="BAE12" s="1"/>
      <c r="BAF12" s="1"/>
      <c r="BAG12" s="1"/>
      <c r="BAH12" s="1"/>
      <c r="BAI12" s="1"/>
      <c r="BAJ12" s="1"/>
      <c r="BAK12" s="1"/>
      <c r="BAL12" s="1"/>
      <c r="BAM12" s="1"/>
      <c r="BAN12" s="1"/>
      <c r="BAO12" s="1"/>
      <c r="BAP12" s="1"/>
      <c r="BAQ12" s="1"/>
      <c r="BAR12" s="1"/>
      <c r="BAS12" s="1"/>
      <c r="BAT12" s="1"/>
      <c r="BAU12" s="1"/>
      <c r="BAV12" s="1"/>
      <c r="BAW12" s="1"/>
      <c r="BAX12" s="1"/>
      <c r="BAY12" s="1"/>
      <c r="BAZ12" s="1"/>
      <c r="BBA12" s="1"/>
      <c r="BBB12" s="1"/>
      <c r="BBC12" s="1"/>
      <c r="BBD12" s="1"/>
      <c r="BBE12" s="1"/>
      <c r="BBF12" s="1"/>
      <c r="BBG12" s="1"/>
      <c r="BBH12" s="1"/>
      <c r="BBI12" s="1"/>
      <c r="BBJ12" s="1"/>
      <c r="BBK12" s="1"/>
      <c r="BBL12" s="1"/>
      <c r="BBM12" s="1"/>
      <c r="BBN12" s="1"/>
      <c r="BBO12" s="1"/>
      <c r="BBP12" s="1"/>
      <c r="BBQ12" s="1"/>
      <c r="BBR12" s="1"/>
      <c r="BBS12" s="1"/>
      <c r="BBT12" s="1"/>
      <c r="BBU12" s="1"/>
      <c r="BBV12" s="1"/>
      <c r="BBW12" s="1"/>
      <c r="BBX12" s="1"/>
      <c r="BBY12" s="1"/>
      <c r="BBZ12" s="1"/>
      <c r="BCA12" s="1"/>
      <c r="BCB12" s="1"/>
      <c r="BCC12" s="1"/>
      <c r="BCD12" s="1"/>
      <c r="BCE12" s="1"/>
      <c r="BCF12" s="1"/>
      <c r="BCG12" s="1"/>
      <c r="BCH12" s="1"/>
      <c r="BCI12" s="1"/>
      <c r="BCJ12" s="1"/>
      <c r="BCK12" s="1"/>
      <c r="BCL12" s="1"/>
      <c r="BCM12" s="1"/>
      <c r="BCN12" s="1"/>
      <c r="BCO12" s="1"/>
      <c r="BCP12" s="1"/>
      <c r="BCQ12" s="1"/>
      <c r="BCR12" s="1"/>
      <c r="BCS12" s="1"/>
      <c r="BCT12" s="1"/>
      <c r="BCU12" s="1"/>
      <c r="BCV12" s="1"/>
      <c r="BCW12" s="1"/>
      <c r="BCX12" s="1"/>
      <c r="BCY12" s="1"/>
      <c r="BCZ12" s="1"/>
      <c r="BDA12" s="1"/>
      <c r="BDB12" s="1"/>
      <c r="BDC12" s="1"/>
      <c r="BDD12" s="1"/>
      <c r="BDE12" s="1"/>
      <c r="BDF12" s="1"/>
      <c r="BDG12" s="1"/>
      <c r="BDH12" s="1"/>
      <c r="BDI12" s="1"/>
      <c r="BDJ12" s="1"/>
      <c r="BDK12" s="1"/>
      <c r="BDL12" s="1"/>
      <c r="BDM12" s="1"/>
      <c r="BDN12" s="1"/>
      <c r="BDO12" s="1"/>
      <c r="BDP12" s="1"/>
      <c r="BDQ12" s="1"/>
      <c r="BDR12" s="1"/>
      <c r="BDS12" s="1"/>
      <c r="BDT12" s="1"/>
      <c r="BDU12" s="1"/>
      <c r="BDV12" s="1"/>
      <c r="BDW12" s="1"/>
      <c r="BDX12" s="1"/>
      <c r="BDY12" s="1"/>
      <c r="BDZ12" s="1"/>
      <c r="BEA12" s="1"/>
      <c r="BEB12" s="1"/>
      <c r="BEC12" s="1"/>
      <c r="BED12" s="1"/>
      <c r="BEE12" s="1"/>
      <c r="BEF12" s="1"/>
      <c r="BEG12" s="1"/>
      <c r="BEH12" s="1"/>
      <c r="BEI12" s="1"/>
      <c r="BEJ12" s="1"/>
      <c r="BEK12" s="1"/>
      <c r="BEL12" s="1"/>
      <c r="BEM12" s="1"/>
      <c r="BEN12" s="1"/>
      <c r="BEO12" s="1"/>
      <c r="BEP12" s="1"/>
      <c r="BEQ12" s="1"/>
      <c r="BER12" s="1"/>
      <c r="BES12" s="1"/>
      <c r="BET12" s="1"/>
      <c r="BEU12" s="1"/>
      <c r="BEV12" s="1"/>
      <c r="BEW12" s="1"/>
      <c r="BEX12" s="1"/>
      <c r="BEY12" s="1"/>
      <c r="BEZ12" s="1"/>
      <c r="BFA12" s="1"/>
      <c r="BFB12" s="1"/>
      <c r="BFC12" s="1"/>
      <c r="BFD12" s="1"/>
      <c r="BFE12" s="1"/>
      <c r="BFF12" s="1"/>
      <c r="BFG12" s="1"/>
      <c r="BFH12" s="1"/>
      <c r="BFI12" s="1"/>
      <c r="BFJ12" s="1"/>
      <c r="BFK12" s="1"/>
      <c r="BFL12" s="1"/>
      <c r="BFM12" s="1"/>
      <c r="BFN12" s="1"/>
      <c r="BFO12" s="1"/>
      <c r="BFP12" s="1"/>
      <c r="BFQ12" s="1"/>
      <c r="BFR12" s="1"/>
      <c r="BFS12" s="1"/>
      <c r="BFT12" s="1"/>
      <c r="BFU12" s="1"/>
      <c r="BFV12" s="1"/>
      <c r="BFW12" s="1"/>
      <c r="BFX12" s="1"/>
      <c r="BFY12" s="1"/>
      <c r="BFZ12" s="1"/>
      <c r="BGA12" s="1"/>
      <c r="BGB12" s="1"/>
      <c r="BGC12" s="1"/>
      <c r="BGD12" s="1"/>
      <c r="BGE12" s="1"/>
      <c r="BGF12" s="1"/>
      <c r="BGG12" s="1"/>
      <c r="BGH12" s="1"/>
      <c r="BGI12" s="1"/>
      <c r="BGJ12" s="1"/>
      <c r="BGK12" s="1"/>
      <c r="BGL12" s="1"/>
      <c r="BGM12" s="1"/>
      <c r="BGN12" s="1"/>
      <c r="BGO12" s="1"/>
      <c r="BGP12" s="1"/>
      <c r="BGQ12" s="1"/>
      <c r="BGR12" s="1"/>
      <c r="BGS12" s="1"/>
      <c r="BGT12" s="1"/>
      <c r="BGU12" s="1"/>
      <c r="BGV12" s="1"/>
      <c r="BGW12" s="1"/>
      <c r="BGX12" s="1"/>
      <c r="BGY12" s="1"/>
      <c r="BGZ12" s="1"/>
      <c r="BHA12" s="1"/>
      <c r="BHB12" s="1"/>
      <c r="BHC12" s="1"/>
      <c r="BHD12" s="1"/>
      <c r="BHE12" s="1"/>
      <c r="BHF12" s="1"/>
      <c r="BHG12" s="1"/>
      <c r="BHH12" s="1"/>
      <c r="BHI12" s="1"/>
      <c r="BHJ12" s="1"/>
      <c r="BHK12" s="1"/>
      <c r="BHL12" s="1"/>
      <c r="BHM12" s="1"/>
      <c r="BHN12" s="1"/>
      <c r="BHO12" s="1"/>
      <c r="BHP12" s="1"/>
      <c r="BHQ12" s="1"/>
      <c r="BHR12" s="1"/>
      <c r="BHS12" s="1"/>
      <c r="BHT12" s="1"/>
      <c r="BHU12" s="1"/>
      <c r="BHV12" s="1"/>
      <c r="BHW12" s="1"/>
      <c r="BHX12" s="1"/>
      <c r="BHY12" s="1"/>
      <c r="BHZ12" s="1"/>
      <c r="BIA12" s="1"/>
      <c r="BIB12" s="1"/>
      <c r="BIC12" s="1"/>
      <c r="BID12" s="1"/>
      <c r="BIE12" s="1"/>
      <c r="BIF12" s="1"/>
      <c r="BIG12" s="1"/>
      <c r="BIH12" s="1"/>
      <c r="BII12" s="1"/>
      <c r="BIJ12" s="1"/>
      <c r="BIK12" s="1"/>
      <c r="BIL12" s="1"/>
      <c r="BIM12" s="1"/>
      <c r="BIN12" s="1"/>
      <c r="BIO12" s="1"/>
      <c r="BIP12" s="1"/>
      <c r="BIQ12" s="1"/>
      <c r="BIR12" s="1"/>
      <c r="BIS12" s="1"/>
      <c r="BIT12" s="1"/>
      <c r="BIU12" s="1"/>
      <c r="BIV12" s="1"/>
      <c r="BIW12" s="1"/>
      <c r="BIX12" s="1"/>
      <c r="BIY12" s="1"/>
      <c r="BIZ12" s="1"/>
      <c r="BJA12" s="1"/>
      <c r="BJB12" s="1"/>
      <c r="BJC12" s="1"/>
      <c r="BJD12" s="1"/>
      <c r="BJE12" s="1"/>
      <c r="BJF12" s="1"/>
      <c r="BJG12" s="1"/>
      <c r="BJH12" s="1"/>
      <c r="BJI12" s="1"/>
      <c r="BJJ12" s="1"/>
      <c r="BJK12" s="1"/>
      <c r="BJL12" s="1"/>
      <c r="BJM12" s="1"/>
      <c r="BJN12" s="1"/>
      <c r="BJO12" s="1"/>
      <c r="BJP12" s="1"/>
      <c r="BJQ12" s="1"/>
      <c r="BJR12" s="1"/>
      <c r="BJS12" s="1"/>
      <c r="BJT12" s="1"/>
      <c r="BJU12" s="1"/>
      <c r="BJV12" s="1"/>
      <c r="BJW12" s="1"/>
      <c r="BJX12" s="1"/>
      <c r="BJY12" s="1"/>
      <c r="BJZ12" s="1"/>
      <c r="BKA12" s="1"/>
      <c r="BKB12" s="1"/>
      <c r="BKC12" s="1"/>
      <c r="BKD12" s="1"/>
      <c r="BKE12" s="1"/>
      <c r="BKF12" s="1"/>
      <c r="BKG12" s="1"/>
      <c r="BKH12" s="1"/>
      <c r="BKI12" s="1"/>
      <c r="BKJ12" s="1"/>
      <c r="BKK12" s="1"/>
      <c r="BKL12" s="1"/>
      <c r="BKM12" s="1"/>
      <c r="BKN12" s="1"/>
      <c r="BKO12" s="1"/>
      <c r="BKP12" s="1"/>
      <c r="BKQ12" s="1"/>
      <c r="BKR12" s="1"/>
      <c r="BKS12" s="1"/>
      <c r="BKT12" s="1"/>
      <c r="BKU12" s="1"/>
      <c r="BKV12" s="1"/>
      <c r="BKW12" s="1"/>
      <c r="BKX12" s="1"/>
      <c r="BKY12" s="1"/>
      <c r="BKZ12" s="1"/>
      <c r="BLA12" s="1"/>
      <c r="BLB12" s="1"/>
      <c r="BLC12" s="1"/>
      <c r="BLD12" s="1"/>
      <c r="BLE12" s="1"/>
      <c r="BLF12" s="1"/>
      <c r="BLG12" s="1"/>
      <c r="BLH12" s="1"/>
      <c r="BLI12" s="1"/>
      <c r="BLJ12" s="1"/>
      <c r="BLK12" s="1"/>
      <c r="BLL12" s="1"/>
      <c r="BLM12" s="1"/>
      <c r="BLN12" s="1"/>
      <c r="BLO12" s="1"/>
      <c r="BLP12" s="1"/>
      <c r="BLQ12" s="1"/>
      <c r="BLR12" s="1"/>
      <c r="BLS12" s="1"/>
      <c r="BLT12" s="1"/>
      <c r="BLU12" s="1"/>
      <c r="BLV12" s="1"/>
      <c r="BLW12" s="1"/>
      <c r="BLX12" s="1"/>
      <c r="BLY12" s="1"/>
      <c r="BLZ12" s="1"/>
      <c r="BMA12" s="1"/>
      <c r="BMB12" s="1"/>
      <c r="BMC12" s="1"/>
    </row>
    <row r="13" spans="1:1693" s="2" customFormat="1">
      <c r="A13" s="2" t="s">
        <v>61</v>
      </c>
      <c r="B13" s="2" t="s">
        <v>62</v>
      </c>
      <c r="C13" s="2">
        <v>81</v>
      </c>
      <c r="D13" s="3">
        <v>81</v>
      </c>
      <c r="E13" s="2" t="s">
        <v>7</v>
      </c>
      <c r="F13" s="2" t="s">
        <v>72</v>
      </c>
      <c r="G13" s="2" t="s">
        <v>69</v>
      </c>
    </row>
    <row r="14" spans="1:1693" s="2" customFormat="1">
      <c r="A14" s="2" t="s">
        <v>56</v>
      </c>
      <c r="B14" s="2" t="s">
        <v>40</v>
      </c>
      <c r="C14" s="2">
        <v>82</v>
      </c>
      <c r="D14" s="3">
        <v>82</v>
      </c>
      <c r="E14" s="2" t="s">
        <v>7</v>
      </c>
      <c r="F14" s="2" t="s">
        <v>72</v>
      </c>
      <c r="G14" s="2" t="s">
        <v>69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</row>
    <row r="15" spans="1:1693" s="2" customFormat="1">
      <c r="A15" s="2" t="s">
        <v>31</v>
      </c>
      <c r="B15" s="2" t="s">
        <v>25</v>
      </c>
      <c r="C15" s="2">
        <v>93</v>
      </c>
      <c r="D15" s="3">
        <v>93</v>
      </c>
      <c r="E15" s="2" t="s">
        <v>8</v>
      </c>
      <c r="F15" s="2" t="s">
        <v>72</v>
      </c>
      <c r="G15" s="2" t="s">
        <v>69</v>
      </c>
    </row>
    <row r="16" spans="1:1693" s="2" customFormat="1">
      <c r="A16" s="2" t="s">
        <v>64</v>
      </c>
      <c r="B16" s="2" t="s">
        <v>65</v>
      </c>
      <c r="C16" s="2">
        <v>100</v>
      </c>
      <c r="D16" s="3">
        <v>100</v>
      </c>
      <c r="E16" s="2" t="s">
        <v>8</v>
      </c>
      <c r="F16" s="2" t="s">
        <v>72</v>
      </c>
      <c r="G16" s="2" t="s">
        <v>69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  <c r="AML16" s="1"/>
      <c r="AMM16" s="1"/>
      <c r="AMN16" s="1"/>
      <c r="AMO16" s="1"/>
      <c r="AMP16" s="1"/>
      <c r="AMQ16" s="1"/>
      <c r="AMR16" s="1"/>
      <c r="AMS16" s="1"/>
      <c r="AMT16" s="1"/>
      <c r="AMU16" s="1"/>
      <c r="AMV16" s="1"/>
      <c r="AMW16" s="1"/>
      <c r="AMX16" s="1"/>
      <c r="AMY16" s="1"/>
      <c r="AMZ16" s="1"/>
      <c r="ANA16" s="1"/>
      <c r="ANB16" s="1"/>
      <c r="ANC16" s="1"/>
      <c r="AND16" s="1"/>
      <c r="ANE16" s="1"/>
      <c r="ANF16" s="1"/>
      <c r="ANG16" s="1"/>
      <c r="ANH16" s="1"/>
      <c r="ANI16" s="1"/>
      <c r="ANJ16" s="1"/>
      <c r="ANK16" s="1"/>
      <c r="ANL16" s="1"/>
      <c r="ANM16" s="1"/>
      <c r="ANN16" s="1"/>
      <c r="ANO16" s="1"/>
      <c r="ANP16" s="1"/>
      <c r="ANQ16" s="1"/>
      <c r="ANR16" s="1"/>
      <c r="ANS16" s="1"/>
      <c r="ANT16" s="1"/>
      <c r="ANU16" s="1"/>
      <c r="ANV16" s="1"/>
      <c r="ANW16" s="1"/>
      <c r="ANX16" s="1"/>
      <c r="ANY16" s="1"/>
      <c r="ANZ16" s="1"/>
      <c r="AOA16" s="1"/>
      <c r="AOB16" s="1"/>
      <c r="AOC16" s="1"/>
      <c r="AOD16" s="1"/>
      <c r="AOE16" s="1"/>
      <c r="AOF16" s="1"/>
      <c r="AOG16" s="1"/>
      <c r="AOH16" s="1"/>
      <c r="AOI16" s="1"/>
      <c r="AOJ16" s="1"/>
      <c r="AOK16" s="1"/>
      <c r="AOL16" s="1"/>
      <c r="AOM16" s="1"/>
      <c r="AON16" s="1"/>
      <c r="AOO16" s="1"/>
      <c r="AOP16" s="1"/>
      <c r="AOQ16" s="1"/>
      <c r="AOR16" s="1"/>
      <c r="AOS16" s="1"/>
      <c r="AOT16" s="1"/>
      <c r="AOU16" s="1"/>
      <c r="AOV16" s="1"/>
      <c r="AOW16" s="1"/>
      <c r="AOX16" s="1"/>
      <c r="AOY16" s="1"/>
      <c r="AOZ16" s="1"/>
      <c r="APA16" s="1"/>
      <c r="APB16" s="1"/>
      <c r="APC16" s="1"/>
      <c r="APD16" s="1"/>
      <c r="APE16" s="1"/>
      <c r="APF16" s="1"/>
      <c r="APG16" s="1"/>
      <c r="APH16" s="1"/>
      <c r="API16" s="1"/>
      <c r="APJ16" s="1"/>
      <c r="APK16" s="1"/>
      <c r="APL16" s="1"/>
      <c r="APM16" s="1"/>
      <c r="APN16" s="1"/>
      <c r="APO16" s="1"/>
      <c r="APP16" s="1"/>
      <c r="APQ16" s="1"/>
      <c r="APR16" s="1"/>
      <c r="APS16" s="1"/>
      <c r="APT16" s="1"/>
      <c r="APU16" s="1"/>
      <c r="APV16" s="1"/>
      <c r="APW16" s="1"/>
      <c r="APX16" s="1"/>
      <c r="APY16" s="1"/>
      <c r="APZ16" s="1"/>
      <c r="AQA16" s="1"/>
      <c r="AQB16" s="1"/>
      <c r="AQC16" s="1"/>
      <c r="AQD16" s="1"/>
      <c r="AQE16" s="1"/>
      <c r="AQF16" s="1"/>
      <c r="AQG16" s="1"/>
      <c r="AQH16" s="1"/>
      <c r="AQI16" s="1"/>
      <c r="AQJ16" s="1"/>
      <c r="AQK16" s="1"/>
      <c r="AQL16" s="1"/>
      <c r="AQM16" s="1"/>
      <c r="AQN16" s="1"/>
      <c r="AQO16" s="1"/>
      <c r="AQP16" s="1"/>
      <c r="AQQ16" s="1"/>
      <c r="AQR16" s="1"/>
      <c r="AQS16" s="1"/>
      <c r="AQT16" s="1"/>
      <c r="AQU16" s="1"/>
      <c r="AQV16" s="1"/>
      <c r="AQW16" s="1"/>
      <c r="AQX16" s="1"/>
      <c r="AQY16" s="1"/>
      <c r="AQZ16" s="1"/>
      <c r="ARA16" s="1"/>
      <c r="ARB16" s="1"/>
      <c r="ARC16" s="1"/>
      <c r="ARD16" s="1"/>
      <c r="ARE16" s="1"/>
      <c r="ARF16" s="1"/>
      <c r="ARG16" s="1"/>
      <c r="ARH16" s="1"/>
      <c r="ARI16" s="1"/>
      <c r="ARJ16" s="1"/>
      <c r="ARK16" s="1"/>
      <c r="ARL16" s="1"/>
      <c r="ARM16" s="1"/>
      <c r="ARN16" s="1"/>
      <c r="ARO16" s="1"/>
      <c r="ARP16" s="1"/>
      <c r="ARQ16" s="1"/>
      <c r="ARR16" s="1"/>
      <c r="ARS16" s="1"/>
      <c r="ART16" s="1"/>
      <c r="ARU16" s="1"/>
      <c r="ARV16" s="1"/>
      <c r="ARW16" s="1"/>
      <c r="ARX16" s="1"/>
      <c r="ARY16" s="1"/>
      <c r="ARZ16" s="1"/>
      <c r="ASA16" s="1"/>
      <c r="ASB16" s="1"/>
      <c r="ASC16" s="1"/>
      <c r="ASD16" s="1"/>
      <c r="ASE16" s="1"/>
      <c r="ASF16" s="1"/>
      <c r="ASG16" s="1"/>
      <c r="ASH16" s="1"/>
      <c r="ASI16" s="1"/>
      <c r="ASJ16" s="1"/>
      <c r="ASK16" s="1"/>
      <c r="ASL16" s="1"/>
      <c r="ASM16" s="1"/>
      <c r="ASN16" s="1"/>
      <c r="ASO16" s="1"/>
      <c r="ASP16" s="1"/>
      <c r="ASQ16" s="1"/>
      <c r="ASR16" s="1"/>
      <c r="ASS16" s="1"/>
      <c r="AST16" s="1"/>
      <c r="ASU16" s="1"/>
      <c r="ASV16" s="1"/>
      <c r="ASW16" s="1"/>
      <c r="ASX16" s="1"/>
      <c r="ASY16" s="1"/>
      <c r="ASZ16" s="1"/>
      <c r="ATA16" s="1"/>
      <c r="ATB16" s="1"/>
      <c r="ATC16" s="1"/>
      <c r="ATD16" s="1"/>
      <c r="ATE16" s="1"/>
      <c r="ATF16" s="1"/>
      <c r="ATG16" s="1"/>
      <c r="ATH16" s="1"/>
      <c r="ATI16" s="1"/>
      <c r="ATJ16" s="1"/>
      <c r="ATK16" s="1"/>
      <c r="ATL16" s="1"/>
      <c r="ATM16" s="1"/>
      <c r="ATN16" s="1"/>
      <c r="ATO16" s="1"/>
      <c r="ATP16" s="1"/>
      <c r="ATQ16" s="1"/>
      <c r="ATR16" s="1"/>
      <c r="ATS16" s="1"/>
      <c r="ATT16" s="1"/>
      <c r="ATU16" s="1"/>
      <c r="ATV16" s="1"/>
      <c r="ATW16" s="1"/>
      <c r="ATX16" s="1"/>
      <c r="ATY16" s="1"/>
      <c r="ATZ16" s="1"/>
      <c r="AUA16" s="1"/>
      <c r="AUB16" s="1"/>
      <c r="AUC16" s="1"/>
      <c r="AUD16" s="1"/>
      <c r="AUE16" s="1"/>
      <c r="AUF16" s="1"/>
      <c r="AUG16" s="1"/>
      <c r="AUH16" s="1"/>
      <c r="AUI16" s="1"/>
      <c r="AUJ16" s="1"/>
      <c r="AUK16" s="1"/>
      <c r="AUL16" s="1"/>
      <c r="AUM16" s="1"/>
      <c r="AUN16" s="1"/>
      <c r="AUO16" s="1"/>
      <c r="AUP16" s="1"/>
      <c r="AUQ16" s="1"/>
      <c r="AUR16" s="1"/>
      <c r="AUS16" s="1"/>
      <c r="AUT16" s="1"/>
      <c r="AUU16" s="1"/>
      <c r="AUV16" s="1"/>
      <c r="AUW16" s="1"/>
      <c r="AUX16" s="1"/>
      <c r="AUY16" s="1"/>
      <c r="AUZ16" s="1"/>
      <c r="AVA16" s="1"/>
      <c r="AVB16" s="1"/>
      <c r="AVC16" s="1"/>
      <c r="AVD16" s="1"/>
      <c r="AVE16" s="1"/>
      <c r="AVF16" s="1"/>
      <c r="AVG16" s="1"/>
      <c r="AVH16" s="1"/>
      <c r="AVI16" s="1"/>
      <c r="AVJ16" s="1"/>
      <c r="AVK16" s="1"/>
      <c r="AVL16" s="1"/>
      <c r="AVM16" s="1"/>
      <c r="AVN16" s="1"/>
      <c r="AVO16" s="1"/>
      <c r="AVP16" s="1"/>
      <c r="AVQ16" s="1"/>
      <c r="AVR16" s="1"/>
      <c r="AVS16" s="1"/>
      <c r="AVT16" s="1"/>
      <c r="AVU16" s="1"/>
      <c r="AVV16" s="1"/>
      <c r="AVW16" s="1"/>
      <c r="AVX16" s="1"/>
      <c r="AVY16" s="1"/>
      <c r="AVZ16" s="1"/>
      <c r="AWA16" s="1"/>
      <c r="AWB16" s="1"/>
      <c r="AWC16" s="1"/>
      <c r="AWD16" s="1"/>
      <c r="AWE16" s="1"/>
      <c r="AWF16" s="1"/>
      <c r="AWG16" s="1"/>
      <c r="AWH16" s="1"/>
      <c r="AWI16" s="1"/>
      <c r="AWJ16" s="1"/>
      <c r="AWK16" s="1"/>
      <c r="AWL16" s="1"/>
      <c r="AWM16" s="1"/>
      <c r="AWN16" s="1"/>
      <c r="AWO16" s="1"/>
      <c r="AWP16" s="1"/>
      <c r="AWQ16" s="1"/>
      <c r="AWR16" s="1"/>
      <c r="AWS16" s="1"/>
      <c r="AWT16" s="1"/>
      <c r="AWU16" s="1"/>
      <c r="AWV16" s="1"/>
      <c r="AWW16" s="1"/>
      <c r="AWX16" s="1"/>
      <c r="AWY16" s="1"/>
      <c r="AWZ16" s="1"/>
      <c r="AXA16" s="1"/>
      <c r="AXB16" s="1"/>
      <c r="AXC16" s="1"/>
      <c r="AXD16" s="1"/>
      <c r="AXE16" s="1"/>
      <c r="AXF16" s="1"/>
      <c r="AXG16" s="1"/>
      <c r="AXH16" s="1"/>
      <c r="AXI16" s="1"/>
      <c r="AXJ16" s="1"/>
      <c r="AXK16" s="1"/>
      <c r="AXL16" s="1"/>
      <c r="AXM16" s="1"/>
      <c r="AXN16" s="1"/>
      <c r="AXO16" s="1"/>
      <c r="AXP16" s="1"/>
      <c r="AXQ16" s="1"/>
      <c r="AXR16" s="1"/>
      <c r="AXS16" s="1"/>
      <c r="AXT16" s="1"/>
      <c r="AXU16" s="1"/>
      <c r="AXV16" s="1"/>
      <c r="AXW16" s="1"/>
      <c r="AXX16" s="1"/>
      <c r="AXY16" s="1"/>
      <c r="AXZ16" s="1"/>
      <c r="AYA16" s="1"/>
      <c r="AYB16" s="1"/>
      <c r="AYC16" s="1"/>
      <c r="AYD16" s="1"/>
      <c r="AYE16" s="1"/>
      <c r="AYF16" s="1"/>
      <c r="AYG16" s="1"/>
      <c r="AYH16" s="1"/>
      <c r="AYI16" s="1"/>
      <c r="AYJ16" s="1"/>
      <c r="AYK16" s="1"/>
      <c r="AYL16" s="1"/>
      <c r="AYM16" s="1"/>
      <c r="AYN16" s="1"/>
      <c r="AYO16" s="1"/>
      <c r="AYP16" s="1"/>
      <c r="AYQ16" s="1"/>
      <c r="AYR16" s="1"/>
      <c r="AYS16" s="1"/>
      <c r="AYT16" s="1"/>
      <c r="AYU16" s="1"/>
      <c r="AYV16" s="1"/>
      <c r="AYW16" s="1"/>
      <c r="AYX16" s="1"/>
      <c r="AYY16" s="1"/>
      <c r="AYZ16" s="1"/>
      <c r="AZA16" s="1"/>
      <c r="AZB16" s="1"/>
      <c r="AZC16" s="1"/>
      <c r="AZD16" s="1"/>
      <c r="AZE16" s="1"/>
      <c r="AZF16" s="1"/>
      <c r="AZG16" s="1"/>
      <c r="AZH16" s="1"/>
      <c r="AZI16" s="1"/>
      <c r="AZJ16" s="1"/>
      <c r="AZK16" s="1"/>
      <c r="AZL16" s="1"/>
      <c r="AZM16" s="1"/>
      <c r="AZN16" s="1"/>
      <c r="AZO16" s="1"/>
      <c r="AZP16" s="1"/>
      <c r="AZQ16" s="1"/>
      <c r="AZR16" s="1"/>
      <c r="AZS16" s="1"/>
      <c r="AZT16" s="1"/>
      <c r="AZU16" s="1"/>
      <c r="AZV16" s="1"/>
      <c r="AZW16" s="1"/>
      <c r="AZX16" s="1"/>
      <c r="AZY16" s="1"/>
      <c r="AZZ16" s="1"/>
      <c r="BAA16" s="1"/>
      <c r="BAB16" s="1"/>
      <c r="BAC16" s="1"/>
      <c r="BAD16" s="1"/>
      <c r="BAE16" s="1"/>
      <c r="BAF16" s="1"/>
      <c r="BAG16" s="1"/>
      <c r="BAH16" s="1"/>
      <c r="BAI16" s="1"/>
      <c r="BAJ16" s="1"/>
      <c r="BAK16" s="1"/>
      <c r="BAL16" s="1"/>
      <c r="BAM16" s="1"/>
      <c r="BAN16" s="1"/>
      <c r="BAO16" s="1"/>
      <c r="BAP16" s="1"/>
      <c r="BAQ16" s="1"/>
      <c r="BAR16" s="1"/>
      <c r="BAS16" s="1"/>
      <c r="BAT16" s="1"/>
      <c r="BAU16" s="1"/>
      <c r="BAV16" s="1"/>
      <c r="BAW16" s="1"/>
      <c r="BAX16" s="1"/>
      <c r="BAY16" s="1"/>
      <c r="BAZ16" s="1"/>
      <c r="BBA16" s="1"/>
      <c r="BBB16" s="1"/>
      <c r="BBC16" s="1"/>
      <c r="BBD16" s="1"/>
      <c r="BBE16" s="1"/>
      <c r="BBF16" s="1"/>
      <c r="BBG16" s="1"/>
      <c r="BBH16" s="1"/>
      <c r="BBI16" s="1"/>
      <c r="BBJ16" s="1"/>
      <c r="BBK16" s="1"/>
      <c r="BBL16" s="1"/>
      <c r="BBM16" s="1"/>
      <c r="BBN16" s="1"/>
      <c r="BBO16" s="1"/>
      <c r="BBP16" s="1"/>
      <c r="BBQ16" s="1"/>
      <c r="BBR16" s="1"/>
      <c r="BBS16" s="1"/>
      <c r="BBT16" s="1"/>
      <c r="BBU16" s="1"/>
      <c r="BBV16" s="1"/>
      <c r="BBW16" s="1"/>
      <c r="BBX16" s="1"/>
      <c r="BBY16" s="1"/>
      <c r="BBZ16" s="1"/>
      <c r="BCA16" s="1"/>
      <c r="BCB16" s="1"/>
      <c r="BCC16" s="1"/>
      <c r="BCD16" s="1"/>
      <c r="BCE16" s="1"/>
      <c r="BCF16" s="1"/>
      <c r="BCG16" s="1"/>
      <c r="BCH16" s="1"/>
      <c r="BCI16" s="1"/>
      <c r="BCJ16" s="1"/>
      <c r="BCK16" s="1"/>
      <c r="BCL16" s="1"/>
      <c r="BCM16" s="1"/>
      <c r="BCN16" s="1"/>
      <c r="BCO16" s="1"/>
      <c r="BCP16" s="1"/>
      <c r="BCQ16" s="1"/>
      <c r="BCR16" s="1"/>
      <c r="BCS16" s="1"/>
      <c r="BCT16" s="1"/>
      <c r="BCU16" s="1"/>
      <c r="BCV16" s="1"/>
      <c r="BCW16" s="1"/>
      <c r="BCX16" s="1"/>
      <c r="BCY16" s="1"/>
      <c r="BCZ16" s="1"/>
      <c r="BDA16" s="1"/>
      <c r="BDB16" s="1"/>
      <c r="BDC16" s="1"/>
      <c r="BDD16" s="1"/>
      <c r="BDE16" s="1"/>
      <c r="BDF16" s="1"/>
      <c r="BDG16" s="1"/>
      <c r="BDH16" s="1"/>
      <c r="BDI16" s="1"/>
      <c r="BDJ16" s="1"/>
      <c r="BDK16" s="1"/>
      <c r="BDL16" s="1"/>
      <c r="BDM16" s="1"/>
      <c r="BDN16" s="1"/>
      <c r="BDO16" s="1"/>
      <c r="BDP16" s="1"/>
      <c r="BDQ16" s="1"/>
      <c r="BDR16" s="1"/>
      <c r="BDS16" s="1"/>
      <c r="BDT16" s="1"/>
      <c r="BDU16" s="1"/>
      <c r="BDV16" s="1"/>
      <c r="BDW16" s="1"/>
      <c r="BDX16" s="1"/>
      <c r="BDY16" s="1"/>
      <c r="BDZ16" s="1"/>
      <c r="BEA16" s="1"/>
      <c r="BEB16" s="1"/>
      <c r="BEC16" s="1"/>
      <c r="BED16" s="1"/>
      <c r="BEE16" s="1"/>
      <c r="BEF16" s="1"/>
      <c r="BEG16" s="1"/>
      <c r="BEH16" s="1"/>
      <c r="BEI16" s="1"/>
      <c r="BEJ16" s="1"/>
      <c r="BEK16" s="1"/>
      <c r="BEL16" s="1"/>
      <c r="BEM16" s="1"/>
      <c r="BEN16" s="1"/>
      <c r="BEO16" s="1"/>
      <c r="BEP16" s="1"/>
      <c r="BEQ16" s="1"/>
      <c r="BER16" s="1"/>
      <c r="BES16" s="1"/>
      <c r="BET16" s="1"/>
      <c r="BEU16" s="1"/>
      <c r="BEV16" s="1"/>
      <c r="BEW16" s="1"/>
      <c r="BEX16" s="1"/>
      <c r="BEY16" s="1"/>
      <c r="BEZ16" s="1"/>
      <c r="BFA16" s="1"/>
      <c r="BFB16" s="1"/>
      <c r="BFC16" s="1"/>
      <c r="BFD16" s="1"/>
      <c r="BFE16" s="1"/>
      <c r="BFF16" s="1"/>
      <c r="BFG16" s="1"/>
      <c r="BFH16" s="1"/>
      <c r="BFI16" s="1"/>
      <c r="BFJ16" s="1"/>
      <c r="BFK16" s="1"/>
      <c r="BFL16" s="1"/>
      <c r="BFM16" s="1"/>
      <c r="BFN16" s="1"/>
      <c r="BFO16" s="1"/>
      <c r="BFP16" s="1"/>
      <c r="BFQ16" s="1"/>
      <c r="BFR16" s="1"/>
      <c r="BFS16" s="1"/>
      <c r="BFT16" s="1"/>
      <c r="BFU16" s="1"/>
      <c r="BFV16" s="1"/>
      <c r="BFW16" s="1"/>
      <c r="BFX16" s="1"/>
      <c r="BFY16" s="1"/>
      <c r="BFZ16" s="1"/>
      <c r="BGA16" s="1"/>
      <c r="BGB16" s="1"/>
      <c r="BGC16" s="1"/>
      <c r="BGD16" s="1"/>
      <c r="BGE16" s="1"/>
      <c r="BGF16" s="1"/>
      <c r="BGG16" s="1"/>
      <c r="BGH16" s="1"/>
      <c r="BGI16" s="1"/>
      <c r="BGJ16" s="1"/>
      <c r="BGK16" s="1"/>
      <c r="BGL16" s="1"/>
      <c r="BGM16" s="1"/>
      <c r="BGN16" s="1"/>
      <c r="BGO16" s="1"/>
      <c r="BGP16" s="1"/>
      <c r="BGQ16" s="1"/>
      <c r="BGR16" s="1"/>
      <c r="BGS16" s="1"/>
      <c r="BGT16" s="1"/>
      <c r="BGU16" s="1"/>
      <c r="BGV16" s="1"/>
      <c r="BGW16" s="1"/>
      <c r="BGX16" s="1"/>
      <c r="BGY16" s="1"/>
      <c r="BGZ16" s="1"/>
      <c r="BHA16" s="1"/>
      <c r="BHB16" s="1"/>
      <c r="BHC16" s="1"/>
      <c r="BHD16" s="1"/>
      <c r="BHE16" s="1"/>
      <c r="BHF16" s="1"/>
      <c r="BHG16" s="1"/>
      <c r="BHH16" s="1"/>
      <c r="BHI16" s="1"/>
      <c r="BHJ16" s="1"/>
      <c r="BHK16" s="1"/>
      <c r="BHL16" s="1"/>
      <c r="BHM16" s="1"/>
      <c r="BHN16" s="1"/>
      <c r="BHO16" s="1"/>
      <c r="BHP16" s="1"/>
      <c r="BHQ16" s="1"/>
      <c r="BHR16" s="1"/>
      <c r="BHS16" s="1"/>
      <c r="BHT16" s="1"/>
      <c r="BHU16" s="1"/>
      <c r="BHV16" s="1"/>
      <c r="BHW16" s="1"/>
      <c r="BHX16" s="1"/>
      <c r="BHY16" s="1"/>
      <c r="BHZ16" s="1"/>
      <c r="BIA16" s="1"/>
      <c r="BIB16" s="1"/>
      <c r="BIC16" s="1"/>
      <c r="BID16" s="1"/>
      <c r="BIE16" s="1"/>
      <c r="BIF16" s="1"/>
      <c r="BIG16" s="1"/>
      <c r="BIH16" s="1"/>
      <c r="BII16" s="1"/>
      <c r="BIJ16" s="1"/>
      <c r="BIK16" s="1"/>
      <c r="BIL16" s="1"/>
      <c r="BIM16" s="1"/>
      <c r="BIN16" s="1"/>
      <c r="BIO16" s="1"/>
      <c r="BIP16" s="1"/>
      <c r="BIQ16" s="1"/>
      <c r="BIR16" s="1"/>
      <c r="BIS16" s="1"/>
      <c r="BIT16" s="1"/>
      <c r="BIU16" s="1"/>
      <c r="BIV16" s="1"/>
      <c r="BIW16" s="1"/>
      <c r="BIX16" s="1"/>
      <c r="BIY16" s="1"/>
      <c r="BIZ16" s="1"/>
      <c r="BJA16" s="1"/>
      <c r="BJB16" s="1"/>
      <c r="BJC16" s="1"/>
      <c r="BJD16" s="1"/>
      <c r="BJE16" s="1"/>
      <c r="BJF16" s="1"/>
      <c r="BJG16" s="1"/>
      <c r="BJH16" s="1"/>
      <c r="BJI16" s="1"/>
      <c r="BJJ16" s="1"/>
      <c r="BJK16" s="1"/>
      <c r="BJL16" s="1"/>
      <c r="BJM16" s="1"/>
      <c r="BJN16" s="1"/>
      <c r="BJO16" s="1"/>
      <c r="BJP16" s="1"/>
      <c r="BJQ16" s="1"/>
      <c r="BJR16" s="1"/>
      <c r="BJS16" s="1"/>
      <c r="BJT16" s="1"/>
      <c r="BJU16" s="1"/>
      <c r="BJV16" s="1"/>
      <c r="BJW16" s="1"/>
      <c r="BJX16" s="1"/>
      <c r="BJY16" s="1"/>
      <c r="BJZ16" s="1"/>
      <c r="BKA16" s="1"/>
      <c r="BKB16" s="1"/>
      <c r="BKC16" s="1"/>
      <c r="BKD16" s="1"/>
      <c r="BKE16" s="1"/>
      <c r="BKF16" s="1"/>
      <c r="BKG16" s="1"/>
      <c r="BKH16" s="1"/>
      <c r="BKI16" s="1"/>
      <c r="BKJ16" s="1"/>
      <c r="BKK16" s="1"/>
      <c r="BKL16" s="1"/>
      <c r="BKM16" s="1"/>
      <c r="BKN16" s="1"/>
      <c r="BKO16" s="1"/>
      <c r="BKP16" s="1"/>
      <c r="BKQ16" s="1"/>
      <c r="BKR16" s="1"/>
      <c r="BKS16" s="1"/>
      <c r="BKT16" s="1"/>
      <c r="BKU16" s="1"/>
      <c r="BKV16" s="1"/>
      <c r="BKW16" s="1"/>
      <c r="BKX16" s="1"/>
      <c r="BKY16" s="1"/>
      <c r="BKZ16" s="1"/>
      <c r="BLA16" s="1"/>
      <c r="BLB16" s="1"/>
      <c r="BLC16" s="1"/>
      <c r="BLD16" s="1"/>
      <c r="BLE16" s="1"/>
      <c r="BLF16" s="1"/>
      <c r="BLG16" s="1"/>
      <c r="BLH16" s="1"/>
      <c r="BLI16" s="1"/>
      <c r="BLJ16" s="1"/>
      <c r="BLK16" s="1"/>
      <c r="BLL16" s="1"/>
      <c r="BLM16" s="1"/>
      <c r="BLN16" s="1"/>
      <c r="BLO16" s="1"/>
      <c r="BLP16" s="1"/>
      <c r="BLQ16" s="1"/>
      <c r="BLR16" s="1"/>
      <c r="BLS16" s="1"/>
      <c r="BLT16" s="1"/>
      <c r="BLU16" s="1"/>
      <c r="BLV16" s="1"/>
      <c r="BLW16" s="1"/>
      <c r="BLX16" s="1"/>
      <c r="BLY16" s="1"/>
      <c r="BLZ16" s="1"/>
      <c r="BMA16" s="1"/>
      <c r="BMB16" s="1"/>
      <c r="BMC16" s="1"/>
    </row>
    <row r="17" spans="1:1693" s="2" customFormat="1">
      <c r="A17" s="2" t="s">
        <v>43</v>
      </c>
      <c r="B17" s="2" t="s">
        <v>44</v>
      </c>
      <c r="C17" s="2">
        <v>110</v>
      </c>
      <c r="D17" s="3">
        <v>110</v>
      </c>
      <c r="E17" s="2" t="s">
        <v>8</v>
      </c>
      <c r="F17" s="2" t="s">
        <v>72</v>
      </c>
      <c r="G17" s="2" t="s">
        <v>70</v>
      </c>
    </row>
    <row r="18" spans="1:1693" s="2" customFormat="1">
      <c r="A18" s="2" t="s">
        <v>63</v>
      </c>
      <c r="B18" s="2" t="s">
        <v>16</v>
      </c>
      <c r="C18" s="2">
        <v>137</v>
      </c>
      <c r="D18" s="3">
        <v>137</v>
      </c>
      <c r="E18" s="2" t="s">
        <v>10</v>
      </c>
      <c r="F18" s="2" t="s">
        <v>72</v>
      </c>
      <c r="G18" s="2" t="s">
        <v>70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  <c r="AML18" s="1"/>
      <c r="AMM18" s="1"/>
      <c r="AMN18" s="1"/>
      <c r="AMO18" s="1"/>
      <c r="AMP18" s="1"/>
      <c r="AMQ18" s="1"/>
      <c r="AMR18" s="1"/>
      <c r="AMS18" s="1"/>
      <c r="AMT18" s="1"/>
      <c r="AMU18" s="1"/>
      <c r="AMV18" s="1"/>
      <c r="AMW18" s="1"/>
      <c r="AMX18" s="1"/>
      <c r="AMY18" s="1"/>
      <c r="AMZ18" s="1"/>
      <c r="ANA18" s="1"/>
      <c r="ANB18" s="1"/>
      <c r="ANC18" s="1"/>
      <c r="AND18" s="1"/>
      <c r="ANE18" s="1"/>
      <c r="ANF18" s="1"/>
      <c r="ANG18" s="1"/>
      <c r="ANH18" s="1"/>
      <c r="ANI18" s="1"/>
      <c r="ANJ18" s="1"/>
      <c r="ANK18" s="1"/>
      <c r="ANL18" s="1"/>
      <c r="ANM18" s="1"/>
      <c r="ANN18" s="1"/>
      <c r="ANO18" s="1"/>
      <c r="ANP18" s="1"/>
      <c r="ANQ18" s="1"/>
      <c r="ANR18" s="1"/>
      <c r="ANS18" s="1"/>
      <c r="ANT18" s="1"/>
      <c r="ANU18" s="1"/>
      <c r="ANV18" s="1"/>
      <c r="ANW18" s="1"/>
      <c r="ANX18" s="1"/>
      <c r="ANY18" s="1"/>
      <c r="ANZ18" s="1"/>
      <c r="AOA18" s="1"/>
      <c r="AOB18" s="1"/>
      <c r="AOC18" s="1"/>
      <c r="AOD18" s="1"/>
      <c r="AOE18" s="1"/>
      <c r="AOF18" s="1"/>
      <c r="AOG18" s="1"/>
      <c r="AOH18" s="1"/>
      <c r="AOI18" s="1"/>
      <c r="AOJ18" s="1"/>
      <c r="AOK18" s="1"/>
      <c r="AOL18" s="1"/>
      <c r="AOM18" s="1"/>
      <c r="AON18" s="1"/>
      <c r="AOO18" s="1"/>
      <c r="AOP18" s="1"/>
      <c r="AOQ18" s="1"/>
      <c r="AOR18" s="1"/>
      <c r="AOS18" s="1"/>
      <c r="AOT18" s="1"/>
      <c r="AOU18" s="1"/>
      <c r="AOV18" s="1"/>
      <c r="AOW18" s="1"/>
      <c r="AOX18" s="1"/>
      <c r="AOY18" s="1"/>
      <c r="AOZ18" s="1"/>
      <c r="APA18" s="1"/>
      <c r="APB18" s="1"/>
      <c r="APC18" s="1"/>
      <c r="APD18" s="1"/>
      <c r="APE18" s="1"/>
      <c r="APF18" s="1"/>
      <c r="APG18" s="1"/>
      <c r="APH18" s="1"/>
      <c r="API18" s="1"/>
      <c r="APJ18" s="1"/>
      <c r="APK18" s="1"/>
      <c r="APL18" s="1"/>
      <c r="APM18" s="1"/>
      <c r="APN18" s="1"/>
      <c r="APO18" s="1"/>
      <c r="APP18" s="1"/>
      <c r="APQ18" s="1"/>
      <c r="APR18" s="1"/>
      <c r="APS18" s="1"/>
      <c r="APT18" s="1"/>
      <c r="APU18" s="1"/>
      <c r="APV18" s="1"/>
      <c r="APW18" s="1"/>
      <c r="APX18" s="1"/>
      <c r="APY18" s="1"/>
      <c r="APZ18" s="1"/>
      <c r="AQA18" s="1"/>
      <c r="AQB18" s="1"/>
      <c r="AQC18" s="1"/>
      <c r="AQD18" s="1"/>
      <c r="AQE18" s="1"/>
      <c r="AQF18" s="1"/>
      <c r="AQG18" s="1"/>
      <c r="AQH18" s="1"/>
      <c r="AQI18" s="1"/>
      <c r="AQJ18" s="1"/>
      <c r="AQK18" s="1"/>
      <c r="AQL18" s="1"/>
      <c r="AQM18" s="1"/>
      <c r="AQN18" s="1"/>
      <c r="AQO18" s="1"/>
      <c r="AQP18" s="1"/>
      <c r="AQQ18" s="1"/>
      <c r="AQR18" s="1"/>
      <c r="AQS18" s="1"/>
      <c r="AQT18" s="1"/>
      <c r="AQU18" s="1"/>
      <c r="AQV18" s="1"/>
      <c r="AQW18" s="1"/>
      <c r="AQX18" s="1"/>
      <c r="AQY18" s="1"/>
      <c r="AQZ18" s="1"/>
      <c r="ARA18" s="1"/>
      <c r="ARB18" s="1"/>
      <c r="ARC18" s="1"/>
      <c r="ARD18" s="1"/>
      <c r="ARE18" s="1"/>
      <c r="ARF18" s="1"/>
      <c r="ARG18" s="1"/>
      <c r="ARH18" s="1"/>
      <c r="ARI18" s="1"/>
      <c r="ARJ18" s="1"/>
      <c r="ARK18" s="1"/>
      <c r="ARL18" s="1"/>
      <c r="ARM18" s="1"/>
      <c r="ARN18" s="1"/>
      <c r="ARO18" s="1"/>
      <c r="ARP18" s="1"/>
      <c r="ARQ18" s="1"/>
      <c r="ARR18" s="1"/>
      <c r="ARS18" s="1"/>
      <c r="ART18" s="1"/>
      <c r="ARU18" s="1"/>
      <c r="ARV18" s="1"/>
      <c r="ARW18" s="1"/>
      <c r="ARX18" s="1"/>
      <c r="ARY18" s="1"/>
      <c r="ARZ18" s="1"/>
      <c r="ASA18" s="1"/>
      <c r="ASB18" s="1"/>
      <c r="ASC18" s="1"/>
      <c r="ASD18" s="1"/>
      <c r="ASE18" s="1"/>
      <c r="ASF18" s="1"/>
      <c r="ASG18" s="1"/>
      <c r="ASH18" s="1"/>
      <c r="ASI18" s="1"/>
      <c r="ASJ18" s="1"/>
      <c r="ASK18" s="1"/>
      <c r="ASL18" s="1"/>
      <c r="ASM18" s="1"/>
      <c r="ASN18" s="1"/>
      <c r="ASO18" s="1"/>
      <c r="ASP18" s="1"/>
      <c r="ASQ18" s="1"/>
      <c r="ASR18" s="1"/>
      <c r="ASS18" s="1"/>
      <c r="AST18" s="1"/>
      <c r="ASU18" s="1"/>
      <c r="ASV18" s="1"/>
      <c r="ASW18" s="1"/>
      <c r="ASX18" s="1"/>
      <c r="ASY18" s="1"/>
      <c r="ASZ18" s="1"/>
      <c r="ATA18" s="1"/>
      <c r="ATB18" s="1"/>
      <c r="ATC18" s="1"/>
      <c r="ATD18" s="1"/>
      <c r="ATE18" s="1"/>
      <c r="ATF18" s="1"/>
      <c r="ATG18" s="1"/>
      <c r="ATH18" s="1"/>
      <c r="ATI18" s="1"/>
      <c r="ATJ18" s="1"/>
      <c r="ATK18" s="1"/>
      <c r="ATL18" s="1"/>
      <c r="ATM18" s="1"/>
      <c r="ATN18" s="1"/>
      <c r="ATO18" s="1"/>
      <c r="ATP18" s="1"/>
      <c r="ATQ18" s="1"/>
      <c r="ATR18" s="1"/>
      <c r="ATS18" s="1"/>
      <c r="ATT18" s="1"/>
      <c r="ATU18" s="1"/>
      <c r="ATV18" s="1"/>
      <c r="ATW18" s="1"/>
      <c r="ATX18" s="1"/>
      <c r="ATY18" s="1"/>
      <c r="ATZ18" s="1"/>
      <c r="AUA18" s="1"/>
      <c r="AUB18" s="1"/>
      <c r="AUC18" s="1"/>
      <c r="AUD18" s="1"/>
      <c r="AUE18" s="1"/>
      <c r="AUF18" s="1"/>
      <c r="AUG18" s="1"/>
      <c r="AUH18" s="1"/>
      <c r="AUI18" s="1"/>
      <c r="AUJ18" s="1"/>
      <c r="AUK18" s="1"/>
      <c r="AUL18" s="1"/>
      <c r="AUM18" s="1"/>
      <c r="AUN18" s="1"/>
      <c r="AUO18" s="1"/>
      <c r="AUP18" s="1"/>
      <c r="AUQ18" s="1"/>
      <c r="AUR18" s="1"/>
      <c r="AUS18" s="1"/>
      <c r="AUT18" s="1"/>
      <c r="AUU18" s="1"/>
      <c r="AUV18" s="1"/>
      <c r="AUW18" s="1"/>
      <c r="AUX18" s="1"/>
      <c r="AUY18" s="1"/>
      <c r="AUZ18" s="1"/>
      <c r="AVA18" s="1"/>
      <c r="AVB18" s="1"/>
      <c r="AVC18" s="1"/>
      <c r="AVD18" s="1"/>
      <c r="AVE18" s="1"/>
      <c r="AVF18" s="1"/>
      <c r="AVG18" s="1"/>
      <c r="AVH18" s="1"/>
      <c r="AVI18" s="1"/>
      <c r="AVJ18" s="1"/>
      <c r="AVK18" s="1"/>
      <c r="AVL18" s="1"/>
      <c r="AVM18" s="1"/>
      <c r="AVN18" s="1"/>
      <c r="AVO18" s="1"/>
      <c r="AVP18" s="1"/>
      <c r="AVQ18" s="1"/>
      <c r="AVR18" s="1"/>
      <c r="AVS18" s="1"/>
      <c r="AVT18" s="1"/>
      <c r="AVU18" s="1"/>
      <c r="AVV18" s="1"/>
      <c r="AVW18" s="1"/>
      <c r="AVX18" s="1"/>
      <c r="AVY18" s="1"/>
      <c r="AVZ18" s="1"/>
      <c r="AWA18" s="1"/>
      <c r="AWB18" s="1"/>
      <c r="AWC18" s="1"/>
      <c r="AWD18" s="1"/>
      <c r="AWE18" s="1"/>
      <c r="AWF18" s="1"/>
      <c r="AWG18" s="1"/>
      <c r="AWH18" s="1"/>
      <c r="AWI18" s="1"/>
      <c r="AWJ18" s="1"/>
      <c r="AWK18" s="1"/>
      <c r="AWL18" s="1"/>
      <c r="AWM18" s="1"/>
      <c r="AWN18" s="1"/>
      <c r="AWO18" s="1"/>
      <c r="AWP18" s="1"/>
      <c r="AWQ18" s="1"/>
      <c r="AWR18" s="1"/>
      <c r="AWS18" s="1"/>
      <c r="AWT18" s="1"/>
      <c r="AWU18" s="1"/>
      <c r="AWV18" s="1"/>
      <c r="AWW18" s="1"/>
      <c r="AWX18" s="1"/>
      <c r="AWY18" s="1"/>
      <c r="AWZ18" s="1"/>
      <c r="AXA18" s="1"/>
      <c r="AXB18" s="1"/>
      <c r="AXC18" s="1"/>
      <c r="AXD18" s="1"/>
      <c r="AXE18" s="1"/>
      <c r="AXF18" s="1"/>
      <c r="AXG18" s="1"/>
      <c r="AXH18" s="1"/>
      <c r="AXI18" s="1"/>
      <c r="AXJ18" s="1"/>
      <c r="AXK18" s="1"/>
      <c r="AXL18" s="1"/>
      <c r="AXM18" s="1"/>
      <c r="AXN18" s="1"/>
      <c r="AXO18" s="1"/>
      <c r="AXP18" s="1"/>
      <c r="AXQ18" s="1"/>
      <c r="AXR18" s="1"/>
      <c r="AXS18" s="1"/>
      <c r="AXT18" s="1"/>
      <c r="AXU18" s="1"/>
      <c r="AXV18" s="1"/>
      <c r="AXW18" s="1"/>
      <c r="AXX18" s="1"/>
      <c r="AXY18" s="1"/>
      <c r="AXZ18" s="1"/>
      <c r="AYA18" s="1"/>
      <c r="AYB18" s="1"/>
      <c r="AYC18" s="1"/>
      <c r="AYD18" s="1"/>
      <c r="AYE18" s="1"/>
      <c r="AYF18" s="1"/>
      <c r="AYG18" s="1"/>
      <c r="AYH18" s="1"/>
      <c r="AYI18" s="1"/>
      <c r="AYJ18" s="1"/>
      <c r="AYK18" s="1"/>
      <c r="AYL18" s="1"/>
      <c r="AYM18" s="1"/>
      <c r="AYN18" s="1"/>
      <c r="AYO18" s="1"/>
      <c r="AYP18" s="1"/>
      <c r="AYQ18" s="1"/>
      <c r="AYR18" s="1"/>
      <c r="AYS18" s="1"/>
      <c r="AYT18" s="1"/>
      <c r="AYU18" s="1"/>
      <c r="AYV18" s="1"/>
      <c r="AYW18" s="1"/>
      <c r="AYX18" s="1"/>
      <c r="AYY18" s="1"/>
      <c r="AYZ18" s="1"/>
      <c r="AZA18" s="1"/>
      <c r="AZB18" s="1"/>
      <c r="AZC18" s="1"/>
      <c r="AZD18" s="1"/>
      <c r="AZE18" s="1"/>
      <c r="AZF18" s="1"/>
      <c r="AZG18" s="1"/>
      <c r="AZH18" s="1"/>
      <c r="AZI18" s="1"/>
      <c r="AZJ18" s="1"/>
      <c r="AZK18" s="1"/>
      <c r="AZL18" s="1"/>
      <c r="AZM18" s="1"/>
      <c r="AZN18" s="1"/>
      <c r="AZO18" s="1"/>
      <c r="AZP18" s="1"/>
      <c r="AZQ18" s="1"/>
      <c r="AZR18" s="1"/>
      <c r="AZS18" s="1"/>
      <c r="AZT18" s="1"/>
      <c r="AZU18" s="1"/>
      <c r="AZV18" s="1"/>
      <c r="AZW18" s="1"/>
      <c r="AZX18" s="1"/>
      <c r="AZY18" s="1"/>
      <c r="AZZ18" s="1"/>
      <c r="BAA18" s="1"/>
      <c r="BAB18" s="1"/>
      <c r="BAC18" s="1"/>
      <c r="BAD18" s="1"/>
      <c r="BAE18" s="1"/>
      <c r="BAF18" s="1"/>
      <c r="BAG18" s="1"/>
      <c r="BAH18" s="1"/>
      <c r="BAI18" s="1"/>
      <c r="BAJ18" s="1"/>
      <c r="BAK18" s="1"/>
      <c r="BAL18" s="1"/>
      <c r="BAM18" s="1"/>
      <c r="BAN18" s="1"/>
      <c r="BAO18" s="1"/>
      <c r="BAP18" s="1"/>
      <c r="BAQ18" s="1"/>
      <c r="BAR18" s="1"/>
      <c r="BAS18" s="1"/>
      <c r="BAT18" s="1"/>
      <c r="BAU18" s="1"/>
      <c r="BAV18" s="1"/>
      <c r="BAW18" s="1"/>
      <c r="BAX18" s="1"/>
      <c r="BAY18" s="1"/>
      <c r="BAZ18" s="1"/>
      <c r="BBA18" s="1"/>
      <c r="BBB18" s="1"/>
      <c r="BBC18" s="1"/>
      <c r="BBD18" s="1"/>
      <c r="BBE18" s="1"/>
      <c r="BBF18" s="1"/>
      <c r="BBG18" s="1"/>
      <c r="BBH18" s="1"/>
      <c r="BBI18" s="1"/>
      <c r="BBJ18" s="1"/>
      <c r="BBK18" s="1"/>
      <c r="BBL18" s="1"/>
      <c r="BBM18" s="1"/>
      <c r="BBN18" s="1"/>
      <c r="BBO18" s="1"/>
      <c r="BBP18" s="1"/>
      <c r="BBQ18" s="1"/>
      <c r="BBR18" s="1"/>
      <c r="BBS18" s="1"/>
      <c r="BBT18" s="1"/>
      <c r="BBU18" s="1"/>
      <c r="BBV18" s="1"/>
      <c r="BBW18" s="1"/>
      <c r="BBX18" s="1"/>
      <c r="BBY18" s="1"/>
      <c r="BBZ18" s="1"/>
      <c r="BCA18" s="1"/>
      <c r="BCB18" s="1"/>
      <c r="BCC18" s="1"/>
      <c r="BCD18" s="1"/>
      <c r="BCE18" s="1"/>
      <c r="BCF18" s="1"/>
      <c r="BCG18" s="1"/>
      <c r="BCH18" s="1"/>
      <c r="BCI18" s="1"/>
      <c r="BCJ18" s="1"/>
      <c r="BCK18" s="1"/>
      <c r="BCL18" s="1"/>
      <c r="BCM18" s="1"/>
      <c r="BCN18" s="1"/>
      <c r="BCO18" s="1"/>
      <c r="BCP18" s="1"/>
      <c r="BCQ18" s="1"/>
      <c r="BCR18" s="1"/>
      <c r="BCS18" s="1"/>
      <c r="BCT18" s="1"/>
      <c r="BCU18" s="1"/>
      <c r="BCV18" s="1"/>
      <c r="BCW18" s="1"/>
      <c r="BCX18" s="1"/>
      <c r="BCY18" s="1"/>
      <c r="BCZ18" s="1"/>
      <c r="BDA18" s="1"/>
      <c r="BDB18" s="1"/>
      <c r="BDC18" s="1"/>
      <c r="BDD18" s="1"/>
      <c r="BDE18" s="1"/>
      <c r="BDF18" s="1"/>
      <c r="BDG18" s="1"/>
      <c r="BDH18" s="1"/>
      <c r="BDI18" s="1"/>
      <c r="BDJ18" s="1"/>
      <c r="BDK18" s="1"/>
      <c r="BDL18" s="1"/>
      <c r="BDM18" s="1"/>
      <c r="BDN18" s="1"/>
      <c r="BDO18" s="1"/>
      <c r="BDP18" s="1"/>
      <c r="BDQ18" s="1"/>
      <c r="BDR18" s="1"/>
      <c r="BDS18" s="1"/>
      <c r="BDT18" s="1"/>
      <c r="BDU18" s="1"/>
      <c r="BDV18" s="1"/>
      <c r="BDW18" s="1"/>
      <c r="BDX18" s="1"/>
      <c r="BDY18" s="1"/>
      <c r="BDZ18" s="1"/>
      <c r="BEA18" s="1"/>
      <c r="BEB18" s="1"/>
      <c r="BEC18" s="1"/>
      <c r="BED18" s="1"/>
      <c r="BEE18" s="1"/>
      <c r="BEF18" s="1"/>
      <c r="BEG18" s="1"/>
      <c r="BEH18" s="1"/>
      <c r="BEI18" s="1"/>
      <c r="BEJ18" s="1"/>
      <c r="BEK18" s="1"/>
      <c r="BEL18" s="1"/>
      <c r="BEM18" s="1"/>
      <c r="BEN18" s="1"/>
      <c r="BEO18" s="1"/>
      <c r="BEP18" s="1"/>
      <c r="BEQ18" s="1"/>
      <c r="BER18" s="1"/>
      <c r="BES18" s="1"/>
      <c r="BET18" s="1"/>
      <c r="BEU18" s="1"/>
      <c r="BEV18" s="1"/>
      <c r="BEW18" s="1"/>
      <c r="BEX18" s="1"/>
      <c r="BEY18" s="1"/>
      <c r="BEZ18" s="1"/>
      <c r="BFA18" s="1"/>
      <c r="BFB18" s="1"/>
      <c r="BFC18" s="1"/>
      <c r="BFD18" s="1"/>
      <c r="BFE18" s="1"/>
      <c r="BFF18" s="1"/>
      <c r="BFG18" s="1"/>
      <c r="BFH18" s="1"/>
      <c r="BFI18" s="1"/>
      <c r="BFJ18" s="1"/>
      <c r="BFK18" s="1"/>
      <c r="BFL18" s="1"/>
      <c r="BFM18" s="1"/>
      <c r="BFN18" s="1"/>
      <c r="BFO18" s="1"/>
      <c r="BFP18" s="1"/>
      <c r="BFQ18" s="1"/>
      <c r="BFR18" s="1"/>
      <c r="BFS18" s="1"/>
      <c r="BFT18" s="1"/>
      <c r="BFU18" s="1"/>
      <c r="BFV18" s="1"/>
      <c r="BFW18" s="1"/>
      <c r="BFX18" s="1"/>
      <c r="BFY18" s="1"/>
      <c r="BFZ18" s="1"/>
      <c r="BGA18" s="1"/>
      <c r="BGB18" s="1"/>
      <c r="BGC18" s="1"/>
      <c r="BGD18" s="1"/>
      <c r="BGE18" s="1"/>
      <c r="BGF18" s="1"/>
      <c r="BGG18" s="1"/>
      <c r="BGH18" s="1"/>
      <c r="BGI18" s="1"/>
      <c r="BGJ18" s="1"/>
      <c r="BGK18" s="1"/>
      <c r="BGL18" s="1"/>
      <c r="BGM18" s="1"/>
      <c r="BGN18" s="1"/>
      <c r="BGO18" s="1"/>
      <c r="BGP18" s="1"/>
      <c r="BGQ18" s="1"/>
      <c r="BGR18" s="1"/>
      <c r="BGS18" s="1"/>
      <c r="BGT18" s="1"/>
      <c r="BGU18" s="1"/>
      <c r="BGV18" s="1"/>
      <c r="BGW18" s="1"/>
      <c r="BGX18" s="1"/>
      <c r="BGY18" s="1"/>
      <c r="BGZ18" s="1"/>
      <c r="BHA18" s="1"/>
      <c r="BHB18" s="1"/>
      <c r="BHC18" s="1"/>
      <c r="BHD18" s="1"/>
      <c r="BHE18" s="1"/>
      <c r="BHF18" s="1"/>
      <c r="BHG18" s="1"/>
      <c r="BHH18" s="1"/>
      <c r="BHI18" s="1"/>
      <c r="BHJ18" s="1"/>
      <c r="BHK18" s="1"/>
      <c r="BHL18" s="1"/>
      <c r="BHM18" s="1"/>
      <c r="BHN18" s="1"/>
      <c r="BHO18" s="1"/>
      <c r="BHP18" s="1"/>
      <c r="BHQ18" s="1"/>
      <c r="BHR18" s="1"/>
      <c r="BHS18" s="1"/>
      <c r="BHT18" s="1"/>
      <c r="BHU18" s="1"/>
      <c r="BHV18" s="1"/>
      <c r="BHW18" s="1"/>
      <c r="BHX18" s="1"/>
      <c r="BHY18" s="1"/>
      <c r="BHZ18" s="1"/>
      <c r="BIA18" s="1"/>
      <c r="BIB18" s="1"/>
      <c r="BIC18" s="1"/>
      <c r="BID18" s="1"/>
      <c r="BIE18" s="1"/>
      <c r="BIF18" s="1"/>
      <c r="BIG18" s="1"/>
      <c r="BIH18" s="1"/>
      <c r="BII18" s="1"/>
      <c r="BIJ18" s="1"/>
      <c r="BIK18" s="1"/>
      <c r="BIL18" s="1"/>
      <c r="BIM18" s="1"/>
      <c r="BIN18" s="1"/>
      <c r="BIO18" s="1"/>
      <c r="BIP18" s="1"/>
      <c r="BIQ18" s="1"/>
      <c r="BIR18" s="1"/>
      <c r="BIS18" s="1"/>
      <c r="BIT18" s="1"/>
      <c r="BIU18" s="1"/>
      <c r="BIV18" s="1"/>
      <c r="BIW18" s="1"/>
      <c r="BIX18" s="1"/>
      <c r="BIY18" s="1"/>
      <c r="BIZ18" s="1"/>
      <c r="BJA18" s="1"/>
      <c r="BJB18" s="1"/>
      <c r="BJC18" s="1"/>
      <c r="BJD18" s="1"/>
      <c r="BJE18" s="1"/>
      <c r="BJF18" s="1"/>
      <c r="BJG18" s="1"/>
      <c r="BJH18" s="1"/>
      <c r="BJI18" s="1"/>
      <c r="BJJ18" s="1"/>
      <c r="BJK18" s="1"/>
      <c r="BJL18" s="1"/>
      <c r="BJM18" s="1"/>
      <c r="BJN18" s="1"/>
      <c r="BJO18" s="1"/>
      <c r="BJP18" s="1"/>
      <c r="BJQ18" s="1"/>
      <c r="BJR18" s="1"/>
      <c r="BJS18" s="1"/>
      <c r="BJT18" s="1"/>
      <c r="BJU18" s="1"/>
      <c r="BJV18" s="1"/>
      <c r="BJW18" s="1"/>
      <c r="BJX18" s="1"/>
      <c r="BJY18" s="1"/>
      <c r="BJZ18" s="1"/>
      <c r="BKA18" s="1"/>
      <c r="BKB18" s="1"/>
      <c r="BKC18" s="1"/>
      <c r="BKD18" s="1"/>
      <c r="BKE18" s="1"/>
      <c r="BKF18" s="1"/>
      <c r="BKG18" s="1"/>
      <c r="BKH18" s="1"/>
      <c r="BKI18" s="1"/>
      <c r="BKJ18" s="1"/>
      <c r="BKK18" s="1"/>
      <c r="BKL18" s="1"/>
      <c r="BKM18" s="1"/>
      <c r="BKN18" s="1"/>
      <c r="BKO18" s="1"/>
      <c r="BKP18" s="1"/>
      <c r="BKQ18" s="1"/>
      <c r="BKR18" s="1"/>
      <c r="BKS18" s="1"/>
      <c r="BKT18" s="1"/>
      <c r="BKU18" s="1"/>
      <c r="BKV18" s="1"/>
      <c r="BKW18" s="1"/>
      <c r="BKX18" s="1"/>
      <c r="BKY18" s="1"/>
      <c r="BKZ18" s="1"/>
      <c r="BLA18" s="1"/>
      <c r="BLB18" s="1"/>
      <c r="BLC18" s="1"/>
      <c r="BLD18" s="1"/>
      <c r="BLE18" s="1"/>
      <c r="BLF18" s="1"/>
      <c r="BLG18" s="1"/>
      <c r="BLH18" s="1"/>
      <c r="BLI18" s="1"/>
      <c r="BLJ18" s="1"/>
      <c r="BLK18" s="1"/>
      <c r="BLL18" s="1"/>
      <c r="BLM18" s="1"/>
      <c r="BLN18" s="1"/>
      <c r="BLO18" s="1"/>
      <c r="BLP18" s="1"/>
      <c r="BLQ18" s="1"/>
      <c r="BLR18" s="1"/>
      <c r="BLS18" s="1"/>
      <c r="BLT18" s="1"/>
      <c r="BLU18" s="1"/>
      <c r="BLV18" s="1"/>
      <c r="BLW18" s="1"/>
      <c r="BLX18" s="1"/>
      <c r="BLY18" s="1"/>
      <c r="BLZ18" s="1"/>
      <c r="BMA18" s="1"/>
      <c r="BMB18" s="1"/>
      <c r="BMC18" s="1"/>
    </row>
    <row r="19" spans="1:1693" s="2" customFormat="1">
      <c r="A19" s="2" t="s">
        <v>30</v>
      </c>
      <c r="B19" s="2" t="s">
        <v>66</v>
      </c>
      <c r="C19" s="2">
        <v>138</v>
      </c>
      <c r="D19" s="3">
        <v>138</v>
      </c>
      <c r="E19" s="2" t="s">
        <v>9</v>
      </c>
      <c r="F19" s="2" t="s">
        <v>72</v>
      </c>
      <c r="G19" s="2" t="s">
        <v>70</v>
      </c>
    </row>
    <row r="20" spans="1:1693" s="2" customFormat="1">
      <c r="A20" s="2" t="s">
        <v>36</v>
      </c>
      <c r="B20" s="2" t="s">
        <v>21</v>
      </c>
      <c r="C20" s="2">
        <v>139</v>
      </c>
      <c r="D20" s="3">
        <v>139</v>
      </c>
      <c r="E20" s="2" t="s">
        <v>9</v>
      </c>
      <c r="F20" s="2" t="s">
        <v>72</v>
      </c>
      <c r="G20" s="2" t="s">
        <v>70</v>
      </c>
    </row>
    <row r="21" spans="1:1693" s="2" customFormat="1">
      <c r="A21" s="2" t="s">
        <v>17</v>
      </c>
      <c r="B21" s="2" t="s">
        <v>12</v>
      </c>
      <c r="C21" s="2">
        <v>140</v>
      </c>
      <c r="D21" s="3">
        <v>140</v>
      </c>
      <c r="E21" s="2" t="s">
        <v>9</v>
      </c>
      <c r="F21" s="2" t="s">
        <v>72</v>
      </c>
      <c r="G21" s="2" t="s">
        <v>70</v>
      </c>
    </row>
    <row r="22" spans="1:1693" s="2" customFormat="1">
      <c r="A22" s="2" t="s">
        <v>47</v>
      </c>
      <c r="B22" s="2" t="s">
        <v>11</v>
      </c>
      <c r="C22" s="2">
        <v>141</v>
      </c>
      <c r="D22" s="3">
        <v>141</v>
      </c>
      <c r="E22" s="2" t="s">
        <v>9</v>
      </c>
      <c r="F22" s="2" t="s">
        <v>72</v>
      </c>
      <c r="G22" s="2" t="s">
        <v>70</v>
      </c>
    </row>
    <row r="23" spans="1:1693" s="2" customFormat="1">
      <c r="A23" s="2" t="s">
        <v>20</v>
      </c>
      <c r="B23" s="2" t="s">
        <v>15</v>
      </c>
      <c r="C23" s="2">
        <v>142</v>
      </c>
      <c r="D23" s="3">
        <v>142</v>
      </c>
      <c r="E23" s="2" t="s">
        <v>9</v>
      </c>
      <c r="F23" s="2" t="s">
        <v>72</v>
      </c>
      <c r="G23" s="2" t="s">
        <v>71</v>
      </c>
    </row>
    <row r="24" spans="1:1693" s="2" customFormat="1">
      <c r="A24" s="2" t="s">
        <v>22</v>
      </c>
      <c r="B24" s="2" t="s">
        <v>14</v>
      </c>
      <c r="C24" s="2">
        <v>143</v>
      </c>
      <c r="D24" s="3">
        <v>143</v>
      </c>
      <c r="E24" s="2" t="s">
        <v>9</v>
      </c>
      <c r="F24" s="2" t="s">
        <v>72</v>
      </c>
      <c r="G24" s="2" t="s">
        <v>71</v>
      </c>
    </row>
    <row r="25" spans="1:1693" s="2" customFormat="1">
      <c r="A25" s="2" t="s">
        <v>24</v>
      </c>
      <c r="B25" s="2" t="s">
        <v>13</v>
      </c>
      <c r="C25" s="2">
        <v>144</v>
      </c>
      <c r="D25" s="3">
        <v>144</v>
      </c>
      <c r="E25" s="2" t="s">
        <v>9</v>
      </c>
      <c r="F25" s="2" t="s">
        <v>72</v>
      </c>
      <c r="G25" s="2" t="s">
        <v>71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</row>
    <row r="26" spans="1:1693" s="2" customFormat="1">
      <c r="A26" s="2" t="s">
        <v>18</v>
      </c>
      <c r="B26" s="2" t="s">
        <v>19</v>
      </c>
      <c r="C26" s="2">
        <v>145</v>
      </c>
      <c r="D26" s="3">
        <v>145</v>
      </c>
      <c r="E26" s="2" t="s">
        <v>9</v>
      </c>
      <c r="F26" s="2" t="s">
        <v>72</v>
      </c>
      <c r="G26" s="2" t="s">
        <v>71</v>
      </c>
    </row>
    <row r="27" spans="1:1693" s="2" customFormat="1">
      <c r="A27" s="2" t="s">
        <v>52</v>
      </c>
      <c r="B27" s="2" t="s">
        <v>53</v>
      </c>
      <c r="C27" s="2">
        <v>146</v>
      </c>
      <c r="D27" s="3">
        <v>146</v>
      </c>
      <c r="E27" s="2" t="s">
        <v>9</v>
      </c>
      <c r="F27" s="2" t="s">
        <v>72</v>
      </c>
      <c r="G27" s="2" t="s">
        <v>71</v>
      </c>
    </row>
    <row r="28" spans="1:1693" s="2" customFormat="1">
      <c r="A28" s="4" t="s">
        <v>54</v>
      </c>
      <c r="B28" s="4" t="s">
        <v>55</v>
      </c>
      <c r="C28" s="2">
        <v>147</v>
      </c>
      <c r="D28" s="3">
        <v>147</v>
      </c>
      <c r="E28" s="4" t="s">
        <v>9</v>
      </c>
      <c r="F28" s="2" t="s">
        <v>72</v>
      </c>
      <c r="G28" s="2" t="s">
        <v>71</v>
      </c>
    </row>
    <row r="29" spans="1:1693" s="2" customFormat="1">
      <c r="A29" s="2" t="s">
        <v>23</v>
      </c>
      <c r="B29" s="2" t="s">
        <v>12</v>
      </c>
      <c r="C29" s="2">
        <v>148</v>
      </c>
      <c r="D29" s="3">
        <v>148</v>
      </c>
      <c r="E29" s="2" t="s">
        <v>9</v>
      </c>
      <c r="F29" s="2" t="s">
        <v>72</v>
      </c>
      <c r="G29" s="2" t="s">
        <v>71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</row>
    <row r="30" spans="1:1693" s="2" customFormat="1">
      <c r="A30" s="4" t="s">
        <v>38</v>
      </c>
      <c r="B30" s="4" t="s">
        <v>39</v>
      </c>
      <c r="C30" s="2">
        <v>149</v>
      </c>
      <c r="D30" s="3">
        <v>149</v>
      </c>
      <c r="E30" s="4" t="s">
        <v>9</v>
      </c>
      <c r="F30" s="2" t="s">
        <v>72</v>
      </c>
      <c r="G30" s="2" t="s">
        <v>71</v>
      </c>
    </row>
    <row r="31" spans="1:1693" s="2" customFormat="1">
      <c r="A31" s="2" t="s">
        <v>41</v>
      </c>
      <c r="B31" s="2" t="s">
        <v>42</v>
      </c>
      <c r="C31" s="2">
        <v>150</v>
      </c>
      <c r="D31" s="3">
        <v>150</v>
      </c>
      <c r="E31" s="2" t="s">
        <v>9</v>
      </c>
      <c r="F31" s="2" t="s">
        <v>72</v>
      </c>
      <c r="G31" s="2" t="s">
        <v>71</v>
      </c>
    </row>
    <row r="32" spans="1:1693" s="2" customFormat="1">
      <c r="A32" s="2" t="s">
        <v>59</v>
      </c>
      <c r="B32" s="2" t="s">
        <v>60</v>
      </c>
      <c r="C32" s="2">
        <v>151</v>
      </c>
      <c r="D32" s="3">
        <v>151</v>
      </c>
      <c r="E32" s="2" t="s">
        <v>9</v>
      </c>
      <c r="F32" s="2" t="s">
        <v>72</v>
      </c>
      <c r="G32" s="2" t="s">
        <v>71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  <c r="AML32" s="1"/>
      <c r="AMM32" s="1"/>
      <c r="AMN32" s="1"/>
      <c r="AMO32" s="1"/>
      <c r="AMP32" s="1"/>
      <c r="AMQ32" s="1"/>
      <c r="AMR32" s="1"/>
      <c r="AMS32" s="1"/>
      <c r="AMT32" s="1"/>
      <c r="AMU32" s="1"/>
      <c r="AMV32" s="1"/>
      <c r="AMW32" s="1"/>
      <c r="AMX32" s="1"/>
      <c r="AMY32" s="1"/>
      <c r="AMZ32" s="1"/>
      <c r="ANA32" s="1"/>
      <c r="ANB32" s="1"/>
      <c r="ANC32" s="1"/>
      <c r="AND32" s="1"/>
      <c r="ANE32" s="1"/>
      <c r="ANF32" s="1"/>
      <c r="ANG32" s="1"/>
      <c r="ANH32" s="1"/>
      <c r="ANI32" s="1"/>
      <c r="ANJ32" s="1"/>
      <c r="ANK32" s="1"/>
      <c r="ANL32" s="1"/>
      <c r="ANM32" s="1"/>
      <c r="ANN32" s="1"/>
      <c r="ANO32" s="1"/>
      <c r="ANP32" s="1"/>
      <c r="ANQ32" s="1"/>
      <c r="ANR32" s="1"/>
      <c r="ANS32" s="1"/>
      <c r="ANT32" s="1"/>
      <c r="ANU32" s="1"/>
      <c r="ANV32" s="1"/>
      <c r="ANW32" s="1"/>
      <c r="ANX32" s="1"/>
      <c r="ANY32" s="1"/>
      <c r="ANZ32" s="1"/>
      <c r="AOA32" s="1"/>
      <c r="AOB32" s="1"/>
      <c r="AOC32" s="1"/>
      <c r="AOD32" s="1"/>
      <c r="AOE32" s="1"/>
      <c r="AOF32" s="1"/>
      <c r="AOG32" s="1"/>
      <c r="AOH32" s="1"/>
      <c r="AOI32" s="1"/>
      <c r="AOJ32" s="1"/>
      <c r="AOK32" s="1"/>
      <c r="AOL32" s="1"/>
      <c r="AOM32" s="1"/>
      <c r="AON32" s="1"/>
      <c r="AOO32" s="1"/>
      <c r="AOP32" s="1"/>
      <c r="AOQ32" s="1"/>
      <c r="AOR32" s="1"/>
      <c r="AOS32" s="1"/>
      <c r="AOT32" s="1"/>
      <c r="AOU32" s="1"/>
      <c r="AOV32" s="1"/>
      <c r="AOW32" s="1"/>
      <c r="AOX32" s="1"/>
      <c r="AOY32" s="1"/>
      <c r="AOZ32" s="1"/>
      <c r="APA32" s="1"/>
      <c r="APB32" s="1"/>
      <c r="APC32" s="1"/>
      <c r="APD32" s="1"/>
      <c r="APE32" s="1"/>
      <c r="APF32" s="1"/>
      <c r="APG32" s="1"/>
      <c r="APH32" s="1"/>
      <c r="API32" s="1"/>
      <c r="APJ32" s="1"/>
      <c r="APK32" s="1"/>
      <c r="APL32" s="1"/>
      <c r="APM32" s="1"/>
      <c r="APN32" s="1"/>
      <c r="APO32" s="1"/>
      <c r="APP32" s="1"/>
      <c r="APQ32" s="1"/>
      <c r="APR32" s="1"/>
      <c r="APS32" s="1"/>
      <c r="APT32" s="1"/>
      <c r="APU32" s="1"/>
      <c r="APV32" s="1"/>
      <c r="APW32" s="1"/>
      <c r="APX32" s="1"/>
      <c r="APY32" s="1"/>
      <c r="APZ32" s="1"/>
      <c r="AQA32" s="1"/>
      <c r="AQB32" s="1"/>
      <c r="AQC32" s="1"/>
      <c r="AQD32" s="1"/>
      <c r="AQE32" s="1"/>
      <c r="AQF32" s="1"/>
      <c r="AQG32" s="1"/>
      <c r="AQH32" s="1"/>
      <c r="AQI32" s="1"/>
      <c r="AQJ32" s="1"/>
      <c r="AQK32" s="1"/>
      <c r="AQL32" s="1"/>
      <c r="AQM32" s="1"/>
      <c r="AQN32" s="1"/>
      <c r="AQO32" s="1"/>
      <c r="AQP32" s="1"/>
      <c r="AQQ32" s="1"/>
      <c r="AQR32" s="1"/>
      <c r="AQS32" s="1"/>
      <c r="AQT32" s="1"/>
      <c r="AQU32" s="1"/>
      <c r="AQV32" s="1"/>
      <c r="AQW32" s="1"/>
      <c r="AQX32" s="1"/>
      <c r="AQY32" s="1"/>
      <c r="AQZ32" s="1"/>
      <c r="ARA32" s="1"/>
      <c r="ARB32" s="1"/>
      <c r="ARC32" s="1"/>
      <c r="ARD32" s="1"/>
      <c r="ARE32" s="1"/>
      <c r="ARF32" s="1"/>
      <c r="ARG32" s="1"/>
      <c r="ARH32" s="1"/>
      <c r="ARI32" s="1"/>
      <c r="ARJ32" s="1"/>
      <c r="ARK32" s="1"/>
      <c r="ARL32" s="1"/>
      <c r="ARM32" s="1"/>
      <c r="ARN32" s="1"/>
      <c r="ARO32" s="1"/>
      <c r="ARP32" s="1"/>
      <c r="ARQ32" s="1"/>
      <c r="ARR32" s="1"/>
      <c r="ARS32" s="1"/>
      <c r="ART32" s="1"/>
      <c r="ARU32" s="1"/>
      <c r="ARV32" s="1"/>
      <c r="ARW32" s="1"/>
      <c r="ARX32" s="1"/>
      <c r="ARY32" s="1"/>
      <c r="ARZ32" s="1"/>
      <c r="ASA32" s="1"/>
      <c r="ASB32" s="1"/>
      <c r="ASC32" s="1"/>
      <c r="ASD32" s="1"/>
      <c r="ASE32" s="1"/>
      <c r="ASF32" s="1"/>
      <c r="ASG32" s="1"/>
      <c r="ASH32" s="1"/>
      <c r="ASI32" s="1"/>
      <c r="ASJ32" s="1"/>
      <c r="ASK32" s="1"/>
      <c r="ASL32" s="1"/>
      <c r="ASM32" s="1"/>
      <c r="ASN32" s="1"/>
      <c r="ASO32" s="1"/>
      <c r="ASP32" s="1"/>
      <c r="ASQ32" s="1"/>
      <c r="ASR32" s="1"/>
      <c r="ASS32" s="1"/>
      <c r="AST32" s="1"/>
      <c r="ASU32" s="1"/>
      <c r="ASV32" s="1"/>
      <c r="ASW32" s="1"/>
      <c r="ASX32" s="1"/>
      <c r="ASY32" s="1"/>
      <c r="ASZ32" s="1"/>
      <c r="ATA32" s="1"/>
      <c r="ATB32" s="1"/>
      <c r="ATC32" s="1"/>
      <c r="ATD32" s="1"/>
      <c r="ATE32" s="1"/>
      <c r="ATF32" s="1"/>
      <c r="ATG32" s="1"/>
      <c r="ATH32" s="1"/>
      <c r="ATI32" s="1"/>
      <c r="ATJ32" s="1"/>
      <c r="ATK32" s="1"/>
      <c r="ATL32" s="1"/>
      <c r="ATM32" s="1"/>
      <c r="ATN32" s="1"/>
      <c r="ATO32" s="1"/>
      <c r="ATP32" s="1"/>
      <c r="ATQ32" s="1"/>
      <c r="ATR32" s="1"/>
      <c r="ATS32" s="1"/>
      <c r="ATT32" s="1"/>
      <c r="ATU32" s="1"/>
      <c r="ATV32" s="1"/>
      <c r="ATW32" s="1"/>
      <c r="ATX32" s="1"/>
      <c r="ATY32" s="1"/>
      <c r="ATZ32" s="1"/>
      <c r="AUA32" s="1"/>
      <c r="AUB32" s="1"/>
      <c r="AUC32" s="1"/>
      <c r="AUD32" s="1"/>
      <c r="AUE32" s="1"/>
      <c r="AUF32" s="1"/>
      <c r="AUG32" s="1"/>
      <c r="AUH32" s="1"/>
      <c r="AUI32" s="1"/>
      <c r="AUJ32" s="1"/>
      <c r="AUK32" s="1"/>
      <c r="AUL32" s="1"/>
      <c r="AUM32" s="1"/>
      <c r="AUN32" s="1"/>
      <c r="AUO32" s="1"/>
      <c r="AUP32" s="1"/>
      <c r="AUQ32" s="1"/>
      <c r="AUR32" s="1"/>
      <c r="AUS32" s="1"/>
      <c r="AUT32" s="1"/>
      <c r="AUU32" s="1"/>
      <c r="AUV32" s="1"/>
      <c r="AUW32" s="1"/>
      <c r="AUX32" s="1"/>
      <c r="AUY32" s="1"/>
      <c r="AUZ32" s="1"/>
      <c r="AVA32" s="1"/>
      <c r="AVB32" s="1"/>
      <c r="AVC32" s="1"/>
      <c r="AVD32" s="1"/>
      <c r="AVE32" s="1"/>
      <c r="AVF32" s="1"/>
      <c r="AVG32" s="1"/>
      <c r="AVH32" s="1"/>
      <c r="AVI32" s="1"/>
      <c r="AVJ32" s="1"/>
      <c r="AVK32" s="1"/>
      <c r="AVL32" s="1"/>
      <c r="AVM32" s="1"/>
      <c r="AVN32" s="1"/>
      <c r="AVO32" s="1"/>
      <c r="AVP32" s="1"/>
      <c r="AVQ32" s="1"/>
      <c r="AVR32" s="1"/>
      <c r="AVS32" s="1"/>
      <c r="AVT32" s="1"/>
      <c r="AVU32" s="1"/>
      <c r="AVV32" s="1"/>
      <c r="AVW32" s="1"/>
      <c r="AVX32" s="1"/>
      <c r="AVY32" s="1"/>
      <c r="AVZ32" s="1"/>
      <c r="AWA32" s="1"/>
      <c r="AWB32" s="1"/>
      <c r="AWC32" s="1"/>
      <c r="AWD32" s="1"/>
      <c r="AWE32" s="1"/>
      <c r="AWF32" s="1"/>
      <c r="AWG32" s="1"/>
      <c r="AWH32" s="1"/>
      <c r="AWI32" s="1"/>
      <c r="AWJ32" s="1"/>
      <c r="AWK32" s="1"/>
      <c r="AWL32" s="1"/>
      <c r="AWM32" s="1"/>
      <c r="AWN32" s="1"/>
      <c r="AWO32" s="1"/>
      <c r="AWP32" s="1"/>
      <c r="AWQ32" s="1"/>
      <c r="AWR32" s="1"/>
      <c r="AWS32" s="1"/>
      <c r="AWT32" s="1"/>
      <c r="AWU32" s="1"/>
      <c r="AWV32" s="1"/>
      <c r="AWW32" s="1"/>
      <c r="AWX32" s="1"/>
      <c r="AWY32" s="1"/>
      <c r="AWZ32" s="1"/>
      <c r="AXA32" s="1"/>
      <c r="AXB32" s="1"/>
      <c r="AXC32" s="1"/>
      <c r="AXD32" s="1"/>
      <c r="AXE32" s="1"/>
      <c r="AXF32" s="1"/>
      <c r="AXG32" s="1"/>
      <c r="AXH32" s="1"/>
      <c r="AXI32" s="1"/>
      <c r="AXJ32" s="1"/>
      <c r="AXK32" s="1"/>
      <c r="AXL32" s="1"/>
      <c r="AXM32" s="1"/>
      <c r="AXN32" s="1"/>
      <c r="AXO32" s="1"/>
      <c r="AXP32" s="1"/>
      <c r="AXQ32" s="1"/>
      <c r="AXR32" s="1"/>
      <c r="AXS32" s="1"/>
      <c r="AXT32" s="1"/>
      <c r="AXU32" s="1"/>
      <c r="AXV32" s="1"/>
      <c r="AXW32" s="1"/>
      <c r="AXX32" s="1"/>
      <c r="AXY32" s="1"/>
      <c r="AXZ32" s="1"/>
      <c r="AYA32" s="1"/>
      <c r="AYB32" s="1"/>
      <c r="AYC32" s="1"/>
      <c r="AYD32" s="1"/>
      <c r="AYE32" s="1"/>
      <c r="AYF32" s="1"/>
      <c r="AYG32" s="1"/>
      <c r="AYH32" s="1"/>
      <c r="AYI32" s="1"/>
      <c r="AYJ32" s="1"/>
      <c r="AYK32" s="1"/>
      <c r="AYL32" s="1"/>
      <c r="AYM32" s="1"/>
      <c r="AYN32" s="1"/>
      <c r="AYO32" s="1"/>
      <c r="AYP32" s="1"/>
      <c r="AYQ32" s="1"/>
      <c r="AYR32" s="1"/>
      <c r="AYS32" s="1"/>
      <c r="AYT32" s="1"/>
      <c r="AYU32" s="1"/>
      <c r="AYV32" s="1"/>
      <c r="AYW32" s="1"/>
      <c r="AYX32" s="1"/>
      <c r="AYY32" s="1"/>
      <c r="AYZ32" s="1"/>
      <c r="AZA32" s="1"/>
      <c r="AZB32" s="1"/>
      <c r="AZC32" s="1"/>
      <c r="AZD32" s="1"/>
      <c r="AZE32" s="1"/>
      <c r="AZF32" s="1"/>
      <c r="AZG32" s="1"/>
      <c r="AZH32" s="1"/>
      <c r="AZI32" s="1"/>
      <c r="AZJ32" s="1"/>
      <c r="AZK32" s="1"/>
      <c r="AZL32" s="1"/>
      <c r="AZM32" s="1"/>
      <c r="AZN32" s="1"/>
      <c r="AZO32" s="1"/>
      <c r="AZP32" s="1"/>
      <c r="AZQ32" s="1"/>
      <c r="AZR32" s="1"/>
      <c r="AZS32" s="1"/>
      <c r="AZT32" s="1"/>
      <c r="AZU32" s="1"/>
      <c r="AZV32" s="1"/>
      <c r="AZW32" s="1"/>
      <c r="AZX32" s="1"/>
      <c r="AZY32" s="1"/>
      <c r="AZZ32" s="1"/>
      <c r="BAA32" s="1"/>
      <c r="BAB32" s="1"/>
      <c r="BAC32" s="1"/>
      <c r="BAD32" s="1"/>
      <c r="BAE32" s="1"/>
      <c r="BAF32" s="1"/>
      <c r="BAG32" s="1"/>
      <c r="BAH32" s="1"/>
      <c r="BAI32" s="1"/>
      <c r="BAJ32" s="1"/>
      <c r="BAK32" s="1"/>
      <c r="BAL32" s="1"/>
      <c r="BAM32" s="1"/>
      <c r="BAN32" s="1"/>
      <c r="BAO32" s="1"/>
      <c r="BAP32" s="1"/>
      <c r="BAQ32" s="1"/>
      <c r="BAR32" s="1"/>
      <c r="BAS32" s="1"/>
      <c r="BAT32" s="1"/>
      <c r="BAU32" s="1"/>
      <c r="BAV32" s="1"/>
      <c r="BAW32" s="1"/>
      <c r="BAX32" s="1"/>
      <c r="BAY32" s="1"/>
      <c r="BAZ32" s="1"/>
      <c r="BBA32" s="1"/>
      <c r="BBB32" s="1"/>
      <c r="BBC32" s="1"/>
      <c r="BBD32" s="1"/>
      <c r="BBE32" s="1"/>
      <c r="BBF32" s="1"/>
      <c r="BBG32" s="1"/>
      <c r="BBH32" s="1"/>
      <c r="BBI32" s="1"/>
      <c r="BBJ32" s="1"/>
      <c r="BBK32" s="1"/>
      <c r="BBL32" s="1"/>
      <c r="BBM32" s="1"/>
      <c r="BBN32" s="1"/>
      <c r="BBO32" s="1"/>
      <c r="BBP32" s="1"/>
      <c r="BBQ32" s="1"/>
      <c r="BBR32" s="1"/>
      <c r="BBS32" s="1"/>
      <c r="BBT32" s="1"/>
      <c r="BBU32" s="1"/>
      <c r="BBV32" s="1"/>
      <c r="BBW32" s="1"/>
      <c r="BBX32" s="1"/>
      <c r="BBY32" s="1"/>
      <c r="BBZ32" s="1"/>
      <c r="BCA32" s="1"/>
      <c r="BCB32" s="1"/>
      <c r="BCC32" s="1"/>
      <c r="BCD32" s="1"/>
      <c r="BCE32" s="1"/>
      <c r="BCF32" s="1"/>
      <c r="BCG32" s="1"/>
      <c r="BCH32" s="1"/>
      <c r="BCI32" s="1"/>
      <c r="BCJ32" s="1"/>
      <c r="BCK32" s="1"/>
      <c r="BCL32" s="1"/>
      <c r="BCM32" s="1"/>
      <c r="BCN32" s="1"/>
      <c r="BCO32" s="1"/>
      <c r="BCP32" s="1"/>
      <c r="BCQ32" s="1"/>
      <c r="BCR32" s="1"/>
      <c r="BCS32" s="1"/>
      <c r="BCT32" s="1"/>
      <c r="BCU32" s="1"/>
      <c r="BCV32" s="1"/>
      <c r="BCW32" s="1"/>
      <c r="BCX32" s="1"/>
      <c r="BCY32" s="1"/>
      <c r="BCZ32" s="1"/>
      <c r="BDA32" s="1"/>
      <c r="BDB32" s="1"/>
      <c r="BDC32" s="1"/>
      <c r="BDD32" s="1"/>
      <c r="BDE32" s="1"/>
      <c r="BDF32" s="1"/>
      <c r="BDG32" s="1"/>
      <c r="BDH32" s="1"/>
      <c r="BDI32" s="1"/>
      <c r="BDJ32" s="1"/>
      <c r="BDK32" s="1"/>
      <c r="BDL32" s="1"/>
      <c r="BDM32" s="1"/>
      <c r="BDN32" s="1"/>
      <c r="BDO32" s="1"/>
      <c r="BDP32" s="1"/>
      <c r="BDQ32" s="1"/>
      <c r="BDR32" s="1"/>
      <c r="BDS32" s="1"/>
      <c r="BDT32" s="1"/>
      <c r="BDU32" s="1"/>
      <c r="BDV32" s="1"/>
      <c r="BDW32" s="1"/>
      <c r="BDX32" s="1"/>
      <c r="BDY32" s="1"/>
      <c r="BDZ32" s="1"/>
      <c r="BEA32" s="1"/>
      <c r="BEB32" s="1"/>
      <c r="BEC32" s="1"/>
      <c r="BED32" s="1"/>
      <c r="BEE32" s="1"/>
      <c r="BEF32" s="1"/>
      <c r="BEG32" s="1"/>
      <c r="BEH32" s="1"/>
      <c r="BEI32" s="1"/>
      <c r="BEJ32" s="1"/>
      <c r="BEK32" s="1"/>
      <c r="BEL32" s="1"/>
      <c r="BEM32" s="1"/>
      <c r="BEN32" s="1"/>
      <c r="BEO32" s="1"/>
      <c r="BEP32" s="1"/>
      <c r="BEQ32" s="1"/>
      <c r="BER32" s="1"/>
      <c r="BES32" s="1"/>
      <c r="BET32" s="1"/>
      <c r="BEU32" s="1"/>
      <c r="BEV32" s="1"/>
      <c r="BEW32" s="1"/>
      <c r="BEX32" s="1"/>
      <c r="BEY32" s="1"/>
      <c r="BEZ32" s="1"/>
      <c r="BFA32" s="1"/>
      <c r="BFB32" s="1"/>
      <c r="BFC32" s="1"/>
      <c r="BFD32" s="1"/>
      <c r="BFE32" s="1"/>
      <c r="BFF32" s="1"/>
      <c r="BFG32" s="1"/>
      <c r="BFH32" s="1"/>
      <c r="BFI32" s="1"/>
      <c r="BFJ32" s="1"/>
      <c r="BFK32" s="1"/>
      <c r="BFL32" s="1"/>
      <c r="BFM32" s="1"/>
      <c r="BFN32" s="1"/>
      <c r="BFO32" s="1"/>
      <c r="BFP32" s="1"/>
      <c r="BFQ32" s="1"/>
      <c r="BFR32" s="1"/>
      <c r="BFS32" s="1"/>
      <c r="BFT32" s="1"/>
      <c r="BFU32" s="1"/>
      <c r="BFV32" s="1"/>
      <c r="BFW32" s="1"/>
      <c r="BFX32" s="1"/>
      <c r="BFY32" s="1"/>
      <c r="BFZ32" s="1"/>
      <c r="BGA32" s="1"/>
      <c r="BGB32" s="1"/>
      <c r="BGC32" s="1"/>
      <c r="BGD32" s="1"/>
      <c r="BGE32" s="1"/>
      <c r="BGF32" s="1"/>
      <c r="BGG32" s="1"/>
      <c r="BGH32" s="1"/>
      <c r="BGI32" s="1"/>
      <c r="BGJ32" s="1"/>
      <c r="BGK32" s="1"/>
      <c r="BGL32" s="1"/>
      <c r="BGM32" s="1"/>
      <c r="BGN32" s="1"/>
      <c r="BGO32" s="1"/>
      <c r="BGP32" s="1"/>
      <c r="BGQ32" s="1"/>
      <c r="BGR32" s="1"/>
      <c r="BGS32" s="1"/>
      <c r="BGT32" s="1"/>
      <c r="BGU32" s="1"/>
      <c r="BGV32" s="1"/>
      <c r="BGW32" s="1"/>
      <c r="BGX32" s="1"/>
      <c r="BGY32" s="1"/>
      <c r="BGZ32" s="1"/>
      <c r="BHA32" s="1"/>
      <c r="BHB32" s="1"/>
      <c r="BHC32" s="1"/>
      <c r="BHD32" s="1"/>
      <c r="BHE32" s="1"/>
      <c r="BHF32" s="1"/>
      <c r="BHG32" s="1"/>
      <c r="BHH32" s="1"/>
      <c r="BHI32" s="1"/>
      <c r="BHJ32" s="1"/>
      <c r="BHK32" s="1"/>
      <c r="BHL32" s="1"/>
      <c r="BHM32" s="1"/>
      <c r="BHN32" s="1"/>
      <c r="BHO32" s="1"/>
      <c r="BHP32" s="1"/>
      <c r="BHQ32" s="1"/>
      <c r="BHR32" s="1"/>
      <c r="BHS32" s="1"/>
      <c r="BHT32" s="1"/>
      <c r="BHU32" s="1"/>
      <c r="BHV32" s="1"/>
      <c r="BHW32" s="1"/>
      <c r="BHX32" s="1"/>
      <c r="BHY32" s="1"/>
      <c r="BHZ32" s="1"/>
      <c r="BIA32" s="1"/>
      <c r="BIB32" s="1"/>
      <c r="BIC32" s="1"/>
      <c r="BID32" s="1"/>
      <c r="BIE32" s="1"/>
      <c r="BIF32" s="1"/>
      <c r="BIG32" s="1"/>
      <c r="BIH32" s="1"/>
      <c r="BII32" s="1"/>
      <c r="BIJ32" s="1"/>
      <c r="BIK32" s="1"/>
      <c r="BIL32" s="1"/>
      <c r="BIM32" s="1"/>
      <c r="BIN32" s="1"/>
      <c r="BIO32" s="1"/>
      <c r="BIP32" s="1"/>
      <c r="BIQ32" s="1"/>
      <c r="BIR32" s="1"/>
      <c r="BIS32" s="1"/>
      <c r="BIT32" s="1"/>
      <c r="BIU32" s="1"/>
      <c r="BIV32" s="1"/>
      <c r="BIW32" s="1"/>
      <c r="BIX32" s="1"/>
      <c r="BIY32" s="1"/>
      <c r="BIZ32" s="1"/>
      <c r="BJA32" s="1"/>
      <c r="BJB32" s="1"/>
      <c r="BJC32" s="1"/>
      <c r="BJD32" s="1"/>
      <c r="BJE32" s="1"/>
      <c r="BJF32" s="1"/>
      <c r="BJG32" s="1"/>
      <c r="BJH32" s="1"/>
      <c r="BJI32" s="1"/>
      <c r="BJJ32" s="1"/>
      <c r="BJK32" s="1"/>
      <c r="BJL32" s="1"/>
      <c r="BJM32" s="1"/>
      <c r="BJN32" s="1"/>
      <c r="BJO32" s="1"/>
      <c r="BJP32" s="1"/>
      <c r="BJQ32" s="1"/>
      <c r="BJR32" s="1"/>
      <c r="BJS32" s="1"/>
      <c r="BJT32" s="1"/>
      <c r="BJU32" s="1"/>
      <c r="BJV32" s="1"/>
      <c r="BJW32" s="1"/>
      <c r="BJX32" s="1"/>
      <c r="BJY32" s="1"/>
      <c r="BJZ32" s="1"/>
      <c r="BKA32" s="1"/>
      <c r="BKB32" s="1"/>
      <c r="BKC32" s="1"/>
      <c r="BKD32" s="1"/>
      <c r="BKE32" s="1"/>
      <c r="BKF32" s="1"/>
      <c r="BKG32" s="1"/>
      <c r="BKH32" s="1"/>
      <c r="BKI32" s="1"/>
      <c r="BKJ32" s="1"/>
      <c r="BKK32" s="1"/>
      <c r="BKL32" s="1"/>
      <c r="BKM32" s="1"/>
      <c r="BKN32" s="1"/>
      <c r="BKO32" s="1"/>
      <c r="BKP32" s="1"/>
      <c r="BKQ32" s="1"/>
      <c r="BKR32" s="1"/>
      <c r="BKS32" s="1"/>
      <c r="BKT32" s="1"/>
      <c r="BKU32" s="1"/>
      <c r="BKV32" s="1"/>
      <c r="BKW32" s="1"/>
      <c r="BKX32" s="1"/>
      <c r="BKY32" s="1"/>
      <c r="BKZ32" s="1"/>
      <c r="BLA32" s="1"/>
      <c r="BLB32" s="1"/>
      <c r="BLC32" s="1"/>
      <c r="BLD32" s="1"/>
      <c r="BLE32" s="1"/>
      <c r="BLF32" s="1"/>
      <c r="BLG32" s="1"/>
      <c r="BLH32" s="1"/>
      <c r="BLI32" s="1"/>
      <c r="BLJ32" s="1"/>
      <c r="BLK32" s="1"/>
      <c r="BLL32" s="1"/>
      <c r="BLM32" s="1"/>
      <c r="BLN32" s="1"/>
      <c r="BLO32" s="1"/>
      <c r="BLP32" s="1"/>
      <c r="BLQ32" s="1"/>
      <c r="BLR32" s="1"/>
      <c r="BLS32" s="1"/>
      <c r="BLT32" s="1"/>
      <c r="BLU32" s="1"/>
      <c r="BLV32" s="1"/>
      <c r="BLW32" s="1"/>
      <c r="BLX32" s="1"/>
      <c r="BLY32" s="1"/>
      <c r="BLZ32" s="1"/>
      <c r="BMA32" s="1"/>
      <c r="BMB32" s="1"/>
      <c r="BMC32" s="1"/>
    </row>
    <row r="33" spans="3:4" s="15" customFormat="1">
      <c r="C33" s="13" t="s">
        <v>84</v>
      </c>
      <c r="D33" s="14"/>
    </row>
    <row r="34" spans="3:4">
      <c r="C34" s="12" t="s">
        <v>85</v>
      </c>
    </row>
  </sheetData>
  <sortState ref="A5:G34">
    <sortCondition ref="C5"/>
  </sortState>
  <mergeCells count="1">
    <mergeCell ref="A2:G2"/>
  </mergeCells>
  <pageMargins left="0" right="0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T25"/>
  <sheetViews>
    <sheetView tabSelected="1" workbookViewId="0">
      <selection activeCell="E10" sqref="E10"/>
    </sheetView>
  </sheetViews>
  <sheetFormatPr baseColWidth="10" defaultRowHeight="14.4"/>
  <cols>
    <col min="1" max="1" width="14" customWidth="1"/>
  </cols>
  <sheetData>
    <row r="2" spans="1:20">
      <c r="N2" t="s">
        <v>86</v>
      </c>
    </row>
    <row r="3" spans="1:20">
      <c r="N3" t="s">
        <v>87</v>
      </c>
    </row>
    <row r="5" spans="1:20">
      <c r="A5" s="2" t="s">
        <v>0</v>
      </c>
      <c r="B5" s="2" t="s">
        <v>1</v>
      </c>
      <c r="C5" s="2" t="s">
        <v>2</v>
      </c>
      <c r="D5" s="2" t="s">
        <v>3</v>
      </c>
      <c r="E5" s="2" t="s">
        <v>6</v>
      </c>
      <c r="F5" s="2" t="s">
        <v>4</v>
      </c>
      <c r="G5" s="2" t="s">
        <v>5</v>
      </c>
      <c r="N5" s="17" t="s">
        <v>0</v>
      </c>
      <c r="O5" s="17" t="s">
        <v>1</v>
      </c>
      <c r="P5" s="17" t="s">
        <v>2</v>
      </c>
      <c r="Q5" s="17" t="s">
        <v>3</v>
      </c>
      <c r="R5" s="17" t="s">
        <v>6</v>
      </c>
      <c r="S5" s="17" t="s">
        <v>4</v>
      </c>
      <c r="T5" s="17" t="s">
        <v>5</v>
      </c>
    </row>
    <row r="6" spans="1:20">
      <c r="A6" s="2" t="s">
        <v>30</v>
      </c>
      <c r="B6" s="2" t="s">
        <v>66</v>
      </c>
      <c r="C6" s="2">
        <v>138</v>
      </c>
      <c r="D6" s="3">
        <v>138</v>
      </c>
      <c r="E6" s="2" t="s">
        <v>9</v>
      </c>
      <c r="F6" s="2" t="s">
        <v>72</v>
      </c>
      <c r="G6" s="2" t="s">
        <v>70</v>
      </c>
      <c r="P6">
        <v>139</v>
      </c>
      <c r="S6" s="2" t="s">
        <v>72</v>
      </c>
      <c r="T6" s="2" t="s">
        <v>70</v>
      </c>
    </row>
    <row r="7" spans="1:20">
      <c r="A7" s="2" t="s">
        <v>36</v>
      </c>
      <c r="B7" s="2" t="s">
        <v>21</v>
      </c>
      <c r="C7" s="2">
        <v>139</v>
      </c>
      <c r="D7" s="3">
        <v>139</v>
      </c>
      <c r="E7" s="2" t="s">
        <v>9</v>
      </c>
      <c r="F7" s="2" t="s">
        <v>72</v>
      </c>
      <c r="G7" s="2" t="s">
        <v>70</v>
      </c>
      <c r="P7">
        <v>138</v>
      </c>
      <c r="S7" s="2" t="s">
        <v>72</v>
      </c>
    </row>
    <row r="8" spans="1:20">
      <c r="A8" s="2" t="s">
        <v>17</v>
      </c>
      <c r="B8" s="2" t="s">
        <v>12</v>
      </c>
      <c r="C8" s="2">
        <v>140</v>
      </c>
      <c r="D8" s="3">
        <v>140</v>
      </c>
      <c r="E8" s="2" t="s">
        <v>9</v>
      </c>
      <c r="F8" s="2" t="s">
        <v>72</v>
      </c>
      <c r="G8" s="2" t="s">
        <v>70</v>
      </c>
    </row>
    <row r="9" spans="1:20">
      <c r="A9" s="2" t="s">
        <v>47</v>
      </c>
      <c r="B9" s="2" t="s">
        <v>11</v>
      </c>
      <c r="C9" s="2">
        <v>141</v>
      </c>
      <c r="D9" s="3">
        <v>141</v>
      </c>
      <c r="E9" s="2" t="s">
        <v>9</v>
      </c>
      <c r="F9" s="2" t="s">
        <v>72</v>
      </c>
      <c r="G9" s="2" t="s">
        <v>70</v>
      </c>
      <c r="N9" s="17" t="s">
        <v>0</v>
      </c>
      <c r="O9" s="17" t="s">
        <v>1</v>
      </c>
      <c r="P9" s="17" t="s">
        <v>2</v>
      </c>
      <c r="Q9" s="17" t="s">
        <v>3</v>
      </c>
      <c r="R9" s="17" t="s">
        <v>6</v>
      </c>
      <c r="S9" s="17" t="s">
        <v>4</v>
      </c>
      <c r="T9" s="17" t="s">
        <v>5</v>
      </c>
    </row>
    <row r="10" spans="1:20">
      <c r="A10" s="2" t="s">
        <v>20</v>
      </c>
      <c r="B10" s="2" t="s">
        <v>15</v>
      </c>
      <c r="C10" s="2">
        <v>142</v>
      </c>
      <c r="D10" s="3">
        <v>142</v>
      </c>
      <c r="E10" s="2" t="s">
        <v>9</v>
      </c>
      <c r="F10" s="2" t="s">
        <v>72</v>
      </c>
      <c r="G10" s="2" t="s">
        <v>71</v>
      </c>
      <c r="N10" s="2" t="s">
        <v>30</v>
      </c>
      <c r="O10" s="2" t="s">
        <v>66</v>
      </c>
      <c r="P10" s="2">
        <v>138</v>
      </c>
      <c r="Q10" s="3">
        <v>138</v>
      </c>
      <c r="R10" s="2" t="s">
        <v>9</v>
      </c>
      <c r="S10" s="2" t="s">
        <v>72</v>
      </c>
      <c r="T10" s="2" t="s">
        <v>70</v>
      </c>
    </row>
    <row r="11" spans="1:20">
      <c r="A11" s="2" t="s">
        <v>22</v>
      </c>
      <c r="B11" s="2" t="s">
        <v>14</v>
      </c>
      <c r="C11" s="2">
        <v>143</v>
      </c>
      <c r="D11" s="3">
        <v>143</v>
      </c>
      <c r="E11" s="2" t="s">
        <v>9</v>
      </c>
      <c r="F11" s="2" t="s">
        <v>72</v>
      </c>
      <c r="G11" s="2" t="s">
        <v>71</v>
      </c>
      <c r="N11" s="2" t="s">
        <v>36</v>
      </c>
      <c r="O11" s="2" t="s">
        <v>21</v>
      </c>
      <c r="P11" s="2">
        <v>139</v>
      </c>
      <c r="Q11" s="3">
        <v>139</v>
      </c>
      <c r="R11" s="2" t="s">
        <v>9</v>
      </c>
      <c r="S11" s="2" t="s">
        <v>72</v>
      </c>
      <c r="T11" s="2" t="s">
        <v>70</v>
      </c>
    </row>
    <row r="12" spans="1:20">
      <c r="A12" s="2" t="s">
        <v>24</v>
      </c>
      <c r="B12" s="2" t="s">
        <v>13</v>
      </c>
      <c r="C12" s="2">
        <v>144</v>
      </c>
      <c r="D12" s="3">
        <v>144</v>
      </c>
      <c r="E12" s="2" t="s">
        <v>9</v>
      </c>
      <c r="F12" s="2" t="s">
        <v>72</v>
      </c>
      <c r="G12" s="2" t="s">
        <v>71</v>
      </c>
      <c r="N12" s="2"/>
      <c r="O12" s="2"/>
      <c r="P12" s="2"/>
      <c r="Q12" s="3"/>
      <c r="R12" s="2"/>
      <c r="S12" s="2"/>
      <c r="T12" s="2"/>
    </row>
    <row r="13" spans="1:20">
      <c r="A13" s="2" t="s">
        <v>18</v>
      </c>
      <c r="B13" s="2" t="s">
        <v>19</v>
      </c>
      <c r="C13" s="2">
        <v>145</v>
      </c>
      <c r="D13" s="3">
        <v>145</v>
      </c>
      <c r="E13" s="2" t="s">
        <v>9</v>
      </c>
      <c r="F13" s="2" t="s">
        <v>72</v>
      </c>
      <c r="G13" s="2" t="s">
        <v>71</v>
      </c>
      <c r="N13" s="2"/>
      <c r="O13" s="2"/>
      <c r="P13" s="2"/>
      <c r="Q13" s="3"/>
      <c r="R13" s="2"/>
      <c r="S13" s="2"/>
      <c r="T13" s="2"/>
    </row>
    <row r="14" spans="1:20">
      <c r="A14" s="2" t="s">
        <v>52</v>
      </c>
      <c r="B14" s="2" t="s">
        <v>53</v>
      </c>
      <c r="C14" s="2">
        <v>146</v>
      </c>
      <c r="D14" s="3">
        <v>146</v>
      </c>
      <c r="E14" s="2" t="s">
        <v>9</v>
      </c>
      <c r="F14" s="2" t="s">
        <v>72</v>
      </c>
      <c r="G14" s="2" t="s">
        <v>71</v>
      </c>
      <c r="N14" s="2"/>
      <c r="O14" s="2"/>
      <c r="P14" s="2"/>
      <c r="Q14" s="3"/>
      <c r="R14" s="2"/>
      <c r="S14" s="2"/>
      <c r="T14" s="2"/>
    </row>
    <row r="15" spans="1:20">
      <c r="A15" s="4" t="s">
        <v>54</v>
      </c>
      <c r="B15" s="4" t="s">
        <v>55</v>
      </c>
      <c r="C15" s="2">
        <v>147</v>
      </c>
      <c r="D15" s="3">
        <v>147</v>
      </c>
      <c r="E15" s="4" t="s">
        <v>9</v>
      </c>
      <c r="F15" s="2" t="s">
        <v>72</v>
      </c>
      <c r="G15" s="2" t="s">
        <v>71</v>
      </c>
      <c r="N15" s="4"/>
      <c r="O15" s="4"/>
      <c r="P15" s="2"/>
      <c r="Q15" s="3"/>
      <c r="R15" s="4"/>
      <c r="S15" s="2"/>
      <c r="T15" s="2"/>
    </row>
    <row r="16" spans="1:20">
      <c r="A16" s="2" t="s">
        <v>23</v>
      </c>
      <c r="B16" s="2" t="s">
        <v>12</v>
      </c>
      <c r="C16" s="2">
        <v>148</v>
      </c>
      <c r="D16" s="3">
        <v>148</v>
      </c>
      <c r="E16" s="2" t="s">
        <v>9</v>
      </c>
      <c r="F16" s="2" t="s">
        <v>72</v>
      </c>
      <c r="G16" s="2" t="s">
        <v>71</v>
      </c>
      <c r="N16" s="2"/>
      <c r="O16" s="2"/>
      <c r="P16" s="2"/>
      <c r="Q16" s="3"/>
      <c r="R16" s="2"/>
      <c r="S16" s="2"/>
      <c r="T16" s="2"/>
    </row>
    <row r="17" spans="1:20">
      <c r="A17" s="4" t="s">
        <v>38</v>
      </c>
      <c r="B17" s="4" t="s">
        <v>39</v>
      </c>
      <c r="C17" s="2">
        <v>149</v>
      </c>
      <c r="D17" s="3">
        <v>149</v>
      </c>
      <c r="E17" s="4" t="s">
        <v>9</v>
      </c>
      <c r="F17" s="2" t="s">
        <v>72</v>
      </c>
      <c r="G17" s="2" t="s">
        <v>71</v>
      </c>
      <c r="J17" s="10" t="s">
        <v>4</v>
      </c>
      <c r="K17" s="10" t="s">
        <v>73</v>
      </c>
      <c r="N17" s="4"/>
      <c r="O17" s="4"/>
      <c r="P17" s="2"/>
      <c r="Q17" s="3"/>
      <c r="R17" s="4"/>
      <c r="S17" s="2"/>
      <c r="T17" s="2"/>
    </row>
    <row r="18" spans="1:20">
      <c r="A18" s="2" t="s">
        <v>41</v>
      </c>
      <c r="B18" s="2" t="s">
        <v>42</v>
      </c>
      <c r="C18" s="2">
        <v>150</v>
      </c>
      <c r="D18" s="3">
        <v>150</v>
      </c>
      <c r="E18" s="2" t="s">
        <v>9</v>
      </c>
      <c r="F18" s="2" t="s">
        <v>72</v>
      </c>
      <c r="G18" s="2" t="s">
        <v>71</v>
      </c>
      <c r="J18" s="10" t="s">
        <v>6</v>
      </c>
      <c r="K18" s="10" t="s">
        <v>74</v>
      </c>
      <c r="N18" s="2"/>
      <c r="O18" s="2"/>
      <c r="P18" s="2"/>
      <c r="Q18" s="3"/>
      <c r="R18" s="2"/>
      <c r="S18" s="2"/>
      <c r="T18" s="2"/>
    </row>
    <row r="19" spans="1:20">
      <c r="A19" s="2" t="s">
        <v>59</v>
      </c>
      <c r="B19" s="2" t="s">
        <v>60</v>
      </c>
      <c r="C19" s="2">
        <v>151</v>
      </c>
      <c r="D19" s="3">
        <v>151</v>
      </c>
      <c r="E19" s="2" t="s">
        <v>9</v>
      </c>
      <c r="F19" s="2" t="s">
        <v>72</v>
      </c>
      <c r="G19" s="2" t="s">
        <v>71</v>
      </c>
      <c r="J19" s="10" t="s">
        <v>5</v>
      </c>
      <c r="K19" s="10" t="s">
        <v>75</v>
      </c>
      <c r="N19" s="2"/>
      <c r="O19" s="2"/>
      <c r="P19" s="2"/>
      <c r="Q19" s="3"/>
      <c r="R19" s="2"/>
      <c r="S19" s="2"/>
      <c r="T19" s="2"/>
    </row>
    <row r="20" spans="1:20">
      <c r="A20" s="7" t="str">
        <f>INDEX(Nom,MATCH($C20,Licence,0))</f>
        <v>TRICAUD</v>
      </c>
      <c r="B20" s="7" t="str">
        <f>INDEX(Prénom,MATCH($C20,Licence,0))</f>
        <v>MELANIE</v>
      </c>
      <c r="C20" s="8">
        <v>1</v>
      </c>
      <c r="D20" s="9">
        <f>INDEX(Née_le,MATCH($C20,Licence,0))</f>
        <v>1</v>
      </c>
      <c r="E20" s="7" t="str">
        <f>INDEX(Catégorie,MATCH($C20,Licence,0))</f>
        <v>SE</v>
      </c>
      <c r="F20" s="7" t="str">
        <f>INDEX(Adresse,MATCH($C20,Licence,0))</f>
        <v>quimper</v>
      </c>
      <c r="G20" s="7" t="str">
        <f>INDEX(Club,MATCH($C20,Licence,0))</f>
        <v>Paris</v>
      </c>
      <c r="J20" s="10" t="s">
        <v>2</v>
      </c>
      <c r="K20" s="10" t="s">
        <v>76</v>
      </c>
    </row>
    <row r="21" spans="1:20">
      <c r="A21" s="7" t="str">
        <f>INDEX(Nom,MATCH($C21,Licence,0))</f>
        <v>PEROT</v>
      </c>
      <c r="B21" s="7" t="str">
        <f>INDEX(Prénom,MATCH($C21,Licence,0))</f>
        <v>Florence</v>
      </c>
      <c r="C21" s="8">
        <v>41</v>
      </c>
      <c r="D21" s="9">
        <f>INDEX(Née_le,MATCH($C21,Licence,0))</f>
        <v>41</v>
      </c>
      <c r="E21" s="7" t="str">
        <f>INDEX(Catégorie,MATCH($C21,Licence,0))</f>
        <v>SE</v>
      </c>
      <c r="F21" s="7" t="str">
        <f>INDEX(Adresse,MATCH($C21,Licence,0))</f>
        <v>quimper</v>
      </c>
      <c r="G21" s="7" t="str">
        <f>INDEX(Club,MATCH($C21,Licence,0))</f>
        <v>Lyon</v>
      </c>
      <c r="J21" s="10" t="s">
        <v>77</v>
      </c>
      <c r="K21" s="10" t="s">
        <v>78</v>
      </c>
    </row>
    <row r="22" spans="1:20">
      <c r="A22" s="7" t="str">
        <f>INDEX(Nom,MATCH($C22,Licence,0))</f>
        <v>MUR</v>
      </c>
      <c r="B22" s="7" t="str">
        <f>INDEX(Prénom,MATCH($C22,Licence,0))</f>
        <v>MARGAUX</v>
      </c>
      <c r="C22" s="7">
        <v>71</v>
      </c>
      <c r="D22" s="9">
        <f>INDEX(Née_le,MATCH($C22,Licence,0))</f>
        <v>71</v>
      </c>
      <c r="E22" s="7" t="str">
        <f>INDEX(Catégorie,MATCH($C22,Licence,0))</f>
        <v>SE</v>
      </c>
      <c r="F22" s="7" t="str">
        <f>INDEX(Adresse,MATCH($C22,Licence,0))</f>
        <v>quimper</v>
      </c>
      <c r="G22" s="7" t="str">
        <f>INDEX(Club,MATCH($C22,Licence,0))</f>
        <v>toulouse</v>
      </c>
      <c r="J22" s="10" t="s">
        <v>79</v>
      </c>
      <c r="K22" s="10" t="s">
        <v>80</v>
      </c>
    </row>
    <row r="23" spans="1:20">
      <c r="A23" s="7" t="str">
        <f>INDEX(Nom,MATCH($C23,Licence,0))</f>
        <v>ZETTLITZ</v>
      </c>
      <c r="B23" s="7" t="str">
        <f>INDEX(Prénom,MATCH($C23,Licence,0))</f>
        <v>SHIRLEY</v>
      </c>
      <c r="C23" s="7">
        <v>80</v>
      </c>
      <c r="D23" s="9">
        <f>INDEX(Née_le,MATCH($C23,Licence,0))</f>
        <v>80</v>
      </c>
      <c r="E23" s="7" t="str">
        <f>INDEX(Catégorie,MATCH($C23,Licence,0))</f>
        <v>U10</v>
      </c>
      <c r="F23" s="7" t="str">
        <f>INDEX(Adresse,MATCH($C23,Licence,0))</f>
        <v>quimper</v>
      </c>
      <c r="G23" s="7" t="str">
        <f>INDEX(Club,MATCH($C23,Licence,0))</f>
        <v>toulouse</v>
      </c>
      <c r="J23" s="10" t="s">
        <v>0</v>
      </c>
      <c r="K23" s="10" t="s">
        <v>81</v>
      </c>
    </row>
    <row r="24" spans="1:20">
      <c r="A24" s="7" t="str">
        <f>INDEX(Nom,MATCH($C24,Licence,0))</f>
        <v>MENANTEAU</v>
      </c>
      <c r="B24" s="7" t="str">
        <f>INDEX(Prénom,MATCH($C24,Licence,0))</f>
        <v>INES</v>
      </c>
      <c r="C24" s="7">
        <v>82</v>
      </c>
      <c r="D24" s="9">
        <f>INDEX(Née_le,MATCH($C24,Licence,0))</f>
        <v>82</v>
      </c>
      <c r="E24" s="7" t="str">
        <f>INDEX(Catégorie,MATCH($C24,Licence,0))</f>
        <v>U10</v>
      </c>
      <c r="F24" s="7" t="str">
        <f>INDEX(Adresse,MATCH($C24,Licence,0))</f>
        <v>quimper</v>
      </c>
      <c r="G24" s="7" t="str">
        <f>INDEX(Club,MATCH($C24,Licence,0))</f>
        <v>toulouse</v>
      </c>
      <c r="J24" s="10" t="s">
        <v>1</v>
      </c>
      <c r="K24" s="10" t="s">
        <v>82</v>
      </c>
    </row>
    <row r="25" spans="1:20">
      <c r="A25" s="11" t="s">
        <v>83</v>
      </c>
      <c r="B25" s="11"/>
      <c r="C25" s="11"/>
      <c r="D25" s="11"/>
      <c r="E25" s="11"/>
      <c r="F25" s="11"/>
      <c r="G25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Listing genéral</vt:lpstr>
      <vt:lpstr>Feuil1</vt:lpstr>
      <vt:lpstr>Adresse</vt:lpstr>
      <vt:lpstr>Catégorie</vt:lpstr>
      <vt:lpstr>Club</vt:lpstr>
      <vt:lpstr>Feuil1!Criteres</vt:lpstr>
      <vt:lpstr>Feuil1!Extraire</vt:lpstr>
      <vt:lpstr>Licence</vt:lpstr>
      <vt:lpstr>LISTING</vt:lpstr>
      <vt:lpstr>Née_le</vt:lpstr>
      <vt:lpstr>Nom</vt:lpstr>
      <vt:lpstr>Prénom</vt:lpstr>
      <vt:lpstr>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7</dc:creator>
  <cp:lastModifiedBy>Pat</cp:lastModifiedBy>
  <cp:lastPrinted>2014-02-03T13:28:32Z</cp:lastPrinted>
  <dcterms:created xsi:type="dcterms:W3CDTF">2014-02-01T15:20:35Z</dcterms:created>
  <dcterms:modified xsi:type="dcterms:W3CDTF">2015-11-30T15:38:06Z</dcterms:modified>
</cp:coreProperties>
</file>