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0080" yWindow="-12" windowWidth="10116" windowHeight="9312" activeTab="1"/>
    <workbookView xWindow="-12" yWindow="-12" windowWidth="10092" windowHeight="9312"/>
  </bookViews>
  <sheets>
    <sheet name="Data" sheetId="1" r:id="rId1"/>
    <sheet name="Piquet" sheetId="2" r:id="rId2"/>
  </sheets>
  <definedNames>
    <definedName name="Date">OFFSET(Data!$A$3,,,COUNTA(Data!$A:$A)-2)</definedName>
    <definedName name="Evenement">OFFSET(Data!$F$3,,,COUNTA(Date))</definedName>
    <definedName name="Fonction">OFFSET(Data!$E$3,,,COUNTA(Date))</definedName>
    <definedName name="HeureD">OFFSET(Data!$C$3,,,COUNTA(Date))</definedName>
    <definedName name="HeureF">OFFSET(Data!$D$3,,,COUNTA(Date))</definedName>
    <definedName name="ID">OFFSET(Data!$B$3,,,COUNTA(Date))</definedName>
    <definedName name="table">Piquet!$C$13:$N$24</definedName>
  </definedNames>
  <calcPr calcId="125725"/>
</workbook>
</file>

<file path=xl/calcChain.xml><?xml version="1.0" encoding="utf-8"?>
<calcChain xmlns="http://schemas.openxmlformats.org/spreadsheetml/2006/main">
  <c r="O26" i="2"/>
  <c r="M6"/>
</calcChain>
</file>

<file path=xl/sharedStrings.xml><?xml version="1.0" encoding="utf-8"?>
<sst xmlns="http://schemas.openxmlformats.org/spreadsheetml/2006/main" count="164" uniqueCount="59">
  <si>
    <t>Base de Donnée</t>
  </si>
  <si>
    <t>Date</t>
  </si>
  <si>
    <t>ID</t>
  </si>
  <si>
    <t>hr début</t>
  </si>
  <si>
    <t>hr fin</t>
  </si>
  <si>
    <t>Fonction</t>
  </si>
  <si>
    <t>Evénement</t>
  </si>
  <si>
    <t>Congé</t>
  </si>
  <si>
    <t>Repos</t>
  </si>
  <si>
    <t>C.S2</t>
  </si>
  <si>
    <t>N 5</t>
  </si>
  <si>
    <t>O.S2</t>
  </si>
  <si>
    <t>G A R D E   J O U R N A L I E R E</t>
  </si>
  <si>
    <t>S . S . L . I . A</t>
  </si>
  <si>
    <t>Garde du</t>
  </si>
  <si>
    <t xml:space="preserve">Semaine n° </t>
  </si>
  <si>
    <t>Personnels planifiés</t>
  </si>
  <si>
    <t>Nom - Prénom</t>
  </si>
  <si>
    <t>Heure</t>
  </si>
  <si>
    <t>Poste</t>
  </si>
  <si>
    <t>CM</t>
  </si>
  <si>
    <t>PA</t>
  </si>
  <si>
    <t>Chef de Manœuvre</t>
  </si>
  <si>
    <t>Pompier d'Aéroport</t>
  </si>
  <si>
    <t>Effectif du jour</t>
  </si>
  <si>
    <t>Piquet du jour</t>
  </si>
  <si>
    <t>Péril animalier</t>
  </si>
  <si>
    <t>C.M</t>
  </si>
  <si>
    <t>SPPA</t>
  </si>
  <si>
    <t>Conducteur Sécu 1</t>
  </si>
  <si>
    <t>Opérateur Sécu 1</t>
  </si>
  <si>
    <t>C.S1</t>
  </si>
  <si>
    <t>O.S1</t>
  </si>
  <si>
    <t>Conducteur Sécu 2</t>
  </si>
  <si>
    <t>Opérateur Sécu 2</t>
  </si>
  <si>
    <t>Conducteur Sécu 3</t>
  </si>
  <si>
    <t>Opérateur Sécu 3</t>
  </si>
  <si>
    <t>C.S3</t>
  </si>
  <si>
    <t>O.S3</t>
  </si>
  <si>
    <t>C.S4</t>
  </si>
  <si>
    <t>O.S4</t>
  </si>
  <si>
    <t>C.S5</t>
  </si>
  <si>
    <t>O.S5</t>
  </si>
  <si>
    <t>C.S6</t>
  </si>
  <si>
    <t>O.S7</t>
  </si>
  <si>
    <t>Nom - Prénom 1</t>
  </si>
  <si>
    <t>Nom - Prénom 2</t>
  </si>
  <si>
    <t>Nom - Prénom 3</t>
  </si>
  <si>
    <t>Nom - Prénom 4</t>
  </si>
  <si>
    <t>Nom - Prénom 5</t>
  </si>
  <si>
    <t>Nom - Prénom 6</t>
  </si>
  <si>
    <t>Nom - Prénom 7</t>
  </si>
  <si>
    <t>Nom - Prénom 8</t>
  </si>
  <si>
    <t>Nom - Prénom 9</t>
  </si>
  <si>
    <t>Nom - Prénom 10</t>
  </si>
  <si>
    <t>Nom - Prénom 11</t>
  </si>
  <si>
    <t>Nom - Prénom 12</t>
  </si>
  <si>
    <t>Vis méd</t>
  </si>
  <si>
    <t>http://forum.excel-pratique.com/posting.php?mode=reply&amp;f=2&amp;t=67939</t>
  </si>
</sst>
</file>

<file path=xl/styles.xml><?xml version="1.0" encoding="utf-8"?>
<styleSheet xmlns="http://schemas.openxmlformats.org/spreadsheetml/2006/main">
  <numFmts count="2">
    <numFmt numFmtId="164" formatCode="hh:mm;@"/>
    <numFmt numFmtId="165" formatCode="dddd\ d\ mmm\ yyyy"/>
  </numFmts>
  <fonts count="23"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b/>
      <sz val="16"/>
      <name val="Arial"/>
      <family val="2"/>
    </font>
    <font>
      <b/>
      <i/>
      <sz val="14"/>
      <color rgb="FFFFFF0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i/>
      <sz val="12"/>
      <name val="Arial"/>
      <family val="2"/>
    </font>
    <font>
      <sz val="11"/>
      <name val="Arial"/>
      <family val="2"/>
    </font>
    <font>
      <b/>
      <sz val="14"/>
      <color rgb="FFFF0000"/>
      <name val="Arial"/>
      <family val="2"/>
    </font>
    <font>
      <i/>
      <sz val="9"/>
      <color theme="0" tint="-0.499984740745262"/>
      <name val="Arial"/>
      <family val="2"/>
    </font>
    <font>
      <sz val="10"/>
      <color theme="1" tint="0.249977111117893"/>
      <name val="Arial"/>
      <family val="2"/>
    </font>
    <font>
      <b/>
      <i/>
      <sz val="11"/>
      <color rgb="FFC00000"/>
      <name val="Arial"/>
      <family val="2"/>
    </font>
    <font>
      <b/>
      <i/>
      <sz val="11"/>
      <color rgb="FF0070C0"/>
      <name val="Arial"/>
      <family val="2"/>
    </font>
    <font>
      <b/>
      <i/>
      <sz val="14"/>
      <color theme="1"/>
      <name val="Arial"/>
      <family val="2"/>
    </font>
    <font>
      <b/>
      <sz val="11"/>
      <name val="Arial"/>
      <family val="2"/>
    </font>
    <font>
      <i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gray0625"/>
    </fill>
    <fill>
      <patternFill patternType="solid">
        <fgColor rgb="FF99FF9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75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3" xfId="0" applyBorder="1"/>
    <xf numFmtId="0" fontId="17" fillId="0" borderId="6" xfId="0" applyFont="1" applyBorder="1" applyAlignment="1">
      <alignment horizontal="center" vertical="center"/>
    </xf>
    <xf numFmtId="0" fontId="0" fillId="6" borderId="2" xfId="0" applyFill="1" applyBorder="1"/>
    <xf numFmtId="0" fontId="0" fillId="6" borderId="9" xfId="0" applyFill="1" applyBorder="1"/>
    <xf numFmtId="0" fontId="0" fillId="6" borderId="4" xfId="0" applyFill="1" applyBorder="1"/>
    <xf numFmtId="0" fontId="0" fillId="6" borderId="0" xfId="0" applyFill="1" applyBorder="1"/>
    <xf numFmtId="0" fontId="4" fillId="6" borderId="0" xfId="0" applyFont="1" applyFill="1" applyBorder="1" applyAlignment="1">
      <alignment vertical="center"/>
    </xf>
    <xf numFmtId="0" fontId="0" fillId="6" borderId="6" xfId="0" applyFill="1" applyBorder="1"/>
    <xf numFmtId="0" fontId="0" fillId="6" borderId="12" xfId="0" applyFill="1" applyBorder="1"/>
    <xf numFmtId="0" fontId="0" fillId="0" borderId="9" xfId="0" applyBorder="1"/>
    <xf numFmtId="0" fontId="0" fillId="6" borderId="3" xfId="0" applyFill="1" applyBorder="1"/>
    <xf numFmtId="0" fontId="0" fillId="6" borderId="5" xfId="0" applyFill="1" applyBorder="1"/>
    <xf numFmtId="0" fontId="18" fillId="0" borderId="12" xfId="0" applyFont="1" applyBorder="1" applyAlignment="1" applyProtection="1">
      <alignment vertical="center"/>
      <protection locked="0"/>
    </xf>
    <xf numFmtId="0" fontId="0" fillId="0" borderId="12" xfId="0" applyBorder="1"/>
    <xf numFmtId="0" fontId="0" fillId="0" borderId="7" xfId="0" applyBorder="1"/>
    <xf numFmtId="0" fontId="19" fillId="0" borderId="12" xfId="0" applyFont="1" applyBorder="1" applyAlignment="1" applyProtection="1">
      <alignment vertical="center"/>
      <protection locked="0"/>
    </xf>
    <xf numFmtId="0" fontId="0" fillId="6" borderId="5" xfId="0" applyFill="1" applyBorder="1" applyAlignment="1">
      <alignment vertical="center"/>
    </xf>
    <xf numFmtId="0" fontId="0" fillId="0" borderId="0" xfId="0" applyBorder="1"/>
    <xf numFmtId="0" fontId="0" fillId="0" borderId="0" xfId="0" applyBorder="1" applyAlignment="1" applyProtection="1">
      <alignment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3" fillId="0" borderId="0" xfId="0" applyFont="1" applyAlignment="1">
      <alignment horizontal="center" vertical="center"/>
    </xf>
    <xf numFmtId="0" fontId="13" fillId="0" borderId="9" xfId="0" applyFont="1" applyBorder="1" applyAlignment="1">
      <alignment vertical="center"/>
    </xf>
    <xf numFmtId="0" fontId="0" fillId="6" borderId="7" xfId="0" applyFill="1" applyBorder="1" applyAlignment="1">
      <alignment vertical="center"/>
    </xf>
    <xf numFmtId="0" fontId="0" fillId="7" borderId="0" xfId="0" applyFill="1"/>
    <xf numFmtId="0" fontId="11" fillId="7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" fillId="0" borderId="1" xfId="0" applyFont="1" applyBorder="1" applyAlignment="1">
      <alignment horizontal="left" vertical="center" indent="25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4" fillId="0" borderId="1" xfId="0" applyFont="1" applyBorder="1" applyAlignment="1" applyProtection="1">
      <alignment vertical="center"/>
      <protection locked="0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2" fillId="0" borderId="2" xfId="0" applyFont="1" applyFill="1" applyBorder="1" applyAlignment="1" applyProtection="1">
      <alignment vertical="center"/>
      <protection locked="0"/>
    </xf>
    <xf numFmtId="0" fontId="0" fillId="0" borderId="9" xfId="0" applyFill="1" applyBorder="1"/>
    <xf numFmtId="0" fontId="0" fillId="0" borderId="3" xfId="0" applyFill="1" applyBorder="1"/>
    <xf numFmtId="20" fontId="6" fillId="0" borderId="14" xfId="0" applyNumberFormat="1" applyFont="1" applyFill="1" applyBorder="1" applyAlignment="1" applyProtection="1">
      <alignment horizontal="center" vertical="center"/>
      <protection locked="0"/>
    </xf>
    <xf numFmtId="20" fontId="2" fillId="0" borderId="13" xfId="0" applyNumberFormat="1" applyFont="1" applyFill="1" applyBorder="1" applyAlignment="1">
      <alignment horizontal="center" vertical="center"/>
    </xf>
    <xf numFmtId="0" fontId="0" fillId="0" borderId="8" xfId="0" applyFill="1" applyBorder="1"/>
    <xf numFmtId="0" fontId="0" fillId="0" borderId="10" xfId="0" applyFill="1" applyBorder="1"/>
    <xf numFmtId="0" fontId="0" fillId="0" borderId="11" xfId="0" applyFill="1" applyBorder="1"/>
    <xf numFmtId="0" fontId="6" fillId="0" borderId="14" xfId="0" applyFont="1" applyFill="1" applyBorder="1" applyAlignment="1" applyProtection="1">
      <alignment horizontal="center" vertical="center"/>
      <protection locked="0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 applyProtection="1">
      <alignment horizontal="center" vertical="center"/>
      <protection locked="0"/>
    </xf>
    <xf numFmtId="20" fontId="2" fillId="0" borderId="14" xfId="0" applyNumberFormat="1" applyFont="1" applyFill="1" applyBorder="1" applyAlignment="1" applyProtection="1">
      <alignment horizontal="center" vertical="center"/>
      <protection locked="0"/>
    </xf>
    <xf numFmtId="0" fontId="22" fillId="0" borderId="8" xfId="0" applyFont="1" applyFill="1" applyBorder="1" applyAlignment="1" applyProtection="1">
      <alignment vertical="center"/>
      <protection locked="0"/>
    </xf>
    <xf numFmtId="0" fontId="8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15" fillId="5" borderId="0" xfId="0" applyFont="1" applyFill="1" applyBorder="1" applyAlignment="1">
      <alignment horizontal="center" vertical="center"/>
    </xf>
    <xf numFmtId="0" fontId="12" fillId="7" borderId="0" xfId="0" applyFont="1" applyFill="1" applyBorder="1" applyAlignment="1">
      <alignment horizontal="center" vertical="center"/>
    </xf>
    <xf numFmtId="0" fontId="7" fillId="7" borderId="0" xfId="0" applyFont="1" applyFill="1" applyAlignment="1">
      <alignment horizontal="center" vertical="center"/>
    </xf>
    <xf numFmtId="165" fontId="20" fillId="2" borderId="0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180975</xdr:colOff>
      <xdr:row>4</xdr:row>
      <xdr:rowOff>114300</xdr:rowOff>
    </xdr:from>
    <xdr:ext cx="2510624" cy="1470146"/>
    <xdr:sp macro="" textlink="">
      <xdr:nvSpPr>
        <xdr:cNvPr id="2" name="ZoneTexte 1"/>
        <xdr:cNvSpPr txBox="1"/>
      </xdr:nvSpPr>
      <xdr:spPr>
        <a:xfrm>
          <a:off x="9229725" y="762000"/>
          <a:ext cx="2510624" cy="1470146"/>
        </a:xfrm>
        <a:prstGeom prst="rect">
          <a:avLst/>
        </a:prstGeom>
        <a:solidFill>
          <a:schemeClr val="accent2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>
              <a:solidFill>
                <a:srgbClr val="FFFF00"/>
              </a:solidFill>
            </a:rPr>
            <a:t>Les colonnes  si dessous sont nommées :</a:t>
          </a:r>
        </a:p>
        <a:p>
          <a:endParaRPr lang="fr-FR" sz="1100">
            <a:solidFill>
              <a:srgbClr val="FFFF00"/>
            </a:solidFill>
          </a:endParaRPr>
        </a:p>
        <a:p>
          <a:r>
            <a:rPr lang="fr-FR" sz="1100">
              <a:solidFill>
                <a:srgbClr val="FFFF00"/>
              </a:solidFill>
            </a:rPr>
            <a:t>- A  "Date"</a:t>
          </a:r>
        </a:p>
        <a:p>
          <a:r>
            <a:rPr lang="fr-FR" sz="1100">
              <a:solidFill>
                <a:srgbClr val="FFFF00"/>
              </a:solidFill>
            </a:rPr>
            <a:t>- B </a:t>
          </a:r>
          <a:r>
            <a:rPr lang="fr-FR" sz="1100" baseline="0">
              <a:solidFill>
                <a:srgbClr val="FFFF00"/>
              </a:solidFill>
            </a:rPr>
            <a:t> </a:t>
          </a:r>
          <a:r>
            <a:rPr lang="fr-FR" sz="1100">
              <a:solidFill>
                <a:srgbClr val="FFFF00"/>
              </a:solidFill>
            </a:rPr>
            <a:t>"ID"</a:t>
          </a:r>
        </a:p>
        <a:p>
          <a:r>
            <a:rPr lang="fr-FR" sz="1100">
              <a:solidFill>
                <a:srgbClr val="FFFF00"/>
              </a:solidFill>
            </a:rPr>
            <a:t>- C </a:t>
          </a:r>
          <a:r>
            <a:rPr lang="fr-FR" sz="1100" baseline="0">
              <a:solidFill>
                <a:srgbClr val="FFFF00"/>
              </a:solidFill>
            </a:rPr>
            <a:t> </a:t>
          </a:r>
          <a:r>
            <a:rPr lang="fr-FR" sz="1100">
              <a:solidFill>
                <a:srgbClr val="FFFF00"/>
              </a:solidFill>
            </a:rPr>
            <a:t>"HeureD"</a:t>
          </a:r>
        </a:p>
        <a:p>
          <a:r>
            <a:rPr lang="fr-FR" sz="1100">
              <a:solidFill>
                <a:srgbClr val="FFFF00"/>
              </a:solidFill>
            </a:rPr>
            <a:t>- D  "HeureF"</a:t>
          </a:r>
        </a:p>
        <a:p>
          <a:r>
            <a:rPr lang="fr-FR" sz="1100">
              <a:solidFill>
                <a:srgbClr val="FFFF00"/>
              </a:solidFill>
            </a:rPr>
            <a:t>-</a:t>
          </a:r>
          <a:r>
            <a:rPr lang="fr-FR" sz="1100" baseline="0">
              <a:solidFill>
                <a:srgbClr val="FFFF00"/>
              </a:solidFill>
            </a:rPr>
            <a:t> E  "Fonction"</a:t>
          </a:r>
        </a:p>
        <a:p>
          <a:r>
            <a:rPr lang="fr-FR" sz="1100" baseline="0">
              <a:solidFill>
                <a:srgbClr val="FFFF00"/>
              </a:solidFill>
            </a:rPr>
            <a:t>- F  "Evenement"</a:t>
          </a:r>
          <a:endParaRPr lang="fr-FR" sz="1100">
            <a:solidFill>
              <a:srgbClr val="FFFF00"/>
            </a:solidFill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266700</xdr:colOff>
      <xdr:row>6</xdr:row>
      <xdr:rowOff>12700</xdr:rowOff>
    </xdr:from>
    <xdr:to>
      <xdr:col>16</xdr:col>
      <xdr:colOff>419100</xdr:colOff>
      <xdr:row>6</xdr:row>
      <xdr:rowOff>127000</xdr:rowOff>
    </xdr:to>
    <xdr:cxnSp macro="">
      <xdr:nvCxnSpPr>
        <xdr:cNvPr id="3" name="Connecteur droit avec flèche 2"/>
        <xdr:cNvCxnSpPr/>
      </xdr:nvCxnSpPr>
      <xdr:spPr>
        <a:xfrm>
          <a:off x="3187700" y="1206500"/>
          <a:ext cx="3987800" cy="114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469900</xdr:colOff>
      <xdr:row>2</xdr:row>
      <xdr:rowOff>25400</xdr:rowOff>
    </xdr:from>
    <xdr:to>
      <xdr:col>19</xdr:col>
      <xdr:colOff>139700</xdr:colOff>
      <xdr:row>8</xdr:row>
      <xdr:rowOff>101600</xdr:rowOff>
    </xdr:to>
    <xdr:sp macro="" textlink="">
      <xdr:nvSpPr>
        <xdr:cNvPr id="4" name="Rectangle 3"/>
        <xdr:cNvSpPr/>
      </xdr:nvSpPr>
      <xdr:spPr>
        <a:xfrm>
          <a:off x="7226300" y="508000"/>
          <a:ext cx="2032000" cy="1117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800"/>
            <a:t>double clic sur la date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41"/>
  <sheetViews>
    <sheetView zoomScale="70" zoomScaleNormal="70" workbookViewId="0">
      <selection sqref="A1:F38"/>
    </sheetView>
    <sheetView tabSelected="1" zoomScale="70" zoomScaleNormal="70" workbookViewId="1">
      <selection activeCell="A3" sqref="A3:A14"/>
    </sheetView>
  </sheetViews>
  <sheetFormatPr baseColWidth="10" defaultRowHeight="13.2"/>
  <cols>
    <col min="1" max="4" width="20.6640625" customWidth="1"/>
    <col min="5" max="5" width="11.6640625" customWidth="1"/>
    <col min="6" max="6" width="20.6640625" customWidth="1"/>
  </cols>
  <sheetData>
    <row r="1" spans="1:6">
      <c r="A1" s="33" t="s">
        <v>0</v>
      </c>
      <c r="B1" s="34"/>
      <c r="C1" s="34"/>
      <c r="D1" s="34"/>
      <c r="E1" s="34"/>
      <c r="F1" s="34"/>
    </row>
    <row r="2" spans="1:6">
      <c r="A2" s="35" t="s">
        <v>1</v>
      </c>
      <c r="B2" s="35" t="s">
        <v>2</v>
      </c>
      <c r="C2" s="35" t="s">
        <v>3</v>
      </c>
      <c r="D2" s="35" t="s">
        <v>4</v>
      </c>
      <c r="E2" s="35" t="s">
        <v>5</v>
      </c>
      <c r="F2" s="35" t="s">
        <v>6</v>
      </c>
    </row>
    <row r="3" spans="1:6">
      <c r="A3" s="36">
        <v>42002</v>
      </c>
      <c r="B3" s="37" t="s">
        <v>47</v>
      </c>
      <c r="C3" s="38">
        <v>0.375</v>
      </c>
      <c r="D3" s="38">
        <v>0.82291666666666663</v>
      </c>
      <c r="E3" s="34" t="s">
        <v>20</v>
      </c>
      <c r="F3" s="34"/>
    </row>
    <row r="4" spans="1:6">
      <c r="A4" s="36">
        <v>42002</v>
      </c>
      <c r="B4" s="37" t="s">
        <v>52</v>
      </c>
      <c r="C4" s="38">
        <v>0.375</v>
      </c>
      <c r="D4" s="38">
        <v>0.82291666666666663</v>
      </c>
      <c r="E4" s="34" t="s">
        <v>9</v>
      </c>
      <c r="F4" s="34"/>
    </row>
    <row r="5" spans="1:6">
      <c r="A5" s="36">
        <v>42002</v>
      </c>
      <c r="B5" s="37" t="s">
        <v>53</v>
      </c>
      <c r="C5" s="38">
        <v>0.375</v>
      </c>
      <c r="D5" s="38">
        <v>0.82291666666666663</v>
      </c>
      <c r="E5" s="34" t="s">
        <v>11</v>
      </c>
      <c r="F5" s="34"/>
    </row>
    <row r="6" spans="1:6">
      <c r="A6" s="36">
        <v>42002</v>
      </c>
      <c r="B6" s="37" t="s">
        <v>55</v>
      </c>
      <c r="C6" s="38">
        <v>0.375</v>
      </c>
      <c r="D6" s="38">
        <v>0.82291666666666663</v>
      </c>
      <c r="E6" s="34" t="s">
        <v>37</v>
      </c>
      <c r="F6" s="34"/>
    </row>
    <row r="7" spans="1:6">
      <c r="A7" s="36">
        <v>42002</v>
      </c>
      <c r="B7" s="37" t="s">
        <v>56</v>
      </c>
      <c r="C7" s="38">
        <v>0.375</v>
      </c>
      <c r="D7" s="38">
        <v>0.82291666666666663</v>
      </c>
      <c r="E7" s="34" t="s">
        <v>38</v>
      </c>
      <c r="F7" s="34"/>
    </row>
    <row r="8" spans="1:6">
      <c r="A8" s="36">
        <v>42002</v>
      </c>
      <c r="B8" s="37" t="s">
        <v>46</v>
      </c>
      <c r="C8" s="38">
        <v>0.375</v>
      </c>
      <c r="D8" s="38">
        <v>0.73958333333333337</v>
      </c>
      <c r="E8" s="34" t="s">
        <v>28</v>
      </c>
      <c r="F8" s="34"/>
    </row>
    <row r="9" spans="1:6">
      <c r="A9" s="36">
        <v>42002</v>
      </c>
      <c r="B9" s="37" t="s">
        <v>45</v>
      </c>
      <c r="C9" s="34"/>
      <c r="D9" s="34"/>
      <c r="E9" s="34"/>
      <c r="F9" s="39" t="s">
        <v>8</v>
      </c>
    </row>
    <row r="10" spans="1:6">
      <c r="A10" s="36">
        <v>42002</v>
      </c>
      <c r="B10" s="37" t="s">
        <v>48</v>
      </c>
      <c r="C10" s="34"/>
      <c r="D10" s="34"/>
      <c r="E10" s="34"/>
      <c r="F10" s="39" t="s">
        <v>8</v>
      </c>
    </row>
    <row r="11" spans="1:6">
      <c r="A11" s="36">
        <v>42002</v>
      </c>
      <c r="B11" s="37" t="s">
        <v>49</v>
      </c>
      <c r="C11" s="34"/>
      <c r="D11" s="34"/>
      <c r="E11" s="34"/>
      <c r="F11" s="39" t="s">
        <v>7</v>
      </c>
    </row>
    <row r="12" spans="1:6">
      <c r="A12" s="36">
        <v>42002</v>
      </c>
      <c r="B12" s="37" t="s">
        <v>50</v>
      </c>
      <c r="C12" s="34"/>
      <c r="D12" s="34"/>
      <c r="E12" s="34"/>
      <c r="F12" s="39" t="s">
        <v>8</v>
      </c>
    </row>
    <row r="13" spans="1:6">
      <c r="A13" s="36">
        <v>42002</v>
      </c>
      <c r="B13" s="37" t="s">
        <v>51</v>
      </c>
      <c r="C13" s="34"/>
      <c r="D13" s="34"/>
      <c r="E13" s="34"/>
      <c r="F13" s="39" t="s">
        <v>8</v>
      </c>
    </row>
    <row r="14" spans="1:6">
      <c r="A14" s="36">
        <v>42002</v>
      </c>
      <c r="B14" s="37" t="s">
        <v>54</v>
      </c>
      <c r="C14" s="34"/>
      <c r="D14" s="34"/>
      <c r="E14" s="34"/>
      <c r="F14" s="39" t="s">
        <v>8</v>
      </c>
    </row>
    <row r="15" spans="1:6">
      <c r="A15" s="36">
        <v>42003</v>
      </c>
      <c r="B15" s="37" t="s">
        <v>45</v>
      </c>
      <c r="C15" s="38">
        <v>0.375</v>
      </c>
      <c r="D15" s="38">
        <v>0.66666666666666663</v>
      </c>
      <c r="E15" s="34" t="s">
        <v>20</v>
      </c>
      <c r="F15" s="34"/>
    </row>
    <row r="16" spans="1:6">
      <c r="A16" s="36">
        <v>42003</v>
      </c>
      <c r="B16" s="37" t="s">
        <v>48</v>
      </c>
      <c r="C16" s="38">
        <v>0.375</v>
      </c>
      <c r="D16" s="38">
        <v>0.66666666666666663</v>
      </c>
      <c r="E16" s="34" t="s">
        <v>9</v>
      </c>
      <c r="F16" s="34"/>
    </row>
    <row r="17" spans="1:6">
      <c r="A17" s="36">
        <v>42003</v>
      </c>
      <c r="B17" s="37" t="s">
        <v>56</v>
      </c>
      <c r="C17" s="38">
        <v>0.375</v>
      </c>
      <c r="D17" s="38">
        <v>0.66666666666666663</v>
      </c>
      <c r="E17" s="34" t="s">
        <v>11</v>
      </c>
      <c r="F17" s="34"/>
    </row>
    <row r="18" spans="1:6">
      <c r="A18" s="36">
        <v>42003</v>
      </c>
      <c r="B18" s="37" t="s">
        <v>54</v>
      </c>
      <c r="C18" s="38">
        <v>0.375</v>
      </c>
      <c r="D18" s="38">
        <v>0.66666666666666663</v>
      </c>
      <c r="E18" s="34" t="s">
        <v>37</v>
      </c>
      <c r="F18" s="34"/>
    </row>
    <row r="19" spans="1:6">
      <c r="A19" s="36">
        <v>42003</v>
      </c>
      <c r="B19" s="37" t="s">
        <v>52</v>
      </c>
      <c r="C19" s="38">
        <v>0.375</v>
      </c>
      <c r="D19" s="38">
        <v>0.66666666666666663</v>
      </c>
      <c r="E19" s="34" t="s">
        <v>38</v>
      </c>
      <c r="F19" s="34"/>
    </row>
    <row r="20" spans="1:6">
      <c r="A20" s="36">
        <v>42003</v>
      </c>
      <c r="B20" s="37" t="s">
        <v>46</v>
      </c>
      <c r="C20" s="34"/>
      <c r="D20" s="34"/>
      <c r="E20" s="34"/>
      <c r="F20" s="39" t="s">
        <v>8</v>
      </c>
    </row>
    <row r="21" spans="1:6">
      <c r="A21" s="36">
        <v>42003</v>
      </c>
      <c r="B21" s="37" t="s">
        <v>47</v>
      </c>
      <c r="C21" s="34"/>
      <c r="D21" s="34"/>
      <c r="E21" s="34"/>
      <c r="F21" s="39" t="s">
        <v>8</v>
      </c>
    </row>
    <row r="22" spans="1:6">
      <c r="A22" s="36">
        <v>42003</v>
      </c>
      <c r="B22" s="37" t="s">
        <v>49</v>
      </c>
      <c r="C22" s="34"/>
      <c r="D22" s="34"/>
      <c r="E22" s="34"/>
      <c r="F22" s="39" t="s">
        <v>7</v>
      </c>
    </row>
    <row r="23" spans="1:6">
      <c r="A23" s="36">
        <v>42003</v>
      </c>
      <c r="B23" s="37" t="s">
        <v>50</v>
      </c>
      <c r="C23" s="34"/>
      <c r="D23" s="34"/>
      <c r="E23" s="34"/>
      <c r="F23" s="39" t="s">
        <v>8</v>
      </c>
    </row>
    <row r="24" spans="1:6">
      <c r="A24" s="36">
        <v>42003</v>
      </c>
      <c r="B24" s="37" t="s">
        <v>51</v>
      </c>
      <c r="C24" s="34"/>
      <c r="D24" s="34"/>
      <c r="E24" s="34"/>
      <c r="F24" s="39" t="s">
        <v>8</v>
      </c>
    </row>
    <row r="25" spans="1:6">
      <c r="A25" s="36">
        <v>42003</v>
      </c>
      <c r="B25" s="37" t="s">
        <v>53</v>
      </c>
      <c r="C25" s="34"/>
      <c r="D25" s="34"/>
      <c r="E25" s="34"/>
      <c r="F25" s="39" t="s">
        <v>57</v>
      </c>
    </row>
    <row r="26" spans="1:6">
      <c r="A26" s="36">
        <v>42003</v>
      </c>
      <c r="B26" s="37" t="s">
        <v>55</v>
      </c>
      <c r="C26" s="34"/>
      <c r="D26" s="34"/>
      <c r="E26" s="34"/>
      <c r="F26" s="39" t="s">
        <v>8</v>
      </c>
    </row>
    <row r="27" spans="1:6">
      <c r="A27" s="36">
        <v>42004</v>
      </c>
      <c r="B27" s="37" t="s">
        <v>51</v>
      </c>
      <c r="C27" s="38">
        <v>0.375</v>
      </c>
      <c r="D27" s="38">
        <v>0.5</v>
      </c>
      <c r="E27" s="39" t="s">
        <v>9</v>
      </c>
      <c r="F27" s="39" t="s">
        <v>10</v>
      </c>
    </row>
    <row r="28" spans="1:6">
      <c r="A28" s="36">
        <v>42004</v>
      </c>
      <c r="B28" s="37" t="s">
        <v>54</v>
      </c>
      <c r="C28" s="38">
        <v>0.375</v>
      </c>
      <c r="D28" s="38">
        <v>0.5</v>
      </c>
      <c r="E28" s="39" t="s">
        <v>11</v>
      </c>
      <c r="F28" s="39" t="s">
        <v>10</v>
      </c>
    </row>
    <row r="29" spans="1:6">
      <c r="A29" s="36">
        <v>42004</v>
      </c>
      <c r="B29" s="37" t="s">
        <v>49</v>
      </c>
      <c r="C29" s="34"/>
      <c r="D29" s="34"/>
      <c r="E29" s="34"/>
      <c r="F29" s="39" t="s">
        <v>7</v>
      </c>
    </row>
    <row r="30" spans="1:6">
      <c r="A30" s="36">
        <v>42004</v>
      </c>
      <c r="B30" s="37" t="s">
        <v>47</v>
      </c>
      <c r="C30" s="34"/>
      <c r="D30" s="34"/>
      <c r="E30" s="34"/>
      <c r="F30" s="39" t="s">
        <v>8</v>
      </c>
    </row>
    <row r="31" spans="1:6">
      <c r="A31" s="36">
        <v>42004</v>
      </c>
      <c r="B31" s="37" t="s">
        <v>52</v>
      </c>
      <c r="C31" s="34"/>
      <c r="D31" s="34"/>
      <c r="E31" s="34"/>
      <c r="F31" s="39" t="s">
        <v>8</v>
      </c>
    </row>
    <row r="32" spans="1:6">
      <c r="A32" s="36">
        <v>42004</v>
      </c>
      <c r="B32" s="37" t="s">
        <v>53</v>
      </c>
      <c r="C32" s="34"/>
      <c r="D32" s="34"/>
      <c r="E32" s="34"/>
      <c r="F32" s="39" t="s">
        <v>8</v>
      </c>
    </row>
    <row r="33" spans="1:6">
      <c r="A33" s="36">
        <v>42004</v>
      </c>
      <c r="B33" s="37" t="s">
        <v>55</v>
      </c>
      <c r="C33" s="34"/>
      <c r="D33" s="34"/>
      <c r="E33" s="34"/>
      <c r="F33" s="39" t="s">
        <v>8</v>
      </c>
    </row>
    <row r="34" spans="1:6">
      <c r="A34" s="36">
        <v>42004</v>
      </c>
      <c r="B34" s="37" t="s">
        <v>56</v>
      </c>
      <c r="C34" s="34"/>
      <c r="D34" s="34"/>
      <c r="E34" s="34"/>
      <c r="F34" s="39" t="s">
        <v>8</v>
      </c>
    </row>
    <row r="35" spans="1:6">
      <c r="A35" s="36">
        <v>42004</v>
      </c>
      <c r="B35" s="37" t="s">
        <v>46</v>
      </c>
      <c r="C35" s="34"/>
      <c r="D35" s="34"/>
      <c r="E35" s="34"/>
      <c r="F35" s="39" t="s">
        <v>8</v>
      </c>
    </row>
    <row r="36" spans="1:6">
      <c r="A36" s="36">
        <v>42004</v>
      </c>
      <c r="B36" s="37" t="s">
        <v>45</v>
      </c>
      <c r="C36" s="34"/>
      <c r="D36" s="34"/>
      <c r="E36" s="34"/>
      <c r="F36" s="39" t="s">
        <v>8</v>
      </c>
    </row>
    <row r="37" spans="1:6">
      <c r="A37" s="36">
        <v>42004</v>
      </c>
      <c r="B37" s="37" t="s">
        <v>48</v>
      </c>
      <c r="C37" s="34"/>
      <c r="D37" s="34"/>
      <c r="E37" s="34"/>
      <c r="F37" s="39" t="s">
        <v>8</v>
      </c>
    </row>
    <row r="38" spans="1:6">
      <c r="A38" s="36">
        <v>42004</v>
      </c>
      <c r="B38" s="37" t="s">
        <v>50</v>
      </c>
      <c r="C38" s="34"/>
      <c r="D38" s="34"/>
      <c r="E38" s="34"/>
      <c r="F38" s="39" t="s">
        <v>8</v>
      </c>
    </row>
    <row r="40" spans="1:6">
      <c r="B40" s="24"/>
    </row>
    <row r="41" spans="1:6">
      <c r="B41" s="2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W52"/>
  <sheetViews>
    <sheetView tabSelected="1" zoomScale="60" zoomScaleNormal="60" workbookViewId="0">
      <selection activeCell="Q1" sqref="Q1"/>
    </sheetView>
    <sheetView zoomScale="60" zoomScaleNormal="60" workbookViewId="1">
      <selection activeCell="I9" sqref="I9"/>
    </sheetView>
  </sheetViews>
  <sheetFormatPr baseColWidth="10" defaultRowHeight="13.2"/>
  <cols>
    <col min="1" max="1" width="2.6640625" customWidth="1"/>
    <col min="2" max="15" width="6.6640625" customWidth="1"/>
    <col min="16" max="16" width="2.6640625" customWidth="1"/>
  </cols>
  <sheetData>
    <row r="1" spans="1:23" ht="21">
      <c r="A1" s="1"/>
      <c r="B1" s="67" t="s">
        <v>12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1"/>
      <c r="Q1" s="1" t="s">
        <v>58</v>
      </c>
    </row>
    <row r="2" spans="1:23" ht="17.399999999999999">
      <c r="A2" s="1"/>
      <c r="B2" s="1"/>
      <c r="C2" s="30"/>
      <c r="D2" s="68" t="s">
        <v>13</v>
      </c>
      <c r="E2" s="68"/>
      <c r="F2" s="68"/>
      <c r="G2" s="68"/>
      <c r="H2" s="68"/>
      <c r="I2" s="68"/>
      <c r="J2" s="68"/>
      <c r="K2" s="68"/>
      <c r="L2" s="68"/>
      <c r="M2" s="68"/>
      <c r="N2" s="30"/>
      <c r="O2" s="30"/>
      <c r="P2" s="1"/>
    </row>
    <row r="4" spans="1:23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</row>
    <row r="5" spans="1:23" ht="17.399999999999999">
      <c r="A5" s="28"/>
      <c r="B5" s="28"/>
      <c r="C5" s="29" t="s">
        <v>14</v>
      </c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</row>
    <row r="6" spans="1:23">
      <c r="A6" s="28"/>
      <c r="B6" s="28"/>
      <c r="C6" s="74">
        <v>42002</v>
      </c>
      <c r="D6" s="74"/>
      <c r="E6" s="74"/>
      <c r="F6" s="74"/>
      <c r="G6" s="74"/>
      <c r="H6" s="74"/>
      <c r="I6" s="28"/>
      <c r="J6" s="28"/>
      <c r="K6" s="72" t="s">
        <v>15</v>
      </c>
      <c r="L6" s="72"/>
      <c r="M6" s="73">
        <f>WEEKNUM(C6)</f>
        <v>53</v>
      </c>
      <c r="N6" s="28"/>
      <c r="O6" s="28"/>
      <c r="P6" s="28"/>
    </row>
    <row r="7" spans="1:23">
      <c r="A7" s="28"/>
      <c r="B7" s="28"/>
      <c r="C7" s="74"/>
      <c r="D7" s="74"/>
      <c r="E7" s="74"/>
      <c r="F7" s="74"/>
      <c r="G7" s="74"/>
      <c r="H7" s="74"/>
      <c r="I7" s="28"/>
      <c r="J7" s="28"/>
      <c r="K7" s="72"/>
      <c r="L7" s="72"/>
      <c r="M7" s="73"/>
      <c r="N7" s="28"/>
      <c r="O7" s="28"/>
      <c r="P7" s="28"/>
    </row>
    <row r="8" spans="1:23">
      <c r="A8" s="28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</row>
    <row r="10" spans="1:23" ht="15.6">
      <c r="A10" s="1"/>
      <c r="B10" s="1"/>
      <c r="C10" s="58" t="s">
        <v>16</v>
      </c>
      <c r="D10" s="58"/>
      <c r="E10" s="58"/>
      <c r="F10" s="58"/>
      <c r="G10" s="1"/>
      <c r="H10" s="1"/>
      <c r="I10" s="1"/>
      <c r="J10" s="1"/>
      <c r="K10" s="32"/>
      <c r="L10" s="32"/>
      <c r="M10" s="32"/>
      <c r="N10" s="21"/>
      <c r="O10" s="21"/>
      <c r="P10" s="1"/>
    </row>
    <row r="11" spans="1:23" ht="15.6">
      <c r="A11" s="1"/>
      <c r="B11" s="1"/>
      <c r="C11" s="59"/>
      <c r="D11" s="59"/>
      <c r="E11" s="59"/>
      <c r="F11" s="59"/>
      <c r="G11" s="1"/>
      <c r="H11" s="1"/>
      <c r="I11" s="1"/>
      <c r="J11" s="1"/>
      <c r="K11" s="32"/>
      <c r="L11" s="32"/>
      <c r="M11" s="32"/>
      <c r="N11" s="21"/>
      <c r="O11" s="21"/>
      <c r="P11" s="1"/>
    </row>
    <row r="12" spans="1:23" ht="13.8">
      <c r="A12" s="1"/>
      <c r="B12" s="1"/>
      <c r="C12" s="55" t="s">
        <v>17</v>
      </c>
      <c r="D12" s="56"/>
      <c r="E12" s="56"/>
      <c r="F12" s="57"/>
      <c r="G12" s="69" t="s">
        <v>18</v>
      </c>
      <c r="H12" s="70"/>
      <c r="I12" s="53" t="s">
        <v>19</v>
      </c>
      <c r="J12" s="53"/>
      <c r="K12" s="54" t="s">
        <v>6</v>
      </c>
      <c r="L12" s="54"/>
      <c r="M12" s="54"/>
      <c r="N12" s="54"/>
      <c r="O12" s="31"/>
      <c r="P12" s="1"/>
      <c r="R12" s="1"/>
    </row>
    <row r="13" spans="1:23">
      <c r="A13" s="25" t="s">
        <v>20</v>
      </c>
      <c r="B13" s="1"/>
      <c r="C13" s="40" t="s">
        <v>47</v>
      </c>
      <c r="D13" s="41"/>
      <c r="E13" s="41"/>
      <c r="F13" s="42"/>
      <c r="G13" s="43">
        <v>0.375</v>
      </c>
      <c r="H13" s="44">
        <v>0.82291666666666663</v>
      </c>
      <c r="I13" s="61" t="s">
        <v>20</v>
      </c>
      <c r="J13" s="62"/>
      <c r="K13" s="45"/>
      <c r="L13" s="46"/>
      <c r="M13" s="46"/>
      <c r="N13" s="47"/>
      <c r="O13" s="21"/>
      <c r="P13" s="1"/>
    </row>
    <row r="14" spans="1:23">
      <c r="A14" s="25" t="s">
        <v>20</v>
      </c>
      <c r="B14" s="1"/>
      <c r="C14" s="40" t="s">
        <v>52</v>
      </c>
      <c r="D14" s="46"/>
      <c r="E14" s="46"/>
      <c r="F14" s="47"/>
      <c r="G14" s="43">
        <v>0.375</v>
      </c>
      <c r="H14" s="44">
        <v>0.82291666666666663</v>
      </c>
      <c r="I14" s="61" t="s">
        <v>9</v>
      </c>
      <c r="J14" s="62"/>
      <c r="K14" s="45"/>
      <c r="L14" s="46"/>
      <c r="M14" s="46"/>
      <c r="N14" s="47"/>
      <c r="O14" s="21"/>
      <c r="P14" s="1"/>
      <c r="S14" s="1"/>
      <c r="T14" s="3"/>
      <c r="U14" s="3"/>
      <c r="V14" s="1"/>
      <c r="W14" s="1"/>
    </row>
    <row r="15" spans="1:23">
      <c r="A15" s="25" t="s">
        <v>20</v>
      </c>
      <c r="B15" s="1"/>
      <c r="C15" s="40" t="s">
        <v>53</v>
      </c>
      <c r="D15" s="46"/>
      <c r="E15" s="46"/>
      <c r="F15" s="47"/>
      <c r="G15" s="48">
        <v>0.375</v>
      </c>
      <c r="H15" s="49">
        <v>0.82291666666666663</v>
      </c>
      <c r="I15" s="61" t="s">
        <v>11</v>
      </c>
      <c r="J15" s="62"/>
      <c r="K15" s="45"/>
      <c r="L15" s="46"/>
      <c r="M15" s="46"/>
      <c r="N15" s="47"/>
      <c r="O15" s="21"/>
      <c r="P15" s="1"/>
      <c r="S15" s="1"/>
      <c r="T15" s="3"/>
      <c r="U15" s="3"/>
      <c r="V15" s="1"/>
      <c r="W15" s="1"/>
    </row>
    <row r="16" spans="1:23">
      <c r="A16" s="25" t="s">
        <v>20</v>
      </c>
      <c r="B16" s="1"/>
      <c r="C16" s="40" t="s">
        <v>55</v>
      </c>
      <c r="D16" s="46"/>
      <c r="E16" s="46"/>
      <c r="F16" s="47"/>
      <c r="G16" s="43">
        <v>0.375</v>
      </c>
      <c r="H16" s="44">
        <v>0.82291666666666663</v>
      </c>
      <c r="I16" s="61" t="s">
        <v>37</v>
      </c>
      <c r="J16" s="62"/>
      <c r="K16" s="45"/>
      <c r="L16" s="46"/>
      <c r="M16" s="46"/>
      <c r="N16" s="47"/>
      <c r="O16" s="21"/>
      <c r="P16" s="1"/>
      <c r="S16" s="1"/>
      <c r="T16" s="3"/>
      <c r="U16" s="3"/>
      <c r="V16" s="1"/>
      <c r="W16" s="1"/>
    </row>
    <row r="17" spans="1:23">
      <c r="A17" s="25" t="s">
        <v>20</v>
      </c>
      <c r="B17" s="1"/>
      <c r="C17" s="40" t="s">
        <v>56</v>
      </c>
      <c r="D17" s="46"/>
      <c r="E17" s="46"/>
      <c r="F17" s="47"/>
      <c r="G17" s="48">
        <v>0.375</v>
      </c>
      <c r="H17" s="49">
        <v>0.82291666666666663</v>
      </c>
      <c r="I17" s="61" t="s">
        <v>38</v>
      </c>
      <c r="J17" s="62"/>
      <c r="K17" s="45"/>
      <c r="L17" s="46"/>
      <c r="M17" s="46"/>
      <c r="N17" s="47"/>
      <c r="O17" s="21"/>
      <c r="P17" s="1"/>
      <c r="Q17" s="1"/>
      <c r="R17" s="1"/>
      <c r="S17" s="1"/>
      <c r="T17" s="3"/>
      <c r="U17" s="3"/>
      <c r="V17" s="1"/>
      <c r="W17" s="1"/>
    </row>
    <row r="18" spans="1:23">
      <c r="A18" s="25" t="s">
        <v>21</v>
      </c>
      <c r="B18" s="1"/>
      <c r="C18" s="40" t="s">
        <v>46</v>
      </c>
      <c r="D18" s="46"/>
      <c r="E18" s="46"/>
      <c r="F18" s="47"/>
      <c r="G18" s="48">
        <v>0.375</v>
      </c>
      <c r="H18" s="49">
        <v>0.73958333333333337</v>
      </c>
      <c r="I18" s="61" t="s">
        <v>28</v>
      </c>
      <c r="J18" s="62"/>
      <c r="K18" s="45"/>
      <c r="L18" s="46"/>
      <c r="M18" s="46"/>
      <c r="N18" s="47"/>
      <c r="O18" s="21"/>
      <c r="P18" s="1"/>
      <c r="Q18" s="1"/>
      <c r="R18" s="1"/>
      <c r="S18" s="1"/>
      <c r="T18" s="3"/>
      <c r="U18" s="3"/>
      <c r="V18" s="1"/>
      <c r="W18" s="1"/>
    </row>
    <row r="19" spans="1:23">
      <c r="A19" s="25" t="s">
        <v>21</v>
      </c>
      <c r="B19" s="1"/>
      <c r="C19" s="40" t="s">
        <v>45</v>
      </c>
      <c r="D19" s="46"/>
      <c r="E19" s="46"/>
      <c r="F19" s="47"/>
      <c r="G19" s="50"/>
      <c r="H19" s="49"/>
      <c r="I19" s="61"/>
      <c r="J19" s="62"/>
      <c r="K19" s="45" t="s">
        <v>8</v>
      </c>
      <c r="L19" s="46"/>
      <c r="M19" s="46"/>
      <c r="N19" s="47"/>
      <c r="O19" s="21"/>
      <c r="P19" s="1"/>
      <c r="Q19" s="1"/>
      <c r="R19" s="1"/>
      <c r="S19" s="1"/>
      <c r="T19" s="1"/>
      <c r="U19" s="1"/>
      <c r="V19" s="1"/>
      <c r="W19" s="2"/>
    </row>
    <row r="20" spans="1:23">
      <c r="A20" s="25" t="s">
        <v>21</v>
      </c>
      <c r="B20" s="1"/>
      <c r="C20" s="40" t="s">
        <v>48</v>
      </c>
      <c r="D20" s="46"/>
      <c r="E20" s="46"/>
      <c r="F20" s="47"/>
      <c r="G20" s="51"/>
      <c r="H20" s="44"/>
      <c r="I20" s="61"/>
      <c r="J20" s="62"/>
      <c r="K20" s="45" t="s">
        <v>8</v>
      </c>
      <c r="L20" s="46"/>
      <c r="M20" s="46"/>
      <c r="N20" s="47"/>
      <c r="O20" s="21"/>
      <c r="P20" s="1"/>
      <c r="Q20" s="1"/>
      <c r="R20" s="1"/>
      <c r="S20" s="1"/>
      <c r="T20" s="1"/>
      <c r="U20" s="1"/>
      <c r="V20" s="1"/>
      <c r="W20" s="2"/>
    </row>
    <row r="21" spans="1:23">
      <c r="A21" s="25" t="s">
        <v>21</v>
      </c>
      <c r="B21" s="1"/>
      <c r="C21" s="40" t="s">
        <v>49</v>
      </c>
      <c r="D21" s="46"/>
      <c r="E21" s="46"/>
      <c r="F21" s="47"/>
      <c r="G21" s="50"/>
      <c r="H21" s="49"/>
      <c r="I21" s="61"/>
      <c r="J21" s="62"/>
      <c r="K21" s="45" t="s">
        <v>7</v>
      </c>
      <c r="L21" s="46"/>
      <c r="M21" s="46"/>
      <c r="N21" s="47"/>
      <c r="O21" s="21"/>
      <c r="P21" s="1"/>
      <c r="Q21" s="1"/>
      <c r="R21" s="1"/>
      <c r="S21" s="1"/>
      <c r="T21" s="1"/>
      <c r="U21" s="1"/>
      <c r="V21" s="1"/>
      <c r="W21" s="2"/>
    </row>
    <row r="22" spans="1:23">
      <c r="A22" s="25" t="s">
        <v>21</v>
      </c>
      <c r="B22" s="1"/>
      <c r="C22" s="40" t="s">
        <v>50</v>
      </c>
      <c r="D22" s="46"/>
      <c r="E22" s="46"/>
      <c r="F22" s="47"/>
      <c r="G22" s="51"/>
      <c r="H22" s="44"/>
      <c r="I22" s="61"/>
      <c r="J22" s="62"/>
      <c r="K22" s="45" t="s">
        <v>8</v>
      </c>
      <c r="L22" s="46"/>
      <c r="M22" s="46"/>
      <c r="N22" s="47"/>
      <c r="O22" s="21"/>
      <c r="P22" s="1"/>
      <c r="Q22" s="1"/>
      <c r="R22" s="1"/>
      <c r="S22" s="1"/>
      <c r="T22" s="1"/>
      <c r="U22" s="1"/>
      <c r="V22" s="1"/>
      <c r="W22" s="2"/>
    </row>
    <row r="23" spans="1:23">
      <c r="A23" s="25" t="s">
        <v>21</v>
      </c>
      <c r="B23" s="1"/>
      <c r="C23" s="40" t="s">
        <v>51</v>
      </c>
      <c r="D23" s="46"/>
      <c r="E23" s="46"/>
      <c r="F23" s="47"/>
      <c r="G23" s="50"/>
      <c r="H23" s="49"/>
      <c r="I23" s="61"/>
      <c r="J23" s="62"/>
      <c r="K23" s="45" t="s">
        <v>8</v>
      </c>
      <c r="L23" s="46"/>
      <c r="M23" s="46"/>
      <c r="N23" s="47"/>
      <c r="O23" s="21"/>
      <c r="P23" s="1"/>
      <c r="Q23" s="1"/>
      <c r="R23" s="1"/>
      <c r="S23" s="1"/>
      <c r="T23" s="1"/>
      <c r="U23" s="1"/>
      <c r="V23" s="1"/>
      <c r="W23" s="2"/>
    </row>
    <row r="24" spans="1:23">
      <c r="A24" s="25" t="s">
        <v>21</v>
      </c>
      <c r="B24" s="1"/>
      <c r="C24" s="52" t="s">
        <v>54</v>
      </c>
      <c r="D24" s="46"/>
      <c r="E24" s="46"/>
      <c r="F24" s="47"/>
      <c r="G24" s="51"/>
      <c r="H24" s="44"/>
      <c r="I24" s="61"/>
      <c r="J24" s="62"/>
      <c r="K24" s="45" t="s">
        <v>8</v>
      </c>
      <c r="L24" s="46"/>
      <c r="M24" s="46"/>
      <c r="N24" s="47"/>
      <c r="O24" s="21"/>
      <c r="P24" s="1"/>
      <c r="Q24" s="1"/>
      <c r="R24" s="1"/>
      <c r="S24" s="1"/>
      <c r="T24" s="1"/>
      <c r="U24" s="1"/>
      <c r="V24" s="1"/>
      <c r="W24" s="2"/>
    </row>
    <row r="25" spans="1:23">
      <c r="A25" s="1"/>
      <c r="B25" s="22"/>
      <c r="C25" s="21"/>
      <c r="D25" s="21"/>
      <c r="E25" s="21"/>
      <c r="F25" s="23"/>
      <c r="G25" s="21"/>
      <c r="H25" s="1"/>
      <c r="I25" s="22"/>
      <c r="J25" s="21"/>
      <c r="K25" s="21"/>
      <c r="L25" s="23"/>
      <c r="M25" s="24"/>
      <c r="N25" s="21"/>
      <c r="O25" s="21"/>
      <c r="P25" s="1"/>
      <c r="Q25" s="1"/>
      <c r="R25" s="1"/>
      <c r="S25" s="1"/>
      <c r="T25" s="1"/>
      <c r="U25" s="1"/>
      <c r="V25" s="1"/>
      <c r="W25" s="2"/>
    </row>
    <row r="26" spans="1:23">
      <c r="A26" s="1"/>
      <c r="B26" s="1"/>
      <c r="C26" s="60" t="s">
        <v>22</v>
      </c>
      <c r="D26" s="60"/>
      <c r="E26" s="65">
        <v>1</v>
      </c>
      <c r="F26" s="1"/>
      <c r="G26" s="60" t="s">
        <v>23</v>
      </c>
      <c r="H26" s="60"/>
      <c r="I26" s="65">
        <v>1</v>
      </c>
      <c r="J26" s="1"/>
      <c r="K26" s="66" t="s">
        <v>24</v>
      </c>
      <c r="L26" s="66"/>
      <c r="M26" s="66"/>
      <c r="N26" s="66"/>
      <c r="O26" s="71">
        <f>E26+I26</f>
        <v>2</v>
      </c>
      <c r="P26" s="1"/>
      <c r="Q26" s="1"/>
      <c r="R26" s="1"/>
    </row>
    <row r="27" spans="1:23">
      <c r="A27" s="1"/>
      <c r="B27" s="1"/>
      <c r="C27" s="60"/>
      <c r="D27" s="60"/>
      <c r="E27" s="65"/>
      <c r="F27" s="1"/>
      <c r="G27" s="60"/>
      <c r="H27" s="60"/>
      <c r="I27" s="65"/>
      <c r="J27" s="1"/>
      <c r="K27" s="66"/>
      <c r="L27" s="66"/>
      <c r="M27" s="66"/>
      <c r="N27" s="66"/>
      <c r="O27" s="71"/>
      <c r="P27" s="1"/>
      <c r="Q27" s="1"/>
      <c r="R27" s="1"/>
    </row>
    <row r="28" spans="1:2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</row>
    <row r="29" spans="1:23" ht="15.6">
      <c r="A29" s="6"/>
      <c r="B29" s="7"/>
      <c r="C29" s="26" t="s">
        <v>25</v>
      </c>
      <c r="D29" s="26"/>
      <c r="E29" s="26"/>
      <c r="F29" s="7"/>
      <c r="G29" s="7"/>
      <c r="H29" s="7"/>
      <c r="I29" s="7"/>
      <c r="J29" s="7"/>
      <c r="K29" s="7"/>
      <c r="L29" s="7"/>
      <c r="M29" s="7"/>
      <c r="N29" s="7"/>
      <c r="O29" s="7"/>
      <c r="P29" s="14"/>
      <c r="Q29" s="1"/>
      <c r="R29" s="1"/>
    </row>
    <row r="30" spans="1:23">
      <c r="A30" s="8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15"/>
      <c r="Q30" s="1"/>
      <c r="R30" s="1"/>
    </row>
    <row r="31" spans="1:23">
      <c r="A31" s="8"/>
      <c r="B31" s="63" t="s">
        <v>22</v>
      </c>
      <c r="C31" s="64"/>
      <c r="D31" s="64"/>
      <c r="E31" s="13"/>
      <c r="F31" s="13"/>
      <c r="G31" s="4"/>
      <c r="H31" s="9"/>
      <c r="I31" s="9"/>
      <c r="J31" s="63" t="s">
        <v>26</v>
      </c>
      <c r="K31" s="64"/>
      <c r="L31" s="64"/>
      <c r="M31" s="13"/>
      <c r="N31" s="13"/>
      <c r="O31" s="4"/>
      <c r="P31" s="15"/>
      <c r="Q31" s="1"/>
      <c r="R31" s="1"/>
    </row>
    <row r="32" spans="1:23" ht="13.8">
      <c r="A32" s="8"/>
      <c r="B32" s="5" t="s">
        <v>27</v>
      </c>
      <c r="C32" s="16" t="s">
        <v>45</v>
      </c>
      <c r="D32" s="16"/>
      <c r="E32" s="16"/>
      <c r="F32" s="17"/>
      <c r="G32" s="18"/>
      <c r="H32" s="9"/>
      <c r="I32" s="9"/>
      <c r="J32" s="5" t="s">
        <v>28</v>
      </c>
      <c r="K32" s="19"/>
      <c r="L32" s="19"/>
      <c r="M32" s="17"/>
      <c r="N32" s="17"/>
      <c r="O32" s="18"/>
      <c r="P32" s="15"/>
      <c r="Q32" s="1"/>
      <c r="R32" s="1"/>
    </row>
    <row r="33" spans="1:16">
      <c r="A33" s="8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15"/>
    </row>
    <row r="34" spans="1:16">
      <c r="A34" s="8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15"/>
    </row>
    <row r="35" spans="1:16">
      <c r="A35" s="8"/>
      <c r="B35" s="63" t="s">
        <v>29</v>
      </c>
      <c r="C35" s="64"/>
      <c r="D35" s="64"/>
      <c r="E35" s="13"/>
      <c r="F35" s="13"/>
      <c r="G35" s="4"/>
      <c r="H35" s="9"/>
      <c r="I35" s="9"/>
      <c r="J35" s="63" t="s">
        <v>30</v>
      </c>
      <c r="K35" s="64"/>
      <c r="L35" s="64"/>
      <c r="M35" s="13"/>
      <c r="N35" s="13"/>
      <c r="O35" s="4"/>
      <c r="P35" s="15"/>
    </row>
    <row r="36" spans="1:16" ht="13.8">
      <c r="A36" s="8"/>
      <c r="B36" s="5" t="s">
        <v>31</v>
      </c>
      <c r="C36" s="19"/>
      <c r="D36" s="17"/>
      <c r="E36" s="19"/>
      <c r="F36" s="19"/>
      <c r="G36" s="18"/>
      <c r="H36" s="9"/>
      <c r="I36" s="9"/>
      <c r="J36" s="5" t="s">
        <v>32</v>
      </c>
      <c r="K36" s="19"/>
      <c r="L36" s="17"/>
      <c r="M36" s="17"/>
      <c r="N36" s="17"/>
      <c r="O36" s="18"/>
      <c r="P36" s="15"/>
    </row>
    <row r="37" spans="1:16">
      <c r="A37" s="8"/>
      <c r="B37" s="9"/>
      <c r="C37" s="9"/>
      <c r="D37" s="9"/>
      <c r="E37" s="9"/>
      <c r="F37" s="10"/>
      <c r="G37" s="10"/>
      <c r="H37" s="9"/>
      <c r="I37" s="9"/>
      <c r="J37" s="10"/>
      <c r="K37" s="10"/>
      <c r="L37" s="10"/>
      <c r="M37" s="10"/>
      <c r="N37" s="10"/>
      <c r="O37" s="10"/>
      <c r="P37" s="15"/>
    </row>
    <row r="38" spans="1:16">
      <c r="A38" s="8"/>
      <c r="B38" s="63" t="s">
        <v>33</v>
      </c>
      <c r="C38" s="64"/>
      <c r="D38" s="64"/>
      <c r="E38" s="13"/>
      <c r="F38" s="13"/>
      <c r="G38" s="4"/>
      <c r="H38" s="9"/>
      <c r="I38" s="9"/>
      <c r="J38" s="63" t="s">
        <v>34</v>
      </c>
      <c r="K38" s="64"/>
      <c r="L38" s="64"/>
      <c r="M38" s="13"/>
      <c r="N38" s="13"/>
      <c r="O38" s="4"/>
      <c r="P38" s="15"/>
    </row>
    <row r="39" spans="1:16" ht="13.8">
      <c r="A39" s="8"/>
      <c r="B39" s="5" t="s">
        <v>9</v>
      </c>
      <c r="C39" s="19" t="s">
        <v>48</v>
      </c>
      <c r="D39" s="17"/>
      <c r="E39" s="19"/>
      <c r="F39" s="19"/>
      <c r="G39" s="18"/>
      <c r="H39" s="9"/>
      <c r="I39" s="9"/>
      <c r="J39" s="5" t="s">
        <v>11</v>
      </c>
      <c r="K39" s="19" t="s">
        <v>56</v>
      </c>
      <c r="L39" s="17"/>
      <c r="M39" s="17"/>
      <c r="N39" s="17"/>
      <c r="O39" s="18"/>
      <c r="P39" s="15"/>
    </row>
    <row r="40" spans="1:16">
      <c r="A40" s="8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15"/>
    </row>
    <row r="41" spans="1:16">
      <c r="A41" s="8"/>
      <c r="B41" s="63" t="s">
        <v>35</v>
      </c>
      <c r="C41" s="64"/>
      <c r="D41" s="64"/>
      <c r="E41" s="13"/>
      <c r="F41" s="13"/>
      <c r="G41" s="4"/>
      <c r="H41" s="9"/>
      <c r="I41" s="9"/>
      <c r="J41" s="63" t="s">
        <v>36</v>
      </c>
      <c r="K41" s="64"/>
      <c r="L41" s="64"/>
      <c r="M41" s="13"/>
      <c r="N41" s="13"/>
      <c r="O41" s="4"/>
      <c r="P41" s="15"/>
    </row>
    <row r="42" spans="1:16" ht="13.8">
      <c r="A42" s="8"/>
      <c r="B42" s="5" t="s">
        <v>37</v>
      </c>
      <c r="C42" s="19" t="s">
        <v>54</v>
      </c>
      <c r="D42" s="17"/>
      <c r="E42" s="19"/>
      <c r="F42" s="19"/>
      <c r="G42" s="18"/>
      <c r="H42" s="9"/>
      <c r="I42" s="9"/>
      <c r="J42" s="5" t="s">
        <v>38</v>
      </c>
      <c r="K42" s="19" t="s">
        <v>52</v>
      </c>
      <c r="L42" s="17"/>
      <c r="M42" s="17"/>
      <c r="N42" s="17"/>
      <c r="O42" s="18"/>
      <c r="P42" s="15"/>
    </row>
    <row r="43" spans="1:16">
      <c r="A43" s="8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15"/>
    </row>
    <row r="44" spans="1:16">
      <c r="A44" s="8"/>
      <c r="B44" s="63" t="s">
        <v>35</v>
      </c>
      <c r="C44" s="64"/>
      <c r="D44" s="64"/>
      <c r="E44" s="13"/>
      <c r="F44" s="13"/>
      <c r="G44" s="4"/>
      <c r="H44" s="9"/>
      <c r="I44" s="9"/>
      <c r="J44" s="63" t="s">
        <v>36</v>
      </c>
      <c r="K44" s="64"/>
      <c r="L44" s="64"/>
      <c r="M44" s="13"/>
      <c r="N44" s="13"/>
      <c r="O44" s="4"/>
      <c r="P44" s="15"/>
    </row>
    <row r="45" spans="1:16" ht="13.8">
      <c r="A45" s="8"/>
      <c r="B45" s="5" t="s">
        <v>39</v>
      </c>
      <c r="C45" s="19"/>
      <c r="D45" s="17"/>
      <c r="E45" s="19"/>
      <c r="F45" s="19"/>
      <c r="G45" s="18"/>
      <c r="H45" s="9"/>
      <c r="I45" s="9"/>
      <c r="J45" s="5" t="s">
        <v>40</v>
      </c>
      <c r="K45" s="19"/>
      <c r="L45" s="17"/>
      <c r="M45" s="17"/>
      <c r="N45" s="17"/>
      <c r="O45" s="18"/>
      <c r="P45" s="15"/>
    </row>
    <row r="46" spans="1:16">
      <c r="A46" s="8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15"/>
    </row>
    <row r="47" spans="1:16">
      <c r="A47" s="8"/>
      <c r="B47" s="63" t="s">
        <v>35</v>
      </c>
      <c r="C47" s="64"/>
      <c r="D47" s="64"/>
      <c r="E47" s="13"/>
      <c r="F47" s="13"/>
      <c r="G47" s="4"/>
      <c r="H47" s="9"/>
      <c r="I47" s="9"/>
      <c r="J47" s="63" t="s">
        <v>36</v>
      </c>
      <c r="K47" s="64"/>
      <c r="L47" s="64"/>
      <c r="M47" s="13"/>
      <c r="N47" s="13"/>
      <c r="O47" s="4"/>
      <c r="P47" s="15"/>
    </row>
    <row r="48" spans="1:16" ht="13.8">
      <c r="A48" s="8"/>
      <c r="B48" s="5" t="s">
        <v>41</v>
      </c>
      <c r="C48" s="19"/>
      <c r="D48" s="17"/>
      <c r="E48" s="19"/>
      <c r="F48" s="19"/>
      <c r="G48" s="18"/>
      <c r="H48" s="9"/>
      <c r="I48" s="9"/>
      <c r="J48" s="5" t="s">
        <v>42</v>
      </c>
      <c r="K48" s="19"/>
      <c r="L48" s="17"/>
      <c r="M48" s="17"/>
      <c r="N48" s="17"/>
      <c r="O48" s="18"/>
      <c r="P48" s="20"/>
    </row>
    <row r="49" spans="1:16">
      <c r="A49" s="8"/>
      <c r="B49" s="12"/>
      <c r="C49" s="12"/>
      <c r="D49" s="12"/>
      <c r="E49" s="12"/>
      <c r="F49" s="12"/>
      <c r="G49" s="12"/>
      <c r="H49" s="9"/>
      <c r="I49" s="9"/>
      <c r="J49" s="12"/>
      <c r="K49" s="12"/>
      <c r="L49" s="12"/>
      <c r="M49" s="12"/>
      <c r="N49" s="12"/>
      <c r="O49" s="12"/>
      <c r="P49" s="20"/>
    </row>
    <row r="50" spans="1:16">
      <c r="A50" s="8"/>
      <c r="B50" s="63" t="s">
        <v>35</v>
      </c>
      <c r="C50" s="64"/>
      <c r="D50" s="64"/>
      <c r="E50" s="13"/>
      <c r="F50" s="13"/>
      <c r="G50" s="4"/>
      <c r="H50" s="9"/>
      <c r="I50" s="9"/>
      <c r="J50" s="63" t="s">
        <v>36</v>
      </c>
      <c r="K50" s="64"/>
      <c r="L50" s="64"/>
      <c r="M50" s="13"/>
      <c r="N50" s="13"/>
      <c r="O50" s="4"/>
      <c r="P50" s="20"/>
    </row>
    <row r="51" spans="1:16" ht="13.8">
      <c r="A51" s="8"/>
      <c r="B51" s="5" t="s">
        <v>43</v>
      </c>
      <c r="C51" s="19"/>
      <c r="D51" s="17"/>
      <c r="E51" s="19"/>
      <c r="F51" s="19"/>
      <c r="G51" s="18"/>
      <c r="H51" s="9"/>
      <c r="I51" s="9"/>
      <c r="J51" s="5" t="s">
        <v>44</v>
      </c>
      <c r="K51" s="19"/>
      <c r="L51" s="17"/>
      <c r="M51" s="17"/>
      <c r="N51" s="17"/>
      <c r="O51" s="18"/>
      <c r="P51" s="20"/>
    </row>
    <row r="52" spans="1:16">
      <c r="A52" s="11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27"/>
    </row>
  </sheetData>
  <mergeCells count="42">
    <mergeCell ref="B1:O1"/>
    <mergeCell ref="D2:M2"/>
    <mergeCell ref="G12:H12"/>
    <mergeCell ref="B41:D41"/>
    <mergeCell ref="O26:O27"/>
    <mergeCell ref="K6:L7"/>
    <mergeCell ref="J31:L31"/>
    <mergeCell ref="J35:L35"/>
    <mergeCell ref="J38:L38"/>
    <mergeCell ref="J41:L41"/>
    <mergeCell ref="M6:M7"/>
    <mergeCell ref="C6:H7"/>
    <mergeCell ref="C26:D27"/>
    <mergeCell ref="I13:J13"/>
    <mergeCell ref="I24:J24"/>
    <mergeCell ref="I23:J23"/>
    <mergeCell ref="B31:D31"/>
    <mergeCell ref="B35:D35"/>
    <mergeCell ref="B50:D50"/>
    <mergeCell ref="J50:L50"/>
    <mergeCell ref="E26:E27"/>
    <mergeCell ref="I26:I27"/>
    <mergeCell ref="K26:N27"/>
    <mergeCell ref="B44:D44"/>
    <mergeCell ref="J44:L44"/>
    <mergeCell ref="B47:D47"/>
    <mergeCell ref="J47:L47"/>
    <mergeCell ref="B38:D38"/>
    <mergeCell ref="I12:J12"/>
    <mergeCell ref="K12:N12"/>
    <mergeCell ref="C12:F12"/>
    <mergeCell ref="C10:F11"/>
    <mergeCell ref="G26:H27"/>
    <mergeCell ref="I22:J22"/>
    <mergeCell ref="I21:J21"/>
    <mergeCell ref="I20:J20"/>
    <mergeCell ref="I19:J19"/>
    <mergeCell ref="I18:J18"/>
    <mergeCell ref="I17:J17"/>
    <mergeCell ref="I16:J16"/>
    <mergeCell ref="I15:J15"/>
    <mergeCell ref="I14:J1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Data</vt:lpstr>
      <vt:lpstr>Piquet</vt:lpstr>
      <vt:lpstr>table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Pat</cp:lastModifiedBy>
  <dcterms:created xsi:type="dcterms:W3CDTF">2015-08-28T14:05:18Z</dcterms:created>
  <dcterms:modified xsi:type="dcterms:W3CDTF">2015-08-28T16:49:02Z</dcterms:modified>
</cp:coreProperties>
</file>