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-15" yWindow="5955" windowWidth="28860" windowHeight="6825" activeTab="2"/>
  </bookViews>
  <sheets>
    <sheet name="Import" sheetId="1" r:id="rId1"/>
    <sheet name="Cadrage" sheetId="31" r:id="rId2"/>
    <sheet name="Liste_Des_Mouvements_Plus_Value" sheetId="121" r:id="rId3"/>
    <sheet name="Liste_Des_Mouvements_Plus_V (2" sheetId="122" r:id="rId4"/>
  </sheets>
  <definedNames>
    <definedName name="_xlnm._FilterDatabase" localSheetId="2" hidden="1">Liste_Des_Mouvements_Plus_Value!$A$1:$H$143</definedName>
  </definedNames>
  <calcPr calcId="125725"/>
  <pivotCaches>
    <pivotCache cacheId="3" r:id="rId5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</calcChain>
</file>

<file path=xl/sharedStrings.xml><?xml version="1.0" encoding="utf-8"?>
<sst xmlns="http://schemas.openxmlformats.org/spreadsheetml/2006/main" count="2130" uniqueCount="204">
  <si>
    <t>#Compte:</t>
  </si>
  <si>
    <t>Nom :</t>
  </si>
  <si>
    <t>Année d'exercice :</t>
  </si>
  <si>
    <t>Date Mouvement</t>
  </si>
  <si>
    <t>Nombre de titres</t>
  </si>
  <si>
    <t>Nature</t>
  </si>
  <si>
    <t>Cessions Acquis. (net)</t>
  </si>
  <si>
    <t>Cessions (brut)</t>
  </si>
  <si>
    <t>Résultats (+/- values)</t>
  </si>
  <si>
    <t>P.A.M après</t>
  </si>
  <si>
    <t>30/12/2014</t>
  </si>
  <si>
    <t>FR0000073272</t>
  </si>
  <si>
    <t>VC</t>
  </si>
  <si>
    <t>FR0000131708</t>
  </si>
  <si>
    <t>31/12/2014</t>
  </si>
  <si>
    <t>FR0000125007</t>
  </si>
  <si>
    <t>FR0000130395</t>
  </si>
  <si>
    <t>06/01/2015</t>
  </si>
  <si>
    <t>FR0000125684</t>
  </si>
  <si>
    <t>19/01/2015</t>
  </si>
  <si>
    <t>FR0000037046</t>
  </si>
  <si>
    <t>FR0011594233</t>
  </si>
  <si>
    <t>02/02/2015</t>
  </si>
  <si>
    <t>FR0010220475</t>
  </si>
  <si>
    <t>03/02/2015</t>
  </si>
  <si>
    <t>FR0010540740</t>
  </si>
  <si>
    <t>04/02/2015</t>
  </si>
  <si>
    <t>19/02/2015</t>
  </si>
  <si>
    <t>FR0004180537</t>
  </si>
  <si>
    <t>FR0011665280</t>
  </si>
  <si>
    <t>16/03/2015</t>
  </si>
  <si>
    <t>FR0000120503</t>
  </si>
  <si>
    <t>20/03/2015</t>
  </si>
  <si>
    <t>FR0010307819</t>
  </si>
  <si>
    <t>01/04/2015</t>
  </si>
  <si>
    <t>FR0000130809</t>
  </si>
  <si>
    <t>FR0000131104</t>
  </si>
  <si>
    <t>FR0000066755</t>
  </si>
  <si>
    <t>17/04/2015</t>
  </si>
  <si>
    <t>FR0000120628</t>
  </si>
  <si>
    <t>21/04/2015</t>
  </si>
  <si>
    <t>FR0000039299</t>
  </si>
  <si>
    <t>24/04/2015</t>
  </si>
  <si>
    <t>FR0000063737</t>
  </si>
  <si>
    <t>30/04/2015</t>
  </si>
  <si>
    <t>FR0000120354</t>
  </si>
  <si>
    <t>FR0000120537</t>
  </si>
  <si>
    <t>14/05/2015</t>
  </si>
  <si>
    <t>FR0011040500</t>
  </si>
  <si>
    <t>15/05/2015</t>
  </si>
  <si>
    <t>FR0000121501</t>
  </si>
  <si>
    <t>FR0000124570</t>
  </si>
  <si>
    <t>FR0000130692</t>
  </si>
  <si>
    <t>FR0000121253</t>
  </si>
  <si>
    <t>28/05/2015</t>
  </si>
  <si>
    <t>FR0000130007</t>
  </si>
  <si>
    <t>05/06/2015</t>
  </si>
  <si>
    <t>FR0011072602</t>
  </si>
  <si>
    <t>16/06/2015</t>
  </si>
  <si>
    <t>FR0000061459</t>
  </si>
  <si>
    <t>NL0000400653</t>
  </si>
  <si>
    <t>23/06/2015</t>
  </si>
  <si>
    <t>01/07/2015</t>
  </si>
  <si>
    <t>02/07/2015</t>
  </si>
  <si>
    <t>FR0010417345</t>
  </si>
  <si>
    <t>10/07/2015</t>
  </si>
  <si>
    <t>FR0000120172</t>
  </si>
  <si>
    <t>FR0010112524</t>
  </si>
  <si>
    <t>13/08/2015</t>
  </si>
  <si>
    <t>04/09/2015</t>
  </si>
  <si>
    <t>FR0000124141</t>
  </si>
  <si>
    <t>07/09/2015</t>
  </si>
  <si>
    <t>FR0000125338</t>
  </si>
  <si>
    <t>FR0000121329</t>
  </si>
  <si>
    <t>25/09/2015</t>
  </si>
  <si>
    <t>30/09/2015</t>
  </si>
  <si>
    <t>FR0000120271</t>
  </si>
  <si>
    <t>23/10/2015</t>
  </si>
  <si>
    <t>27/10/2015</t>
  </si>
  <si>
    <t>FR0000034639</t>
  </si>
  <si>
    <t>28/10/2015</t>
  </si>
  <si>
    <t>03/11/2015</t>
  </si>
  <si>
    <t>FR0004188670</t>
  </si>
  <si>
    <t>FR0010918292</t>
  </si>
  <si>
    <t>24/11/2015</t>
  </si>
  <si>
    <t>07/12/2015</t>
  </si>
  <si>
    <t>11/12/2015</t>
  </si>
  <si>
    <t>BE0003796134</t>
  </si>
  <si>
    <t>FR0000182479</t>
  </si>
  <si>
    <t>15/12/2015</t>
  </si>
  <si>
    <t>FR0010949404</t>
  </si>
  <si>
    <t>FR0011584549</t>
  </si>
  <si>
    <t>17/12/2015</t>
  </si>
  <si>
    <t>FR0000079600</t>
  </si>
  <si>
    <t>FR0010095596</t>
  </si>
  <si>
    <t>FR0011980077</t>
  </si>
  <si>
    <t>18/12/2015</t>
  </si>
  <si>
    <t>FR0010533075</t>
  </si>
  <si>
    <t>21/12/2015</t>
  </si>
  <si>
    <t>FR0010208488</t>
  </si>
  <si>
    <t>FR0011950641</t>
  </si>
  <si>
    <t>NL0000226223</t>
  </si>
  <si>
    <t>Code valeurAnnée d'acquisition</t>
  </si>
  <si>
    <t/>
  </si>
  <si>
    <t>      2014</t>
  </si>
  <si>
    <t>      2013</t>
  </si>
  <si>
    <t>&lt;= 2010</t>
  </si>
  <si>
    <t>&lt;= 2006</t>
  </si>
  <si>
    <t>&lt;= 2007</t>
  </si>
  <si>
    <t>      2012</t>
  </si>
  <si>
    <t>&lt;= 2011</t>
  </si>
  <si>
    <t>&lt;= 2009</t>
  </si>
  <si>
    <t>&lt;= 2008</t>
  </si>
  <si>
    <t>      2015</t>
  </si>
  <si>
    <t>Code valeur</t>
  </si>
  <si>
    <t>07/01/2015</t>
  </si>
  <si>
    <t>08/01/2015</t>
  </si>
  <si>
    <t>09/01/2015</t>
  </si>
  <si>
    <t>12/01/2015</t>
  </si>
  <si>
    <t>13/01/2015</t>
  </si>
  <si>
    <t>14/01/2015</t>
  </si>
  <si>
    <t>16/01/2015</t>
  </si>
  <si>
    <t>20/01/2015</t>
  </si>
  <si>
    <t>23/01/2015</t>
  </si>
  <si>
    <t>05/02/2015</t>
  </si>
  <si>
    <t>06/02/2015</t>
  </si>
  <si>
    <t>09/02/2015</t>
  </si>
  <si>
    <t>10/02/2015</t>
  </si>
  <si>
    <t>23/02/2015</t>
  </si>
  <si>
    <t>11/03/2015</t>
  </si>
  <si>
    <t>23/03/2015</t>
  </si>
  <si>
    <t>02/04/2015</t>
  </si>
  <si>
    <t>10/04/2015</t>
  </si>
  <si>
    <t>15/04/2015</t>
  </si>
  <si>
    <t>23/04/2015</t>
  </si>
  <si>
    <t>27/04/2015</t>
  </si>
  <si>
    <t>ECH</t>
  </si>
  <si>
    <t>20/05/2015</t>
  </si>
  <si>
    <t>02/06/2015</t>
  </si>
  <si>
    <t>04/06/2015</t>
  </si>
  <si>
    <t>OFF</t>
  </si>
  <si>
    <t>08/06/2015</t>
  </si>
  <si>
    <t>09/06/2015</t>
  </si>
  <si>
    <t>12/06/2015</t>
  </si>
  <si>
    <t>28/07/2015</t>
  </si>
  <si>
    <t>30/07/2015</t>
  </si>
  <si>
    <t>05/08/2015</t>
  </si>
  <si>
    <t>10/08/2015</t>
  </si>
  <si>
    <t>11/08/2015</t>
  </si>
  <si>
    <t>17/08/2015</t>
  </si>
  <si>
    <t>27/08/2015</t>
  </si>
  <si>
    <t>10/09/2015</t>
  </si>
  <si>
    <t>11/09/2015</t>
  </si>
  <si>
    <t>14/09/2015</t>
  </si>
  <si>
    <t>16/09/2015</t>
  </si>
  <si>
    <t>28/09/2015</t>
  </si>
  <si>
    <t>08/10/2015</t>
  </si>
  <si>
    <t>09/10/2015</t>
  </si>
  <si>
    <t>21/10/2015</t>
  </si>
  <si>
    <t>22/10/2015</t>
  </si>
  <si>
    <t>29/10/2015</t>
  </si>
  <si>
    <t>30/10/2015</t>
  </si>
  <si>
    <t>04/11/2015</t>
  </si>
  <si>
    <t>05/11/2015</t>
  </si>
  <si>
    <t>06/11/2015</t>
  </si>
  <si>
    <t>10/11/2015</t>
  </si>
  <si>
    <t>11/11/2015</t>
  </si>
  <si>
    <t>13/11/2015</t>
  </si>
  <si>
    <t>16/11/2015</t>
  </si>
  <si>
    <t>18/11/2015</t>
  </si>
  <si>
    <t>25/11/2015</t>
  </si>
  <si>
    <t>26/11/2015</t>
  </si>
  <si>
    <t>27/11/2015</t>
  </si>
  <si>
    <t>30/11/2015</t>
  </si>
  <si>
    <t>02/12/2015</t>
  </si>
  <si>
    <t>04/12/2015</t>
  </si>
  <si>
    <t>08/12/2015</t>
  </si>
  <si>
    <t>14/12/2015</t>
  </si>
  <si>
    <t>24/12/2015</t>
  </si>
  <si>
    <t>FR0011120914</t>
  </si>
  <si>
    <t>Taux d'abattement</t>
  </si>
  <si>
    <t>Détention</t>
  </si>
  <si>
    <t>&lt; 2 ans</t>
  </si>
  <si>
    <t>&gt; 2 &lt; 8 ans</t>
  </si>
  <si>
    <t>&gt; 8 ans</t>
  </si>
  <si>
    <t>FR0012444743</t>
  </si>
  <si>
    <t>ATT</t>
  </si>
  <si>
    <t>FR0012683233</t>
  </si>
  <si>
    <t>00005031303</t>
  </si>
  <si>
    <t>24/06/2015</t>
  </si>
  <si>
    <t>07/07/2015</t>
  </si>
  <si>
    <t>GLO</t>
  </si>
  <si>
    <t>CH0012214059</t>
  </si>
  <si>
    <t>24/09/2015</t>
  </si>
  <si>
    <t>xxxxxxxx1</t>
  </si>
  <si>
    <t>Mr xxxx</t>
  </si>
  <si>
    <t>Total général</t>
  </si>
  <si>
    <t>Valeurs</t>
  </si>
  <si>
    <t>Nb titres</t>
  </si>
  <si>
    <t>Cessions (net)</t>
  </si>
  <si>
    <t>Cessions ( brut )</t>
  </si>
  <si>
    <t>Résultats(+/- values)</t>
  </si>
  <si>
    <t>Somme de P.A.M après</t>
  </si>
  <si>
    <t>http://forum.excel-pratique.com/excel/aide-vba-base-de-donnees-t76897.html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</si>
</sst>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00FF"/>
      <name val="Consolas"/>
      <family val="3"/>
    </font>
    <font>
      <sz val="20"/>
      <color rgb="FF000000"/>
      <name val="Consolas"/>
      <family val="3"/>
    </font>
    <font>
      <sz val="16"/>
      <color rgb="FFFF00FF"/>
      <name val="Consolas"/>
      <family val="3"/>
    </font>
    <font>
      <sz val="18"/>
      <color rgb="FFFF00FF"/>
      <name val="Consolas"/>
      <family val="3"/>
    </font>
    <font>
      <sz val="12"/>
      <color theme="0" tint="-0.34998626667073579"/>
      <name val="Consolas"/>
      <family val="3"/>
    </font>
    <font>
      <sz val="10"/>
      <name val="Arial"/>
      <family val="2"/>
    </font>
    <font>
      <b/>
      <sz val="10"/>
      <color indexed="9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color rgb="FFFF00FF"/>
      <name val="Consolas"/>
      <family val="3"/>
    </font>
    <font>
      <sz val="12"/>
      <color rgb="FFFF00FF"/>
      <name val="Consolas"/>
      <family val="3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/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/>
      <diagonal/>
    </border>
    <border>
      <left style="thin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 style="thin">
        <color rgb="FFFF00FF"/>
      </left>
      <right/>
      <top style="thin">
        <color rgb="FFFF00FF"/>
      </top>
      <bottom/>
      <diagonal/>
    </border>
    <border>
      <left/>
      <right/>
      <top style="thin">
        <color rgb="FFFF00FF"/>
      </top>
      <bottom/>
      <diagonal/>
    </border>
    <border>
      <left/>
      <right style="thin">
        <color rgb="FFFF00FF"/>
      </right>
      <top style="thin">
        <color rgb="FFFF00FF"/>
      </top>
      <bottom/>
      <diagonal/>
    </border>
    <border>
      <left style="thin">
        <color rgb="FFFF00FF"/>
      </left>
      <right/>
      <top/>
      <bottom style="thin">
        <color rgb="FFFF00FF"/>
      </bottom>
      <diagonal/>
    </border>
    <border>
      <left/>
      <right/>
      <top/>
      <bottom style="thin">
        <color rgb="FFFF00FF"/>
      </bottom>
      <diagonal/>
    </border>
    <border>
      <left/>
      <right style="thin">
        <color rgb="FFFF00FF"/>
      </right>
      <top/>
      <bottom style="thin">
        <color rgb="FFFF00FF"/>
      </bottom>
      <diagonal/>
    </border>
    <border>
      <left style="thin">
        <color theme="2" tint="-0.749992370372631"/>
      </left>
      <right style="thin">
        <color theme="2" tint="-0.749992370372631"/>
      </right>
      <top style="thin">
        <color theme="2" tint="-0.749992370372631"/>
      </top>
      <bottom style="thin">
        <color theme="2" tint="-0.749992370372631"/>
      </bottom>
      <diagonal/>
    </border>
    <border>
      <left/>
      <right/>
      <top style="thin">
        <color theme="1" tint="0.249977111117893"/>
      </top>
      <bottom style="thin">
        <color theme="1" tint="0.249977111117893"/>
      </bottom>
      <diagonal/>
    </border>
    <border>
      <left style="thin">
        <color rgb="FFFF00FF"/>
      </left>
      <right style="thin">
        <color theme="1" tint="0.249977111117893"/>
      </right>
      <top style="thin">
        <color rgb="FFFF00FF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rgb="FFFF00FF"/>
      </right>
      <top style="thin">
        <color rgb="FFFF00FF"/>
      </top>
      <bottom style="thin">
        <color theme="1" tint="0.249977111117893"/>
      </bottom>
      <diagonal/>
    </border>
    <border>
      <left style="thin">
        <color rgb="FFFF00FF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rgb="FFFF00FF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rgb="FFFF00FF"/>
      </left>
      <right style="thin">
        <color theme="1" tint="0.249977111117893"/>
      </right>
      <top style="thin">
        <color theme="1" tint="0.249977111117893"/>
      </top>
      <bottom style="thin">
        <color rgb="FFFF00FF"/>
      </bottom>
      <diagonal/>
    </border>
    <border>
      <left style="thin">
        <color theme="1" tint="0.249977111117893"/>
      </left>
      <right style="thin">
        <color rgb="FFFF00FF"/>
      </right>
      <top style="thin">
        <color theme="1" tint="0.249977111117893"/>
      </top>
      <bottom style="thin">
        <color rgb="FFFF00FF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0" fontId="8" fillId="0" borderId="0"/>
    <xf numFmtId="9" fontId="10" fillId="0" borderId="0" applyFont="0" applyFill="0" applyBorder="0" applyAlignment="0" applyProtection="0"/>
    <xf numFmtId="0" fontId="15" fillId="0" borderId="0"/>
  </cellStyleXfs>
  <cellXfs count="44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7" fillId="2" borderId="1" xfId="0" applyFont="1" applyFill="1" applyBorder="1" applyAlignment="1">
      <alignment horizontal="left" vertical="center"/>
    </xf>
    <xf numFmtId="0" fontId="1" fillId="0" borderId="0" xfId="1"/>
    <xf numFmtId="0" fontId="1" fillId="0" borderId="0" xfId="1" applyAlignment="1">
      <alignment horizontal="right"/>
    </xf>
    <xf numFmtId="0" fontId="1" fillId="0" borderId="0" xfId="1" applyAlignment="1">
      <alignment horizontal="left"/>
    </xf>
    <xf numFmtId="0" fontId="9" fillId="3" borderId="0" xfId="1" applyFont="1" applyFill="1" applyAlignment="1">
      <alignment horizontal="center"/>
    </xf>
    <xf numFmtId="0" fontId="1" fillId="0" borderId="0" xfId="1" applyAlignment="1">
      <alignment horizontal="center"/>
    </xf>
    <xf numFmtId="4" fontId="1" fillId="0" borderId="0" xfId="1" applyNumberFormat="1"/>
    <xf numFmtId="22" fontId="5" fillId="2" borderId="12" xfId="0" applyNumberFormat="1" applyFont="1" applyFill="1" applyBorder="1" applyAlignment="1">
      <alignment vertical="center"/>
    </xf>
    <xf numFmtId="22" fontId="13" fillId="2" borderId="12" xfId="0" applyNumberFormat="1" applyFont="1" applyFill="1" applyBorder="1" applyAlignment="1">
      <alignment vertical="center"/>
    </xf>
    <xf numFmtId="0" fontId="3" fillId="2" borderId="13" xfId="0" applyFont="1" applyFill="1" applyBorder="1"/>
    <xf numFmtId="0" fontId="13" fillId="2" borderId="14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9" fontId="14" fillId="2" borderId="16" xfId="4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9" fontId="14" fillId="2" borderId="18" xfId="4" applyFont="1" applyFill="1" applyBorder="1" applyAlignment="1">
      <alignment horizontal="center" vertical="center"/>
    </xf>
    <xf numFmtId="0" fontId="14" fillId="2" borderId="19" xfId="0" applyFont="1" applyFill="1" applyBorder="1" applyAlignment="1">
      <alignment horizontal="center" vertical="center"/>
    </xf>
    <xf numFmtId="0" fontId="9" fillId="0" borderId="0" xfId="1" applyFont="1" applyFill="1" applyAlignment="1">
      <alignment horizontal="center"/>
    </xf>
    <xf numFmtId="0" fontId="1" fillId="0" borderId="0" xfId="1" applyFill="1"/>
    <xf numFmtId="0" fontId="12" fillId="0" borderId="0" xfId="1" applyFont="1" applyFill="1" applyAlignment="1">
      <alignment horizontal="center"/>
    </xf>
    <xf numFmtId="0" fontId="12" fillId="0" borderId="0" xfId="1" applyFont="1" applyFill="1"/>
    <xf numFmtId="4" fontId="12" fillId="0" borderId="0" xfId="1" applyNumberFormat="1" applyFont="1" applyFill="1"/>
    <xf numFmtId="0" fontId="11" fillId="0" borderId="0" xfId="0" applyFont="1" applyFill="1"/>
    <xf numFmtId="0" fontId="1" fillId="0" borderId="0" xfId="1" applyFill="1" applyAlignment="1">
      <alignment horizontal="right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/>
    </xf>
    <xf numFmtId="0" fontId="7" fillId="2" borderId="3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NumberFormat="1"/>
    <xf numFmtId="0" fontId="1" fillId="4" borderId="0" xfId="1" applyFill="1" applyAlignment="1">
      <alignment horizontal="center"/>
    </xf>
    <xf numFmtId="0" fontId="1" fillId="4" borderId="0" xfId="1" applyFill="1"/>
    <xf numFmtId="4" fontId="1" fillId="4" borderId="0" xfId="1" applyNumberFormat="1" applyFill="1"/>
    <xf numFmtId="0" fontId="1" fillId="4" borderId="0" xfId="1" applyFill="1" applyAlignment="1">
      <alignment horizontal="right"/>
    </xf>
  </cellXfs>
  <cellStyles count="6">
    <cellStyle name="Normal" xfId="0" builtinId="0"/>
    <cellStyle name="Normal 2" xfId="1"/>
    <cellStyle name="Normal 3" xfId="2"/>
    <cellStyle name="Normal 4" xfId="3"/>
    <cellStyle name="Normal 5" xfId="5"/>
    <cellStyle name="Pourcentage" xfId="4" builtinId="5"/>
  </cellStyles>
  <dxfs count="0"/>
  <tableStyles count="0" defaultTableStyle="TableStyleMedium2" defaultPivotStyle="PivotStyleLight16"/>
  <colors>
    <mruColors>
      <color rgb="FFFF00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75.420774652775" createdVersion="3" refreshedVersion="3" minRefreshableVersion="3" recordCount="142">
  <cacheSource type="worksheet">
    <worksheetSource ref="A1:H143" sheet="Liste_Des_Mouvements_Plus_Value"/>
  </cacheSource>
  <cacheFields count="8">
    <cacheField name="Date Mouvement" numFmtId="0">
      <sharedItems count="103">
        <s v="07/07/2015"/>
        <s v="11/12/2015"/>
        <s v="24/09/2015"/>
        <s v="27/10/2015"/>
        <s v="19/01/2015"/>
        <s v="20/01/2015"/>
        <s v="23/01/2015"/>
        <s v="23/02/2015"/>
        <s v="02/07/2015"/>
        <s v="22/10/2015"/>
        <s v="21/04/2015"/>
        <s v="27/04/2015"/>
        <s v="23/06/2015"/>
        <s v="16/06/2015"/>
        <s v="24/04/2015"/>
        <s v="04/06/2015"/>
        <s v="18/12/2015"/>
        <s v="30/12/2014"/>
        <s v="17/12/2015"/>
        <s v="21/12/2015"/>
        <s v="15/12/2015"/>
        <s v="16/03/2015"/>
        <s v="23/03/2015"/>
        <s v="30/04/2015"/>
        <s v="17/04/2015"/>
        <s v="28/10/2015"/>
        <s v="07/12/2015"/>
        <s v="01/07/2015"/>
        <s v="29/10/2015"/>
        <s v="04/09/2015"/>
        <s v="18/11/2015"/>
        <s v="14/12/2015"/>
        <s v="15/05/2015"/>
        <s v="20/05/2015"/>
        <s v="05/08/2015"/>
        <s v="14/09/2015"/>
        <s v="30/10/2015"/>
        <s v="03/11/2015"/>
        <s v="06/11/2015"/>
        <s v="13/11/2015"/>
        <s v="16/11/2015"/>
        <s v="31/12/2014"/>
        <s v="23/10/2015"/>
        <s v="06/01/2015"/>
        <s v="07/01/2015"/>
        <s v="08/01/2015"/>
        <s v="09/01/2015"/>
        <s v="12/01/2015"/>
        <s v="13/01/2015"/>
        <s v="14/01/2015"/>
        <s v="16/01/2015"/>
        <s v="28/05/2015"/>
        <s v="02/06/2015"/>
        <s v="28/07/2015"/>
        <s v="30/07/2015"/>
        <s v="01/04/2015"/>
        <s v="02/04/2015"/>
        <s v="10/07/2015"/>
        <s v="13/08/2015"/>
        <s v="21/10/2015"/>
        <s v="26/11/2015"/>
        <s v="19/02/2015"/>
        <s v="10/04/2015"/>
        <s v="15/04/2015"/>
        <s v="04/11/2015"/>
        <s v="05/11/2015"/>
        <s v="10/11/2015"/>
        <s v="30/09/2015"/>
        <s v="02/02/2015"/>
        <s v="04/02/2015"/>
        <s v="05/02/2015"/>
        <s v="06/02/2015"/>
        <s v="09/02/2015"/>
        <s v="10/02/2015"/>
        <s v="11/03/2015"/>
        <s v="23/04/2015"/>
        <s v="20/03/2015"/>
        <s v="03/02/2015"/>
        <s v="14/05/2015"/>
        <s v="05/06/2015"/>
        <s v="08/06/2015"/>
        <s v="09/06/2015"/>
        <s v="12/06/2015"/>
        <s v="10/08/2015"/>
        <s v="11/08/2015"/>
        <s v="17/08/2015"/>
        <s v="27/08/2015"/>
        <s v="07/09/2015"/>
        <s v="10/09/2015"/>
        <s v="11/09/2015"/>
        <s v="16/09/2015"/>
        <s v="25/09/2015"/>
        <s v="28/09/2015"/>
        <s v="08/10/2015"/>
        <s v="09/10/2015"/>
        <s v="11/11/2015"/>
        <s v="24/11/2015"/>
        <s v="27/11/2015"/>
        <s v="30/11/2015"/>
        <s v="02/12/2015"/>
        <s v="04/12/2015"/>
        <s v="08/12/2015"/>
        <s v="24/06/2015"/>
      </sharedItems>
    </cacheField>
    <cacheField name="Code valeur" numFmtId="0">
      <sharedItems count="55">
        <s v="00005031303"/>
        <s v="BE0003796134"/>
        <s v="CH0012214059"/>
        <s v="FR0000034639"/>
        <s v="FR0000037046"/>
        <s v="FR0000039299"/>
        <s v="FR0000061459"/>
        <s v="FR0000063737"/>
        <s v="FR0000066755"/>
        <s v="FR0000073272"/>
        <s v="FR0000079600"/>
        <s v="FR0000120172"/>
        <s v="FR0000120271"/>
        <s v="FR0000120354"/>
        <s v="FR0000120503"/>
        <s v="FR0000120537"/>
        <s v="FR0000120628"/>
        <s v="FR0000121253"/>
        <s v="FR0000121329"/>
        <s v="FR0000121501"/>
        <s v="FR0000124141"/>
        <s v="FR0000124570"/>
        <s v="FR0000125007"/>
        <s v="FR0000125338"/>
        <s v="FR0000125684"/>
        <s v="FR0000130007"/>
        <s v="FR0000130395"/>
        <s v="FR0000130692"/>
        <s v="FR0000130809"/>
        <s v="FR0000131104"/>
        <s v="FR0000131708"/>
        <s v="FR0000182479"/>
        <s v="FR0004180537"/>
        <s v="FR0004188670"/>
        <s v="FR0010095596"/>
        <s v="FR0010112524"/>
        <s v="FR0010208488"/>
        <s v="FR0010220475"/>
        <s v="FR0010307819"/>
        <s v="FR0010417345"/>
        <s v="FR0010533075"/>
        <s v="FR0010540740"/>
        <s v="FR0010918292"/>
        <s v="FR0010949404"/>
        <s v="FR0011040500"/>
        <s v="FR0011072602"/>
        <s v="FR0011584549"/>
        <s v="FR0011594233"/>
        <s v="FR0011665280"/>
        <s v="FR0011950641"/>
        <s v="FR0011980077"/>
        <s v="FR0012444743"/>
        <s v="FR0012683233"/>
        <s v="NL0000226223"/>
        <s v="NL0000400653"/>
      </sharedItems>
    </cacheField>
    <cacheField name="Nombre de titres" numFmtId="0">
      <sharedItems containsSemiMixedTypes="0" containsString="0" containsNumber="1" containsInteger="1" minValue="-1100" maxValue="0"/>
    </cacheField>
    <cacheField name="Nature" numFmtId="0">
      <sharedItems/>
    </cacheField>
    <cacheField name="Cessions Acquis. (net)" numFmtId="4">
      <sharedItems containsSemiMixedTypes="0" containsString="0" containsNumber="1" minValue="3.59" maxValue="13501.1"/>
    </cacheField>
    <cacheField name="Cessions (brut)" numFmtId="4">
      <sharedItems containsSemiMixedTypes="0" containsString="0" containsNumber="1" minValue="4.88" maxValue="13627.25"/>
    </cacheField>
    <cacheField name="Résultats (+/- values)" numFmtId="4">
      <sharedItems containsSemiMixedTypes="0" containsString="0" containsNumber="1" minValue="-8452.84" maxValue="5045.4399999999996"/>
    </cacheField>
    <cacheField name="P.A.M après" numFmtId="4">
      <sharedItems containsSemiMixedTypes="0" containsString="0" containsNumber="1" minValue="0" maxValue="66.59799999999999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2">
  <r>
    <x v="0"/>
    <x v="0"/>
    <n v="-2"/>
    <s v="GLO"/>
    <n v="4.88"/>
    <n v="4.88"/>
    <n v="4.88"/>
    <n v="0"/>
  </r>
  <r>
    <x v="1"/>
    <x v="1"/>
    <n v="-297"/>
    <s v="VC"/>
    <n v="3.59"/>
    <n v="12.77"/>
    <n v="-2118.2399999999998"/>
    <n v="0"/>
  </r>
  <r>
    <x v="2"/>
    <x v="2"/>
    <n v="0"/>
    <s v="ATT"/>
    <n v="39.19"/>
    <n v="39.19"/>
    <n v="39.19"/>
    <n v="0"/>
  </r>
  <r>
    <x v="3"/>
    <x v="3"/>
    <n v="-100"/>
    <s v="VC"/>
    <n v="1088.43"/>
    <n v="1107"/>
    <n v="264.91000000000003"/>
    <n v="8.2349999999999994"/>
  </r>
  <r>
    <x v="4"/>
    <x v="4"/>
    <n v="-30"/>
    <s v="VC"/>
    <n v="2019.36"/>
    <n v="2046"/>
    <n v="997.59"/>
    <n v="34.059100000000001"/>
  </r>
  <r>
    <x v="4"/>
    <x v="4"/>
    <n v="-10"/>
    <s v="VC"/>
    <n v="666.59"/>
    <n v="681.5"/>
    <n v="326"/>
    <n v="34.059199999999997"/>
  </r>
  <r>
    <x v="5"/>
    <x v="4"/>
    <n v="-88"/>
    <s v="VC"/>
    <n v="5997.68"/>
    <n v="6058.8"/>
    <n v="3000.47"/>
    <n v="34.058999999999997"/>
  </r>
  <r>
    <x v="6"/>
    <x v="4"/>
    <n v="-15"/>
    <s v="VC"/>
    <n v="1046.79"/>
    <n v="1065"/>
    <n v="535.9"/>
    <n v="34.058900000000001"/>
  </r>
  <r>
    <x v="7"/>
    <x v="4"/>
    <n v="-12"/>
    <s v="VC"/>
    <n v="902.96"/>
    <n v="919.92"/>
    <n v="447.86"/>
    <n v="37.924399999999999"/>
  </r>
  <r>
    <x v="8"/>
    <x v="4"/>
    <n v="-12"/>
    <s v="VC"/>
    <n v="762.93"/>
    <n v="778.68"/>
    <n v="307.83999999999997"/>
    <n v="37.924999999999997"/>
  </r>
  <r>
    <x v="9"/>
    <x v="4"/>
    <n v="-10"/>
    <s v="VC"/>
    <n v="696.62"/>
    <n v="711.8"/>
    <n v="221.07"/>
    <n v="47.555"/>
  </r>
  <r>
    <x v="9"/>
    <x v="4"/>
    <n v="-5"/>
    <s v="VC"/>
    <n v="343.78"/>
    <n v="355.9"/>
    <n v="106"/>
    <n v="47.55"/>
  </r>
  <r>
    <x v="9"/>
    <x v="4"/>
    <n v="-1"/>
    <s v="VC"/>
    <n v="61.51"/>
    <n v="71.180000000000007"/>
    <n v="13.96"/>
    <n v="0"/>
  </r>
  <r>
    <x v="10"/>
    <x v="5"/>
    <n v="-200"/>
    <s v="VC"/>
    <n v="1002.77"/>
    <n v="1020.6"/>
    <n v="222.49"/>
    <n v="3.9014000000000002"/>
  </r>
  <r>
    <x v="11"/>
    <x v="5"/>
    <n v="-200"/>
    <s v="VC"/>
    <n v="1011.49"/>
    <n v="1029.4000000000001"/>
    <n v="231.21"/>
    <n v="3.9014000000000002"/>
  </r>
  <r>
    <x v="12"/>
    <x v="5"/>
    <n v="-100"/>
    <s v="VC"/>
    <n v="496.06"/>
    <n v="509.5"/>
    <n v="105.92"/>
    <n v="3.9013"/>
  </r>
  <r>
    <x v="13"/>
    <x v="6"/>
    <n v="-10"/>
    <s v="VC"/>
    <n v="331.88"/>
    <n v="343.9"/>
    <n v="50.6"/>
    <n v="0"/>
  </r>
  <r>
    <x v="14"/>
    <x v="7"/>
    <n v="-50"/>
    <s v="VC"/>
    <n v="628.91"/>
    <n v="643.5"/>
    <n v="247.18"/>
    <n v="7.6345999999999998"/>
  </r>
  <r>
    <x v="15"/>
    <x v="7"/>
    <n v="-50"/>
    <s v="VC"/>
    <n v="629.9"/>
    <n v="644.5"/>
    <n v="248.17"/>
    <n v="0"/>
  </r>
  <r>
    <x v="16"/>
    <x v="8"/>
    <n v="-806"/>
    <s v="VC"/>
    <n v="10227.09"/>
    <n v="10324.86"/>
    <n v="-3982.01"/>
    <n v="0"/>
  </r>
  <r>
    <x v="17"/>
    <x v="9"/>
    <n v="-14"/>
    <s v="VC"/>
    <n v="694.92"/>
    <n v="710.08"/>
    <n v="54.33"/>
    <n v="0"/>
  </r>
  <r>
    <x v="18"/>
    <x v="10"/>
    <n v="-1000"/>
    <s v="VC"/>
    <n v="5953.86"/>
    <n v="6014.6"/>
    <n v="-2068.06"/>
    <n v="0"/>
  </r>
  <r>
    <x v="19"/>
    <x v="11"/>
    <n v="-16"/>
    <s v="VC"/>
    <n v="419.14"/>
    <n v="431.92"/>
    <n v="-257.18"/>
    <n v="0"/>
  </r>
  <r>
    <x v="16"/>
    <x v="12"/>
    <n v="-325"/>
    <s v="VC"/>
    <n v="13501.1"/>
    <n v="13627.25"/>
    <n v="-3712.65"/>
    <n v="0"/>
  </r>
  <r>
    <x v="20"/>
    <x v="13"/>
    <n v="-172"/>
    <s v="VC"/>
    <n v="1372.51"/>
    <n v="1393.54"/>
    <n v="-7587.57"/>
    <n v="0"/>
  </r>
  <r>
    <x v="21"/>
    <x v="14"/>
    <n v="-40"/>
    <s v="VC"/>
    <n v="1470.1"/>
    <n v="1491.98"/>
    <n v="138.65"/>
    <n v="33.2864"/>
  </r>
  <r>
    <x v="22"/>
    <x v="14"/>
    <n v="-11"/>
    <s v="VC"/>
    <n v="395.05"/>
    <n v="407.61"/>
    <n v="28.9"/>
    <n v="0"/>
  </r>
  <r>
    <x v="23"/>
    <x v="15"/>
    <n v="-31"/>
    <s v="VC"/>
    <n v="1980.02"/>
    <n v="2006.32"/>
    <n v="1980.02"/>
    <n v="0"/>
  </r>
  <r>
    <x v="24"/>
    <x v="16"/>
    <n v="-33"/>
    <s v="VC"/>
    <n v="776.13"/>
    <n v="792"/>
    <n v="310.97000000000003"/>
    <n v="0"/>
  </r>
  <r>
    <x v="25"/>
    <x v="17"/>
    <n v="-10"/>
    <s v="VC"/>
    <n v="730.72"/>
    <n v="746.2"/>
    <n v="64.739999999999995"/>
    <n v="66.597999999999999"/>
  </r>
  <r>
    <x v="26"/>
    <x v="18"/>
    <n v="-5"/>
    <s v="VC"/>
    <n v="339.96"/>
    <n v="352.05"/>
    <n v="21.75"/>
    <n v="0"/>
  </r>
  <r>
    <x v="12"/>
    <x v="19"/>
    <n v="-60"/>
    <s v="VC"/>
    <n v="1136.31"/>
    <n v="1155.3"/>
    <n v="533.38"/>
    <n v="10.0487"/>
  </r>
  <r>
    <x v="27"/>
    <x v="19"/>
    <n v="-60"/>
    <s v="VC"/>
    <n v="1139.28"/>
    <n v="1158.3"/>
    <n v="536.36"/>
    <n v="10.0488"/>
  </r>
  <r>
    <x v="25"/>
    <x v="19"/>
    <n v="-100"/>
    <s v="VC"/>
    <n v="1570.75"/>
    <n v="1593.5"/>
    <n v="565.87"/>
    <n v="10.0487"/>
  </r>
  <r>
    <x v="28"/>
    <x v="19"/>
    <n v="-100"/>
    <s v="VC"/>
    <n v="1605.44"/>
    <n v="1628.5"/>
    <n v="600.57000000000005"/>
    <n v="10.0489"/>
  </r>
  <r>
    <x v="29"/>
    <x v="20"/>
    <n v="-100"/>
    <s v="VC"/>
    <n v="1902.87"/>
    <n v="1928.5"/>
    <n v="529.66"/>
    <n v="13.732100000000001"/>
  </r>
  <r>
    <x v="30"/>
    <x v="20"/>
    <n v="-100"/>
    <s v="VC"/>
    <n v="2186.41"/>
    <n v="2214.5"/>
    <n v="813.2"/>
    <n v="13.732100000000001"/>
  </r>
  <r>
    <x v="1"/>
    <x v="20"/>
    <n v="-100"/>
    <s v="VC"/>
    <n v="2096.19"/>
    <n v="2123.5"/>
    <n v="722.98"/>
    <n v="13.732100000000001"/>
  </r>
  <r>
    <x v="31"/>
    <x v="20"/>
    <n v="-100"/>
    <s v="VC"/>
    <n v="2137.83"/>
    <n v="2165.5"/>
    <n v="764.62"/>
    <n v="13.732100000000001"/>
  </r>
  <r>
    <x v="32"/>
    <x v="21"/>
    <n v="-100"/>
    <s v="VC"/>
    <n v="2489.2800000000002"/>
    <n v="2520"/>
    <n v="1350.1"/>
    <n v="11.3918"/>
  </r>
  <r>
    <x v="33"/>
    <x v="21"/>
    <n v="-100"/>
    <s v="VC"/>
    <n v="2622.13"/>
    <n v="2654"/>
    <n v="1482.95"/>
    <n v="11.3918"/>
  </r>
  <r>
    <x v="34"/>
    <x v="21"/>
    <n v="-100"/>
    <s v="VC"/>
    <n v="2612.2199999999998"/>
    <n v="2644"/>
    <n v="1473.04"/>
    <n v="11.3918"/>
  </r>
  <r>
    <x v="35"/>
    <x v="21"/>
    <n v="-50"/>
    <s v="VC"/>
    <n v="1107.76"/>
    <n v="1126.5"/>
    <n v="538.16999999999996"/>
    <n v="11.3918"/>
  </r>
  <r>
    <x v="36"/>
    <x v="21"/>
    <n v="-70"/>
    <s v="VC"/>
    <n v="1808.84"/>
    <n v="1833.65"/>
    <n v="1011.41"/>
    <n v="11.3918"/>
  </r>
  <r>
    <x v="37"/>
    <x v="21"/>
    <n v="-100"/>
    <s v="VC"/>
    <n v="2613.6999999999998"/>
    <n v="2645.5"/>
    <n v="1474.52"/>
    <n v="11.3918"/>
  </r>
  <r>
    <x v="38"/>
    <x v="21"/>
    <n v="-330"/>
    <s v="VC"/>
    <n v="8804.75"/>
    <n v="8890.2000000000007"/>
    <n v="5045.4399999999996"/>
    <n v="11.3918"/>
  </r>
  <r>
    <x v="39"/>
    <x v="21"/>
    <n v="-100"/>
    <s v="VC"/>
    <n v="2535.41"/>
    <n v="2566.52"/>
    <n v="1396.23"/>
    <n v="11.3918"/>
  </r>
  <r>
    <x v="40"/>
    <x v="21"/>
    <n v="-50"/>
    <s v="VC"/>
    <n v="1260.44"/>
    <n v="1280.5"/>
    <n v="690.85"/>
    <n v="0"/>
  </r>
  <r>
    <x v="41"/>
    <x v="22"/>
    <n v="-15"/>
    <s v="VC"/>
    <n v="515.53"/>
    <n v="529.13"/>
    <n v="134.41"/>
    <n v="0"/>
  </r>
  <r>
    <x v="42"/>
    <x v="23"/>
    <n v="-56"/>
    <s v="VC"/>
    <n v="4566.24"/>
    <n v="4614.96"/>
    <n v="47.16"/>
    <n v="0"/>
  </r>
  <r>
    <x v="43"/>
    <x v="24"/>
    <n v="-100"/>
    <s v="VC"/>
    <n v="2793.64"/>
    <n v="2827"/>
    <n v="225.22"/>
    <n v="25.684200000000001"/>
  </r>
  <r>
    <x v="43"/>
    <x v="24"/>
    <n v="-50"/>
    <s v="VC"/>
    <n v="1392.54"/>
    <n v="1413.75"/>
    <n v="108.33"/>
    <n v="25.684200000000001"/>
  </r>
  <r>
    <x v="44"/>
    <x v="24"/>
    <n v="-50"/>
    <s v="VC"/>
    <n v="1395.26"/>
    <n v="1416.5"/>
    <n v="111.05"/>
    <n v="25.684100000000001"/>
  </r>
  <r>
    <x v="44"/>
    <x v="24"/>
    <n v="-100"/>
    <s v="VC"/>
    <n v="2806.54"/>
    <n v="2840"/>
    <n v="238.13"/>
    <n v="25.684200000000001"/>
  </r>
  <r>
    <x v="45"/>
    <x v="24"/>
    <n v="-100"/>
    <s v="VC"/>
    <n v="2837.27"/>
    <n v="2871"/>
    <n v="268.85000000000002"/>
    <n v="25.684100000000001"/>
  </r>
  <r>
    <x v="46"/>
    <x v="24"/>
    <n v="-100"/>
    <s v="VC"/>
    <n v="2866.02"/>
    <n v="2900"/>
    <n v="297.61"/>
    <n v="25.684200000000001"/>
  </r>
  <r>
    <x v="46"/>
    <x v="24"/>
    <n v="-100"/>
    <s v="VC"/>
    <n v="2866.02"/>
    <n v="2900"/>
    <n v="297.60000000000002"/>
    <n v="25.684100000000001"/>
  </r>
  <r>
    <x v="47"/>
    <x v="24"/>
    <n v="-100"/>
    <s v="VC"/>
    <n v="2866.02"/>
    <n v="2900"/>
    <n v="297.61"/>
    <n v="25.684200000000001"/>
  </r>
  <r>
    <x v="48"/>
    <x v="24"/>
    <n v="-100"/>
    <s v="VC"/>
    <n v="2876.92"/>
    <n v="2911"/>
    <n v="308.5"/>
    <n v="25.684100000000001"/>
  </r>
  <r>
    <x v="49"/>
    <x v="24"/>
    <n v="-100"/>
    <s v="VC"/>
    <n v="2899.23"/>
    <n v="2933.5"/>
    <n v="330.82"/>
    <n v="25.684200000000001"/>
  </r>
  <r>
    <x v="50"/>
    <x v="24"/>
    <n v="-50"/>
    <s v="VC"/>
    <n v="1456.99"/>
    <n v="1478.75"/>
    <n v="172.78"/>
    <n v="25.684200000000001"/>
  </r>
  <r>
    <x v="51"/>
    <x v="25"/>
    <n v="-500"/>
    <s v="VC"/>
    <n v="1792.82"/>
    <n v="1817.5"/>
    <n v="-1784.94"/>
    <n v="7.1555"/>
  </r>
  <r>
    <x v="52"/>
    <x v="25"/>
    <n v="-300"/>
    <s v="VC"/>
    <n v="1064.93"/>
    <n v="1083.3"/>
    <n v="-1081.73"/>
    <n v="7.1555"/>
  </r>
  <r>
    <x v="53"/>
    <x v="25"/>
    <n v="-200"/>
    <s v="VC"/>
    <n v="633.76"/>
    <n v="648.4"/>
    <n v="-797.35"/>
    <n v="7.1555"/>
  </r>
  <r>
    <x v="54"/>
    <x v="25"/>
    <n v="-100"/>
    <s v="VC"/>
    <n v="332.78"/>
    <n v="344.8"/>
    <n v="-382.77"/>
    <n v="7.1555"/>
  </r>
  <r>
    <x v="41"/>
    <x v="26"/>
    <n v="-9"/>
    <s v="VC"/>
    <n v="478.82"/>
    <n v="492.11"/>
    <n v="-48.56"/>
    <n v="0"/>
  </r>
  <r>
    <x v="26"/>
    <x v="27"/>
    <n v="-50"/>
    <s v="VC"/>
    <n v="432.12"/>
    <n v="445"/>
    <n v="73.52"/>
    <n v="7.1719999999999997"/>
  </r>
  <r>
    <x v="26"/>
    <x v="27"/>
    <n v="-200"/>
    <s v="VC"/>
    <n v="1755.64"/>
    <n v="1780"/>
    <n v="321.24"/>
    <n v="7.1719999999999997"/>
  </r>
  <r>
    <x v="55"/>
    <x v="28"/>
    <n v="-100"/>
    <s v="VC"/>
    <n v="4550.43"/>
    <n v="4599"/>
    <n v="-183.19"/>
    <n v="47.336100000000002"/>
  </r>
  <r>
    <x v="56"/>
    <x v="28"/>
    <n v="-100"/>
    <s v="VC"/>
    <n v="4550.92"/>
    <n v="4599.5"/>
    <n v="-182.69"/>
    <n v="47.336199999999998"/>
  </r>
  <r>
    <x v="55"/>
    <x v="29"/>
    <n v="-80"/>
    <s v="VC"/>
    <n v="4545.8599999999997"/>
    <n v="4594.3999999999996"/>
    <n v="654.76"/>
    <n v="48.638599999999997"/>
  </r>
  <r>
    <x v="57"/>
    <x v="30"/>
    <n v="-50"/>
    <s v="VC"/>
    <n v="2518.0300000000002"/>
    <n v="2549"/>
    <n v="36.729999999999997"/>
    <n v="49.625900000000001"/>
  </r>
  <r>
    <x v="54"/>
    <x v="30"/>
    <n v="-50"/>
    <s v="VC"/>
    <n v="2587.4299999999998"/>
    <n v="2619"/>
    <n v="106.13"/>
    <n v="49.625900000000001"/>
  </r>
  <r>
    <x v="58"/>
    <x v="30"/>
    <n v="-90"/>
    <s v="VC"/>
    <n v="4461.2"/>
    <n v="4509"/>
    <n v="-5.13"/>
    <n v="49.625900000000001"/>
  </r>
  <r>
    <x v="59"/>
    <x v="30"/>
    <n v="-50"/>
    <s v="VC"/>
    <n v="2237.2199999999998"/>
    <n v="2265.75"/>
    <n v="-243.23"/>
    <n v="49.609000000000002"/>
  </r>
  <r>
    <x v="60"/>
    <x v="30"/>
    <n v="-100"/>
    <s v="VC"/>
    <n v="4952.9399999999996"/>
    <n v="5005"/>
    <n v="-7.96"/>
    <n v="49.609000000000002"/>
  </r>
  <r>
    <x v="1"/>
    <x v="31"/>
    <n v="-1000"/>
    <s v="VC"/>
    <n v="1448.31"/>
    <n v="1470"/>
    <n v="-3713.35"/>
    <n v="0"/>
  </r>
  <r>
    <x v="61"/>
    <x v="32"/>
    <n v="-100"/>
    <s v="VC"/>
    <n v="3191.2"/>
    <n v="3228"/>
    <n v="1410.61"/>
    <n v="17.805900000000001"/>
  </r>
  <r>
    <x v="62"/>
    <x v="32"/>
    <n v="-100"/>
    <s v="VC"/>
    <n v="3086.81"/>
    <n v="3122.7"/>
    <n v="1306.22"/>
    <n v="17.805900000000001"/>
  </r>
  <r>
    <x v="63"/>
    <x v="32"/>
    <n v="-100"/>
    <s v="VC"/>
    <n v="3079.17"/>
    <n v="3115"/>
    <n v="1298.58"/>
    <n v="17.805900000000001"/>
  </r>
  <r>
    <x v="37"/>
    <x v="33"/>
    <n v="-350"/>
    <s v="VC"/>
    <n v="9104.7000000000007"/>
    <n v="9192.75"/>
    <n v="718.05"/>
    <n v="23.9618"/>
  </r>
  <r>
    <x v="64"/>
    <x v="33"/>
    <n v="-200"/>
    <s v="VC"/>
    <n v="5151.3999999999996"/>
    <n v="5205.18"/>
    <n v="359.03"/>
    <n v="23.9618"/>
  </r>
  <r>
    <x v="65"/>
    <x v="33"/>
    <n v="-200"/>
    <s v="VC"/>
    <n v="5105.42"/>
    <n v="5158.8"/>
    <n v="313.05"/>
    <n v="23.9618"/>
  </r>
  <r>
    <x v="66"/>
    <x v="33"/>
    <n v="-130"/>
    <s v="VC"/>
    <n v="3245.23"/>
    <n v="3282.5"/>
    <n v="130.19"/>
    <n v="23.9618"/>
  </r>
  <r>
    <x v="18"/>
    <x v="34"/>
    <n v="-150"/>
    <s v="VC"/>
    <n v="535.22"/>
    <n v="549"/>
    <n v="-716.81"/>
    <n v="0"/>
  </r>
  <r>
    <x v="67"/>
    <x v="35"/>
    <n v="-20"/>
    <s v="VC"/>
    <n v="782.18"/>
    <n v="798.1"/>
    <n v="-42.29"/>
    <n v="41.223500000000001"/>
  </r>
  <r>
    <x v="19"/>
    <x v="36"/>
    <n v="-200"/>
    <s v="VC"/>
    <n v="3202.1"/>
    <n v="3239"/>
    <n v="-1167.22"/>
    <n v="21.846599999999999"/>
  </r>
  <r>
    <x v="68"/>
    <x v="37"/>
    <n v="-70"/>
    <s v="VC"/>
    <n v="2009.05"/>
    <n v="2035.6"/>
    <n v="-43.71"/>
    <n v="29.325199999999999"/>
  </r>
  <r>
    <x v="69"/>
    <x v="37"/>
    <n v="-80"/>
    <s v="VC"/>
    <n v="2282.2800000000002"/>
    <n v="2311.1999999999998"/>
    <n v="-63.73"/>
    <n v="29.325199999999999"/>
  </r>
  <r>
    <x v="70"/>
    <x v="37"/>
    <n v="-80"/>
    <s v="VC"/>
    <n v="2273.56"/>
    <n v="2302.4"/>
    <n v="-72.45"/>
    <n v="29.325199999999999"/>
  </r>
  <r>
    <x v="71"/>
    <x v="37"/>
    <n v="-80"/>
    <s v="VC"/>
    <n v="2265.23"/>
    <n v="2294"/>
    <n v="-80.790000000000006"/>
    <n v="29.325199999999999"/>
  </r>
  <r>
    <x v="72"/>
    <x v="37"/>
    <n v="-75"/>
    <s v="VC"/>
    <n v="2094.1"/>
    <n v="2121.38"/>
    <n v="-105.29"/>
    <n v="29.325099999999999"/>
  </r>
  <r>
    <x v="73"/>
    <x v="37"/>
    <n v="-50"/>
    <s v="VC"/>
    <n v="1407.42"/>
    <n v="1428.75"/>
    <n v="-58.84"/>
    <n v="29.324999999999999"/>
  </r>
  <r>
    <x v="74"/>
    <x v="37"/>
    <n v="-15"/>
    <s v="VC"/>
    <n v="432.68"/>
    <n v="445.58"/>
    <n v="-7.2"/>
    <n v="29.3247"/>
  </r>
  <r>
    <x v="75"/>
    <x v="37"/>
    <n v="-15"/>
    <s v="VC"/>
    <n v="417"/>
    <n v="429.75"/>
    <n v="-22.87"/>
    <n v="0"/>
  </r>
  <r>
    <x v="76"/>
    <x v="38"/>
    <n v="-40"/>
    <s v="VC"/>
    <n v="1992.39"/>
    <n v="2018.8"/>
    <n v="757.1"/>
    <n v="0"/>
  </r>
  <r>
    <x v="58"/>
    <x v="39"/>
    <n v="-12"/>
    <s v="VC"/>
    <n v="862.26"/>
    <n v="878.88"/>
    <n v="193.1"/>
    <n v="0"/>
  </r>
  <r>
    <x v="26"/>
    <x v="39"/>
    <n v="-10"/>
    <s v="VC"/>
    <n v="629.29999999999995"/>
    <n v="643.9"/>
    <n v="4.76"/>
    <n v="0"/>
  </r>
  <r>
    <x v="16"/>
    <x v="40"/>
    <n v="-112"/>
    <s v="VC"/>
    <n v="1245.6600000000001"/>
    <n v="1265.5999999999999"/>
    <n v="-8452.84"/>
    <n v="0"/>
  </r>
  <r>
    <x v="77"/>
    <x v="41"/>
    <n v="-23"/>
    <s v="VC"/>
    <n v="19.21"/>
    <n v="28.52"/>
    <n v="-929.95"/>
    <n v="0"/>
  </r>
  <r>
    <x v="20"/>
    <x v="42"/>
    <n v="-15"/>
    <s v="VC"/>
    <n v="96.88"/>
    <n v="106.86"/>
    <n v="-1310.58"/>
    <n v="0"/>
  </r>
  <r>
    <x v="20"/>
    <x v="43"/>
    <n v="-1000"/>
    <s v="VC"/>
    <n v="4615.8500000000004"/>
    <n v="4665"/>
    <n v="-7065.9"/>
    <n v="0"/>
  </r>
  <r>
    <x v="78"/>
    <x v="44"/>
    <n v="-50"/>
    <s v="VC"/>
    <n v="950.62"/>
    <n v="968"/>
    <n v="63.59"/>
    <n v="17.740400000000001"/>
  </r>
  <r>
    <x v="15"/>
    <x v="44"/>
    <n v="-50"/>
    <s v="VC"/>
    <n v="1014.56"/>
    <n v="1032.5"/>
    <n v="127.54"/>
    <n v="0"/>
  </r>
  <r>
    <x v="79"/>
    <x v="45"/>
    <n v="-100"/>
    <s v="VC"/>
    <n v="1089.42"/>
    <n v="1108"/>
    <n v="64.040000000000006"/>
    <n v="10.2538"/>
  </r>
  <r>
    <x v="79"/>
    <x v="45"/>
    <n v="-100"/>
    <s v="VC"/>
    <n v="1096.3599999999999"/>
    <n v="1115"/>
    <n v="70.98"/>
    <n v="10.2538"/>
  </r>
  <r>
    <x v="80"/>
    <x v="45"/>
    <n v="-100"/>
    <s v="VC"/>
    <n v="1095.3699999999999"/>
    <n v="1114"/>
    <n v="69.989999999999995"/>
    <n v="10.2538"/>
  </r>
  <r>
    <x v="81"/>
    <x v="45"/>
    <n v="-100"/>
    <s v="VC"/>
    <n v="1087.44"/>
    <n v="1106"/>
    <n v="62.06"/>
    <n v="10.2538"/>
  </r>
  <r>
    <x v="82"/>
    <x v="45"/>
    <n v="-100"/>
    <s v="VC"/>
    <n v="1086.44"/>
    <n v="1105"/>
    <n v="61.06"/>
    <n v="10.2538"/>
  </r>
  <r>
    <x v="34"/>
    <x v="45"/>
    <n v="-100"/>
    <s v="VC"/>
    <n v="1171.71"/>
    <n v="1191"/>
    <n v="146.33000000000001"/>
    <n v="10.2537"/>
  </r>
  <r>
    <x v="83"/>
    <x v="45"/>
    <n v="-100"/>
    <s v="VC"/>
    <n v="1171.71"/>
    <n v="1191"/>
    <n v="146.34"/>
    <n v="10.2538"/>
  </r>
  <r>
    <x v="84"/>
    <x v="45"/>
    <n v="-100"/>
    <s v="VC"/>
    <n v="1161.19"/>
    <n v="1180.4000000000001"/>
    <n v="135.81"/>
    <n v="10.2537"/>
  </r>
  <r>
    <x v="85"/>
    <x v="45"/>
    <n v="-100"/>
    <s v="VC"/>
    <n v="1151.8800000000001"/>
    <n v="1171"/>
    <n v="126.51"/>
    <n v="10.2538"/>
  </r>
  <r>
    <x v="86"/>
    <x v="45"/>
    <n v="-100"/>
    <s v="VC"/>
    <n v="1080.5"/>
    <n v="1099"/>
    <n v="55.12"/>
    <n v="10.2537"/>
  </r>
  <r>
    <x v="29"/>
    <x v="45"/>
    <n v="-27"/>
    <s v="VC"/>
    <n v="282.70999999999998"/>
    <n v="294.3"/>
    <n v="5.86"/>
    <n v="0"/>
  </r>
  <r>
    <x v="20"/>
    <x v="46"/>
    <n v="-1100"/>
    <s v="VC"/>
    <n v="1975.74"/>
    <n v="2002"/>
    <n v="-5890.36"/>
    <n v="0"/>
  </r>
  <r>
    <x v="87"/>
    <x v="47"/>
    <n v="-100"/>
    <s v="VC"/>
    <n v="4331.8100000000004"/>
    <n v="4378.5"/>
    <n v="860.09"/>
    <n v="34.717199999999998"/>
  </r>
  <r>
    <x v="88"/>
    <x v="47"/>
    <n v="-100"/>
    <s v="VC"/>
    <n v="4400.72"/>
    <n v="4448"/>
    <n v="929"/>
    <n v="34.717199999999998"/>
  </r>
  <r>
    <x v="89"/>
    <x v="47"/>
    <n v="-100"/>
    <s v="VC"/>
    <n v="4277.79"/>
    <n v="4324"/>
    <n v="806.07"/>
    <n v="34.717199999999998"/>
  </r>
  <r>
    <x v="35"/>
    <x v="47"/>
    <n v="-200"/>
    <s v="VC"/>
    <n v="8632.4699999999993"/>
    <n v="8716.42"/>
    <n v="1689.02"/>
    <n v="34.717199999999998"/>
  </r>
  <r>
    <x v="90"/>
    <x v="47"/>
    <n v="-200"/>
    <s v="VC"/>
    <n v="8955.24"/>
    <n v="9042"/>
    <n v="2011.79"/>
    <n v="34.717199999999998"/>
  </r>
  <r>
    <x v="91"/>
    <x v="47"/>
    <n v="-50"/>
    <s v="VC"/>
    <n v="2274.16"/>
    <n v="2303"/>
    <n v="538.29999999999995"/>
    <n v="34.717199999999998"/>
  </r>
  <r>
    <x v="92"/>
    <x v="47"/>
    <n v="-50"/>
    <s v="VC"/>
    <n v="2229.29"/>
    <n v="2257.75"/>
    <n v="493.43"/>
    <n v="34.717199999999998"/>
  </r>
  <r>
    <x v="93"/>
    <x v="47"/>
    <n v="-50"/>
    <s v="VC"/>
    <n v="2060.25"/>
    <n v="2087.25"/>
    <n v="324.39"/>
    <n v="34.717199999999998"/>
  </r>
  <r>
    <x v="94"/>
    <x v="47"/>
    <n v="-30"/>
    <s v="VC"/>
    <n v="1250.67"/>
    <n v="1270.6500000000001"/>
    <n v="209.15"/>
    <n v="34.717199999999998"/>
  </r>
  <r>
    <x v="95"/>
    <x v="47"/>
    <n v="-100"/>
    <s v="VC"/>
    <n v="4008.62"/>
    <n v="4052.5"/>
    <n v="475.68"/>
    <n v="35.3294"/>
  </r>
  <r>
    <x v="96"/>
    <x v="48"/>
    <n v="-100"/>
    <s v="VC"/>
    <n v="2414.73"/>
    <n v="2444.8000000000002"/>
    <n v="489.43"/>
    <n v="19.253"/>
  </r>
  <r>
    <x v="96"/>
    <x v="48"/>
    <n v="-100"/>
    <s v="VC"/>
    <n v="2428.81"/>
    <n v="2459"/>
    <n v="503.51"/>
    <n v="19.253"/>
  </r>
  <r>
    <x v="97"/>
    <x v="48"/>
    <n v="-100"/>
    <s v="VC"/>
    <n v="2411.96"/>
    <n v="2442"/>
    <n v="486.66"/>
    <n v="19.253"/>
  </r>
  <r>
    <x v="97"/>
    <x v="48"/>
    <n v="-137"/>
    <s v="VC"/>
    <n v="3335.41"/>
    <n v="3373.46"/>
    <n v="697.74"/>
    <n v="19.253"/>
  </r>
  <r>
    <x v="98"/>
    <x v="48"/>
    <n v="-50"/>
    <s v="VC"/>
    <n v="1225.24"/>
    <n v="1245"/>
    <n v="262.58999999999997"/>
    <n v="19.253"/>
  </r>
  <r>
    <x v="99"/>
    <x v="48"/>
    <n v="-100"/>
    <s v="VC"/>
    <n v="2522.2800000000002"/>
    <n v="2553.2800000000002"/>
    <n v="596.98"/>
    <n v="19.253"/>
  </r>
  <r>
    <x v="100"/>
    <x v="48"/>
    <n v="-50"/>
    <s v="VC"/>
    <n v="1230.19"/>
    <n v="1250"/>
    <n v="267.54000000000002"/>
    <n v="19.253"/>
  </r>
  <r>
    <x v="26"/>
    <x v="48"/>
    <n v="-100"/>
    <s v="VC"/>
    <n v="2469.4499999999998"/>
    <n v="2500"/>
    <n v="544.15"/>
    <n v="19.2531"/>
  </r>
  <r>
    <x v="101"/>
    <x v="48"/>
    <n v="-50"/>
    <s v="VC"/>
    <n v="1207.9000000000001"/>
    <n v="1227.5"/>
    <n v="245.25"/>
    <n v="19.2531"/>
  </r>
  <r>
    <x v="19"/>
    <x v="48"/>
    <n v="-100"/>
    <s v="VC"/>
    <n v="2323.44"/>
    <n v="2352.7199999999998"/>
    <n v="398.13"/>
    <n v="19.253"/>
  </r>
  <r>
    <x v="19"/>
    <x v="49"/>
    <n v="-100"/>
    <s v="VC"/>
    <n v="546.32000000000005"/>
    <n v="560.20000000000005"/>
    <n v="-264.58"/>
    <n v="0"/>
  </r>
  <r>
    <x v="18"/>
    <x v="50"/>
    <n v="-100"/>
    <s v="VC"/>
    <n v="134.69999999999999"/>
    <n v="145"/>
    <n v="-650.98"/>
    <n v="0"/>
  </r>
  <r>
    <x v="77"/>
    <x v="51"/>
    <n v="-23"/>
    <s v="VC"/>
    <n v="42.74"/>
    <n v="49.22"/>
    <n v="42.74"/>
    <n v="0"/>
  </r>
  <r>
    <x v="102"/>
    <x v="52"/>
    <n v="-4"/>
    <s v="ATT"/>
    <n v="12.04"/>
    <n v="12.04"/>
    <n v="12.04"/>
    <n v="0"/>
  </r>
  <r>
    <x v="19"/>
    <x v="53"/>
    <n v="-50"/>
    <s v="VC"/>
    <n v="295.54000000000002"/>
    <n v="307.25"/>
    <n v="-878.13"/>
    <n v="0"/>
  </r>
  <r>
    <x v="13"/>
    <x v="54"/>
    <n v="-10"/>
    <s v="VC"/>
    <n v="781.39"/>
    <n v="797.3"/>
    <n v="100.6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K3:Q13" firstHeaderRow="1" firstDataRow="2" firstDataCol="2"/>
  <pivotFields count="8">
    <pivotField axis="axisRow" compact="0" outline="0" showAll="0" defaultSubtotal="0">
      <items count="103">
        <item x="55"/>
        <item x="27"/>
        <item x="68"/>
        <item x="56"/>
        <item x="52"/>
        <item x="8"/>
        <item x="99"/>
        <item x="77"/>
        <item x="37"/>
        <item x="69"/>
        <item x="15"/>
        <item x="29"/>
        <item x="64"/>
        <item x="100"/>
        <item x="70"/>
        <item x="79"/>
        <item x="34"/>
        <item x="65"/>
        <item x="43"/>
        <item x="71"/>
        <item x="38"/>
        <item x="44"/>
        <item x="0"/>
        <item x="87"/>
        <item x="26"/>
        <item x="45"/>
        <item x="80"/>
        <item x="93"/>
        <item x="101"/>
        <item x="46"/>
        <item x="72"/>
        <item x="81"/>
        <item x="94"/>
        <item x="73"/>
        <item x="62"/>
        <item x="57"/>
        <item x="83"/>
        <item x="88"/>
        <item x="66"/>
        <item x="74"/>
        <item x="84"/>
        <item x="89"/>
        <item x="95"/>
        <item x="1"/>
        <item x="47"/>
        <item x="82"/>
        <item x="48"/>
        <item x="58"/>
        <item x="39"/>
        <item x="49"/>
        <item x="78"/>
        <item x="35"/>
        <item x="31"/>
        <item x="63"/>
        <item x="32"/>
        <item x="20"/>
        <item x="50"/>
        <item x="21"/>
        <item x="13"/>
        <item x="90"/>
        <item x="40"/>
        <item x="24"/>
        <item x="85"/>
        <item x="18"/>
        <item x="30"/>
        <item x="16"/>
        <item x="4"/>
        <item x="61"/>
        <item x="5"/>
        <item x="76"/>
        <item x="33"/>
        <item x="10"/>
        <item x="59"/>
        <item x="19"/>
        <item x="9"/>
        <item x="6"/>
        <item x="7"/>
        <item x="22"/>
        <item x="75"/>
        <item x="12"/>
        <item x="42"/>
        <item x="14"/>
        <item x="102"/>
        <item x="2"/>
        <item x="96"/>
        <item x="91"/>
        <item x="60"/>
        <item x="11"/>
        <item x="86"/>
        <item x="3"/>
        <item x="97"/>
        <item x="51"/>
        <item x="53"/>
        <item x="92"/>
        <item x="25"/>
        <item x="28"/>
        <item x="23"/>
        <item x="54"/>
        <item x="67"/>
        <item x="36"/>
        <item x="98"/>
        <item x="17"/>
        <item x="41"/>
      </items>
    </pivotField>
    <pivotField axis="axisRow" compact="0" outline="0"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dataField="1" compact="0" outline="0" showAll="0"/>
    <pivotField compact="0" outline="0" showAll="0"/>
    <pivotField dataField="1" compact="0" numFmtId="4" outline="0" showAll="0"/>
    <pivotField dataField="1" compact="0" numFmtId="4" outline="0" showAll="0"/>
    <pivotField dataField="1" compact="0" numFmtId="4" outline="0" showAll="0"/>
    <pivotField dataField="1" compact="0" numFmtId="4" outline="0" showAll="0"/>
  </pivotFields>
  <rowFields count="2">
    <field x="0"/>
    <field x="1"/>
  </rowFields>
  <rowItems count="9">
    <i>
      <x v="2"/>
      <x v="37"/>
    </i>
    <i>
      <x v="9"/>
      <x v="37"/>
    </i>
    <i>
      <x v="14"/>
      <x v="37"/>
    </i>
    <i>
      <x v="19"/>
      <x v="37"/>
    </i>
    <i>
      <x v="30"/>
      <x v="37"/>
    </i>
    <i>
      <x v="33"/>
      <x v="37"/>
    </i>
    <i>
      <x v="39"/>
      <x v="37"/>
    </i>
    <i>
      <x v="78"/>
      <x v="37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b titres" fld="2" baseField="0" baseItem="0"/>
    <dataField name="Cessions (net)" fld="4" baseField="0" baseItem="0"/>
    <dataField name="Cessions ( brut )" fld="5" baseField="0" baseItem="0"/>
    <dataField name="Résultats(+/- values)" fld="6" baseField="0" baseItem="0"/>
    <dataField name="Somme de P.A.M après" fld="7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"/>
  <sheetViews>
    <sheetView topLeftCell="A7" workbookViewId="0">
      <selection activeCell="A5" sqref="A5"/>
    </sheetView>
  </sheetViews>
  <sheetFormatPr baseColWidth="10" defaultColWidth="13.7109375" defaultRowHeight="18" customHeight="1"/>
  <cols>
    <col min="1" max="2" width="13.7109375" style="1"/>
    <col min="3" max="3" width="8.85546875" style="1" customWidth="1"/>
    <col min="4" max="6" width="13.7109375" style="1"/>
    <col min="7" max="7" width="8.85546875" style="1" customWidth="1"/>
    <col min="8" max="9" width="13.7109375" style="1"/>
    <col min="10" max="10" width="26" style="1" bestFit="1" customWidth="1"/>
    <col min="11" max="11" width="20" style="1" bestFit="1" customWidth="1"/>
    <col min="12" max="16384" width="13.7109375" style="1"/>
  </cols>
  <sheetData>
    <row r="1" spans="1:12" ht="18" customHeight="1">
      <c r="B1" s="4"/>
      <c r="C1" s="4"/>
      <c r="D1" s="4"/>
      <c r="E1" s="4"/>
    </row>
    <row r="2" spans="1:12" ht="18" customHeight="1">
      <c r="A2" s="2"/>
      <c r="B2" s="29" t="s">
        <v>0</v>
      </c>
      <c r="C2" s="30"/>
      <c r="D2" s="33"/>
      <c r="E2" s="34"/>
      <c r="F2" s="3"/>
      <c r="I2" s="3"/>
      <c r="J2" s="4"/>
      <c r="K2" s="4"/>
    </row>
    <row r="3" spans="1:12" ht="18" customHeight="1">
      <c r="A3" s="2"/>
      <c r="B3" s="31"/>
      <c r="C3" s="32"/>
      <c r="D3" s="32"/>
      <c r="E3" s="35"/>
      <c r="F3" s="3"/>
      <c r="H3" s="1" t="s">
        <v>194</v>
      </c>
      <c r="I3" s="15"/>
      <c r="J3" s="16" t="s">
        <v>180</v>
      </c>
      <c r="K3" s="17" t="s">
        <v>181</v>
      </c>
      <c r="L3" s="3"/>
    </row>
    <row r="4" spans="1:12" ht="18" customHeight="1">
      <c r="B4" s="5"/>
      <c r="C4" s="5"/>
      <c r="D4" s="5"/>
      <c r="E4" s="5"/>
      <c r="I4" s="2"/>
      <c r="J4" s="18">
        <v>0</v>
      </c>
      <c r="K4" s="19" t="s">
        <v>182</v>
      </c>
      <c r="L4" s="3"/>
    </row>
    <row r="5" spans="1:12" ht="18" customHeight="1">
      <c r="B5" s="36" t="s">
        <v>1</v>
      </c>
      <c r="C5" s="37"/>
      <c r="D5" s="6" t="s">
        <v>195</v>
      </c>
      <c r="I5" s="2"/>
      <c r="J5" s="18">
        <v>0.5</v>
      </c>
      <c r="K5" s="19" t="s">
        <v>183</v>
      </c>
      <c r="L5" s="3"/>
    </row>
    <row r="6" spans="1:12" ht="18" customHeight="1">
      <c r="B6" s="36" t="s">
        <v>2</v>
      </c>
      <c r="C6" s="37"/>
      <c r="D6" s="6">
        <v>2015</v>
      </c>
      <c r="I6" s="2"/>
      <c r="J6" s="20">
        <v>0.65</v>
      </c>
      <c r="K6" s="21" t="s">
        <v>184</v>
      </c>
      <c r="L6" s="3"/>
    </row>
    <row r="7" spans="1:12" ht="18" customHeight="1">
      <c r="J7" s="5"/>
      <c r="K7" s="5"/>
    </row>
    <row r="17" spans="9:13" ht="18" customHeight="1">
      <c r="J17" s="4"/>
      <c r="K17" s="4"/>
      <c r="L17" s="4"/>
    </row>
    <row r="18" spans="9:13" ht="18" customHeight="1">
      <c r="I18" s="2"/>
      <c r="K18" s="13"/>
      <c r="L18" s="13"/>
      <c r="M18" s="3"/>
    </row>
    <row r="19" spans="9:13" ht="18" customHeight="1">
      <c r="I19" s="2"/>
      <c r="J19" s="14">
        <f ca="1">NOW()</f>
        <v>42475.434311458332</v>
      </c>
      <c r="K19" s="13"/>
      <c r="L19" s="13"/>
      <c r="M19" s="3"/>
    </row>
    <row r="20" spans="9:13" ht="18" customHeight="1">
      <c r="J20" s="5"/>
      <c r="K20" s="5"/>
      <c r="L20" s="5"/>
    </row>
  </sheetData>
  <mergeCells count="4">
    <mergeCell ref="B2:C3"/>
    <mergeCell ref="D2:E3"/>
    <mergeCell ref="B6:C6"/>
    <mergeCell ref="B5:C5"/>
  </mergeCell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I5"/>
  <sheetViews>
    <sheetView zoomScaleNormal="100" workbookViewId="0">
      <selection activeCell="B5" sqref="B5"/>
    </sheetView>
  </sheetViews>
  <sheetFormatPr baseColWidth="10" defaultColWidth="12.7109375" defaultRowHeight="20.45" customHeight="1"/>
  <cols>
    <col min="1" max="1" width="12.7109375" style="8"/>
    <col min="2" max="2" width="12.7109375" style="7"/>
    <col min="4" max="4" width="6.85546875" style="9" bestFit="1" customWidth="1"/>
    <col min="5" max="5" width="20.7109375" style="9" bestFit="1" customWidth="1"/>
    <col min="6" max="6" width="14.5703125" bestFit="1" customWidth="1"/>
    <col min="7" max="7" width="19.7109375" bestFit="1" customWidth="1"/>
    <col min="8" max="8" width="11.42578125" bestFit="1" customWidth="1"/>
  </cols>
  <sheetData>
    <row r="1" spans="1:9" s="7" customFormat="1" ht="12.75">
      <c r="A1" s="22"/>
      <c r="B1" s="22"/>
      <c r="C1" s="22"/>
      <c r="D1" s="22"/>
      <c r="E1" s="22"/>
      <c r="F1" s="22"/>
      <c r="G1" s="22"/>
      <c r="H1" s="22"/>
      <c r="I1" s="23"/>
    </row>
    <row r="2" spans="1:9" ht="20.45" customHeight="1">
      <c r="A2" s="24"/>
      <c r="B2" s="25"/>
      <c r="C2" s="25"/>
      <c r="D2" s="25"/>
      <c r="E2" s="26"/>
      <c r="F2" s="26"/>
      <c r="G2" s="26"/>
      <c r="H2" s="26"/>
      <c r="I2" s="27"/>
    </row>
    <row r="3" spans="1:9" ht="20.45" customHeight="1">
      <c r="A3" s="23"/>
      <c r="B3" s="23"/>
      <c r="C3" s="23"/>
      <c r="D3" s="23"/>
      <c r="E3" s="23"/>
      <c r="F3" s="23"/>
      <c r="G3" s="23"/>
      <c r="H3" s="23"/>
      <c r="I3" s="28"/>
    </row>
    <row r="4" spans="1:9" ht="20.45" customHeight="1">
      <c r="A4" s="23"/>
      <c r="B4" s="23"/>
      <c r="C4" s="23"/>
      <c r="D4" s="23"/>
      <c r="E4" s="23"/>
      <c r="F4" s="23"/>
      <c r="G4" s="23"/>
      <c r="H4" s="23"/>
      <c r="I4" s="28"/>
    </row>
    <row r="5" spans="1:9" ht="20.45" customHeight="1">
      <c r="A5" s="23"/>
      <c r="B5" s="23"/>
      <c r="C5" s="23"/>
      <c r="D5" s="23"/>
      <c r="E5" s="23"/>
      <c r="F5" s="23"/>
      <c r="G5" s="23"/>
      <c r="H5" s="23"/>
      <c r="I5" s="2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Q143"/>
  <sheetViews>
    <sheetView tabSelected="1" zoomScale="90" zoomScaleNormal="90" workbookViewId="0">
      <selection activeCell="K1" sqref="K1"/>
    </sheetView>
  </sheetViews>
  <sheetFormatPr baseColWidth="10" defaultColWidth="9.140625" defaultRowHeight="12.75"/>
  <cols>
    <col min="1" max="8" width="20" style="7" customWidth="1"/>
    <col min="9" max="9" width="4.42578125" style="7" customWidth="1"/>
    <col min="10" max="10" width="6.140625" style="7" customWidth="1"/>
    <col min="11" max="11" width="19" style="7" bestFit="1" customWidth="1"/>
    <col min="12" max="12" width="13.85546875" style="7" bestFit="1" customWidth="1"/>
    <col min="13" max="13" width="10" style="7" bestFit="1" customWidth="1"/>
    <col min="14" max="14" width="13.5703125" style="7" bestFit="1" customWidth="1"/>
    <col min="15" max="15" width="15.140625" style="7" bestFit="1" customWidth="1"/>
    <col min="16" max="16" width="19.42578125" style="7" bestFit="1" customWidth="1"/>
    <col min="17" max="17" width="21.85546875" style="7" bestFit="1" customWidth="1"/>
    <col min="18" max="254" width="9.140625" style="7"/>
    <col min="255" max="264" width="20" style="7" customWidth="1"/>
    <col min="265" max="510" width="9.140625" style="7"/>
    <col min="511" max="520" width="20" style="7" customWidth="1"/>
    <col min="521" max="766" width="9.140625" style="7"/>
    <col min="767" max="776" width="20" style="7" customWidth="1"/>
    <col min="777" max="1022" width="9.140625" style="7"/>
    <col min="1023" max="1032" width="20" style="7" customWidth="1"/>
    <col min="1033" max="1278" width="9.140625" style="7"/>
    <col min="1279" max="1288" width="20" style="7" customWidth="1"/>
    <col min="1289" max="1534" width="9.140625" style="7"/>
    <col min="1535" max="1544" width="20" style="7" customWidth="1"/>
    <col min="1545" max="1790" width="9.140625" style="7"/>
    <col min="1791" max="1800" width="20" style="7" customWidth="1"/>
    <col min="1801" max="2046" width="9.140625" style="7"/>
    <col min="2047" max="2056" width="20" style="7" customWidth="1"/>
    <col min="2057" max="2302" width="9.140625" style="7"/>
    <col min="2303" max="2312" width="20" style="7" customWidth="1"/>
    <col min="2313" max="2558" width="9.140625" style="7"/>
    <col min="2559" max="2568" width="20" style="7" customWidth="1"/>
    <col min="2569" max="2814" width="9.140625" style="7"/>
    <col min="2815" max="2824" width="20" style="7" customWidth="1"/>
    <col min="2825" max="3070" width="9.140625" style="7"/>
    <col min="3071" max="3080" width="20" style="7" customWidth="1"/>
    <col min="3081" max="3326" width="9.140625" style="7"/>
    <col min="3327" max="3336" width="20" style="7" customWidth="1"/>
    <col min="3337" max="3582" width="9.140625" style="7"/>
    <col min="3583" max="3592" width="20" style="7" customWidth="1"/>
    <col min="3593" max="3838" width="9.140625" style="7"/>
    <col min="3839" max="3848" width="20" style="7" customWidth="1"/>
    <col min="3849" max="4094" width="9.140625" style="7"/>
    <col min="4095" max="4104" width="20" style="7" customWidth="1"/>
    <col min="4105" max="4350" width="9.140625" style="7"/>
    <col min="4351" max="4360" width="20" style="7" customWidth="1"/>
    <col min="4361" max="4606" width="9.140625" style="7"/>
    <col min="4607" max="4616" width="20" style="7" customWidth="1"/>
    <col min="4617" max="4862" width="9.140625" style="7"/>
    <col min="4863" max="4872" width="20" style="7" customWidth="1"/>
    <col min="4873" max="5118" width="9.140625" style="7"/>
    <col min="5119" max="5128" width="20" style="7" customWidth="1"/>
    <col min="5129" max="5374" width="9.140625" style="7"/>
    <col min="5375" max="5384" width="20" style="7" customWidth="1"/>
    <col min="5385" max="5630" width="9.140625" style="7"/>
    <col min="5631" max="5640" width="20" style="7" customWidth="1"/>
    <col min="5641" max="5886" width="9.140625" style="7"/>
    <col min="5887" max="5896" width="20" style="7" customWidth="1"/>
    <col min="5897" max="6142" width="9.140625" style="7"/>
    <col min="6143" max="6152" width="20" style="7" customWidth="1"/>
    <col min="6153" max="6398" width="9.140625" style="7"/>
    <col min="6399" max="6408" width="20" style="7" customWidth="1"/>
    <col min="6409" max="6654" width="9.140625" style="7"/>
    <col min="6655" max="6664" width="20" style="7" customWidth="1"/>
    <col min="6665" max="6910" width="9.140625" style="7"/>
    <col min="6911" max="6920" width="20" style="7" customWidth="1"/>
    <col min="6921" max="7166" width="9.140625" style="7"/>
    <col min="7167" max="7176" width="20" style="7" customWidth="1"/>
    <col min="7177" max="7422" width="9.140625" style="7"/>
    <col min="7423" max="7432" width="20" style="7" customWidth="1"/>
    <col min="7433" max="7678" width="9.140625" style="7"/>
    <col min="7679" max="7688" width="20" style="7" customWidth="1"/>
    <col min="7689" max="7934" width="9.140625" style="7"/>
    <col min="7935" max="7944" width="20" style="7" customWidth="1"/>
    <col min="7945" max="8190" width="9.140625" style="7"/>
    <col min="8191" max="8200" width="20" style="7" customWidth="1"/>
    <col min="8201" max="8446" width="9.140625" style="7"/>
    <col min="8447" max="8456" width="20" style="7" customWidth="1"/>
    <col min="8457" max="8702" width="9.140625" style="7"/>
    <col min="8703" max="8712" width="20" style="7" customWidth="1"/>
    <col min="8713" max="8958" width="9.140625" style="7"/>
    <col min="8959" max="8968" width="20" style="7" customWidth="1"/>
    <col min="8969" max="9214" width="9.140625" style="7"/>
    <col min="9215" max="9224" width="20" style="7" customWidth="1"/>
    <col min="9225" max="9470" width="9.140625" style="7"/>
    <col min="9471" max="9480" width="20" style="7" customWidth="1"/>
    <col min="9481" max="9726" width="9.140625" style="7"/>
    <col min="9727" max="9736" width="20" style="7" customWidth="1"/>
    <col min="9737" max="9982" width="9.140625" style="7"/>
    <col min="9983" max="9992" width="20" style="7" customWidth="1"/>
    <col min="9993" max="10238" width="9.140625" style="7"/>
    <col min="10239" max="10248" width="20" style="7" customWidth="1"/>
    <col min="10249" max="10494" width="9.140625" style="7"/>
    <col min="10495" max="10504" width="20" style="7" customWidth="1"/>
    <col min="10505" max="10750" width="9.140625" style="7"/>
    <col min="10751" max="10760" width="20" style="7" customWidth="1"/>
    <col min="10761" max="11006" width="9.140625" style="7"/>
    <col min="11007" max="11016" width="20" style="7" customWidth="1"/>
    <col min="11017" max="11262" width="9.140625" style="7"/>
    <col min="11263" max="11272" width="20" style="7" customWidth="1"/>
    <col min="11273" max="11518" width="9.140625" style="7"/>
    <col min="11519" max="11528" width="20" style="7" customWidth="1"/>
    <col min="11529" max="11774" width="9.140625" style="7"/>
    <col min="11775" max="11784" width="20" style="7" customWidth="1"/>
    <col min="11785" max="12030" width="9.140625" style="7"/>
    <col min="12031" max="12040" width="20" style="7" customWidth="1"/>
    <col min="12041" max="12286" width="9.140625" style="7"/>
    <col min="12287" max="12296" width="20" style="7" customWidth="1"/>
    <col min="12297" max="12542" width="9.140625" style="7"/>
    <col min="12543" max="12552" width="20" style="7" customWidth="1"/>
    <col min="12553" max="12798" width="9.140625" style="7"/>
    <col min="12799" max="12808" width="20" style="7" customWidth="1"/>
    <col min="12809" max="13054" width="9.140625" style="7"/>
    <col min="13055" max="13064" width="20" style="7" customWidth="1"/>
    <col min="13065" max="13310" width="9.140625" style="7"/>
    <col min="13311" max="13320" width="20" style="7" customWidth="1"/>
    <col min="13321" max="13566" width="9.140625" style="7"/>
    <col min="13567" max="13576" width="20" style="7" customWidth="1"/>
    <col min="13577" max="13822" width="9.140625" style="7"/>
    <col min="13823" max="13832" width="20" style="7" customWidth="1"/>
    <col min="13833" max="14078" width="9.140625" style="7"/>
    <col min="14079" max="14088" width="20" style="7" customWidth="1"/>
    <col min="14089" max="14334" width="9.140625" style="7"/>
    <col min="14335" max="14344" width="20" style="7" customWidth="1"/>
    <col min="14345" max="14590" width="9.140625" style="7"/>
    <col min="14591" max="14600" width="20" style="7" customWidth="1"/>
    <col min="14601" max="14846" width="9.140625" style="7"/>
    <col min="14847" max="14856" width="20" style="7" customWidth="1"/>
    <col min="14857" max="15102" width="9.140625" style="7"/>
    <col min="15103" max="15112" width="20" style="7" customWidth="1"/>
    <col min="15113" max="15358" width="9.140625" style="7"/>
    <col min="15359" max="15368" width="20" style="7" customWidth="1"/>
    <col min="15369" max="15614" width="9.140625" style="7"/>
    <col min="15615" max="15624" width="20" style="7" customWidth="1"/>
    <col min="15625" max="15870" width="9.140625" style="7"/>
    <col min="15871" max="15880" width="20" style="7" customWidth="1"/>
    <col min="15881" max="16126" width="9.140625" style="7"/>
    <col min="16127" max="16136" width="20" style="7" customWidth="1"/>
    <col min="16137" max="16384" width="9.140625" style="7"/>
  </cols>
  <sheetData>
    <row r="1" spans="1:17">
      <c r="A1" s="10" t="s">
        <v>3</v>
      </c>
      <c r="B1" s="10" t="s">
        <v>114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8</v>
      </c>
      <c r="H1" s="10" t="s">
        <v>9</v>
      </c>
      <c r="K1" s="7" t="s">
        <v>203</v>
      </c>
    </row>
    <row r="2" spans="1:17">
      <c r="A2" s="11" t="s">
        <v>190</v>
      </c>
      <c r="B2" s="7" t="s">
        <v>188</v>
      </c>
      <c r="C2" s="7">
        <v>-2</v>
      </c>
      <c r="D2" s="7" t="s">
        <v>191</v>
      </c>
      <c r="E2" s="12">
        <v>4.88</v>
      </c>
      <c r="F2" s="12">
        <v>4.88</v>
      </c>
      <c r="G2" s="12">
        <v>4.88</v>
      </c>
      <c r="H2" s="12">
        <v>0</v>
      </c>
    </row>
    <row r="3" spans="1:17" ht="15">
      <c r="A3" s="11" t="s">
        <v>86</v>
      </c>
      <c r="B3" s="7" t="s">
        <v>87</v>
      </c>
      <c r="C3" s="7">
        <v>-297</v>
      </c>
      <c r="D3" s="7" t="s">
        <v>12</v>
      </c>
      <c r="E3" s="12">
        <v>3.59</v>
      </c>
      <c r="F3" s="12">
        <v>12.77</v>
      </c>
      <c r="G3" s="12">
        <v>-2118.2399999999998</v>
      </c>
      <c r="H3" s="12">
        <v>0</v>
      </c>
      <c r="K3"/>
      <c r="L3"/>
      <c r="M3" s="38" t="s">
        <v>197</v>
      </c>
      <c r="N3"/>
      <c r="O3"/>
      <c r="P3"/>
      <c r="Q3"/>
    </row>
    <row r="4" spans="1:17" ht="15">
      <c r="A4" s="11" t="s">
        <v>193</v>
      </c>
      <c r="B4" s="7" t="s">
        <v>192</v>
      </c>
      <c r="C4" s="7">
        <v>0</v>
      </c>
      <c r="D4" s="7" t="s">
        <v>186</v>
      </c>
      <c r="E4" s="12">
        <v>39.19</v>
      </c>
      <c r="F4" s="12">
        <v>39.19</v>
      </c>
      <c r="G4" s="12">
        <v>39.19</v>
      </c>
      <c r="H4" s="12">
        <v>0</v>
      </c>
      <c r="K4" s="38" t="s">
        <v>3</v>
      </c>
      <c r="L4" s="38" t="s">
        <v>114</v>
      </c>
      <c r="M4" t="s">
        <v>198</v>
      </c>
      <c r="N4" t="s">
        <v>199</v>
      </c>
      <c r="O4" t="s">
        <v>200</v>
      </c>
      <c r="P4" t="s">
        <v>201</v>
      </c>
      <c r="Q4" t="s">
        <v>202</v>
      </c>
    </row>
    <row r="5" spans="1:17" ht="15">
      <c r="A5" s="11" t="s">
        <v>78</v>
      </c>
      <c r="B5" s="7" t="s">
        <v>79</v>
      </c>
      <c r="C5" s="7">
        <v>-100</v>
      </c>
      <c r="D5" s="7" t="s">
        <v>12</v>
      </c>
      <c r="E5" s="12">
        <v>1088.43</v>
      </c>
      <c r="F5" s="12">
        <v>1107</v>
      </c>
      <c r="G5" s="12">
        <v>264.91000000000003</v>
      </c>
      <c r="H5" s="12">
        <v>8.2349999999999994</v>
      </c>
      <c r="K5" t="s">
        <v>22</v>
      </c>
      <c r="L5" t="s">
        <v>23</v>
      </c>
      <c r="M5" s="39">
        <v>-70</v>
      </c>
      <c r="N5" s="39">
        <v>2009.05</v>
      </c>
      <c r="O5" s="39">
        <v>2035.6</v>
      </c>
      <c r="P5" s="39">
        <v>-43.71</v>
      </c>
      <c r="Q5" s="39">
        <v>29.325199999999999</v>
      </c>
    </row>
    <row r="6" spans="1:17" ht="15">
      <c r="A6" s="11" t="s">
        <v>19</v>
      </c>
      <c r="B6" s="7" t="s">
        <v>20</v>
      </c>
      <c r="C6" s="7">
        <v>-30</v>
      </c>
      <c r="D6" s="7" t="s">
        <v>12</v>
      </c>
      <c r="E6" s="12">
        <v>2019.36</v>
      </c>
      <c r="F6" s="12">
        <v>2046</v>
      </c>
      <c r="G6" s="12">
        <v>997.59</v>
      </c>
      <c r="H6" s="12">
        <v>34.059100000000001</v>
      </c>
      <c r="K6" t="s">
        <v>26</v>
      </c>
      <c r="L6" t="s">
        <v>23</v>
      </c>
      <c r="M6" s="39">
        <v>-80</v>
      </c>
      <c r="N6" s="39">
        <v>2282.2800000000002</v>
      </c>
      <c r="O6" s="39">
        <v>2311.1999999999998</v>
      </c>
      <c r="P6" s="39">
        <v>-63.73</v>
      </c>
      <c r="Q6" s="39">
        <v>29.325199999999999</v>
      </c>
    </row>
    <row r="7" spans="1:17" ht="15">
      <c r="A7" s="11" t="s">
        <v>19</v>
      </c>
      <c r="B7" s="7" t="s">
        <v>20</v>
      </c>
      <c r="C7" s="7">
        <v>-10</v>
      </c>
      <c r="D7" s="7" t="s">
        <v>12</v>
      </c>
      <c r="E7" s="12">
        <v>666.59</v>
      </c>
      <c r="F7" s="12">
        <v>681.5</v>
      </c>
      <c r="G7" s="12">
        <v>326</v>
      </c>
      <c r="H7" s="12">
        <v>34.059199999999997</v>
      </c>
      <c r="K7" t="s">
        <v>124</v>
      </c>
      <c r="L7" t="s">
        <v>23</v>
      </c>
      <c r="M7" s="39">
        <v>-80</v>
      </c>
      <c r="N7" s="39">
        <v>2273.56</v>
      </c>
      <c r="O7" s="39">
        <v>2302.4</v>
      </c>
      <c r="P7" s="39">
        <v>-72.45</v>
      </c>
      <c r="Q7" s="39">
        <v>29.325199999999999</v>
      </c>
    </row>
    <row r="8" spans="1:17" ht="15">
      <c r="A8" s="11" t="s">
        <v>122</v>
      </c>
      <c r="B8" s="7" t="s">
        <v>20</v>
      </c>
      <c r="C8" s="7">
        <v>-88</v>
      </c>
      <c r="D8" s="7" t="s">
        <v>12</v>
      </c>
      <c r="E8" s="12">
        <v>5997.68</v>
      </c>
      <c r="F8" s="12">
        <v>6058.8</v>
      </c>
      <c r="G8" s="12">
        <v>3000.47</v>
      </c>
      <c r="H8" s="12">
        <v>34.058999999999997</v>
      </c>
      <c r="K8" t="s">
        <v>125</v>
      </c>
      <c r="L8" t="s">
        <v>23</v>
      </c>
      <c r="M8" s="39">
        <v>-80</v>
      </c>
      <c r="N8" s="39">
        <v>2265.23</v>
      </c>
      <c r="O8" s="39">
        <v>2294</v>
      </c>
      <c r="P8" s="39">
        <v>-80.790000000000006</v>
      </c>
      <c r="Q8" s="39">
        <v>29.325199999999999</v>
      </c>
    </row>
    <row r="9" spans="1:17" ht="15">
      <c r="A9" s="11" t="s">
        <v>123</v>
      </c>
      <c r="B9" s="7" t="s">
        <v>20</v>
      </c>
      <c r="C9" s="7">
        <v>-15</v>
      </c>
      <c r="D9" s="7" t="s">
        <v>12</v>
      </c>
      <c r="E9" s="12">
        <v>1046.79</v>
      </c>
      <c r="F9" s="12">
        <v>1065</v>
      </c>
      <c r="G9" s="12">
        <v>535.9</v>
      </c>
      <c r="H9" s="12">
        <v>34.058900000000001</v>
      </c>
      <c r="K9" t="s">
        <v>126</v>
      </c>
      <c r="L9" t="s">
        <v>23</v>
      </c>
      <c r="M9" s="39">
        <v>-75</v>
      </c>
      <c r="N9" s="39">
        <v>2094.1</v>
      </c>
      <c r="O9" s="39">
        <v>2121.38</v>
      </c>
      <c r="P9" s="39">
        <v>-105.29</v>
      </c>
      <c r="Q9" s="39">
        <v>29.325099999999999</v>
      </c>
    </row>
    <row r="10" spans="1:17" ht="15">
      <c r="A10" s="11" t="s">
        <v>128</v>
      </c>
      <c r="B10" s="7" t="s">
        <v>20</v>
      </c>
      <c r="C10" s="7">
        <v>-12</v>
      </c>
      <c r="D10" s="7" t="s">
        <v>12</v>
      </c>
      <c r="E10" s="12">
        <v>902.96</v>
      </c>
      <c r="F10" s="12">
        <v>919.92</v>
      </c>
      <c r="G10" s="12">
        <v>447.86</v>
      </c>
      <c r="H10" s="12">
        <v>37.924399999999999</v>
      </c>
      <c r="K10" t="s">
        <v>127</v>
      </c>
      <c r="L10" t="s">
        <v>23</v>
      </c>
      <c r="M10" s="39">
        <v>-50</v>
      </c>
      <c r="N10" s="39">
        <v>1407.42</v>
      </c>
      <c r="O10" s="39">
        <v>1428.75</v>
      </c>
      <c r="P10" s="39">
        <v>-58.84</v>
      </c>
      <c r="Q10" s="39">
        <v>29.324999999999999</v>
      </c>
    </row>
    <row r="11" spans="1:17" ht="15">
      <c r="A11" s="11" t="s">
        <v>63</v>
      </c>
      <c r="B11" s="7" t="s">
        <v>20</v>
      </c>
      <c r="C11" s="7">
        <v>-12</v>
      </c>
      <c r="D11" s="7" t="s">
        <v>12</v>
      </c>
      <c r="E11" s="12">
        <v>762.93</v>
      </c>
      <c r="F11" s="12">
        <v>778.68</v>
      </c>
      <c r="G11" s="12">
        <v>307.83999999999997</v>
      </c>
      <c r="H11" s="12">
        <v>37.924999999999997</v>
      </c>
      <c r="K11" t="s">
        <v>129</v>
      </c>
      <c r="L11" t="s">
        <v>23</v>
      </c>
      <c r="M11" s="39">
        <v>-15</v>
      </c>
      <c r="N11" s="39">
        <v>432.68</v>
      </c>
      <c r="O11" s="39">
        <v>445.58</v>
      </c>
      <c r="P11" s="39">
        <v>-7.2</v>
      </c>
      <c r="Q11" s="39">
        <v>29.3247</v>
      </c>
    </row>
    <row r="12" spans="1:17" ht="15">
      <c r="A12" s="11" t="s">
        <v>159</v>
      </c>
      <c r="B12" s="7" t="s">
        <v>20</v>
      </c>
      <c r="C12" s="7">
        <v>-10</v>
      </c>
      <c r="D12" s="7" t="s">
        <v>12</v>
      </c>
      <c r="E12" s="12">
        <v>696.62</v>
      </c>
      <c r="F12" s="12">
        <v>711.8</v>
      </c>
      <c r="G12" s="12">
        <v>221.07</v>
      </c>
      <c r="H12" s="12">
        <v>47.555</v>
      </c>
      <c r="K12" t="s">
        <v>134</v>
      </c>
      <c r="L12" t="s">
        <v>23</v>
      </c>
      <c r="M12" s="39">
        <v>-15</v>
      </c>
      <c r="N12" s="39">
        <v>417</v>
      </c>
      <c r="O12" s="39">
        <v>429.75</v>
      </c>
      <c r="P12" s="39">
        <v>-22.87</v>
      </c>
      <c r="Q12" s="39">
        <v>0</v>
      </c>
    </row>
    <row r="13" spans="1:17" ht="15">
      <c r="A13" s="11" t="s">
        <v>159</v>
      </c>
      <c r="B13" s="7" t="s">
        <v>20</v>
      </c>
      <c r="C13" s="7">
        <v>-5</v>
      </c>
      <c r="D13" s="7" t="s">
        <v>12</v>
      </c>
      <c r="E13" s="12">
        <v>343.78</v>
      </c>
      <c r="F13" s="12">
        <v>355.9</v>
      </c>
      <c r="G13" s="12">
        <v>106</v>
      </c>
      <c r="H13" s="12">
        <v>47.55</v>
      </c>
      <c r="K13" t="s">
        <v>196</v>
      </c>
      <c r="L13"/>
      <c r="M13" s="39">
        <v>-465</v>
      </c>
      <c r="N13" s="39">
        <v>13181.32</v>
      </c>
      <c r="O13" s="39">
        <v>13368.659999999998</v>
      </c>
      <c r="P13" s="39">
        <v>-454.88000000000005</v>
      </c>
      <c r="Q13" s="39">
        <v>205.2756</v>
      </c>
    </row>
    <row r="14" spans="1:17">
      <c r="A14" s="11" t="s">
        <v>159</v>
      </c>
      <c r="B14" s="7" t="s">
        <v>20</v>
      </c>
      <c r="C14" s="7">
        <v>-1</v>
      </c>
      <c r="D14" s="7" t="s">
        <v>12</v>
      </c>
      <c r="E14" s="12">
        <v>61.51</v>
      </c>
      <c r="F14" s="12">
        <v>71.180000000000007</v>
      </c>
      <c r="G14" s="12">
        <v>13.96</v>
      </c>
      <c r="H14" s="12">
        <v>0</v>
      </c>
    </row>
    <row r="15" spans="1:17">
      <c r="A15" s="11" t="s">
        <v>40</v>
      </c>
      <c r="B15" s="7" t="s">
        <v>41</v>
      </c>
      <c r="C15" s="7">
        <v>-200</v>
      </c>
      <c r="D15" s="7" t="s">
        <v>12</v>
      </c>
      <c r="E15" s="12">
        <v>1002.77</v>
      </c>
      <c r="F15" s="12">
        <v>1020.6</v>
      </c>
      <c r="G15" s="12">
        <v>222.49</v>
      </c>
      <c r="H15" s="12">
        <v>3.9014000000000002</v>
      </c>
    </row>
    <row r="16" spans="1:17">
      <c r="A16" s="11" t="s">
        <v>135</v>
      </c>
      <c r="B16" s="7" t="s">
        <v>41</v>
      </c>
      <c r="C16" s="7">
        <v>-200</v>
      </c>
      <c r="D16" s="7" t="s">
        <v>12</v>
      </c>
      <c r="E16" s="12">
        <v>1011.49</v>
      </c>
      <c r="F16" s="12">
        <v>1029.4000000000001</v>
      </c>
      <c r="G16" s="12">
        <v>231.21</v>
      </c>
      <c r="H16" s="12">
        <v>3.9014000000000002</v>
      </c>
    </row>
    <row r="17" spans="1:8">
      <c r="A17" s="11" t="s">
        <v>61</v>
      </c>
      <c r="B17" s="7" t="s">
        <v>41</v>
      </c>
      <c r="C17" s="7">
        <v>-100</v>
      </c>
      <c r="D17" s="7" t="s">
        <v>12</v>
      </c>
      <c r="E17" s="12">
        <v>496.06</v>
      </c>
      <c r="F17" s="12">
        <v>509.5</v>
      </c>
      <c r="G17" s="12">
        <v>105.92</v>
      </c>
      <c r="H17" s="12">
        <v>3.9013</v>
      </c>
    </row>
    <row r="18" spans="1:8">
      <c r="A18" s="11" t="s">
        <v>58</v>
      </c>
      <c r="B18" s="7" t="s">
        <v>59</v>
      </c>
      <c r="C18" s="7">
        <v>-10</v>
      </c>
      <c r="D18" s="7" t="s">
        <v>12</v>
      </c>
      <c r="E18" s="12">
        <v>331.88</v>
      </c>
      <c r="F18" s="12">
        <v>343.9</v>
      </c>
      <c r="G18" s="12">
        <v>50.6</v>
      </c>
      <c r="H18" s="12">
        <v>0</v>
      </c>
    </row>
    <row r="19" spans="1:8">
      <c r="A19" s="11" t="s">
        <v>42</v>
      </c>
      <c r="B19" s="7" t="s">
        <v>43</v>
      </c>
      <c r="C19" s="7">
        <v>-50</v>
      </c>
      <c r="D19" s="7" t="s">
        <v>12</v>
      </c>
      <c r="E19" s="12">
        <v>628.91</v>
      </c>
      <c r="F19" s="12">
        <v>643.5</v>
      </c>
      <c r="G19" s="12">
        <v>247.18</v>
      </c>
      <c r="H19" s="12">
        <v>7.6345999999999998</v>
      </c>
    </row>
    <row r="20" spans="1:8">
      <c r="A20" s="11" t="s">
        <v>139</v>
      </c>
      <c r="B20" s="7" t="s">
        <v>43</v>
      </c>
      <c r="C20" s="7">
        <v>-50</v>
      </c>
      <c r="D20" s="7" t="s">
        <v>12</v>
      </c>
      <c r="E20" s="12">
        <v>629.9</v>
      </c>
      <c r="F20" s="12">
        <v>644.5</v>
      </c>
      <c r="G20" s="12">
        <v>248.17</v>
      </c>
      <c r="H20" s="12">
        <v>0</v>
      </c>
    </row>
    <row r="21" spans="1:8">
      <c r="A21" s="11" t="s">
        <v>96</v>
      </c>
      <c r="B21" s="7" t="s">
        <v>37</v>
      </c>
      <c r="C21" s="7">
        <v>-806</v>
      </c>
      <c r="D21" s="7" t="s">
        <v>12</v>
      </c>
      <c r="E21" s="12">
        <v>10227.09</v>
      </c>
      <c r="F21" s="12">
        <v>10324.86</v>
      </c>
      <c r="G21" s="12">
        <v>-3982.01</v>
      </c>
      <c r="H21" s="12">
        <v>0</v>
      </c>
    </row>
    <row r="22" spans="1:8">
      <c r="A22" s="11" t="s">
        <v>10</v>
      </c>
      <c r="B22" s="7" t="s">
        <v>11</v>
      </c>
      <c r="C22" s="7">
        <v>-14</v>
      </c>
      <c r="D22" s="7" t="s">
        <v>12</v>
      </c>
      <c r="E22" s="12">
        <v>694.92</v>
      </c>
      <c r="F22" s="12">
        <v>710.08</v>
      </c>
      <c r="G22" s="12">
        <v>54.33</v>
      </c>
      <c r="H22" s="12">
        <v>0</v>
      </c>
    </row>
    <row r="23" spans="1:8">
      <c r="A23" s="11" t="s">
        <v>92</v>
      </c>
      <c r="B23" s="7" t="s">
        <v>93</v>
      </c>
      <c r="C23" s="7">
        <v>-1000</v>
      </c>
      <c r="D23" s="7" t="s">
        <v>12</v>
      </c>
      <c r="E23" s="12">
        <v>5953.86</v>
      </c>
      <c r="F23" s="12">
        <v>6014.6</v>
      </c>
      <c r="G23" s="12">
        <v>-2068.06</v>
      </c>
      <c r="H23" s="12">
        <v>0</v>
      </c>
    </row>
    <row r="24" spans="1:8">
      <c r="A24" s="11" t="s">
        <v>98</v>
      </c>
      <c r="B24" s="7" t="s">
        <v>66</v>
      </c>
      <c r="C24" s="7">
        <v>-16</v>
      </c>
      <c r="D24" s="7" t="s">
        <v>12</v>
      </c>
      <c r="E24" s="12">
        <v>419.14</v>
      </c>
      <c r="F24" s="12">
        <v>431.92</v>
      </c>
      <c r="G24" s="12">
        <v>-257.18</v>
      </c>
      <c r="H24" s="12">
        <v>0</v>
      </c>
    </row>
    <row r="25" spans="1:8">
      <c r="A25" s="11" t="s">
        <v>96</v>
      </c>
      <c r="B25" s="7" t="s">
        <v>76</v>
      </c>
      <c r="C25" s="7">
        <v>-325</v>
      </c>
      <c r="D25" s="7" t="s">
        <v>12</v>
      </c>
      <c r="E25" s="12">
        <v>13501.1</v>
      </c>
      <c r="F25" s="12">
        <v>13627.25</v>
      </c>
      <c r="G25" s="12">
        <v>-3712.65</v>
      </c>
      <c r="H25" s="12">
        <v>0</v>
      </c>
    </row>
    <row r="26" spans="1:8">
      <c r="A26" s="11" t="s">
        <v>89</v>
      </c>
      <c r="B26" s="7" t="s">
        <v>45</v>
      </c>
      <c r="C26" s="7">
        <v>-172</v>
      </c>
      <c r="D26" s="7" t="s">
        <v>12</v>
      </c>
      <c r="E26" s="12">
        <v>1372.51</v>
      </c>
      <c r="F26" s="12">
        <v>1393.54</v>
      </c>
      <c r="G26" s="12">
        <v>-7587.57</v>
      </c>
      <c r="H26" s="12">
        <v>0</v>
      </c>
    </row>
    <row r="27" spans="1:8">
      <c r="A27" s="11" t="s">
        <v>30</v>
      </c>
      <c r="B27" s="7" t="s">
        <v>31</v>
      </c>
      <c r="C27" s="7">
        <v>-40</v>
      </c>
      <c r="D27" s="7" t="s">
        <v>12</v>
      </c>
      <c r="E27" s="12">
        <v>1470.1</v>
      </c>
      <c r="F27" s="12">
        <v>1491.98</v>
      </c>
      <c r="G27" s="12">
        <v>138.65</v>
      </c>
      <c r="H27" s="12">
        <v>33.2864</v>
      </c>
    </row>
    <row r="28" spans="1:8">
      <c r="A28" s="11" t="s">
        <v>130</v>
      </c>
      <c r="B28" s="7" t="s">
        <v>31</v>
      </c>
      <c r="C28" s="7">
        <v>-11</v>
      </c>
      <c r="D28" s="7" t="s">
        <v>12</v>
      </c>
      <c r="E28" s="12">
        <v>395.05</v>
      </c>
      <c r="F28" s="12">
        <v>407.61</v>
      </c>
      <c r="G28" s="12">
        <v>28.9</v>
      </c>
      <c r="H28" s="12">
        <v>0</v>
      </c>
    </row>
    <row r="29" spans="1:8">
      <c r="A29" s="11" t="s">
        <v>44</v>
      </c>
      <c r="B29" s="7" t="s">
        <v>46</v>
      </c>
      <c r="C29" s="7">
        <v>-31</v>
      </c>
      <c r="D29" s="7" t="s">
        <v>12</v>
      </c>
      <c r="E29" s="12">
        <v>1980.02</v>
      </c>
      <c r="F29" s="12">
        <v>2006.32</v>
      </c>
      <c r="G29" s="12">
        <v>1980.02</v>
      </c>
      <c r="H29" s="12">
        <v>0</v>
      </c>
    </row>
    <row r="30" spans="1:8">
      <c r="A30" s="11" t="s">
        <v>38</v>
      </c>
      <c r="B30" s="7" t="s">
        <v>39</v>
      </c>
      <c r="C30" s="7">
        <v>-33</v>
      </c>
      <c r="D30" s="7" t="s">
        <v>12</v>
      </c>
      <c r="E30" s="12">
        <v>776.13</v>
      </c>
      <c r="F30" s="12">
        <v>792</v>
      </c>
      <c r="G30" s="12">
        <v>310.97000000000003</v>
      </c>
      <c r="H30" s="12">
        <v>0</v>
      </c>
    </row>
    <row r="31" spans="1:8">
      <c r="A31" s="11" t="s">
        <v>80</v>
      </c>
      <c r="B31" s="7" t="s">
        <v>53</v>
      </c>
      <c r="C31" s="7">
        <v>-10</v>
      </c>
      <c r="D31" s="7" t="s">
        <v>12</v>
      </c>
      <c r="E31" s="12">
        <v>730.72</v>
      </c>
      <c r="F31" s="12">
        <v>746.2</v>
      </c>
      <c r="G31" s="12">
        <v>64.739999999999995</v>
      </c>
      <c r="H31" s="12">
        <v>66.597999999999999</v>
      </c>
    </row>
    <row r="32" spans="1:8">
      <c r="A32" s="11" t="s">
        <v>85</v>
      </c>
      <c r="B32" s="7" t="s">
        <v>73</v>
      </c>
      <c r="C32" s="7">
        <v>-5</v>
      </c>
      <c r="D32" s="7" t="s">
        <v>12</v>
      </c>
      <c r="E32" s="12">
        <v>339.96</v>
      </c>
      <c r="F32" s="12">
        <v>352.05</v>
      </c>
      <c r="G32" s="12">
        <v>21.75</v>
      </c>
      <c r="H32" s="12">
        <v>0</v>
      </c>
    </row>
    <row r="33" spans="1:8">
      <c r="A33" s="11" t="s">
        <v>61</v>
      </c>
      <c r="B33" s="7" t="s">
        <v>50</v>
      </c>
      <c r="C33" s="7">
        <v>-60</v>
      </c>
      <c r="D33" s="7" t="s">
        <v>12</v>
      </c>
      <c r="E33" s="12">
        <v>1136.31</v>
      </c>
      <c r="F33" s="12">
        <v>1155.3</v>
      </c>
      <c r="G33" s="12">
        <v>533.38</v>
      </c>
      <c r="H33" s="12">
        <v>10.0487</v>
      </c>
    </row>
    <row r="34" spans="1:8">
      <c r="A34" s="11" t="s">
        <v>62</v>
      </c>
      <c r="B34" s="7" t="s">
        <v>50</v>
      </c>
      <c r="C34" s="7">
        <v>-60</v>
      </c>
      <c r="D34" s="7" t="s">
        <v>12</v>
      </c>
      <c r="E34" s="12">
        <v>1139.28</v>
      </c>
      <c r="F34" s="12">
        <v>1158.3</v>
      </c>
      <c r="G34" s="12">
        <v>536.36</v>
      </c>
      <c r="H34" s="12">
        <v>10.0488</v>
      </c>
    </row>
    <row r="35" spans="1:8">
      <c r="A35" s="11" t="s">
        <v>80</v>
      </c>
      <c r="B35" s="7" t="s">
        <v>50</v>
      </c>
      <c r="C35" s="7">
        <v>-100</v>
      </c>
      <c r="D35" s="7" t="s">
        <v>12</v>
      </c>
      <c r="E35" s="12">
        <v>1570.75</v>
      </c>
      <c r="F35" s="12">
        <v>1593.5</v>
      </c>
      <c r="G35" s="12">
        <v>565.87</v>
      </c>
      <c r="H35" s="12">
        <v>10.0487</v>
      </c>
    </row>
    <row r="36" spans="1:8">
      <c r="A36" s="11" t="s">
        <v>160</v>
      </c>
      <c r="B36" s="7" t="s">
        <v>50</v>
      </c>
      <c r="C36" s="7">
        <v>-100</v>
      </c>
      <c r="D36" s="7" t="s">
        <v>12</v>
      </c>
      <c r="E36" s="12">
        <v>1605.44</v>
      </c>
      <c r="F36" s="12">
        <v>1628.5</v>
      </c>
      <c r="G36" s="12">
        <v>600.57000000000005</v>
      </c>
      <c r="H36" s="12">
        <v>10.0489</v>
      </c>
    </row>
    <row r="37" spans="1:8">
      <c r="A37" s="11" t="s">
        <v>69</v>
      </c>
      <c r="B37" s="7" t="s">
        <v>70</v>
      </c>
      <c r="C37" s="7">
        <v>-100</v>
      </c>
      <c r="D37" s="7" t="s">
        <v>12</v>
      </c>
      <c r="E37" s="12">
        <v>1902.87</v>
      </c>
      <c r="F37" s="12">
        <v>1928.5</v>
      </c>
      <c r="G37" s="12">
        <v>529.66</v>
      </c>
      <c r="H37" s="12">
        <v>13.732100000000001</v>
      </c>
    </row>
    <row r="38" spans="1:8">
      <c r="A38" s="11" t="s">
        <v>169</v>
      </c>
      <c r="B38" s="7" t="s">
        <v>70</v>
      </c>
      <c r="C38" s="7">
        <v>-100</v>
      </c>
      <c r="D38" s="7" t="s">
        <v>12</v>
      </c>
      <c r="E38" s="12">
        <v>2186.41</v>
      </c>
      <c r="F38" s="12">
        <v>2214.5</v>
      </c>
      <c r="G38" s="12">
        <v>813.2</v>
      </c>
      <c r="H38" s="12">
        <v>13.732100000000001</v>
      </c>
    </row>
    <row r="39" spans="1:8">
      <c r="A39" s="11" t="s">
        <v>86</v>
      </c>
      <c r="B39" s="7" t="s">
        <v>70</v>
      </c>
      <c r="C39" s="7">
        <v>-100</v>
      </c>
      <c r="D39" s="7" t="s">
        <v>12</v>
      </c>
      <c r="E39" s="12">
        <v>2096.19</v>
      </c>
      <c r="F39" s="12">
        <v>2123.5</v>
      </c>
      <c r="G39" s="12">
        <v>722.98</v>
      </c>
      <c r="H39" s="12">
        <v>13.732100000000001</v>
      </c>
    </row>
    <row r="40" spans="1:8">
      <c r="A40" s="11" t="s">
        <v>177</v>
      </c>
      <c r="B40" s="7" t="s">
        <v>70</v>
      </c>
      <c r="C40" s="7">
        <v>-100</v>
      </c>
      <c r="D40" s="7" t="s">
        <v>12</v>
      </c>
      <c r="E40" s="12">
        <v>2137.83</v>
      </c>
      <c r="F40" s="12">
        <v>2165.5</v>
      </c>
      <c r="G40" s="12">
        <v>764.62</v>
      </c>
      <c r="H40" s="12">
        <v>13.732100000000001</v>
      </c>
    </row>
    <row r="41" spans="1:8">
      <c r="A41" s="11" t="s">
        <v>49</v>
      </c>
      <c r="B41" s="7" t="s">
        <v>51</v>
      </c>
      <c r="C41" s="7">
        <v>-100</v>
      </c>
      <c r="D41" s="7" t="s">
        <v>12</v>
      </c>
      <c r="E41" s="12">
        <v>2489.2800000000002</v>
      </c>
      <c r="F41" s="12">
        <v>2520</v>
      </c>
      <c r="G41" s="12">
        <v>1350.1</v>
      </c>
      <c r="H41" s="12">
        <v>11.3918</v>
      </c>
    </row>
    <row r="42" spans="1:8">
      <c r="A42" s="11" t="s">
        <v>137</v>
      </c>
      <c r="B42" s="7" t="s">
        <v>51</v>
      </c>
      <c r="C42" s="7">
        <v>-100</v>
      </c>
      <c r="D42" s="7" t="s">
        <v>12</v>
      </c>
      <c r="E42" s="12">
        <v>2622.13</v>
      </c>
      <c r="F42" s="12">
        <v>2654</v>
      </c>
      <c r="G42" s="12">
        <v>1482.95</v>
      </c>
      <c r="H42" s="12">
        <v>11.3918</v>
      </c>
    </row>
    <row r="43" spans="1:8">
      <c r="A43" s="11" t="s">
        <v>146</v>
      </c>
      <c r="B43" s="7" t="s">
        <v>51</v>
      </c>
      <c r="C43" s="7">
        <v>-100</v>
      </c>
      <c r="D43" s="7" t="s">
        <v>12</v>
      </c>
      <c r="E43" s="12">
        <v>2612.2199999999998</v>
      </c>
      <c r="F43" s="12">
        <v>2644</v>
      </c>
      <c r="G43" s="12">
        <v>1473.04</v>
      </c>
      <c r="H43" s="12">
        <v>11.3918</v>
      </c>
    </row>
    <row r="44" spans="1:8">
      <c r="A44" s="11" t="s">
        <v>153</v>
      </c>
      <c r="B44" s="7" t="s">
        <v>51</v>
      </c>
      <c r="C44" s="7">
        <v>-50</v>
      </c>
      <c r="D44" s="7" t="s">
        <v>12</v>
      </c>
      <c r="E44" s="12">
        <v>1107.76</v>
      </c>
      <c r="F44" s="12">
        <v>1126.5</v>
      </c>
      <c r="G44" s="12">
        <v>538.16999999999996</v>
      </c>
      <c r="H44" s="12">
        <v>11.3918</v>
      </c>
    </row>
    <row r="45" spans="1:8">
      <c r="A45" s="11" t="s">
        <v>161</v>
      </c>
      <c r="B45" s="7" t="s">
        <v>51</v>
      </c>
      <c r="C45" s="7">
        <v>-70</v>
      </c>
      <c r="D45" s="7" t="s">
        <v>12</v>
      </c>
      <c r="E45" s="12">
        <v>1808.84</v>
      </c>
      <c r="F45" s="12">
        <v>1833.65</v>
      </c>
      <c r="G45" s="12">
        <v>1011.41</v>
      </c>
      <c r="H45" s="12">
        <v>11.3918</v>
      </c>
    </row>
    <row r="46" spans="1:8">
      <c r="A46" s="11" t="s">
        <v>81</v>
      </c>
      <c r="B46" s="7" t="s">
        <v>51</v>
      </c>
      <c r="C46" s="7">
        <v>-100</v>
      </c>
      <c r="D46" s="7" t="s">
        <v>12</v>
      </c>
      <c r="E46" s="12">
        <v>2613.6999999999998</v>
      </c>
      <c r="F46" s="12">
        <v>2645.5</v>
      </c>
      <c r="G46" s="12">
        <v>1474.52</v>
      </c>
      <c r="H46" s="12">
        <v>11.3918</v>
      </c>
    </row>
    <row r="47" spans="1:8">
      <c r="A47" s="11" t="s">
        <v>164</v>
      </c>
      <c r="B47" s="7" t="s">
        <v>51</v>
      </c>
      <c r="C47" s="7">
        <v>-330</v>
      </c>
      <c r="D47" s="7" t="s">
        <v>12</v>
      </c>
      <c r="E47" s="12">
        <v>8804.75</v>
      </c>
      <c r="F47" s="12">
        <v>8890.2000000000007</v>
      </c>
      <c r="G47" s="12">
        <v>5045.4399999999996</v>
      </c>
      <c r="H47" s="12">
        <v>11.3918</v>
      </c>
    </row>
    <row r="48" spans="1:8">
      <c r="A48" s="11" t="s">
        <v>167</v>
      </c>
      <c r="B48" s="7" t="s">
        <v>51</v>
      </c>
      <c r="C48" s="7">
        <v>-100</v>
      </c>
      <c r="D48" s="7" t="s">
        <v>12</v>
      </c>
      <c r="E48" s="12">
        <v>2535.41</v>
      </c>
      <c r="F48" s="12">
        <v>2566.52</v>
      </c>
      <c r="G48" s="12">
        <v>1396.23</v>
      </c>
      <c r="H48" s="12">
        <v>11.3918</v>
      </c>
    </row>
    <row r="49" spans="1:8">
      <c r="A49" s="11" t="s">
        <v>168</v>
      </c>
      <c r="B49" s="7" t="s">
        <v>51</v>
      </c>
      <c r="C49" s="7">
        <v>-50</v>
      </c>
      <c r="D49" s="7" t="s">
        <v>12</v>
      </c>
      <c r="E49" s="12">
        <v>1260.44</v>
      </c>
      <c r="F49" s="12">
        <v>1280.5</v>
      </c>
      <c r="G49" s="12">
        <v>690.85</v>
      </c>
      <c r="H49" s="12">
        <v>0</v>
      </c>
    </row>
    <row r="50" spans="1:8">
      <c r="A50" s="11" t="s">
        <v>14</v>
      </c>
      <c r="B50" s="7" t="s">
        <v>15</v>
      </c>
      <c r="C50" s="7">
        <v>-15</v>
      </c>
      <c r="D50" s="7" t="s">
        <v>12</v>
      </c>
      <c r="E50" s="12">
        <v>515.53</v>
      </c>
      <c r="F50" s="12">
        <v>529.13</v>
      </c>
      <c r="G50" s="12">
        <v>134.41</v>
      </c>
      <c r="H50" s="12">
        <v>0</v>
      </c>
    </row>
    <row r="51" spans="1:8">
      <c r="A51" s="11" t="s">
        <v>77</v>
      </c>
      <c r="B51" s="7" t="s">
        <v>72</v>
      </c>
      <c r="C51" s="7">
        <v>-56</v>
      </c>
      <c r="D51" s="7" t="s">
        <v>12</v>
      </c>
      <c r="E51" s="12">
        <v>4566.24</v>
      </c>
      <c r="F51" s="12">
        <v>4614.96</v>
      </c>
      <c r="G51" s="12">
        <v>47.16</v>
      </c>
      <c r="H51" s="12">
        <v>0</v>
      </c>
    </row>
    <row r="52" spans="1:8">
      <c r="A52" s="11" t="s">
        <v>17</v>
      </c>
      <c r="B52" s="7" t="s">
        <v>18</v>
      </c>
      <c r="C52" s="7">
        <v>-100</v>
      </c>
      <c r="D52" s="7" t="s">
        <v>12</v>
      </c>
      <c r="E52" s="12">
        <v>2793.64</v>
      </c>
      <c r="F52" s="12">
        <v>2827</v>
      </c>
      <c r="G52" s="12">
        <v>225.22</v>
      </c>
      <c r="H52" s="12">
        <v>25.684200000000001</v>
      </c>
    </row>
    <row r="53" spans="1:8">
      <c r="A53" s="11" t="s">
        <v>17</v>
      </c>
      <c r="B53" s="7" t="s">
        <v>18</v>
      </c>
      <c r="C53" s="7">
        <v>-50</v>
      </c>
      <c r="D53" s="7" t="s">
        <v>12</v>
      </c>
      <c r="E53" s="12">
        <v>1392.54</v>
      </c>
      <c r="F53" s="12">
        <v>1413.75</v>
      </c>
      <c r="G53" s="12">
        <v>108.33</v>
      </c>
      <c r="H53" s="12">
        <v>25.684200000000001</v>
      </c>
    </row>
    <row r="54" spans="1:8">
      <c r="A54" s="11" t="s">
        <v>115</v>
      </c>
      <c r="B54" s="7" t="s">
        <v>18</v>
      </c>
      <c r="C54" s="7">
        <v>-50</v>
      </c>
      <c r="D54" s="7" t="s">
        <v>12</v>
      </c>
      <c r="E54" s="12">
        <v>1395.26</v>
      </c>
      <c r="F54" s="12">
        <v>1416.5</v>
      </c>
      <c r="G54" s="12">
        <v>111.05</v>
      </c>
      <c r="H54" s="12">
        <v>25.684100000000001</v>
      </c>
    </row>
    <row r="55" spans="1:8">
      <c r="A55" s="11" t="s">
        <v>115</v>
      </c>
      <c r="B55" s="7" t="s">
        <v>18</v>
      </c>
      <c r="C55" s="7">
        <v>-100</v>
      </c>
      <c r="D55" s="7" t="s">
        <v>12</v>
      </c>
      <c r="E55" s="12">
        <v>2806.54</v>
      </c>
      <c r="F55" s="12">
        <v>2840</v>
      </c>
      <c r="G55" s="12">
        <v>238.13</v>
      </c>
      <c r="H55" s="12">
        <v>25.684200000000001</v>
      </c>
    </row>
    <row r="56" spans="1:8">
      <c r="A56" s="11" t="s">
        <v>116</v>
      </c>
      <c r="B56" s="7" t="s">
        <v>18</v>
      </c>
      <c r="C56" s="7">
        <v>-100</v>
      </c>
      <c r="D56" s="7" t="s">
        <v>12</v>
      </c>
      <c r="E56" s="12">
        <v>2837.27</v>
      </c>
      <c r="F56" s="12">
        <v>2871</v>
      </c>
      <c r="G56" s="12">
        <v>268.85000000000002</v>
      </c>
      <c r="H56" s="12">
        <v>25.684100000000001</v>
      </c>
    </row>
    <row r="57" spans="1:8">
      <c r="A57" s="11" t="s">
        <v>117</v>
      </c>
      <c r="B57" s="7" t="s">
        <v>18</v>
      </c>
      <c r="C57" s="7">
        <v>-100</v>
      </c>
      <c r="D57" s="7" t="s">
        <v>12</v>
      </c>
      <c r="E57" s="12">
        <v>2866.02</v>
      </c>
      <c r="F57" s="12">
        <v>2900</v>
      </c>
      <c r="G57" s="12">
        <v>297.61</v>
      </c>
      <c r="H57" s="12">
        <v>25.684200000000001</v>
      </c>
    </row>
    <row r="58" spans="1:8">
      <c r="A58" s="11" t="s">
        <v>117</v>
      </c>
      <c r="B58" s="7" t="s">
        <v>18</v>
      </c>
      <c r="C58" s="7">
        <v>-100</v>
      </c>
      <c r="D58" s="7" t="s">
        <v>12</v>
      </c>
      <c r="E58" s="12">
        <v>2866.02</v>
      </c>
      <c r="F58" s="12">
        <v>2900</v>
      </c>
      <c r="G58" s="12">
        <v>297.60000000000002</v>
      </c>
      <c r="H58" s="12">
        <v>25.684100000000001</v>
      </c>
    </row>
    <row r="59" spans="1:8">
      <c r="A59" s="11" t="s">
        <v>118</v>
      </c>
      <c r="B59" s="7" t="s">
        <v>18</v>
      </c>
      <c r="C59" s="7">
        <v>-100</v>
      </c>
      <c r="D59" s="7" t="s">
        <v>12</v>
      </c>
      <c r="E59" s="12">
        <v>2866.02</v>
      </c>
      <c r="F59" s="12">
        <v>2900</v>
      </c>
      <c r="G59" s="12">
        <v>297.61</v>
      </c>
      <c r="H59" s="12">
        <v>25.684200000000001</v>
      </c>
    </row>
    <row r="60" spans="1:8">
      <c r="A60" s="11" t="s">
        <v>119</v>
      </c>
      <c r="B60" s="7" t="s">
        <v>18</v>
      </c>
      <c r="C60" s="7">
        <v>-100</v>
      </c>
      <c r="D60" s="7" t="s">
        <v>12</v>
      </c>
      <c r="E60" s="12">
        <v>2876.92</v>
      </c>
      <c r="F60" s="12">
        <v>2911</v>
      </c>
      <c r="G60" s="12">
        <v>308.5</v>
      </c>
      <c r="H60" s="12">
        <v>25.684100000000001</v>
      </c>
    </row>
    <row r="61" spans="1:8">
      <c r="A61" s="11" t="s">
        <v>120</v>
      </c>
      <c r="B61" s="7" t="s">
        <v>18</v>
      </c>
      <c r="C61" s="7">
        <v>-100</v>
      </c>
      <c r="D61" s="7" t="s">
        <v>12</v>
      </c>
      <c r="E61" s="12">
        <v>2899.23</v>
      </c>
      <c r="F61" s="12">
        <v>2933.5</v>
      </c>
      <c r="G61" s="12">
        <v>330.82</v>
      </c>
      <c r="H61" s="12">
        <v>25.684200000000001</v>
      </c>
    </row>
    <row r="62" spans="1:8">
      <c r="A62" s="11" t="s">
        <v>121</v>
      </c>
      <c r="B62" s="7" t="s">
        <v>18</v>
      </c>
      <c r="C62" s="7">
        <v>-50</v>
      </c>
      <c r="D62" s="7" t="s">
        <v>12</v>
      </c>
      <c r="E62" s="12">
        <v>1456.99</v>
      </c>
      <c r="F62" s="12">
        <v>1478.75</v>
      </c>
      <c r="G62" s="12">
        <v>172.78</v>
      </c>
      <c r="H62" s="12">
        <v>25.684200000000001</v>
      </c>
    </row>
    <row r="63" spans="1:8">
      <c r="A63" s="11" t="s">
        <v>54</v>
      </c>
      <c r="B63" s="7" t="s">
        <v>55</v>
      </c>
      <c r="C63" s="7">
        <v>-500</v>
      </c>
      <c r="D63" s="7" t="s">
        <v>12</v>
      </c>
      <c r="E63" s="12">
        <v>1792.82</v>
      </c>
      <c r="F63" s="12">
        <v>1817.5</v>
      </c>
      <c r="G63" s="12">
        <v>-1784.94</v>
      </c>
      <c r="H63" s="12">
        <v>7.1555</v>
      </c>
    </row>
    <row r="64" spans="1:8">
      <c r="A64" s="11" t="s">
        <v>138</v>
      </c>
      <c r="B64" s="7" t="s">
        <v>55</v>
      </c>
      <c r="C64" s="7">
        <v>-300</v>
      </c>
      <c r="D64" s="7" t="s">
        <v>12</v>
      </c>
      <c r="E64" s="12">
        <v>1064.93</v>
      </c>
      <c r="F64" s="12">
        <v>1083.3</v>
      </c>
      <c r="G64" s="12">
        <v>-1081.73</v>
      </c>
      <c r="H64" s="12">
        <v>7.1555</v>
      </c>
    </row>
    <row r="65" spans="1:8">
      <c r="A65" s="11" t="s">
        <v>144</v>
      </c>
      <c r="B65" s="7" t="s">
        <v>55</v>
      </c>
      <c r="C65" s="7">
        <v>-200</v>
      </c>
      <c r="D65" s="7" t="s">
        <v>12</v>
      </c>
      <c r="E65" s="12">
        <v>633.76</v>
      </c>
      <c r="F65" s="12">
        <v>648.4</v>
      </c>
      <c r="G65" s="12">
        <v>-797.35</v>
      </c>
      <c r="H65" s="12">
        <v>7.1555</v>
      </c>
    </row>
    <row r="66" spans="1:8">
      <c r="A66" s="11" t="s">
        <v>145</v>
      </c>
      <c r="B66" s="7" t="s">
        <v>55</v>
      </c>
      <c r="C66" s="7">
        <v>-100</v>
      </c>
      <c r="D66" s="7" t="s">
        <v>12</v>
      </c>
      <c r="E66" s="12">
        <v>332.78</v>
      </c>
      <c r="F66" s="12">
        <v>344.8</v>
      </c>
      <c r="G66" s="12">
        <v>-382.77</v>
      </c>
      <c r="H66" s="12">
        <v>7.1555</v>
      </c>
    </row>
    <row r="67" spans="1:8">
      <c r="A67" s="11" t="s">
        <v>14</v>
      </c>
      <c r="B67" s="7" t="s">
        <v>16</v>
      </c>
      <c r="C67" s="7">
        <v>-9</v>
      </c>
      <c r="D67" s="7" t="s">
        <v>12</v>
      </c>
      <c r="E67" s="12">
        <v>478.82</v>
      </c>
      <c r="F67" s="12">
        <v>492.11</v>
      </c>
      <c r="G67" s="12">
        <v>-48.56</v>
      </c>
      <c r="H67" s="12">
        <v>0</v>
      </c>
    </row>
    <row r="68" spans="1:8">
      <c r="A68" s="11" t="s">
        <v>85</v>
      </c>
      <c r="B68" s="7" t="s">
        <v>52</v>
      </c>
      <c r="C68" s="7">
        <v>-50</v>
      </c>
      <c r="D68" s="7" t="s">
        <v>12</v>
      </c>
      <c r="E68" s="12">
        <v>432.12</v>
      </c>
      <c r="F68" s="12">
        <v>445</v>
      </c>
      <c r="G68" s="12">
        <v>73.52</v>
      </c>
      <c r="H68" s="12">
        <v>7.1719999999999997</v>
      </c>
    </row>
    <row r="69" spans="1:8">
      <c r="A69" s="11" t="s">
        <v>85</v>
      </c>
      <c r="B69" s="7" t="s">
        <v>52</v>
      </c>
      <c r="C69" s="7">
        <v>-200</v>
      </c>
      <c r="D69" s="7" t="s">
        <v>12</v>
      </c>
      <c r="E69" s="12">
        <v>1755.64</v>
      </c>
      <c r="F69" s="12">
        <v>1780</v>
      </c>
      <c r="G69" s="12">
        <v>321.24</v>
      </c>
      <c r="H69" s="12">
        <v>7.1719999999999997</v>
      </c>
    </row>
    <row r="70" spans="1:8">
      <c r="A70" s="11" t="s">
        <v>34</v>
      </c>
      <c r="B70" s="7" t="s">
        <v>35</v>
      </c>
      <c r="C70" s="7">
        <v>-100</v>
      </c>
      <c r="D70" s="7" t="s">
        <v>12</v>
      </c>
      <c r="E70" s="12">
        <v>4550.43</v>
      </c>
      <c r="F70" s="12">
        <v>4599</v>
      </c>
      <c r="G70" s="12">
        <v>-183.19</v>
      </c>
      <c r="H70" s="12">
        <v>47.336100000000002</v>
      </c>
    </row>
    <row r="71" spans="1:8">
      <c r="A71" s="11" t="s">
        <v>131</v>
      </c>
      <c r="B71" s="7" t="s">
        <v>35</v>
      </c>
      <c r="C71" s="7">
        <v>-100</v>
      </c>
      <c r="D71" s="7" t="s">
        <v>12</v>
      </c>
      <c r="E71" s="12">
        <v>4550.92</v>
      </c>
      <c r="F71" s="12">
        <v>4599.5</v>
      </c>
      <c r="G71" s="12">
        <v>-182.69</v>
      </c>
      <c r="H71" s="12">
        <v>47.336199999999998</v>
      </c>
    </row>
    <row r="72" spans="1:8">
      <c r="A72" s="11" t="s">
        <v>34</v>
      </c>
      <c r="B72" s="7" t="s">
        <v>36</v>
      </c>
      <c r="C72" s="7">
        <v>-80</v>
      </c>
      <c r="D72" s="7" t="s">
        <v>12</v>
      </c>
      <c r="E72" s="12">
        <v>4545.8599999999997</v>
      </c>
      <c r="F72" s="12">
        <v>4594.3999999999996</v>
      </c>
      <c r="G72" s="12">
        <v>654.76</v>
      </c>
      <c r="H72" s="12">
        <v>48.638599999999997</v>
      </c>
    </row>
    <row r="73" spans="1:8">
      <c r="A73" s="11" t="s">
        <v>65</v>
      </c>
      <c r="B73" s="7" t="s">
        <v>13</v>
      </c>
      <c r="C73" s="7">
        <v>-50</v>
      </c>
      <c r="D73" s="7" t="s">
        <v>12</v>
      </c>
      <c r="E73" s="12">
        <v>2518.0300000000002</v>
      </c>
      <c r="F73" s="12">
        <v>2549</v>
      </c>
      <c r="G73" s="12">
        <v>36.729999999999997</v>
      </c>
      <c r="H73" s="12">
        <v>49.625900000000001</v>
      </c>
    </row>
    <row r="74" spans="1:8">
      <c r="A74" s="11" t="s">
        <v>145</v>
      </c>
      <c r="B74" s="7" t="s">
        <v>13</v>
      </c>
      <c r="C74" s="7">
        <v>-50</v>
      </c>
      <c r="D74" s="7" t="s">
        <v>12</v>
      </c>
      <c r="E74" s="12">
        <v>2587.4299999999998</v>
      </c>
      <c r="F74" s="12">
        <v>2619</v>
      </c>
      <c r="G74" s="12">
        <v>106.13</v>
      </c>
      <c r="H74" s="12">
        <v>49.625900000000001</v>
      </c>
    </row>
    <row r="75" spans="1:8">
      <c r="A75" s="11" t="s">
        <v>68</v>
      </c>
      <c r="B75" s="7" t="s">
        <v>13</v>
      </c>
      <c r="C75" s="7">
        <v>-90</v>
      </c>
      <c r="D75" s="7" t="s">
        <v>12</v>
      </c>
      <c r="E75" s="12">
        <v>4461.2</v>
      </c>
      <c r="F75" s="12">
        <v>4509</v>
      </c>
      <c r="G75" s="12">
        <v>-5.13</v>
      </c>
      <c r="H75" s="12">
        <v>49.625900000000001</v>
      </c>
    </row>
    <row r="76" spans="1:8">
      <c r="A76" s="11" t="s">
        <v>158</v>
      </c>
      <c r="B76" s="7" t="s">
        <v>13</v>
      </c>
      <c r="C76" s="7">
        <v>-50</v>
      </c>
      <c r="D76" s="7" t="s">
        <v>12</v>
      </c>
      <c r="E76" s="12">
        <v>2237.2199999999998</v>
      </c>
      <c r="F76" s="12">
        <v>2265.75</v>
      </c>
      <c r="G76" s="12">
        <v>-243.23</v>
      </c>
      <c r="H76" s="12">
        <v>49.609000000000002</v>
      </c>
    </row>
    <row r="77" spans="1:8">
      <c r="A77" s="11" t="s">
        <v>171</v>
      </c>
      <c r="B77" s="7" t="s">
        <v>13</v>
      </c>
      <c r="C77" s="7">
        <v>-100</v>
      </c>
      <c r="D77" s="7" t="s">
        <v>12</v>
      </c>
      <c r="E77" s="12">
        <v>4952.9399999999996</v>
      </c>
      <c r="F77" s="12">
        <v>5005</v>
      </c>
      <c r="G77" s="12">
        <v>-7.96</v>
      </c>
      <c r="H77" s="12">
        <v>49.609000000000002</v>
      </c>
    </row>
    <row r="78" spans="1:8">
      <c r="A78" s="11" t="s">
        <v>86</v>
      </c>
      <c r="B78" s="7" t="s">
        <v>88</v>
      </c>
      <c r="C78" s="7">
        <v>-1000</v>
      </c>
      <c r="D78" s="7" t="s">
        <v>12</v>
      </c>
      <c r="E78" s="12">
        <v>1448.31</v>
      </c>
      <c r="F78" s="12">
        <v>1470</v>
      </c>
      <c r="G78" s="12">
        <v>-3713.35</v>
      </c>
      <c r="H78" s="12">
        <v>0</v>
      </c>
    </row>
    <row r="79" spans="1:8">
      <c r="A79" s="11" t="s">
        <v>27</v>
      </c>
      <c r="B79" s="7" t="s">
        <v>28</v>
      </c>
      <c r="C79" s="7">
        <v>-100</v>
      </c>
      <c r="D79" s="7" t="s">
        <v>12</v>
      </c>
      <c r="E79" s="12">
        <v>3191.2</v>
      </c>
      <c r="F79" s="12">
        <v>3228</v>
      </c>
      <c r="G79" s="12">
        <v>1410.61</v>
      </c>
      <c r="H79" s="12">
        <v>17.805900000000001</v>
      </c>
    </row>
    <row r="80" spans="1:8">
      <c r="A80" s="11" t="s">
        <v>132</v>
      </c>
      <c r="B80" s="7" t="s">
        <v>28</v>
      </c>
      <c r="C80" s="7">
        <v>-100</v>
      </c>
      <c r="D80" s="7" t="s">
        <v>12</v>
      </c>
      <c r="E80" s="12">
        <v>3086.81</v>
      </c>
      <c r="F80" s="12">
        <v>3122.7</v>
      </c>
      <c r="G80" s="12">
        <v>1306.22</v>
      </c>
      <c r="H80" s="12">
        <v>17.805900000000001</v>
      </c>
    </row>
    <row r="81" spans="1:8">
      <c r="A81" s="11" t="s">
        <v>133</v>
      </c>
      <c r="B81" s="7" t="s">
        <v>28</v>
      </c>
      <c r="C81" s="7">
        <v>-100</v>
      </c>
      <c r="D81" s="7" t="s">
        <v>12</v>
      </c>
      <c r="E81" s="12">
        <v>3079.17</v>
      </c>
      <c r="F81" s="12">
        <v>3115</v>
      </c>
      <c r="G81" s="12">
        <v>1298.58</v>
      </c>
      <c r="H81" s="12">
        <v>17.805900000000001</v>
      </c>
    </row>
    <row r="82" spans="1:8">
      <c r="A82" s="11" t="s">
        <v>81</v>
      </c>
      <c r="B82" s="7" t="s">
        <v>82</v>
      </c>
      <c r="C82" s="7">
        <v>-350</v>
      </c>
      <c r="D82" s="7" t="s">
        <v>12</v>
      </c>
      <c r="E82" s="12">
        <v>9104.7000000000007</v>
      </c>
      <c r="F82" s="12">
        <v>9192.75</v>
      </c>
      <c r="G82" s="12">
        <v>718.05</v>
      </c>
      <c r="H82" s="12">
        <v>23.9618</v>
      </c>
    </row>
    <row r="83" spans="1:8">
      <c r="A83" s="11" t="s">
        <v>162</v>
      </c>
      <c r="B83" s="7" t="s">
        <v>82</v>
      </c>
      <c r="C83" s="7">
        <v>-200</v>
      </c>
      <c r="D83" s="7" t="s">
        <v>12</v>
      </c>
      <c r="E83" s="12">
        <v>5151.3999999999996</v>
      </c>
      <c r="F83" s="12">
        <v>5205.18</v>
      </c>
      <c r="G83" s="12">
        <v>359.03</v>
      </c>
      <c r="H83" s="12">
        <v>23.9618</v>
      </c>
    </row>
    <row r="84" spans="1:8">
      <c r="A84" s="11" t="s">
        <v>163</v>
      </c>
      <c r="B84" s="7" t="s">
        <v>82</v>
      </c>
      <c r="C84" s="7">
        <v>-200</v>
      </c>
      <c r="D84" s="7" t="s">
        <v>12</v>
      </c>
      <c r="E84" s="12">
        <v>5105.42</v>
      </c>
      <c r="F84" s="12">
        <v>5158.8</v>
      </c>
      <c r="G84" s="12">
        <v>313.05</v>
      </c>
      <c r="H84" s="12">
        <v>23.9618</v>
      </c>
    </row>
    <row r="85" spans="1:8">
      <c r="A85" s="11" t="s">
        <v>165</v>
      </c>
      <c r="B85" s="7" t="s">
        <v>82</v>
      </c>
      <c r="C85" s="7">
        <v>-130</v>
      </c>
      <c r="D85" s="7" t="s">
        <v>12</v>
      </c>
      <c r="E85" s="12">
        <v>3245.23</v>
      </c>
      <c r="F85" s="12">
        <v>3282.5</v>
      </c>
      <c r="G85" s="12">
        <v>130.19</v>
      </c>
      <c r="H85" s="12">
        <v>23.9618</v>
      </c>
    </row>
    <row r="86" spans="1:8">
      <c r="A86" s="11" t="s">
        <v>92</v>
      </c>
      <c r="B86" s="7" t="s">
        <v>94</v>
      </c>
      <c r="C86" s="7">
        <v>-150</v>
      </c>
      <c r="D86" s="7" t="s">
        <v>12</v>
      </c>
      <c r="E86" s="12">
        <v>535.22</v>
      </c>
      <c r="F86" s="12">
        <v>549</v>
      </c>
      <c r="G86" s="12">
        <v>-716.81</v>
      </c>
      <c r="H86" s="12">
        <v>0</v>
      </c>
    </row>
    <row r="87" spans="1:8">
      <c r="A87" s="11" t="s">
        <v>75</v>
      </c>
      <c r="B87" s="7" t="s">
        <v>67</v>
      </c>
      <c r="C87" s="7">
        <v>-20</v>
      </c>
      <c r="D87" s="7" t="s">
        <v>12</v>
      </c>
      <c r="E87" s="12">
        <v>782.18</v>
      </c>
      <c r="F87" s="12">
        <v>798.1</v>
      </c>
      <c r="G87" s="12">
        <v>-42.29</v>
      </c>
      <c r="H87" s="12">
        <v>41.223500000000001</v>
      </c>
    </row>
    <row r="88" spans="1:8">
      <c r="A88" s="11" t="s">
        <v>98</v>
      </c>
      <c r="B88" s="7" t="s">
        <v>99</v>
      </c>
      <c r="C88" s="7">
        <v>-200</v>
      </c>
      <c r="D88" s="7" t="s">
        <v>12</v>
      </c>
      <c r="E88" s="12">
        <v>3202.1</v>
      </c>
      <c r="F88" s="12">
        <v>3239</v>
      </c>
      <c r="G88" s="12">
        <v>-1167.22</v>
      </c>
      <c r="H88" s="12">
        <v>21.846599999999999</v>
      </c>
    </row>
    <row r="89" spans="1:8">
      <c r="A89" s="11" t="s">
        <v>22</v>
      </c>
      <c r="B89" s="7" t="s">
        <v>23</v>
      </c>
      <c r="C89" s="7">
        <v>-70</v>
      </c>
      <c r="D89" s="7" t="s">
        <v>12</v>
      </c>
      <c r="E89" s="12">
        <v>2009.05</v>
      </c>
      <c r="F89" s="12">
        <v>2035.6</v>
      </c>
      <c r="G89" s="12">
        <v>-43.71</v>
      </c>
      <c r="H89" s="12">
        <v>29.325199999999999</v>
      </c>
    </row>
    <row r="90" spans="1:8">
      <c r="A90" s="11" t="s">
        <v>26</v>
      </c>
      <c r="B90" s="7" t="s">
        <v>23</v>
      </c>
      <c r="C90" s="7">
        <v>-80</v>
      </c>
      <c r="D90" s="7" t="s">
        <v>12</v>
      </c>
      <c r="E90" s="12">
        <v>2282.2800000000002</v>
      </c>
      <c r="F90" s="12">
        <v>2311.1999999999998</v>
      </c>
      <c r="G90" s="12">
        <v>-63.73</v>
      </c>
      <c r="H90" s="12">
        <v>29.325199999999999</v>
      </c>
    </row>
    <row r="91" spans="1:8">
      <c r="A91" s="11" t="s">
        <v>124</v>
      </c>
      <c r="B91" s="7" t="s">
        <v>23</v>
      </c>
      <c r="C91" s="7">
        <v>-80</v>
      </c>
      <c r="D91" s="7" t="s">
        <v>12</v>
      </c>
      <c r="E91" s="12">
        <v>2273.56</v>
      </c>
      <c r="F91" s="12">
        <v>2302.4</v>
      </c>
      <c r="G91" s="12">
        <v>-72.45</v>
      </c>
      <c r="H91" s="12">
        <v>29.325199999999999</v>
      </c>
    </row>
    <row r="92" spans="1:8">
      <c r="A92" s="11" t="s">
        <v>125</v>
      </c>
      <c r="B92" s="7" t="s">
        <v>23</v>
      </c>
      <c r="C92" s="7">
        <v>-80</v>
      </c>
      <c r="D92" s="7" t="s">
        <v>12</v>
      </c>
      <c r="E92" s="12">
        <v>2265.23</v>
      </c>
      <c r="F92" s="12">
        <v>2294</v>
      </c>
      <c r="G92" s="12">
        <v>-80.790000000000006</v>
      </c>
      <c r="H92" s="12">
        <v>29.325199999999999</v>
      </c>
    </row>
    <row r="93" spans="1:8">
      <c r="A93" s="11" t="s">
        <v>126</v>
      </c>
      <c r="B93" s="7" t="s">
        <v>23</v>
      </c>
      <c r="C93" s="7">
        <v>-75</v>
      </c>
      <c r="D93" s="7" t="s">
        <v>12</v>
      </c>
      <c r="E93" s="12">
        <v>2094.1</v>
      </c>
      <c r="F93" s="12">
        <v>2121.38</v>
      </c>
      <c r="G93" s="12">
        <v>-105.29</v>
      </c>
      <c r="H93" s="12">
        <v>29.325099999999999</v>
      </c>
    </row>
    <row r="94" spans="1:8">
      <c r="A94" s="11" t="s">
        <v>127</v>
      </c>
      <c r="B94" s="7" t="s">
        <v>23</v>
      </c>
      <c r="C94" s="7">
        <v>-50</v>
      </c>
      <c r="D94" s="7" t="s">
        <v>12</v>
      </c>
      <c r="E94" s="12">
        <v>1407.42</v>
      </c>
      <c r="F94" s="12">
        <v>1428.75</v>
      </c>
      <c r="G94" s="12">
        <v>-58.84</v>
      </c>
      <c r="H94" s="12">
        <v>29.324999999999999</v>
      </c>
    </row>
    <row r="95" spans="1:8">
      <c r="A95" s="11" t="s">
        <v>129</v>
      </c>
      <c r="B95" s="7" t="s">
        <v>23</v>
      </c>
      <c r="C95" s="7">
        <v>-15</v>
      </c>
      <c r="D95" s="7" t="s">
        <v>12</v>
      </c>
      <c r="E95" s="12">
        <v>432.68</v>
      </c>
      <c r="F95" s="12">
        <v>445.58</v>
      </c>
      <c r="G95" s="12">
        <v>-7.2</v>
      </c>
      <c r="H95" s="12">
        <v>29.3247</v>
      </c>
    </row>
    <row r="96" spans="1:8">
      <c r="A96" s="11" t="s">
        <v>134</v>
      </c>
      <c r="B96" s="7" t="s">
        <v>23</v>
      </c>
      <c r="C96" s="7">
        <v>-15</v>
      </c>
      <c r="D96" s="7" t="s">
        <v>12</v>
      </c>
      <c r="E96" s="12">
        <v>417</v>
      </c>
      <c r="F96" s="12">
        <v>429.75</v>
      </c>
      <c r="G96" s="12">
        <v>-22.87</v>
      </c>
      <c r="H96" s="12">
        <v>0</v>
      </c>
    </row>
    <row r="97" spans="1:8">
      <c r="A97" s="11" t="s">
        <v>32</v>
      </c>
      <c r="B97" s="7" t="s">
        <v>33</v>
      </c>
      <c r="C97" s="7">
        <v>-40</v>
      </c>
      <c r="D97" s="7" t="s">
        <v>12</v>
      </c>
      <c r="E97" s="12">
        <v>1992.39</v>
      </c>
      <c r="F97" s="12">
        <v>2018.8</v>
      </c>
      <c r="G97" s="12">
        <v>757.1</v>
      </c>
      <c r="H97" s="12">
        <v>0</v>
      </c>
    </row>
    <row r="98" spans="1:8">
      <c r="A98" s="11" t="s">
        <v>68</v>
      </c>
      <c r="B98" s="7" t="s">
        <v>64</v>
      </c>
      <c r="C98" s="7">
        <v>-12</v>
      </c>
      <c r="D98" s="7" t="s">
        <v>12</v>
      </c>
      <c r="E98" s="12">
        <v>862.26</v>
      </c>
      <c r="F98" s="12">
        <v>878.88</v>
      </c>
      <c r="G98" s="12">
        <v>193.1</v>
      </c>
      <c r="H98" s="12">
        <v>0</v>
      </c>
    </row>
    <row r="99" spans="1:8">
      <c r="A99" s="11" t="s">
        <v>85</v>
      </c>
      <c r="B99" s="7" t="s">
        <v>64</v>
      </c>
      <c r="C99" s="7">
        <v>-10</v>
      </c>
      <c r="D99" s="7" t="s">
        <v>12</v>
      </c>
      <c r="E99" s="12">
        <v>629.29999999999995</v>
      </c>
      <c r="F99" s="12">
        <v>643.9</v>
      </c>
      <c r="G99" s="12">
        <v>4.76</v>
      </c>
      <c r="H99" s="12">
        <v>0</v>
      </c>
    </row>
    <row r="100" spans="1:8">
      <c r="A100" s="11" t="s">
        <v>96</v>
      </c>
      <c r="B100" s="7" t="s">
        <v>97</v>
      </c>
      <c r="C100" s="7">
        <v>-112</v>
      </c>
      <c r="D100" s="7" t="s">
        <v>12</v>
      </c>
      <c r="E100" s="12">
        <v>1245.6600000000001</v>
      </c>
      <c r="F100" s="12">
        <v>1265.5999999999999</v>
      </c>
      <c r="G100" s="12">
        <v>-8452.84</v>
      </c>
      <c r="H100" s="12">
        <v>0</v>
      </c>
    </row>
    <row r="101" spans="1:8">
      <c r="A101" s="11" t="s">
        <v>24</v>
      </c>
      <c r="B101" s="7" t="s">
        <v>25</v>
      </c>
      <c r="C101" s="7">
        <v>-23</v>
      </c>
      <c r="D101" s="7" t="s">
        <v>12</v>
      </c>
      <c r="E101" s="12">
        <v>19.21</v>
      </c>
      <c r="F101" s="12">
        <v>28.52</v>
      </c>
      <c r="G101" s="12">
        <v>-929.95</v>
      </c>
      <c r="H101" s="12">
        <v>0</v>
      </c>
    </row>
    <row r="102" spans="1:8">
      <c r="A102" s="11" t="s">
        <v>89</v>
      </c>
      <c r="B102" s="7" t="s">
        <v>83</v>
      </c>
      <c r="C102" s="7">
        <v>-15</v>
      </c>
      <c r="D102" s="7" t="s">
        <v>12</v>
      </c>
      <c r="E102" s="12">
        <v>96.88</v>
      </c>
      <c r="F102" s="12">
        <v>106.86</v>
      </c>
      <c r="G102" s="12">
        <v>-1310.58</v>
      </c>
      <c r="H102" s="12">
        <v>0</v>
      </c>
    </row>
    <row r="103" spans="1:8">
      <c r="A103" s="11" t="s">
        <v>89</v>
      </c>
      <c r="B103" s="7" t="s">
        <v>90</v>
      </c>
      <c r="C103" s="7">
        <v>-1000</v>
      </c>
      <c r="D103" s="7" t="s">
        <v>12</v>
      </c>
      <c r="E103" s="12">
        <v>4615.8500000000004</v>
      </c>
      <c r="F103" s="12">
        <v>4665</v>
      </c>
      <c r="G103" s="12">
        <v>-7065.9</v>
      </c>
      <c r="H103" s="12">
        <v>0</v>
      </c>
    </row>
    <row r="104" spans="1:8">
      <c r="A104" s="11" t="s">
        <v>47</v>
      </c>
      <c r="B104" s="7" t="s">
        <v>48</v>
      </c>
      <c r="C104" s="7">
        <v>-50</v>
      </c>
      <c r="D104" s="7" t="s">
        <v>12</v>
      </c>
      <c r="E104" s="12">
        <v>950.62</v>
      </c>
      <c r="F104" s="12">
        <v>968</v>
      </c>
      <c r="G104" s="12">
        <v>63.59</v>
      </c>
      <c r="H104" s="12">
        <v>17.740400000000001</v>
      </c>
    </row>
    <row r="105" spans="1:8">
      <c r="A105" s="11" t="s">
        <v>139</v>
      </c>
      <c r="B105" s="7" t="s">
        <v>48</v>
      </c>
      <c r="C105" s="7">
        <v>-50</v>
      </c>
      <c r="D105" s="7" t="s">
        <v>12</v>
      </c>
      <c r="E105" s="12">
        <v>1014.56</v>
      </c>
      <c r="F105" s="12">
        <v>1032.5</v>
      </c>
      <c r="G105" s="12">
        <v>127.54</v>
      </c>
      <c r="H105" s="12">
        <v>0</v>
      </c>
    </row>
    <row r="106" spans="1:8">
      <c r="A106" s="11" t="s">
        <v>56</v>
      </c>
      <c r="B106" s="7" t="s">
        <v>57</v>
      </c>
      <c r="C106" s="7">
        <v>-100</v>
      </c>
      <c r="D106" s="7" t="s">
        <v>12</v>
      </c>
      <c r="E106" s="12">
        <v>1089.42</v>
      </c>
      <c r="F106" s="12">
        <v>1108</v>
      </c>
      <c r="G106" s="12">
        <v>64.040000000000006</v>
      </c>
      <c r="H106" s="12">
        <v>10.2538</v>
      </c>
    </row>
    <row r="107" spans="1:8">
      <c r="A107" s="11" t="s">
        <v>56</v>
      </c>
      <c r="B107" s="7" t="s">
        <v>57</v>
      </c>
      <c r="C107" s="7">
        <v>-100</v>
      </c>
      <c r="D107" s="7" t="s">
        <v>12</v>
      </c>
      <c r="E107" s="12">
        <v>1096.3599999999999</v>
      </c>
      <c r="F107" s="12">
        <v>1115</v>
      </c>
      <c r="G107" s="12">
        <v>70.98</v>
      </c>
      <c r="H107" s="12">
        <v>10.2538</v>
      </c>
    </row>
    <row r="108" spans="1:8">
      <c r="A108" s="11" t="s">
        <v>141</v>
      </c>
      <c r="B108" s="7" t="s">
        <v>57</v>
      </c>
      <c r="C108" s="7">
        <v>-100</v>
      </c>
      <c r="D108" s="7" t="s">
        <v>12</v>
      </c>
      <c r="E108" s="12">
        <v>1095.3699999999999</v>
      </c>
      <c r="F108" s="12">
        <v>1114</v>
      </c>
      <c r="G108" s="12">
        <v>69.989999999999995</v>
      </c>
      <c r="H108" s="12">
        <v>10.2538</v>
      </c>
    </row>
    <row r="109" spans="1:8">
      <c r="A109" s="11" t="s">
        <v>142</v>
      </c>
      <c r="B109" s="7" t="s">
        <v>57</v>
      </c>
      <c r="C109" s="7">
        <v>-100</v>
      </c>
      <c r="D109" s="7" t="s">
        <v>12</v>
      </c>
      <c r="E109" s="12">
        <v>1087.44</v>
      </c>
      <c r="F109" s="12">
        <v>1106</v>
      </c>
      <c r="G109" s="12">
        <v>62.06</v>
      </c>
      <c r="H109" s="12">
        <v>10.2538</v>
      </c>
    </row>
    <row r="110" spans="1:8">
      <c r="A110" s="11" t="s">
        <v>143</v>
      </c>
      <c r="B110" s="7" t="s">
        <v>57</v>
      </c>
      <c r="C110" s="7">
        <v>-100</v>
      </c>
      <c r="D110" s="7" t="s">
        <v>12</v>
      </c>
      <c r="E110" s="12">
        <v>1086.44</v>
      </c>
      <c r="F110" s="12">
        <v>1105</v>
      </c>
      <c r="G110" s="12">
        <v>61.06</v>
      </c>
      <c r="H110" s="12">
        <v>10.2538</v>
      </c>
    </row>
    <row r="111" spans="1:8">
      <c r="A111" s="11" t="s">
        <v>146</v>
      </c>
      <c r="B111" s="7" t="s">
        <v>57</v>
      </c>
      <c r="C111" s="7">
        <v>-100</v>
      </c>
      <c r="D111" s="7" t="s">
        <v>12</v>
      </c>
      <c r="E111" s="12">
        <v>1171.71</v>
      </c>
      <c r="F111" s="12">
        <v>1191</v>
      </c>
      <c r="G111" s="12">
        <v>146.33000000000001</v>
      </c>
      <c r="H111" s="12">
        <v>10.2537</v>
      </c>
    </row>
    <row r="112" spans="1:8">
      <c r="A112" s="11" t="s">
        <v>147</v>
      </c>
      <c r="B112" s="7" t="s">
        <v>57</v>
      </c>
      <c r="C112" s="7">
        <v>-100</v>
      </c>
      <c r="D112" s="7" t="s">
        <v>12</v>
      </c>
      <c r="E112" s="12">
        <v>1171.71</v>
      </c>
      <c r="F112" s="12">
        <v>1191</v>
      </c>
      <c r="G112" s="12">
        <v>146.34</v>
      </c>
      <c r="H112" s="12">
        <v>10.2538</v>
      </c>
    </row>
    <row r="113" spans="1:8">
      <c r="A113" s="11" t="s">
        <v>148</v>
      </c>
      <c r="B113" s="7" t="s">
        <v>57</v>
      </c>
      <c r="C113" s="7">
        <v>-100</v>
      </c>
      <c r="D113" s="7" t="s">
        <v>12</v>
      </c>
      <c r="E113" s="12">
        <v>1161.19</v>
      </c>
      <c r="F113" s="12">
        <v>1180.4000000000001</v>
      </c>
      <c r="G113" s="12">
        <v>135.81</v>
      </c>
      <c r="H113" s="12">
        <v>10.2537</v>
      </c>
    </row>
    <row r="114" spans="1:8">
      <c r="A114" s="11" t="s">
        <v>149</v>
      </c>
      <c r="B114" s="7" t="s">
        <v>57</v>
      </c>
      <c r="C114" s="7">
        <v>-100</v>
      </c>
      <c r="D114" s="7" t="s">
        <v>12</v>
      </c>
      <c r="E114" s="12">
        <v>1151.8800000000001</v>
      </c>
      <c r="F114" s="12">
        <v>1171</v>
      </c>
      <c r="G114" s="12">
        <v>126.51</v>
      </c>
      <c r="H114" s="12">
        <v>10.2538</v>
      </c>
    </row>
    <row r="115" spans="1:8">
      <c r="A115" s="11" t="s">
        <v>150</v>
      </c>
      <c r="B115" s="7" t="s">
        <v>57</v>
      </c>
      <c r="C115" s="7">
        <v>-100</v>
      </c>
      <c r="D115" s="7" t="s">
        <v>12</v>
      </c>
      <c r="E115" s="12">
        <v>1080.5</v>
      </c>
      <c r="F115" s="12">
        <v>1099</v>
      </c>
      <c r="G115" s="12">
        <v>55.12</v>
      </c>
      <c r="H115" s="12">
        <v>10.2537</v>
      </c>
    </row>
    <row r="116" spans="1:8">
      <c r="A116" s="11" t="s">
        <v>69</v>
      </c>
      <c r="B116" s="7" t="s">
        <v>57</v>
      </c>
      <c r="C116" s="7">
        <v>-27</v>
      </c>
      <c r="D116" s="7" t="s">
        <v>12</v>
      </c>
      <c r="E116" s="12">
        <v>282.70999999999998</v>
      </c>
      <c r="F116" s="12">
        <v>294.3</v>
      </c>
      <c r="G116" s="12">
        <v>5.86</v>
      </c>
      <c r="H116" s="12">
        <v>0</v>
      </c>
    </row>
    <row r="117" spans="1:8">
      <c r="A117" s="11" t="s">
        <v>89</v>
      </c>
      <c r="B117" s="7" t="s">
        <v>91</v>
      </c>
      <c r="C117" s="7">
        <v>-1100</v>
      </c>
      <c r="D117" s="7" t="s">
        <v>12</v>
      </c>
      <c r="E117" s="12">
        <v>1975.74</v>
      </c>
      <c r="F117" s="12">
        <v>2002</v>
      </c>
      <c r="G117" s="12">
        <v>-5890.36</v>
      </c>
      <c r="H117" s="12">
        <v>0</v>
      </c>
    </row>
    <row r="118" spans="1:8">
      <c r="A118" s="11" t="s">
        <v>71</v>
      </c>
      <c r="B118" s="7" t="s">
        <v>21</v>
      </c>
      <c r="C118" s="7">
        <v>-100</v>
      </c>
      <c r="D118" s="7" t="s">
        <v>12</v>
      </c>
      <c r="E118" s="12">
        <v>4331.8100000000004</v>
      </c>
      <c r="F118" s="12">
        <v>4378.5</v>
      </c>
      <c r="G118" s="12">
        <v>860.09</v>
      </c>
      <c r="H118" s="12">
        <v>34.717199999999998</v>
      </c>
    </row>
    <row r="119" spans="1:8">
      <c r="A119" s="11" t="s">
        <v>151</v>
      </c>
      <c r="B119" s="7" t="s">
        <v>21</v>
      </c>
      <c r="C119" s="7">
        <v>-100</v>
      </c>
      <c r="D119" s="7" t="s">
        <v>12</v>
      </c>
      <c r="E119" s="12">
        <v>4400.72</v>
      </c>
      <c r="F119" s="12">
        <v>4448</v>
      </c>
      <c r="G119" s="12">
        <v>929</v>
      </c>
      <c r="H119" s="12">
        <v>34.717199999999998</v>
      </c>
    </row>
    <row r="120" spans="1:8">
      <c r="A120" s="11" t="s">
        <v>152</v>
      </c>
      <c r="B120" s="7" t="s">
        <v>21</v>
      </c>
      <c r="C120" s="7">
        <v>-100</v>
      </c>
      <c r="D120" s="7" t="s">
        <v>12</v>
      </c>
      <c r="E120" s="12">
        <v>4277.79</v>
      </c>
      <c r="F120" s="12">
        <v>4324</v>
      </c>
      <c r="G120" s="12">
        <v>806.07</v>
      </c>
      <c r="H120" s="12">
        <v>34.717199999999998</v>
      </c>
    </row>
    <row r="121" spans="1:8">
      <c r="A121" s="11" t="s">
        <v>153</v>
      </c>
      <c r="B121" s="7" t="s">
        <v>21</v>
      </c>
      <c r="C121" s="7">
        <v>-200</v>
      </c>
      <c r="D121" s="7" t="s">
        <v>12</v>
      </c>
      <c r="E121" s="12">
        <v>8632.4699999999993</v>
      </c>
      <c r="F121" s="12">
        <v>8716.42</v>
      </c>
      <c r="G121" s="12">
        <v>1689.02</v>
      </c>
      <c r="H121" s="12">
        <v>34.717199999999998</v>
      </c>
    </row>
    <row r="122" spans="1:8">
      <c r="A122" s="11" t="s">
        <v>154</v>
      </c>
      <c r="B122" s="7" t="s">
        <v>21</v>
      </c>
      <c r="C122" s="7">
        <v>-200</v>
      </c>
      <c r="D122" s="7" t="s">
        <v>12</v>
      </c>
      <c r="E122" s="12">
        <v>8955.24</v>
      </c>
      <c r="F122" s="12">
        <v>9042</v>
      </c>
      <c r="G122" s="12">
        <v>2011.79</v>
      </c>
      <c r="H122" s="12">
        <v>34.717199999999998</v>
      </c>
    </row>
    <row r="123" spans="1:8">
      <c r="A123" s="11" t="s">
        <v>74</v>
      </c>
      <c r="B123" s="7" t="s">
        <v>21</v>
      </c>
      <c r="C123" s="7">
        <v>-50</v>
      </c>
      <c r="D123" s="7" t="s">
        <v>12</v>
      </c>
      <c r="E123" s="12">
        <v>2274.16</v>
      </c>
      <c r="F123" s="12">
        <v>2303</v>
      </c>
      <c r="G123" s="12">
        <v>538.29999999999995</v>
      </c>
      <c r="H123" s="12">
        <v>34.717199999999998</v>
      </c>
    </row>
    <row r="124" spans="1:8">
      <c r="A124" s="11" t="s">
        <v>155</v>
      </c>
      <c r="B124" s="7" t="s">
        <v>21</v>
      </c>
      <c r="C124" s="7">
        <v>-50</v>
      </c>
      <c r="D124" s="7" t="s">
        <v>12</v>
      </c>
      <c r="E124" s="12">
        <v>2229.29</v>
      </c>
      <c r="F124" s="12">
        <v>2257.75</v>
      </c>
      <c r="G124" s="12">
        <v>493.43</v>
      </c>
      <c r="H124" s="12">
        <v>34.717199999999998</v>
      </c>
    </row>
    <row r="125" spans="1:8">
      <c r="A125" s="11" t="s">
        <v>156</v>
      </c>
      <c r="B125" s="7" t="s">
        <v>21</v>
      </c>
      <c r="C125" s="7">
        <v>-50</v>
      </c>
      <c r="D125" s="7" t="s">
        <v>12</v>
      </c>
      <c r="E125" s="12">
        <v>2060.25</v>
      </c>
      <c r="F125" s="12">
        <v>2087.25</v>
      </c>
      <c r="G125" s="12">
        <v>324.39</v>
      </c>
      <c r="H125" s="12">
        <v>34.717199999999998</v>
      </c>
    </row>
    <row r="126" spans="1:8">
      <c r="A126" s="11" t="s">
        <v>157</v>
      </c>
      <c r="B126" s="7" t="s">
        <v>21</v>
      </c>
      <c r="C126" s="7">
        <v>-30</v>
      </c>
      <c r="D126" s="7" t="s">
        <v>12</v>
      </c>
      <c r="E126" s="12">
        <v>1250.67</v>
      </c>
      <c r="F126" s="12">
        <v>1270.6500000000001</v>
      </c>
      <c r="G126" s="12">
        <v>209.15</v>
      </c>
      <c r="H126" s="12">
        <v>34.717199999999998</v>
      </c>
    </row>
    <row r="127" spans="1:8">
      <c r="A127" s="11" t="s">
        <v>166</v>
      </c>
      <c r="B127" s="7" t="s">
        <v>21</v>
      </c>
      <c r="C127" s="7">
        <v>-100</v>
      </c>
      <c r="D127" s="7" t="s">
        <v>12</v>
      </c>
      <c r="E127" s="12">
        <v>4008.62</v>
      </c>
      <c r="F127" s="12">
        <v>4052.5</v>
      </c>
      <c r="G127" s="12">
        <v>475.68</v>
      </c>
      <c r="H127" s="12">
        <v>35.3294</v>
      </c>
    </row>
    <row r="128" spans="1:8">
      <c r="A128" s="11" t="s">
        <v>84</v>
      </c>
      <c r="B128" s="7" t="s">
        <v>29</v>
      </c>
      <c r="C128" s="7">
        <v>-100</v>
      </c>
      <c r="D128" s="7" t="s">
        <v>12</v>
      </c>
      <c r="E128" s="12">
        <v>2414.73</v>
      </c>
      <c r="F128" s="12">
        <v>2444.8000000000002</v>
      </c>
      <c r="G128" s="12">
        <v>489.43</v>
      </c>
      <c r="H128" s="12">
        <v>19.253</v>
      </c>
    </row>
    <row r="129" spans="1:8">
      <c r="A129" s="11" t="s">
        <v>84</v>
      </c>
      <c r="B129" s="7" t="s">
        <v>29</v>
      </c>
      <c r="C129" s="7">
        <v>-100</v>
      </c>
      <c r="D129" s="7" t="s">
        <v>12</v>
      </c>
      <c r="E129" s="12">
        <v>2428.81</v>
      </c>
      <c r="F129" s="12">
        <v>2459</v>
      </c>
      <c r="G129" s="12">
        <v>503.51</v>
      </c>
      <c r="H129" s="12">
        <v>19.253</v>
      </c>
    </row>
    <row r="130" spans="1:8">
      <c r="A130" s="11" t="s">
        <v>172</v>
      </c>
      <c r="B130" s="7" t="s">
        <v>29</v>
      </c>
      <c r="C130" s="7">
        <v>-100</v>
      </c>
      <c r="D130" s="7" t="s">
        <v>12</v>
      </c>
      <c r="E130" s="12">
        <v>2411.96</v>
      </c>
      <c r="F130" s="12">
        <v>2442</v>
      </c>
      <c r="G130" s="12">
        <v>486.66</v>
      </c>
      <c r="H130" s="12">
        <v>19.253</v>
      </c>
    </row>
    <row r="131" spans="1:8">
      <c r="A131" s="11" t="s">
        <v>172</v>
      </c>
      <c r="B131" s="7" t="s">
        <v>29</v>
      </c>
      <c r="C131" s="7">
        <v>-137</v>
      </c>
      <c r="D131" s="7" t="s">
        <v>12</v>
      </c>
      <c r="E131" s="12">
        <v>3335.41</v>
      </c>
      <c r="F131" s="12">
        <v>3373.46</v>
      </c>
      <c r="G131" s="12">
        <v>697.74</v>
      </c>
      <c r="H131" s="12">
        <v>19.253</v>
      </c>
    </row>
    <row r="132" spans="1:8">
      <c r="A132" s="11" t="s">
        <v>173</v>
      </c>
      <c r="B132" s="7" t="s">
        <v>29</v>
      </c>
      <c r="C132" s="7">
        <v>-50</v>
      </c>
      <c r="D132" s="7" t="s">
        <v>12</v>
      </c>
      <c r="E132" s="12">
        <v>1225.24</v>
      </c>
      <c r="F132" s="12">
        <v>1245</v>
      </c>
      <c r="G132" s="12">
        <v>262.58999999999997</v>
      </c>
      <c r="H132" s="12">
        <v>19.253</v>
      </c>
    </row>
    <row r="133" spans="1:8">
      <c r="A133" s="11" t="s">
        <v>174</v>
      </c>
      <c r="B133" s="7" t="s">
        <v>29</v>
      </c>
      <c r="C133" s="7">
        <v>-100</v>
      </c>
      <c r="D133" s="7" t="s">
        <v>12</v>
      </c>
      <c r="E133" s="12">
        <v>2522.2800000000002</v>
      </c>
      <c r="F133" s="12">
        <v>2553.2800000000002</v>
      </c>
      <c r="G133" s="12">
        <v>596.98</v>
      </c>
      <c r="H133" s="12">
        <v>19.253</v>
      </c>
    </row>
    <row r="134" spans="1:8">
      <c r="A134" s="11" t="s">
        <v>175</v>
      </c>
      <c r="B134" s="7" t="s">
        <v>29</v>
      </c>
      <c r="C134" s="7">
        <v>-50</v>
      </c>
      <c r="D134" s="7" t="s">
        <v>12</v>
      </c>
      <c r="E134" s="12">
        <v>1230.19</v>
      </c>
      <c r="F134" s="12">
        <v>1250</v>
      </c>
      <c r="G134" s="12">
        <v>267.54000000000002</v>
      </c>
      <c r="H134" s="12">
        <v>19.253</v>
      </c>
    </row>
    <row r="135" spans="1:8">
      <c r="A135" s="11" t="s">
        <v>85</v>
      </c>
      <c r="B135" s="7" t="s">
        <v>29</v>
      </c>
      <c r="C135" s="7">
        <v>-100</v>
      </c>
      <c r="D135" s="7" t="s">
        <v>12</v>
      </c>
      <c r="E135" s="12">
        <v>2469.4499999999998</v>
      </c>
      <c r="F135" s="12">
        <v>2500</v>
      </c>
      <c r="G135" s="12">
        <v>544.15</v>
      </c>
      <c r="H135" s="12">
        <v>19.2531</v>
      </c>
    </row>
    <row r="136" spans="1:8">
      <c r="A136" s="11" t="s">
        <v>176</v>
      </c>
      <c r="B136" s="7" t="s">
        <v>29</v>
      </c>
      <c r="C136" s="7">
        <v>-50</v>
      </c>
      <c r="D136" s="7" t="s">
        <v>12</v>
      </c>
      <c r="E136" s="12">
        <v>1207.9000000000001</v>
      </c>
      <c r="F136" s="12">
        <v>1227.5</v>
      </c>
      <c r="G136" s="12">
        <v>245.25</v>
      </c>
      <c r="H136" s="12">
        <v>19.2531</v>
      </c>
    </row>
    <row r="137" spans="1:8">
      <c r="A137" s="11" t="s">
        <v>98</v>
      </c>
      <c r="B137" s="7" t="s">
        <v>29</v>
      </c>
      <c r="C137" s="7">
        <v>-100</v>
      </c>
      <c r="D137" s="7" t="s">
        <v>12</v>
      </c>
      <c r="E137" s="12">
        <v>2323.44</v>
      </c>
      <c r="F137" s="12">
        <v>2352.7199999999998</v>
      </c>
      <c r="G137" s="12">
        <v>398.13</v>
      </c>
      <c r="H137" s="12">
        <v>19.253</v>
      </c>
    </row>
    <row r="138" spans="1:8">
      <c r="A138" s="11" t="s">
        <v>98</v>
      </c>
      <c r="B138" s="7" t="s">
        <v>100</v>
      </c>
      <c r="C138" s="7">
        <v>-100</v>
      </c>
      <c r="D138" s="7" t="s">
        <v>12</v>
      </c>
      <c r="E138" s="12">
        <v>546.32000000000005</v>
      </c>
      <c r="F138" s="12">
        <v>560.20000000000005</v>
      </c>
      <c r="G138" s="12">
        <v>-264.58</v>
      </c>
      <c r="H138" s="12">
        <v>0</v>
      </c>
    </row>
    <row r="139" spans="1:8">
      <c r="A139" s="11" t="s">
        <v>92</v>
      </c>
      <c r="B139" s="7" t="s">
        <v>95</v>
      </c>
      <c r="C139" s="7">
        <v>-100</v>
      </c>
      <c r="D139" s="7" t="s">
        <v>12</v>
      </c>
      <c r="E139" s="12">
        <v>134.69999999999999</v>
      </c>
      <c r="F139" s="12">
        <v>145</v>
      </c>
      <c r="G139" s="12">
        <v>-650.98</v>
      </c>
      <c r="H139" s="12">
        <v>0</v>
      </c>
    </row>
    <row r="140" spans="1:8">
      <c r="A140" s="11" t="s">
        <v>24</v>
      </c>
      <c r="B140" s="7" t="s">
        <v>185</v>
      </c>
      <c r="C140" s="7">
        <v>-23</v>
      </c>
      <c r="D140" s="7" t="s">
        <v>12</v>
      </c>
      <c r="E140" s="12">
        <v>42.74</v>
      </c>
      <c r="F140" s="12">
        <v>49.22</v>
      </c>
      <c r="G140" s="12">
        <v>42.74</v>
      </c>
      <c r="H140" s="12">
        <v>0</v>
      </c>
    </row>
    <row r="141" spans="1:8">
      <c r="A141" s="11" t="s">
        <v>189</v>
      </c>
      <c r="B141" s="7" t="s">
        <v>187</v>
      </c>
      <c r="C141" s="7">
        <v>-4</v>
      </c>
      <c r="D141" s="7" t="s">
        <v>186</v>
      </c>
      <c r="E141" s="12">
        <v>12.04</v>
      </c>
      <c r="F141" s="12">
        <v>12.04</v>
      </c>
      <c r="G141" s="12">
        <v>12.04</v>
      </c>
      <c r="H141" s="12">
        <v>0</v>
      </c>
    </row>
    <row r="142" spans="1:8">
      <c r="A142" s="11" t="s">
        <v>98</v>
      </c>
      <c r="B142" s="7" t="s">
        <v>101</v>
      </c>
      <c r="C142" s="7">
        <v>-50</v>
      </c>
      <c r="D142" s="7" t="s">
        <v>12</v>
      </c>
      <c r="E142" s="12">
        <v>295.54000000000002</v>
      </c>
      <c r="F142" s="12">
        <v>307.25</v>
      </c>
      <c r="G142" s="12">
        <v>-878.13</v>
      </c>
      <c r="H142" s="12">
        <v>0</v>
      </c>
    </row>
    <row r="143" spans="1:8">
      <c r="A143" s="11" t="s">
        <v>58</v>
      </c>
      <c r="B143" s="7" t="s">
        <v>60</v>
      </c>
      <c r="C143" s="7">
        <v>-10</v>
      </c>
      <c r="D143" s="7" t="s">
        <v>12</v>
      </c>
      <c r="E143" s="12">
        <v>781.39</v>
      </c>
      <c r="F143" s="12">
        <v>797.3</v>
      </c>
      <c r="G143" s="12">
        <v>100.69</v>
      </c>
      <c r="H143" s="12">
        <v>0</v>
      </c>
    </row>
  </sheetData>
  <sortState ref="A2:H143">
    <sortCondition ref="B2"/>
  </sortState>
  <pageMargins left="0.75" right="0.75" top="1" bottom="1" header="0.5" footer="0.5"/>
  <pageSetup orientation="portrait" horizontalDpi="300" verticalDpi="300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S317"/>
  <sheetViews>
    <sheetView zoomScale="90" zoomScaleNormal="90" workbookViewId="0">
      <selection activeCell="N5" sqref="N5"/>
    </sheetView>
  </sheetViews>
  <sheetFormatPr baseColWidth="10" defaultColWidth="9.140625" defaultRowHeight="12.75"/>
  <cols>
    <col min="1" max="1" width="16" style="7" customWidth="1"/>
    <col min="2" max="3" width="20" style="7" customWidth="1"/>
    <col min="4" max="4" width="5.28515625" style="7" customWidth="1"/>
    <col min="5" max="8" width="20" style="7" customWidth="1"/>
    <col min="9" max="9" width="5.5703125" style="7" customWidth="1"/>
    <col min="10" max="10" width="4.140625" style="7" customWidth="1"/>
    <col min="11" max="11" width="2.5703125" style="7" customWidth="1"/>
    <col min="12" max="12" width="21" style="7" bestFit="1" customWidth="1"/>
    <col min="13" max="13" width="14.42578125" style="7" customWidth="1"/>
    <col min="14" max="14" width="10.7109375" style="7" customWidth="1"/>
    <col min="15" max="15" width="13.5703125" style="7" customWidth="1"/>
    <col min="16" max="16" width="15.28515625" style="7" customWidth="1"/>
    <col min="17" max="17" width="19.85546875" style="7" customWidth="1"/>
    <col min="18" max="18" width="22" style="7" bestFit="1" customWidth="1"/>
    <col min="19" max="254" width="9.140625" style="7"/>
    <col min="255" max="264" width="20" style="7" customWidth="1"/>
    <col min="265" max="510" width="9.140625" style="7"/>
    <col min="511" max="520" width="20" style="7" customWidth="1"/>
    <col min="521" max="766" width="9.140625" style="7"/>
    <col min="767" max="776" width="20" style="7" customWidth="1"/>
    <col min="777" max="1022" width="9.140625" style="7"/>
    <col min="1023" max="1032" width="20" style="7" customWidth="1"/>
    <col min="1033" max="1278" width="9.140625" style="7"/>
    <col min="1279" max="1288" width="20" style="7" customWidth="1"/>
    <col min="1289" max="1534" width="9.140625" style="7"/>
    <col min="1535" max="1544" width="20" style="7" customWidth="1"/>
    <col min="1545" max="1790" width="9.140625" style="7"/>
    <col min="1791" max="1800" width="20" style="7" customWidth="1"/>
    <col min="1801" max="2046" width="9.140625" style="7"/>
    <col min="2047" max="2056" width="20" style="7" customWidth="1"/>
    <col min="2057" max="2302" width="9.140625" style="7"/>
    <col min="2303" max="2312" width="20" style="7" customWidth="1"/>
    <col min="2313" max="2558" width="9.140625" style="7"/>
    <col min="2559" max="2568" width="20" style="7" customWidth="1"/>
    <col min="2569" max="2814" width="9.140625" style="7"/>
    <col min="2815" max="2824" width="20" style="7" customWidth="1"/>
    <col min="2825" max="3070" width="9.140625" style="7"/>
    <col min="3071" max="3080" width="20" style="7" customWidth="1"/>
    <col min="3081" max="3326" width="9.140625" style="7"/>
    <col min="3327" max="3336" width="20" style="7" customWidth="1"/>
    <col min="3337" max="3582" width="9.140625" style="7"/>
    <col min="3583" max="3592" width="20" style="7" customWidth="1"/>
    <col min="3593" max="3838" width="9.140625" style="7"/>
    <col min="3839" max="3848" width="20" style="7" customWidth="1"/>
    <col min="3849" max="4094" width="9.140625" style="7"/>
    <col min="4095" max="4104" width="20" style="7" customWidth="1"/>
    <col min="4105" max="4350" width="9.140625" style="7"/>
    <col min="4351" max="4360" width="20" style="7" customWidth="1"/>
    <col min="4361" max="4606" width="9.140625" style="7"/>
    <col min="4607" max="4616" width="20" style="7" customWidth="1"/>
    <col min="4617" max="4862" width="9.140625" style="7"/>
    <col min="4863" max="4872" width="20" style="7" customWidth="1"/>
    <col min="4873" max="5118" width="9.140625" style="7"/>
    <col min="5119" max="5128" width="20" style="7" customWidth="1"/>
    <col min="5129" max="5374" width="9.140625" style="7"/>
    <col min="5375" max="5384" width="20" style="7" customWidth="1"/>
    <col min="5385" max="5630" width="9.140625" style="7"/>
    <col min="5631" max="5640" width="20" style="7" customWidth="1"/>
    <col min="5641" max="5886" width="9.140625" style="7"/>
    <col min="5887" max="5896" width="20" style="7" customWidth="1"/>
    <col min="5897" max="6142" width="9.140625" style="7"/>
    <col min="6143" max="6152" width="20" style="7" customWidth="1"/>
    <col min="6153" max="6398" width="9.140625" style="7"/>
    <col min="6399" max="6408" width="20" style="7" customWidth="1"/>
    <col min="6409" max="6654" width="9.140625" style="7"/>
    <col min="6655" max="6664" width="20" style="7" customWidth="1"/>
    <col min="6665" max="6910" width="9.140625" style="7"/>
    <col min="6911" max="6920" width="20" style="7" customWidth="1"/>
    <col min="6921" max="7166" width="9.140625" style="7"/>
    <col min="7167" max="7176" width="20" style="7" customWidth="1"/>
    <col min="7177" max="7422" width="9.140625" style="7"/>
    <col min="7423" max="7432" width="20" style="7" customWidth="1"/>
    <col min="7433" max="7678" width="9.140625" style="7"/>
    <col min="7679" max="7688" width="20" style="7" customWidth="1"/>
    <col min="7689" max="7934" width="9.140625" style="7"/>
    <col min="7935" max="7944" width="20" style="7" customWidth="1"/>
    <col min="7945" max="8190" width="9.140625" style="7"/>
    <col min="8191" max="8200" width="20" style="7" customWidth="1"/>
    <col min="8201" max="8446" width="9.140625" style="7"/>
    <col min="8447" max="8456" width="20" style="7" customWidth="1"/>
    <col min="8457" max="8702" width="9.140625" style="7"/>
    <col min="8703" max="8712" width="20" style="7" customWidth="1"/>
    <col min="8713" max="8958" width="9.140625" style="7"/>
    <col min="8959" max="8968" width="20" style="7" customWidth="1"/>
    <col min="8969" max="9214" width="9.140625" style="7"/>
    <col min="9215" max="9224" width="20" style="7" customWidth="1"/>
    <col min="9225" max="9470" width="9.140625" style="7"/>
    <col min="9471" max="9480" width="20" style="7" customWidth="1"/>
    <col min="9481" max="9726" width="9.140625" style="7"/>
    <col min="9727" max="9736" width="20" style="7" customWidth="1"/>
    <col min="9737" max="9982" width="9.140625" style="7"/>
    <col min="9983" max="9992" width="20" style="7" customWidth="1"/>
    <col min="9993" max="10238" width="9.140625" style="7"/>
    <col min="10239" max="10248" width="20" style="7" customWidth="1"/>
    <col min="10249" max="10494" width="9.140625" style="7"/>
    <col min="10495" max="10504" width="20" style="7" customWidth="1"/>
    <col min="10505" max="10750" width="9.140625" style="7"/>
    <col min="10751" max="10760" width="20" style="7" customWidth="1"/>
    <col min="10761" max="11006" width="9.140625" style="7"/>
    <col min="11007" max="11016" width="20" style="7" customWidth="1"/>
    <col min="11017" max="11262" width="9.140625" style="7"/>
    <col min="11263" max="11272" width="20" style="7" customWidth="1"/>
    <col min="11273" max="11518" width="9.140625" style="7"/>
    <col min="11519" max="11528" width="20" style="7" customWidth="1"/>
    <col min="11529" max="11774" width="9.140625" style="7"/>
    <col min="11775" max="11784" width="20" style="7" customWidth="1"/>
    <col min="11785" max="12030" width="9.140625" style="7"/>
    <col min="12031" max="12040" width="20" style="7" customWidth="1"/>
    <col min="12041" max="12286" width="9.140625" style="7"/>
    <col min="12287" max="12296" width="20" style="7" customWidth="1"/>
    <col min="12297" max="12542" width="9.140625" style="7"/>
    <col min="12543" max="12552" width="20" style="7" customWidth="1"/>
    <col min="12553" max="12798" width="9.140625" style="7"/>
    <col min="12799" max="12808" width="20" style="7" customWidth="1"/>
    <col min="12809" max="13054" width="9.140625" style="7"/>
    <col min="13055" max="13064" width="20" style="7" customWidth="1"/>
    <col min="13065" max="13310" width="9.140625" style="7"/>
    <col min="13311" max="13320" width="20" style="7" customWidth="1"/>
    <col min="13321" max="13566" width="9.140625" style="7"/>
    <col min="13567" max="13576" width="20" style="7" customWidth="1"/>
    <col min="13577" max="13822" width="9.140625" style="7"/>
    <col min="13823" max="13832" width="20" style="7" customWidth="1"/>
    <col min="13833" max="14078" width="9.140625" style="7"/>
    <col min="14079" max="14088" width="20" style="7" customWidth="1"/>
    <col min="14089" max="14334" width="9.140625" style="7"/>
    <col min="14335" max="14344" width="20" style="7" customWidth="1"/>
    <col min="14345" max="14590" width="9.140625" style="7"/>
    <col min="14591" max="14600" width="20" style="7" customWidth="1"/>
    <col min="14601" max="14846" width="9.140625" style="7"/>
    <col min="14847" max="14856" width="20" style="7" customWidth="1"/>
    <col min="14857" max="15102" width="9.140625" style="7"/>
    <col min="15103" max="15112" width="20" style="7" customWidth="1"/>
    <col min="15113" max="15358" width="9.140625" style="7"/>
    <col min="15359" max="15368" width="20" style="7" customWidth="1"/>
    <col min="15369" max="15614" width="9.140625" style="7"/>
    <col min="15615" max="15624" width="20" style="7" customWidth="1"/>
    <col min="15625" max="15870" width="9.140625" style="7"/>
    <col min="15871" max="15880" width="20" style="7" customWidth="1"/>
    <col min="15881" max="16126" width="9.140625" style="7"/>
    <col min="16127" max="16136" width="20" style="7" customWidth="1"/>
    <col min="16137" max="16384" width="9.140625" style="7"/>
  </cols>
  <sheetData>
    <row r="1" spans="1:19">
      <c r="A1" s="10" t="s">
        <v>3</v>
      </c>
      <c r="B1" s="10" t="s">
        <v>102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8</v>
      </c>
      <c r="H1" s="10" t="s">
        <v>9</v>
      </c>
    </row>
    <row r="2" spans="1:19">
      <c r="A2" s="11" t="s">
        <v>10</v>
      </c>
      <c r="B2" s="7" t="s">
        <v>11</v>
      </c>
      <c r="C2" s="7">
        <v>-14</v>
      </c>
      <c r="D2" s="7" t="s">
        <v>12</v>
      </c>
      <c r="E2" s="12">
        <v>694.92</v>
      </c>
      <c r="F2" s="12">
        <v>710.08</v>
      </c>
      <c r="G2" s="12">
        <v>54.33</v>
      </c>
      <c r="H2" s="12">
        <v>0</v>
      </c>
    </row>
    <row r="3" spans="1:19" ht="15">
      <c r="A3" s="7" t="s">
        <v>103</v>
      </c>
      <c r="B3" s="8" t="s">
        <v>104</v>
      </c>
      <c r="C3" s="7">
        <v>-14</v>
      </c>
      <c r="D3" s="7" t="s">
        <v>103</v>
      </c>
      <c r="E3" s="7" t="s">
        <v>103</v>
      </c>
      <c r="F3" s="7" t="s">
        <v>103</v>
      </c>
      <c r="G3" s="7" t="s">
        <v>103</v>
      </c>
      <c r="H3" s="7" t="s">
        <v>103</v>
      </c>
      <c r="S3"/>
    </row>
    <row r="4" spans="1:19" ht="15">
      <c r="A4" s="11" t="s">
        <v>14</v>
      </c>
      <c r="B4" s="7" t="s">
        <v>15</v>
      </c>
      <c r="C4" s="7">
        <v>-15</v>
      </c>
      <c r="D4" s="7" t="s">
        <v>12</v>
      </c>
      <c r="E4" s="12">
        <v>515.53</v>
      </c>
      <c r="F4" s="12">
        <v>529.13</v>
      </c>
      <c r="G4" s="12">
        <v>134.41</v>
      </c>
      <c r="H4" s="12">
        <v>0</v>
      </c>
      <c r="S4"/>
    </row>
    <row r="5" spans="1:19" ht="15">
      <c r="A5" s="7" t="s">
        <v>103</v>
      </c>
      <c r="B5" s="8" t="s">
        <v>105</v>
      </c>
      <c r="C5" s="7">
        <v>-15</v>
      </c>
      <c r="D5" s="7" t="s">
        <v>103</v>
      </c>
      <c r="E5" s="7" t="s">
        <v>103</v>
      </c>
      <c r="F5" s="7" t="s">
        <v>103</v>
      </c>
      <c r="G5" s="7" t="s">
        <v>103</v>
      </c>
      <c r="H5" s="7" t="s">
        <v>103</v>
      </c>
      <c r="S5"/>
    </row>
    <row r="6" spans="1:19" ht="15">
      <c r="A6" s="11" t="s">
        <v>14</v>
      </c>
      <c r="B6" s="7" t="s">
        <v>16</v>
      </c>
      <c r="C6" s="7">
        <v>-9</v>
      </c>
      <c r="D6" s="7" t="s">
        <v>12</v>
      </c>
      <c r="E6" s="12">
        <v>478.82</v>
      </c>
      <c r="F6" s="12">
        <v>492.11</v>
      </c>
      <c r="G6" s="12">
        <v>-48.56</v>
      </c>
      <c r="H6" s="12">
        <v>0</v>
      </c>
      <c r="S6"/>
    </row>
    <row r="7" spans="1:19" ht="15">
      <c r="A7" s="7" t="s">
        <v>103</v>
      </c>
      <c r="B7" s="8" t="s">
        <v>105</v>
      </c>
      <c r="C7" s="7">
        <v>-9</v>
      </c>
      <c r="D7" s="7" t="s">
        <v>103</v>
      </c>
      <c r="E7" s="7" t="s">
        <v>103</v>
      </c>
      <c r="F7" s="7" t="s">
        <v>103</v>
      </c>
      <c r="G7" s="7" t="s">
        <v>103</v>
      </c>
      <c r="H7" s="7" t="s">
        <v>103</v>
      </c>
      <c r="S7"/>
    </row>
    <row r="8" spans="1:19" ht="15">
      <c r="A8" s="40" t="s">
        <v>17</v>
      </c>
      <c r="B8" s="41" t="s">
        <v>18</v>
      </c>
      <c r="C8" s="41">
        <v>-100</v>
      </c>
      <c r="D8" s="41" t="s">
        <v>12</v>
      </c>
      <c r="E8" s="42">
        <v>2793.64</v>
      </c>
      <c r="F8" s="42">
        <v>2827</v>
      </c>
      <c r="G8" s="42">
        <v>225.22</v>
      </c>
      <c r="H8" s="42">
        <v>25.684200000000001</v>
      </c>
      <c r="S8"/>
    </row>
    <row r="9" spans="1:19" ht="15">
      <c r="A9" s="41" t="s">
        <v>103</v>
      </c>
      <c r="B9" s="43" t="s">
        <v>104</v>
      </c>
      <c r="C9" s="41">
        <v>-100</v>
      </c>
      <c r="D9" s="41" t="s">
        <v>103</v>
      </c>
      <c r="E9" s="41" t="s">
        <v>103</v>
      </c>
      <c r="F9" s="41" t="s">
        <v>103</v>
      </c>
      <c r="G9" s="41" t="s">
        <v>103</v>
      </c>
      <c r="H9" s="41" t="s">
        <v>103</v>
      </c>
      <c r="S9"/>
    </row>
    <row r="10" spans="1:19" ht="15">
      <c r="A10" s="40" t="s">
        <v>17</v>
      </c>
      <c r="B10" s="41" t="s">
        <v>18</v>
      </c>
      <c r="C10" s="41">
        <v>-50</v>
      </c>
      <c r="D10" s="41" t="s">
        <v>12</v>
      </c>
      <c r="E10" s="42">
        <v>1392.54</v>
      </c>
      <c r="F10" s="42">
        <v>1413.75</v>
      </c>
      <c r="G10" s="42">
        <v>108.33</v>
      </c>
      <c r="H10" s="42">
        <v>25.684200000000001</v>
      </c>
      <c r="S10"/>
    </row>
    <row r="11" spans="1:19" ht="15">
      <c r="A11" s="41" t="s">
        <v>103</v>
      </c>
      <c r="B11" s="43" t="s">
        <v>104</v>
      </c>
      <c r="C11" s="41">
        <v>-50</v>
      </c>
      <c r="D11" s="41" t="s">
        <v>103</v>
      </c>
      <c r="E11" s="41" t="s">
        <v>103</v>
      </c>
      <c r="F11" s="41" t="s">
        <v>103</v>
      </c>
      <c r="G11" s="41" t="s">
        <v>103</v>
      </c>
      <c r="H11" s="41" t="s">
        <v>103</v>
      </c>
      <c r="S11"/>
    </row>
    <row r="12" spans="1:19" ht="15">
      <c r="A12" s="40" t="s">
        <v>115</v>
      </c>
      <c r="B12" s="41" t="s">
        <v>18</v>
      </c>
      <c r="C12" s="41">
        <v>-50</v>
      </c>
      <c r="D12" s="41" t="s">
        <v>12</v>
      </c>
      <c r="E12" s="42">
        <v>1395.26</v>
      </c>
      <c r="F12" s="42">
        <v>1416.5</v>
      </c>
      <c r="G12" s="42">
        <v>111.05</v>
      </c>
      <c r="H12" s="42">
        <v>25.684100000000001</v>
      </c>
      <c r="S12"/>
    </row>
    <row r="13" spans="1:19" ht="15">
      <c r="A13" s="41" t="s">
        <v>103</v>
      </c>
      <c r="B13" s="43" t="s">
        <v>104</v>
      </c>
      <c r="C13" s="41">
        <v>-50</v>
      </c>
      <c r="D13" s="41" t="s">
        <v>103</v>
      </c>
      <c r="E13" s="41" t="s">
        <v>103</v>
      </c>
      <c r="F13" s="41" t="s">
        <v>103</v>
      </c>
      <c r="G13" s="41" t="s">
        <v>103</v>
      </c>
      <c r="H13" s="41" t="s">
        <v>103</v>
      </c>
      <c r="S13"/>
    </row>
    <row r="14" spans="1:19" ht="15">
      <c r="A14" s="40" t="s">
        <v>115</v>
      </c>
      <c r="B14" s="41" t="s">
        <v>18</v>
      </c>
      <c r="C14" s="41">
        <v>-100</v>
      </c>
      <c r="D14" s="41" t="s">
        <v>12</v>
      </c>
      <c r="E14" s="42">
        <v>2806.54</v>
      </c>
      <c r="F14" s="42">
        <v>2840</v>
      </c>
      <c r="G14" s="42">
        <v>238.13</v>
      </c>
      <c r="H14" s="42">
        <v>25.684200000000001</v>
      </c>
      <c r="L14"/>
      <c r="M14"/>
      <c r="N14"/>
      <c r="O14"/>
      <c r="P14"/>
      <c r="Q14"/>
      <c r="R14"/>
      <c r="S14"/>
    </row>
    <row r="15" spans="1:19" ht="15">
      <c r="A15" s="41" t="s">
        <v>103</v>
      </c>
      <c r="B15" s="43" t="s">
        <v>104</v>
      </c>
      <c r="C15" s="41">
        <v>-100</v>
      </c>
      <c r="D15" s="41" t="s">
        <v>103</v>
      </c>
      <c r="E15" s="41" t="s">
        <v>103</v>
      </c>
      <c r="F15" s="41" t="s">
        <v>103</v>
      </c>
      <c r="G15" s="41" t="s">
        <v>103</v>
      </c>
      <c r="H15" s="41" t="s">
        <v>103</v>
      </c>
      <c r="L15"/>
      <c r="M15"/>
      <c r="N15"/>
      <c r="O15"/>
      <c r="P15"/>
      <c r="Q15"/>
      <c r="R15"/>
      <c r="S15"/>
    </row>
    <row r="16" spans="1:19" ht="15">
      <c r="A16" s="40" t="s">
        <v>116</v>
      </c>
      <c r="B16" s="41" t="s">
        <v>18</v>
      </c>
      <c r="C16" s="41">
        <v>-100</v>
      </c>
      <c r="D16" s="41" t="s">
        <v>12</v>
      </c>
      <c r="E16" s="42">
        <v>2837.27</v>
      </c>
      <c r="F16" s="42">
        <v>2871</v>
      </c>
      <c r="G16" s="42">
        <v>268.85000000000002</v>
      </c>
      <c r="H16" s="42">
        <v>25.684100000000001</v>
      </c>
      <c r="L16"/>
      <c r="M16"/>
      <c r="N16"/>
      <c r="O16"/>
      <c r="P16"/>
      <c r="Q16"/>
      <c r="R16"/>
      <c r="S16"/>
    </row>
    <row r="17" spans="1:19" ht="15">
      <c r="A17" s="41" t="s">
        <v>103</v>
      </c>
      <c r="B17" s="43" t="s">
        <v>104</v>
      </c>
      <c r="C17" s="41">
        <v>-100</v>
      </c>
      <c r="D17" s="41" t="s">
        <v>103</v>
      </c>
      <c r="E17" s="41" t="s">
        <v>103</v>
      </c>
      <c r="F17" s="41" t="s">
        <v>103</v>
      </c>
      <c r="G17" s="41" t="s">
        <v>103</v>
      </c>
      <c r="H17" s="41" t="s">
        <v>103</v>
      </c>
      <c r="L17"/>
      <c r="M17"/>
      <c r="N17"/>
      <c r="O17"/>
      <c r="P17"/>
      <c r="Q17"/>
      <c r="R17"/>
      <c r="S17"/>
    </row>
    <row r="18" spans="1:19" ht="15">
      <c r="A18" s="40" t="s">
        <v>117</v>
      </c>
      <c r="B18" s="41" t="s">
        <v>18</v>
      </c>
      <c r="C18" s="41">
        <v>-100</v>
      </c>
      <c r="D18" s="41" t="s">
        <v>12</v>
      </c>
      <c r="E18" s="42">
        <v>2866.02</v>
      </c>
      <c r="F18" s="42">
        <v>2900</v>
      </c>
      <c r="G18" s="42">
        <v>297.61</v>
      </c>
      <c r="H18" s="42">
        <v>25.684200000000001</v>
      </c>
      <c r="L18"/>
      <c r="M18"/>
      <c r="N18"/>
      <c r="O18"/>
      <c r="P18"/>
      <c r="Q18"/>
      <c r="R18"/>
      <c r="S18"/>
    </row>
    <row r="19" spans="1:19" ht="15">
      <c r="A19" s="41" t="s">
        <v>103</v>
      </c>
      <c r="B19" s="43" t="s">
        <v>104</v>
      </c>
      <c r="C19" s="41">
        <v>-100</v>
      </c>
      <c r="D19" s="41" t="s">
        <v>103</v>
      </c>
      <c r="E19" s="41" t="s">
        <v>103</v>
      </c>
      <c r="F19" s="41" t="s">
        <v>103</v>
      </c>
      <c r="G19" s="41" t="s">
        <v>103</v>
      </c>
      <c r="H19" s="41" t="s">
        <v>103</v>
      </c>
      <c r="L19"/>
      <c r="M19"/>
      <c r="N19"/>
      <c r="O19"/>
      <c r="P19"/>
      <c r="Q19"/>
      <c r="R19"/>
      <c r="S19"/>
    </row>
    <row r="20" spans="1:19" ht="15">
      <c r="A20" s="40" t="s">
        <v>117</v>
      </c>
      <c r="B20" s="41" t="s">
        <v>18</v>
      </c>
      <c r="C20" s="41">
        <v>-100</v>
      </c>
      <c r="D20" s="41" t="s">
        <v>12</v>
      </c>
      <c r="E20" s="42">
        <v>2866.02</v>
      </c>
      <c r="F20" s="42">
        <v>2900</v>
      </c>
      <c r="G20" s="42">
        <v>297.60000000000002</v>
      </c>
      <c r="H20" s="42">
        <v>25.684100000000001</v>
      </c>
      <c r="L20"/>
      <c r="M20"/>
      <c r="N20"/>
      <c r="O20"/>
      <c r="P20"/>
      <c r="Q20"/>
      <c r="R20"/>
      <c r="S20"/>
    </row>
    <row r="21" spans="1:19" ht="15">
      <c r="A21" s="41" t="s">
        <v>103</v>
      </c>
      <c r="B21" s="43" t="s">
        <v>104</v>
      </c>
      <c r="C21" s="41">
        <v>-100</v>
      </c>
      <c r="D21" s="41" t="s">
        <v>103</v>
      </c>
      <c r="E21" s="41" t="s">
        <v>103</v>
      </c>
      <c r="F21" s="41" t="s">
        <v>103</v>
      </c>
      <c r="G21" s="41" t="s">
        <v>103</v>
      </c>
      <c r="H21" s="41" t="s">
        <v>103</v>
      </c>
      <c r="L21"/>
      <c r="M21"/>
      <c r="N21"/>
      <c r="O21"/>
      <c r="P21"/>
      <c r="Q21"/>
      <c r="R21"/>
      <c r="S21"/>
    </row>
    <row r="22" spans="1:19" ht="15">
      <c r="A22" s="40" t="s">
        <v>118</v>
      </c>
      <c r="B22" s="41" t="s">
        <v>18</v>
      </c>
      <c r="C22" s="41">
        <v>-100</v>
      </c>
      <c r="D22" s="41" t="s">
        <v>12</v>
      </c>
      <c r="E22" s="42">
        <v>2866.02</v>
      </c>
      <c r="F22" s="42">
        <v>2900</v>
      </c>
      <c r="G22" s="42">
        <v>297.61</v>
      </c>
      <c r="H22" s="42">
        <v>25.684200000000001</v>
      </c>
      <c r="L22"/>
      <c r="M22"/>
      <c r="N22"/>
      <c r="O22"/>
      <c r="P22"/>
      <c r="Q22"/>
      <c r="R22"/>
      <c r="S22"/>
    </row>
    <row r="23" spans="1:19" ht="15">
      <c r="A23" s="41" t="s">
        <v>103</v>
      </c>
      <c r="B23" s="43" t="s">
        <v>104</v>
      </c>
      <c r="C23" s="41">
        <v>-100</v>
      </c>
      <c r="D23" s="41" t="s">
        <v>103</v>
      </c>
      <c r="E23" s="41" t="s">
        <v>103</v>
      </c>
      <c r="F23" s="41" t="s">
        <v>103</v>
      </c>
      <c r="G23" s="41" t="s">
        <v>103</v>
      </c>
      <c r="H23" s="41" t="s">
        <v>103</v>
      </c>
      <c r="L23"/>
      <c r="M23"/>
      <c r="N23"/>
      <c r="O23"/>
      <c r="P23"/>
      <c r="Q23"/>
      <c r="R23"/>
      <c r="S23"/>
    </row>
    <row r="24" spans="1:19" ht="15">
      <c r="A24" s="40" t="s">
        <v>119</v>
      </c>
      <c r="B24" s="41" t="s">
        <v>18</v>
      </c>
      <c r="C24" s="41">
        <v>-100</v>
      </c>
      <c r="D24" s="41" t="s">
        <v>12</v>
      </c>
      <c r="E24" s="42">
        <v>2876.92</v>
      </c>
      <c r="F24" s="42">
        <v>2911</v>
      </c>
      <c r="G24" s="42">
        <v>308.5</v>
      </c>
      <c r="H24" s="42">
        <v>25.684100000000001</v>
      </c>
      <c r="L24"/>
      <c r="M24"/>
      <c r="N24"/>
      <c r="O24"/>
      <c r="P24"/>
      <c r="Q24"/>
      <c r="R24"/>
      <c r="S24"/>
    </row>
    <row r="25" spans="1:19" ht="15">
      <c r="A25" s="41" t="s">
        <v>103</v>
      </c>
      <c r="B25" s="43" t="s">
        <v>104</v>
      </c>
      <c r="C25" s="41">
        <v>-100</v>
      </c>
      <c r="D25" s="41" t="s">
        <v>103</v>
      </c>
      <c r="E25" s="41" t="s">
        <v>103</v>
      </c>
      <c r="F25" s="41" t="s">
        <v>103</v>
      </c>
      <c r="G25" s="41" t="s">
        <v>103</v>
      </c>
      <c r="H25" s="41" t="s">
        <v>103</v>
      </c>
      <c r="L25"/>
      <c r="M25"/>
      <c r="N25"/>
      <c r="O25"/>
      <c r="P25"/>
      <c r="Q25"/>
      <c r="R25"/>
      <c r="S25"/>
    </row>
    <row r="26" spans="1:19" ht="15">
      <c r="A26" s="40" t="s">
        <v>120</v>
      </c>
      <c r="B26" s="41" t="s">
        <v>18</v>
      </c>
      <c r="C26" s="41">
        <v>-100</v>
      </c>
      <c r="D26" s="41" t="s">
        <v>12</v>
      </c>
      <c r="E26" s="42">
        <v>2899.23</v>
      </c>
      <c r="F26" s="42">
        <v>2933.5</v>
      </c>
      <c r="G26" s="42">
        <v>330.82</v>
      </c>
      <c r="H26" s="42">
        <v>25.684200000000001</v>
      </c>
      <c r="L26"/>
      <c r="M26"/>
      <c r="N26"/>
      <c r="O26"/>
      <c r="P26"/>
      <c r="Q26"/>
      <c r="R26"/>
      <c r="S26"/>
    </row>
    <row r="27" spans="1:19" ht="15">
      <c r="A27" s="41" t="s">
        <v>103</v>
      </c>
      <c r="B27" s="43" t="s">
        <v>104</v>
      </c>
      <c r="C27" s="41">
        <v>-100</v>
      </c>
      <c r="D27" s="41" t="s">
        <v>103</v>
      </c>
      <c r="E27" s="41" t="s">
        <v>103</v>
      </c>
      <c r="F27" s="41" t="s">
        <v>103</v>
      </c>
      <c r="G27" s="41" t="s">
        <v>103</v>
      </c>
      <c r="H27" s="41" t="s">
        <v>103</v>
      </c>
      <c r="L27"/>
      <c r="M27"/>
      <c r="N27"/>
      <c r="O27"/>
      <c r="P27"/>
      <c r="Q27"/>
      <c r="R27"/>
      <c r="S27"/>
    </row>
    <row r="28" spans="1:19" ht="15">
      <c r="A28" s="40" t="s">
        <v>121</v>
      </c>
      <c r="B28" s="41" t="s">
        <v>18</v>
      </c>
      <c r="C28" s="41">
        <v>-50</v>
      </c>
      <c r="D28" s="41" t="s">
        <v>12</v>
      </c>
      <c r="E28" s="42">
        <v>1456.99</v>
      </c>
      <c r="F28" s="42">
        <v>1478.75</v>
      </c>
      <c r="G28" s="42">
        <v>172.78</v>
      </c>
      <c r="H28" s="42">
        <v>25.684200000000001</v>
      </c>
      <c r="L28"/>
      <c r="M28"/>
      <c r="N28"/>
      <c r="O28"/>
      <c r="P28"/>
      <c r="Q28"/>
      <c r="R28"/>
      <c r="S28"/>
    </row>
    <row r="29" spans="1:19" ht="15">
      <c r="A29" s="7" t="s">
        <v>103</v>
      </c>
      <c r="B29" s="8" t="s">
        <v>104</v>
      </c>
      <c r="C29" s="7">
        <v>-50</v>
      </c>
      <c r="D29" s="7" t="s">
        <v>103</v>
      </c>
      <c r="E29" s="7" t="s">
        <v>103</v>
      </c>
      <c r="F29" s="7" t="s">
        <v>103</v>
      </c>
      <c r="G29" s="7" t="s">
        <v>103</v>
      </c>
      <c r="H29" s="7" t="s">
        <v>103</v>
      </c>
      <c r="L29"/>
      <c r="M29"/>
      <c r="N29"/>
      <c r="O29"/>
      <c r="P29"/>
      <c r="Q29"/>
      <c r="R29"/>
      <c r="S29"/>
    </row>
    <row r="30" spans="1:19" ht="15">
      <c r="A30" s="11" t="s">
        <v>19</v>
      </c>
      <c r="B30" s="7" t="s">
        <v>20</v>
      </c>
      <c r="C30" s="7">
        <v>-30</v>
      </c>
      <c r="D30" s="7" t="s">
        <v>12</v>
      </c>
      <c r="E30" s="12">
        <v>2019.36</v>
      </c>
      <c r="F30" s="12">
        <v>2046</v>
      </c>
      <c r="G30" s="12">
        <v>997.59</v>
      </c>
      <c r="H30" s="12">
        <v>34.059100000000001</v>
      </c>
      <c r="L30"/>
      <c r="M30"/>
      <c r="N30"/>
      <c r="O30"/>
      <c r="P30"/>
      <c r="Q30"/>
      <c r="R30"/>
      <c r="S30"/>
    </row>
    <row r="31" spans="1:19" ht="15">
      <c r="A31" s="7" t="s">
        <v>103</v>
      </c>
      <c r="B31" s="8" t="s">
        <v>104</v>
      </c>
      <c r="C31" s="7">
        <v>-30</v>
      </c>
      <c r="D31" s="7" t="s">
        <v>103</v>
      </c>
      <c r="E31" s="7" t="s">
        <v>103</v>
      </c>
      <c r="F31" s="7" t="s">
        <v>103</v>
      </c>
      <c r="G31" s="7" t="s">
        <v>103</v>
      </c>
      <c r="H31" s="7" t="s">
        <v>103</v>
      </c>
      <c r="L31"/>
      <c r="M31"/>
      <c r="N31"/>
      <c r="O31"/>
      <c r="P31"/>
      <c r="Q31"/>
      <c r="R31"/>
      <c r="S31"/>
    </row>
    <row r="32" spans="1:19" ht="15">
      <c r="A32" s="11" t="s">
        <v>19</v>
      </c>
      <c r="B32" s="7" t="s">
        <v>20</v>
      </c>
      <c r="C32" s="7">
        <v>-10</v>
      </c>
      <c r="D32" s="7" t="s">
        <v>12</v>
      </c>
      <c r="E32" s="12">
        <v>666.59</v>
      </c>
      <c r="F32" s="12">
        <v>681.5</v>
      </c>
      <c r="G32" s="12">
        <v>326</v>
      </c>
      <c r="H32" s="12">
        <v>34.059199999999997</v>
      </c>
      <c r="L32"/>
      <c r="M32"/>
      <c r="N32"/>
      <c r="O32"/>
      <c r="P32"/>
      <c r="Q32"/>
      <c r="R32"/>
      <c r="S32"/>
    </row>
    <row r="33" spans="1:19" ht="15">
      <c r="A33" s="7" t="s">
        <v>103</v>
      </c>
      <c r="B33" s="8" t="s">
        <v>104</v>
      </c>
      <c r="C33" s="7">
        <v>-10</v>
      </c>
      <c r="D33" s="7" t="s">
        <v>103</v>
      </c>
      <c r="E33" s="7" t="s">
        <v>103</v>
      </c>
      <c r="F33" s="7" t="s">
        <v>103</v>
      </c>
      <c r="G33" s="7" t="s">
        <v>103</v>
      </c>
      <c r="H33" s="7" t="s">
        <v>103</v>
      </c>
      <c r="L33"/>
      <c r="M33"/>
      <c r="N33"/>
      <c r="O33"/>
      <c r="P33"/>
      <c r="Q33"/>
      <c r="R33"/>
      <c r="S33"/>
    </row>
    <row r="34" spans="1:19" ht="15">
      <c r="A34" s="11" t="s">
        <v>122</v>
      </c>
      <c r="B34" s="7" t="s">
        <v>20</v>
      </c>
      <c r="C34" s="7">
        <v>-88</v>
      </c>
      <c r="D34" s="7" t="s">
        <v>12</v>
      </c>
      <c r="E34" s="12">
        <v>5997.68</v>
      </c>
      <c r="F34" s="12">
        <v>6058.8</v>
      </c>
      <c r="G34" s="12">
        <v>3000.47</v>
      </c>
      <c r="H34" s="12">
        <v>34.058999999999997</v>
      </c>
      <c r="L34"/>
      <c r="M34"/>
      <c r="N34"/>
      <c r="O34"/>
      <c r="P34"/>
      <c r="Q34"/>
      <c r="R34"/>
      <c r="S34"/>
    </row>
    <row r="35" spans="1:19" ht="15">
      <c r="A35" s="7" t="s">
        <v>103</v>
      </c>
      <c r="B35" s="8" t="s">
        <v>104</v>
      </c>
      <c r="C35" s="7">
        <v>-88</v>
      </c>
      <c r="D35" s="7" t="s">
        <v>103</v>
      </c>
      <c r="E35" s="7" t="s">
        <v>103</v>
      </c>
      <c r="F35" s="7" t="s">
        <v>103</v>
      </c>
      <c r="G35" s="7" t="s">
        <v>103</v>
      </c>
      <c r="H35" s="7" t="s">
        <v>103</v>
      </c>
      <c r="L35"/>
      <c r="M35"/>
      <c r="N35"/>
      <c r="O35"/>
      <c r="P35"/>
      <c r="Q35"/>
      <c r="R35"/>
      <c r="S35"/>
    </row>
    <row r="36" spans="1:19" ht="15">
      <c r="A36" s="11" t="s">
        <v>123</v>
      </c>
      <c r="B36" s="7" t="s">
        <v>20</v>
      </c>
      <c r="C36" s="7">
        <v>-15</v>
      </c>
      <c r="D36" s="7" t="s">
        <v>12</v>
      </c>
      <c r="E36" s="12">
        <v>1046.79</v>
      </c>
      <c r="F36" s="12">
        <v>1065</v>
      </c>
      <c r="G36" s="12">
        <v>535.9</v>
      </c>
      <c r="H36" s="12">
        <v>34.058900000000001</v>
      </c>
      <c r="L36"/>
      <c r="M36"/>
      <c r="N36"/>
      <c r="O36"/>
      <c r="P36"/>
      <c r="Q36"/>
      <c r="R36"/>
      <c r="S36"/>
    </row>
    <row r="37" spans="1:19" ht="15">
      <c r="A37" s="7" t="s">
        <v>103</v>
      </c>
      <c r="B37" s="8" t="s">
        <v>104</v>
      </c>
      <c r="C37" s="7">
        <v>-15</v>
      </c>
      <c r="D37" s="7" t="s">
        <v>103</v>
      </c>
      <c r="E37" s="7" t="s">
        <v>103</v>
      </c>
      <c r="F37" s="7" t="s">
        <v>103</v>
      </c>
      <c r="G37" s="7" t="s">
        <v>103</v>
      </c>
      <c r="H37" s="7" t="s">
        <v>103</v>
      </c>
      <c r="L37"/>
      <c r="M37"/>
      <c r="N37"/>
      <c r="O37"/>
      <c r="P37"/>
      <c r="Q37"/>
      <c r="R37"/>
      <c r="S37"/>
    </row>
    <row r="38" spans="1:19" ht="15">
      <c r="A38" s="11" t="s">
        <v>22</v>
      </c>
      <c r="B38" s="7" t="s">
        <v>23</v>
      </c>
      <c r="C38" s="7">
        <v>-70</v>
      </c>
      <c r="D38" s="7" t="s">
        <v>12</v>
      </c>
      <c r="E38" s="12">
        <v>2009.05</v>
      </c>
      <c r="F38" s="12">
        <v>2035.6</v>
      </c>
      <c r="G38" s="12">
        <v>-43.71</v>
      </c>
      <c r="H38" s="12">
        <v>29.325199999999999</v>
      </c>
      <c r="L38"/>
      <c r="M38"/>
      <c r="N38"/>
      <c r="O38"/>
      <c r="P38"/>
      <c r="Q38"/>
      <c r="R38"/>
      <c r="S38"/>
    </row>
    <row r="39" spans="1:19" ht="15">
      <c r="A39" s="7" t="s">
        <v>103</v>
      </c>
      <c r="B39" s="8" t="s">
        <v>106</v>
      </c>
      <c r="C39" s="7">
        <v>-70</v>
      </c>
      <c r="D39" s="7" t="s">
        <v>103</v>
      </c>
      <c r="E39" s="7" t="s">
        <v>103</v>
      </c>
      <c r="F39" s="7" t="s">
        <v>103</v>
      </c>
      <c r="G39" s="7" t="s">
        <v>103</v>
      </c>
      <c r="H39" s="7" t="s">
        <v>103</v>
      </c>
      <c r="L39"/>
      <c r="M39"/>
      <c r="N39"/>
      <c r="O39"/>
      <c r="P39"/>
      <c r="Q39"/>
      <c r="R39"/>
      <c r="S39"/>
    </row>
    <row r="40" spans="1:19" ht="15">
      <c r="A40" s="11" t="s">
        <v>24</v>
      </c>
      <c r="B40" s="7" t="s">
        <v>25</v>
      </c>
      <c r="C40" s="7">
        <v>-23</v>
      </c>
      <c r="D40" s="7" t="s">
        <v>12</v>
      </c>
      <c r="E40" s="12">
        <v>19.21</v>
      </c>
      <c r="F40" s="12">
        <v>28.52</v>
      </c>
      <c r="G40" s="12">
        <v>-929.95</v>
      </c>
      <c r="H40" s="12">
        <v>0</v>
      </c>
      <c r="L40"/>
      <c r="M40"/>
      <c r="N40"/>
      <c r="O40"/>
      <c r="P40"/>
      <c r="Q40"/>
      <c r="R40"/>
      <c r="S40"/>
    </row>
    <row r="41" spans="1:19" ht="15">
      <c r="A41" s="7" t="s">
        <v>103</v>
      </c>
      <c r="B41" s="8" t="s">
        <v>107</v>
      </c>
      <c r="C41" s="7">
        <v>-22</v>
      </c>
      <c r="D41" s="7" t="s">
        <v>103</v>
      </c>
      <c r="E41" s="7" t="s">
        <v>103</v>
      </c>
      <c r="F41" s="7" t="s">
        <v>103</v>
      </c>
      <c r="G41" s="7" t="s">
        <v>103</v>
      </c>
      <c r="H41" s="7" t="s">
        <v>103</v>
      </c>
      <c r="L41"/>
      <c r="M41"/>
      <c r="N41"/>
      <c r="O41"/>
      <c r="P41"/>
      <c r="Q41"/>
      <c r="R41"/>
      <c r="S41"/>
    </row>
    <row r="42" spans="1:19" ht="15">
      <c r="A42" s="7" t="s">
        <v>103</v>
      </c>
      <c r="B42" s="8" t="s">
        <v>108</v>
      </c>
      <c r="C42" s="7">
        <v>-1</v>
      </c>
      <c r="D42" s="7" t="s">
        <v>103</v>
      </c>
      <c r="E42" s="7" t="s">
        <v>103</v>
      </c>
      <c r="F42" s="7" t="s">
        <v>103</v>
      </c>
      <c r="G42" s="7" t="s">
        <v>103</v>
      </c>
      <c r="H42" s="7" t="s">
        <v>103</v>
      </c>
      <c r="L42"/>
      <c r="M42"/>
      <c r="N42"/>
      <c r="O42"/>
      <c r="P42"/>
      <c r="Q42"/>
      <c r="R42"/>
      <c r="S42"/>
    </row>
    <row r="43" spans="1:19" ht="15">
      <c r="A43" s="11" t="s">
        <v>26</v>
      </c>
      <c r="B43" s="7" t="s">
        <v>23</v>
      </c>
      <c r="C43" s="7">
        <v>-80</v>
      </c>
      <c r="D43" s="7" t="s">
        <v>12</v>
      </c>
      <c r="E43" s="12">
        <v>2282.2800000000002</v>
      </c>
      <c r="F43" s="12">
        <v>2311.1999999999998</v>
      </c>
      <c r="G43" s="12">
        <v>-63.73</v>
      </c>
      <c r="H43" s="12">
        <v>29.325199999999999</v>
      </c>
      <c r="L43"/>
      <c r="M43"/>
      <c r="N43"/>
      <c r="O43"/>
      <c r="P43"/>
      <c r="Q43"/>
      <c r="R43"/>
      <c r="S43"/>
    </row>
    <row r="44" spans="1:19" ht="15">
      <c r="A44" s="7" t="s">
        <v>103</v>
      </c>
      <c r="B44" s="8" t="s">
        <v>106</v>
      </c>
      <c r="C44" s="7">
        <v>-80</v>
      </c>
      <c r="D44" s="7" t="s">
        <v>103</v>
      </c>
      <c r="E44" s="7" t="s">
        <v>103</v>
      </c>
      <c r="F44" s="7" t="s">
        <v>103</v>
      </c>
      <c r="G44" s="7" t="s">
        <v>103</v>
      </c>
      <c r="H44" s="7" t="s">
        <v>103</v>
      </c>
      <c r="L44"/>
      <c r="M44"/>
      <c r="N44"/>
      <c r="O44"/>
      <c r="P44"/>
      <c r="Q44"/>
      <c r="R44"/>
      <c r="S44"/>
    </row>
    <row r="45" spans="1:19" ht="15">
      <c r="A45" s="11" t="s">
        <v>124</v>
      </c>
      <c r="B45" s="7" t="s">
        <v>23</v>
      </c>
      <c r="C45" s="7">
        <v>-80</v>
      </c>
      <c r="D45" s="7" t="s">
        <v>12</v>
      </c>
      <c r="E45" s="12">
        <v>2273.56</v>
      </c>
      <c r="F45" s="12">
        <v>2302.4</v>
      </c>
      <c r="G45" s="12">
        <v>-72.45</v>
      </c>
      <c r="H45" s="12">
        <v>29.325199999999999</v>
      </c>
      <c r="L45"/>
      <c r="M45"/>
      <c r="N45"/>
      <c r="O45"/>
      <c r="P45"/>
      <c r="Q45"/>
      <c r="R45"/>
      <c r="S45"/>
    </row>
    <row r="46" spans="1:19" ht="15">
      <c r="A46" s="7" t="s">
        <v>103</v>
      </c>
      <c r="B46" s="8" t="s">
        <v>106</v>
      </c>
      <c r="C46" s="7">
        <v>-20</v>
      </c>
      <c r="D46" s="7" t="s">
        <v>103</v>
      </c>
      <c r="E46" s="7" t="s">
        <v>103</v>
      </c>
      <c r="F46" s="7" t="s">
        <v>103</v>
      </c>
      <c r="G46" s="7" t="s">
        <v>103</v>
      </c>
      <c r="H46" s="7" t="s">
        <v>103</v>
      </c>
      <c r="L46"/>
      <c r="M46"/>
      <c r="N46"/>
      <c r="O46"/>
      <c r="P46"/>
      <c r="Q46"/>
      <c r="R46"/>
      <c r="S46"/>
    </row>
    <row r="47" spans="1:19" ht="15">
      <c r="A47" s="7" t="s">
        <v>103</v>
      </c>
      <c r="B47" s="8" t="s">
        <v>109</v>
      </c>
      <c r="C47" s="7">
        <v>-60</v>
      </c>
      <c r="D47" s="7" t="s">
        <v>103</v>
      </c>
      <c r="E47" s="7" t="s">
        <v>103</v>
      </c>
      <c r="F47" s="7" t="s">
        <v>103</v>
      </c>
      <c r="G47" s="7" t="s">
        <v>103</v>
      </c>
      <c r="H47" s="7" t="s">
        <v>103</v>
      </c>
      <c r="L47"/>
      <c r="M47"/>
      <c r="N47"/>
      <c r="O47"/>
      <c r="P47"/>
      <c r="Q47"/>
      <c r="R47"/>
      <c r="S47"/>
    </row>
    <row r="48" spans="1:19" ht="15">
      <c r="A48" s="11" t="s">
        <v>125</v>
      </c>
      <c r="B48" s="7" t="s">
        <v>23</v>
      </c>
      <c r="C48" s="7">
        <v>-80</v>
      </c>
      <c r="D48" s="7" t="s">
        <v>12</v>
      </c>
      <c r="E48" s="12">
        <v>2265.23</v>
      </c>
      <c r="F48" s="12">
        <v>2294</v>
      </c>
      <c r="G48" s="12">
        <v>-80.790000000000006</v>
      </c>
      <c r="H48" s="12">
        <v>29.325199999999999</v>
      </c>
      <c r="L48"/>
      <c r="M48"/>
      <c r="N48"/>
      <c r="O48"/>
      <c r="P48"/>
      <c r="Q48"/>
      <c r="R48"/>
      <c r="S48"/>
    </row>
    <row r="49" spans="1:19" ht="15">
      <c r="A49" s="7" t="s">
        <v>103</v>
      </c>
      <c r="B49" s="8" t="s">
        <v>109</v>
      </c>
      <c r="C49" s="7">
        <v>-15</v>
      </c>
      <c r="D49" s="7" t="s">
        <v>103</v>
      </c>
      <c r="E49" s="7" t="s">
        <v>103</v>
      </c>
      <c r="F49" s="7" t="s">
        <v>103</v>
      </c>
      <c r="G49" s="7" t="s">
        <v>103</v>
      </c>
      <c r="H49" s="7" t="s">
        <v>103</v>
      </c>
      <c r="L49"/>
      <c r="M49"/>
      <c r="N49"/>
      <c r="O49"/>
      <c r="P49"/>
      <c r="Q49"/>
      <c r="R49"/>
      <c r="S49"/>
    </row>
    <row r="50" spans="1:19" ht="15">
      <c r="A50" s="7" t="s">
        <v>103</v>
      </c>
      <c r="B50" s="8" t="s">
        <v>105</v>
      </c>
      <c r="C50" s="7">
        <v>-20</v>
      </c>
      <c r="D50" s="7" t="s">
        <v>103</v>
      </c>
      <c r="E50" s="7" t="s">
        <v>103</v>
      </c>
      <c r="F50" s="7" t="s">
        <v>103</v>
      </c>
      <c r="G50" s="7" t="s">
        <v>103</v>
      </c>
      <c r="H50" s="7" t="s">
        <v>103</v>
      </c>
      <c r="L50"/>
      <c r="M50"/>
      <c r="N50"/>
      <c r="O50"/>
      <c r="P50"/>
      <c r="Q50"/>
      <c r="R50"/>
      <c r="S50"/>
    </row>
    <row r="51" spans="1:19" ht="15">
      <c r="A51" s="7" t="s">
        <v>103</v>
      </c>
      <c r="B51" s="8" t="s">
        <v>104</v>
      </c>
      <c r="C51" s="7">
        <v>-45</v>
      </c>
      <c r="D51" s="7" t="s">
        <v>103</v>
      </c>
      <c r="E51" s="7" t="s">
        <v>103</v>
      </c>
      <c r="F51" s="7" t="s">
        <v>103</v>
      </c>
      <c r="G51" s="7" t="s">
        <v>103</v>
      </c>
      <c r="H51" s="7" t="s">
        <v>103</v>
      </c>
      <c r="L51"/>
      <c r="M51"/>
      <c r="N51"/>
      <c r="O51"/>
      <c r="P51"/>
      <c r="Q51"/>
      <c r="R51"/>
      <c r="S51"/>
    </row>
    <row r="52" spans="1:19" ht="15">
      <c r="A52" s="11" t="s">
        <v>126</v>
      </c>
      <c r="B52" s="7" t="s">
        <v>23</v>
      </c>
      <c r="C52" s="7">
        <v>-75</v>
      </c>
      <c r="D52" s="7" t="s">
        <v>12</v>
      </c>
      <c r="E52" s="12">
        <v>2094.1</v>
      </c>
      <c r="F52" s="12">
        <v>2121.38</v>
      </c>
      <c r="G52" s="12">
        <v>-105.29</v>
      </c>
      <c r="H52" s="12">
        <v>29.325099999999999</v>
      </c>
      <c r="L52"/>
      <c r="M52"/>
      <c r="N52"/>
      <c r="O52"/>
      <c r="P52"/>
      <c r="Q52"/>
      <c r="R52"/>
      <c r="S52"/>
    </row>
    <row r="53" spans="1:19" ht="15">
      <c r="A53" s="7" t="s">
        <v>103</v>
      </c>
      <c r="B53" s="8" t="s">
        <v>104</v>
      </c>
      <c r="C53" s="7">
        <v>-75</v>
      </c>
      <c r="D53" s="7" t="s">
        <v>103</v>
      </c>
      <c r="E53" s="7" t="s">
        <v>103</v>
      </c>
      <c r="F53" s="7" t="s">
        <v>103</v>
      </c>
      <c r="G53" s="7" t="s">
        <v>103</v>
      </c>
      <c r="H53" s="7" t="s">
        <v>103</v>
      </c>
      <c r="L53"/>
      <c r="M53"/>
      <c r="N53"/>
      <c r="O53"/>
      <c r="P53"/>
      <c r="Q53"/>
      <c r="R53"/>
      <c r="S53"/>
    </row>
    <row r="54" spans="1:19" ht="15">
      <c r="A54" s="11" t="s">
        <v>127</v>
      </c>
      <c r="B54" s="7" t="s">
        <v>23</v>
      </c>
      <c r="C54" s="7">
        <v>-50</v>
      </c>
      <c r="D54" s="7" t="s">
        <v>12</v>
      </c>
      <c r="E54" s="12">
        <v>1407.42</v>
      </c>
      <c r="F54" s="12">
        <v>1428.75</v>
      </c>
      <c r="G54" s="12">
        <v>-58.84</v>
      </c>
      <c r="H54" s="12">
        <v>29.324999999999999</v>
      </c>
      <c r="L54"/>
      <c r="M54"/>
      <c r="N54"/>
      <c r="O54"/>
      <c r="P54"/>
      <c r="Q54"/>
      <c r="R54"/>
      <c r="S54"/>
    </row>
    <row r="55" spans="1:19" ht="15">
      <c r="A55" s="7" t="s">
        <v>103</v>
      </c>
      <c r="B55" s="8" t="s">
        <v>104</v>
      </c>
      <c r="C55" s="7">
        <v>-50</v>
      </c>
      <c r="D55" s="7" t="s">
        <v>103</v>
      </c>
      <c r="E55" s="7" t="s">
        <v>103</v>
      </c>
      <c r="F55" s="7" t="s">
        <v>103</v>
      </c>
      <c r="G55" s="7" t="s">
        <v>103</v>
      </c>
      <c r="H55" s="7" t="s">
        <v>103</v>
      </c>
      <c r="L55"/>
      <c r="M55"/>
      <c r="N55"/>
      <c r="O55"/>
      <c r="P55"/>
      <c r="Q55"/>
      <c r="R55"/>
      <c r="S55"/>
    </row>
    <row r="56" spans="1:19" ht="15">
      <c r="A56" s="11" t="s">
        <v>27</v>
      </c>
      <c r="B56" s="7" t="s">
        <v>28</v>
      </c>
      <c r="C56" s="7">
        <v>-100</v>
      </c>
      <c r="D56" s="7" t="s">
        <v>12</v>
      </c>
      <c r="E56" s="12">
        <v>3191.2</v>
      </c>
      <c r="F56" s="12">
        <v>3228</v>
      </c>
      <c r="G56" s="12">
        <v>1410.61</v>
      </c>
      <c r="H56" s="12">
        <v>17.805900000000001</v>
      </c>
      <c r="L56"/>
      <c r="M56"/>
      <c r="N56"/>
      <c r="O56"/>
      <c r="P56"/>
      <c r="Q56"/>
      <c r="R56"/>
      <c r="S56"/>
    </row>
    <row r="57" spans="1:19" ht="15">
      <c r="A57" s="7" t="s">
        <v>103</v>
      </c>
      <c r="B57" s="8" t="s">
        <v>109</v>
      </c>
      <c r="C57" s="7">
        <v>-100</v>
      </c>
      <c r="D57" s="7" t="s">
        <v>103</v>
      </c>
      <c r="E57" s="7" t="s">
        <v>103</v>
      </c>
      <c r="F57" s="7" t="s">
        <v>103</v>
      </c>
      <c r="G57" s="7" t="s">
        <v>103</v>
      </c>
      <c r="H57" s="7" t="s">
        <v>103</v>
      </c>
      <c r="L57"/>
      <c r="M57"/>
      <c r="N57"/>
      <c r="O57"/>
      <c r="P57"/>
      <c r="Q57"/>
      <c r="R57"/>
      <c r="S57"/>
    </row>
    <row r="58" spans="1:19" ht="15">
      <c r="A58" s="11" t="s">
        <v>128</v>
      </c>
      <c r="B58" s="7" t="s">
        <v>20</v>
      </c>
      <c r="C58" s="7">
        <v>-12</v>
      </c>
      <c r="D58" s="7" t="s">
        <v>12</v>
      </c>
      <c r="E58" s="12">
        <v>902.96</v>
      </c>
      <c r="F58" s="12">
        <v>919.92</v>
      </c>
      <c r="G58" s="12">
        <v>447.86</v>
      </c>
      <c r="H58" s="12">
        <v>37.924399999999999</v>
      </c>
      <c r="L58"/>
      <c r="M58"/>
      <c r="N58"/>
      <c r="O58"/>
      <c r="P58"/>
      <c r="Q58"/>
      <c r="R58"/>
      <c r="S58"/>
    </row>
    <row r="59" spans="1:19" ht="15">
      <c r="A59" s="7" t="s">
        <v>103</v>
      </c>
      <c r="B59" s="8" t="s">
        <v>104</v>
      </c>
      <c r="C59" s="7">
        <v>-12</v>
      </c>
      <c r="D59" s="7" t="s">
        <v>103</v>
      </c>
      <c r="E59" s="7" t="s">
        <v>103</v>
      </c>
      <c r="F59" s="7" t="s">
        <v>103</v>
      </c>
      <c r="G59" s="7" t="s">
        <v>103</v>
      </c>
      <c r="H59" s="7" t="s">
        <v>103</v>
      </c>
      <c r="L59"/>
      <c r="M59"/>
      <c r="N59"/>
      <c r="O59"/>
      <c r="P59"/>
      <c r="Q59"/>
      <c r="R59"/>
      <c r="S59"/>
    </row>
    <row r="60" spans="1:19" ht="15">
      <c r="A60" s="11" t="s">
        <v>129</v>
      </c>
      <c r="B60" s="7" t="s">
        <v>23</v>
      </c>
      <c r="C60" s="7">
        <v>-15</v>
      </c>
      <c r="D60" s="7" t="s">
        <v>12</v>
      </c>
      <c r="E60" s="12">
        <v>432.68</v>
      </c>
      <c r="F60" s="12">
        <v>445.58</v>
      </c>
      <c r="G60" s="12">
        <v>-7.2</v>
      </c>
      <c r="H60" s="12">
        <v>29.3247</v>
      </c>
      <c r="L60"/>
      <c r="M60"/>
      <c r="N60"/>
      <c r="O60"/>
      <c r="P60"/>
      <c r="Q60"/>
      <c r="R60"/>
      <c r="S60"/>
    </row>
    <row r="61" spans="1:19" ht="15">
      <c r="A61" s="7" t="s">
        <v>103</v>
      </c>
      <c r="B61" s="8" t="s">
        <v>104</v>
      </c>
      <c r="C61" s="7">
        <v>-15</v>
      </c>
      <c r="D61" s="7" t="s">
        <v>103</v>
      </c>
      <c r="E61" s="7" t="s">
        <v>103</v>
      </c>
      <c r="F61" s="7" t="s">
        <v>103</v>
      </c>
      <c r="G61" s="7" t="s">
        <v>103</v>
      </c>
      <c r="H61" s="7" t="s">
        <v>103</v>
      </c>
      <c r="L61"/>
      <c r="M61"/>
      <c r="N61"/>
      <c r="O61"/>
      <c r="P61"/>
      <c r="Q61"/>
      <c r="R61"/>
      <c r="S61"/>
    </row>
    <row r="62" spans="1:19" ht="15">
      <c r="A62" s="11" t="s">
        <v>30</v>
      </c>
      <c r="B62" s="7" t="s">
        <v>31</v>
      </c>
      <c r="C62" s="7">
        <v>-40</v>
      </c>
      <c r="D62" s="7" t="s">
        <v>12</v>
      </c>
      <c r="E62" s="12">
        <v>1470.1</v>
      </c>
      <c r="F62" s="12">
        <v>1491.98</v>
      </c>
      <c r="G62" s="12">
        <v>138.65</v>
      </c>
      <c r="H62" s="12">
        <v>33.2864</v>
      </c>
      <c r="L62"/>
      <c r="M62"/>
      <c r="N62"/>
      <c r="O62"/>
      <c r="P62"/>
      <c r="Q62"/>
      <c r="R62"/>
      <c r="S62"/>
    </row>
    <row r="63" spans="1:19" ht="15">
      <c r="A63" s="7" t="s">
        <v>103</v>
      </c>
      <c r="B63" s="8" t="s">
        <v>104</v>
      </c>
      <c r="C63" s="7">
        <v>-40</v>
      </c>
      <c r="D63" s="7" t="s">
        <v>103</v>
      </c>
      <c r="E63" s="7" t="s">
        <v>103</v>
      </c>
      <c r="F63" s="7" t="s">
        <v>103</v>
      </c>
      <c r="G63" s="7" t="s">
        <v>103</v>
      </c>
      <c r="H63" s="7" t="s">
        <v>103</v>
      </c>
      <c r="L63"/>
      <c r="M63"/>
      <c r="N63"/>
      <c r="O63"/>
      <c r="P63"/>
      <c r="Q63"/>
      <c r="R63"/>
      <c r="S63"/>
    </row>
    <row r="64" spans="1:19" ht="15">
      <c r="A64" s="11" t="s">
        <v>32</v>
      </c>
      <c r="B64" s="7" t="s">
        <v>33</v>
      </c>
      <c r="C64" s="7">
        <v>-40</v>
      </c>
      <c r="D64" s="7" t="s">
        <v>12</v>
      </c>
      <c r="E64" s="12">
        <v>1992.39</v>
      </c>
      <c r="F64" s="12">
        <v>2018.8</v>
      </c>
      <c r="G64" s="12">
        <v>757.1</v>
      </c>
      <c r="H64" s="12">
        <v>0</v>
      </c>
      <c r="L64"/>
      <c r="M64"/>
      <c r="N64"/>
      <c r="O64"/>
      <c r="P64"/>
      <c r="Q64"/>
      <c r="R64"/>
      <c r="S64"/>
    </row>
    <row r="65" spans="1:19" ht="15">
      <c r="A65" s="7" t="s">
        <v>103</v>
      </c>
      <c r="B65" s="8" t="s">
        <v>110</v>
      </c>
      <c r="C65" s="7">
        <v>-20</v>
      </c>
      <c r="D65" s="7" t="s">
        <v>103</v>
      </c>
      <c r="E65" s="7" t="s">
        <v>103</v>
      </c>
      <c r="F65" s="7" t="s">
        <v>103</v>
      </c>
      <c r="G65" s="7" t="s">
        <v>103</v>
      </c>
      <c r="H65" s="7" t="s">
        <v>103</v>
      </c>
      <c r="L65"/>
      <c r="M65"/>
      <c r="N65"/>
      <c r="O65"/>
      <c r="P65"/>
      <c r="Q65"/>
      <c r="R65"/>
      <c r="S65"/>
    </row>
    <row r="66" spans="1:19" ht="15">
      <c r="A66" s="7" t="s">
        <v>103</v>
      </c>
      <c r="B66" s="8" t="s">
        <v>104</v>
      </c>
      <c r="C66" s="7">
        <v>-20</v>
      </c>
      <c r="D66" s="7" t="s">
        <v>103</v>
      </c>
      <c r="E66" s="7" t="s">
        <v>103</v>
      </c>
      <c r="F66" s="7" t="s">
        <v>103</v>
      </c>
      <c r="G66" s="7" t="s">
        <v>103</v>
      </c>
      <c r="H66" s="7" t="s">
        <v>103</v>
      </c>
      <c r="L66"/>
      <c r="M66"/>
      <c r="N66"/>
      <c r="O66"/>
      <c r="P66"/>
      <c r="Q66"/>
      <c r="R66"/>
      <c r="S66"/>
    </row>
    <row r="67" spans="1:19" ht="15">
      <c r="A67" s="11" t="s">
        <v>130</v>
      </c>
      <c r="B67" s="7" t="s">
        <v>31</v>
      </c>
      <c r="C67" s="7">
        <v>-11</v>
      </c>
      <c r="D67" s="7" t="s">
        <v>12</v>
      </c>
      <c r="E67" s="12">
        <v>395.05</v>
      </c>
      <c r="F67" s="12">
        <v>407.61</v>
      </c>
      <c r="G67" s="12">
        <v>28.9</v>
      </c>
      <c r="H67" s="12">
        <v>0</v>
      </c>
      <c r="L67"/>
      <c r="M67"/>
      <c r="N67"/>
      <c r="O67"/>
      <c r="P67"/>
      <c r="Q67"/>
      <c r="R67"/>
      <c r="S67"/>
    </row>
    <row r="68" spans="1:19" ht="15">
      <c r="A68" s="7" t="s">
        <v>103</v>
      </c>
      <c r="B68" s="8" t="s">
        <v>104</v>
      </c>
      <c r="C68" s="7">
        <v>-11</v>
      </c>
      <c r="D68" s="7" t="s">
        <v>103</v>
      </c>
      <c r="E68" s="7" t="s">
        <v>103</v>
      </c>
      <c r="F68" s="7" t="s">
        <v>103</v>
      </c>
      <c r="G68" s="7" t="s">
        <v>103</v>
      </c>
      <c r="H68" s="7" t="s">
        <v>103</v>
      </c>
      <c r="L68"/>
      <c r="M68"/>
      <c r="N68"/>
      <c r="O68"/>
      <c r="P68"/>
      <c r="Q68"/>
      <c r="R68"/>
      <c r="S68"/>
    </row>
    <row r="69" spans="1:19" ht="15">
      <c r="A69" s="11" t="s">
        <v>34</v>
      </c>
      <c r="B69" s="7" t="s">
        <v>35</v>
      </c>
      <c r="C69" s="7">
        <v>-100</v>
      </c>
      <c r="D69" s="7" t="s">
        <v>12</v>
      </c>
      <c r="E69" s="12">
        <v>4550.43</v>
      </c>
      <c r="F69" s="12">
        <v>4599</v>
      </c>
      <c r="G69" s="12">
        <v>-183.19</v>
      </c>
      <c r="H69" s="12">
        <v>47.336100000000002</v>
      </c>
      <c r="L69"/>
      <c r="M69"/>
      <c r="N69"/>
      <c r="O69"/>
      <c r="P69"/>
      <c r="Q69"/>
      <c r="R69"/>
      <c r="S69"/>
    </row>
    <row r="70" spans="1:19" ht="15">
      <c r="A70" s="7" t="s">
        <v>103</v>
      </c>
      <c r="B70" s="8" t="s">
        <v>110</v>
      </c>
      <c r="C70" s="7">
        <v>-100</v>
      </c>
      <c r="D70" s="7" t="s">
        <v>103</v>
      </c>
      <c r="E70" s="7" t="s">
        <v>103</v>
      </c>
      <c r="F70" s="7" t="s">
        <v>103</v>
      </c>
      <c r="G70" s="7" t="s">
        <v>103</v>
      </c>
      <c r="H70" s="7" t="s">
        <v>103</v>
      </c>
      <c r="L70"/>
      <c r="M70"/>
      <c r="N70"/>
      <c r="O70"/>
      <c r="P70"/>
      <c r="Q70"/>
      <c r="R70"/>
      <c r="S70"/>
    </row>
    <row r="71" spans="1:19" ht="15">
      <c r="A71" s="11" t="s">
        <v>34</v>
      </c>
      <c r="B71" s="7" t="s">
        <v>36</v>
      </c>
      <c r="C71" s="7">
        <v>-80</v>
      </c>
      <c r="D71" s="7" t="s">
        <v>12</v>
      </c>
      <c r="E71" s="12">
        <v>4545.8599999999997</v>
      </c>
      <c r="F71" s="12">
        <v>4594.3999999999996</v>
      </c>
      <c r="G71" s="12">
        <v>654.76</v>
      </c>
      <c r="H71" s="12">
        <v>48.638599999999997</v>
      </c>
      <c r="L71"/>
      <c r="M71"/>
      <c r="N71"/>
      <c r="O71"/>
      <c r="P71"/>
      <c r="Q71"/>
      <c r="R71"/>
      <c r="S71"/>
    </row>
    <row r="72" spans="1:19" ht="15">
      <c r="A72" s="7" t="s">
        <v>103</v>
      </c>
      <c r="B72" s="8" t="s">
        <v>110</v>
      </c>
      <c r="C72" s="7">
        <v>-74</v>
      </c>
      <c r="D72" s="7" t="s">
        <v>103</v>
      </c>
      <c r="E72" s="7" t="s">
        <v>103</v>
      </c>
      <c r="F72" s="7" t="s">
        <v>103</v>
      </c>
      <c r="G72" s="7" t="s">
        <v>103</v>
      </c>
      <c r="H72" s="7" t="s">
        <v>103</v>
      </c>
      <c r="L72"/>
      <c r="M72"/>
      <c r="N72"/>
      <c r="O72"/>
      <c r="P72"/>
      <c r="Q72"/>
      <c r="R72"/>
      <c r="S72"/>
    </row>
    <row r="73" spans="1:19" ht="15">
      <c r="A73" s="7" t="s">
        <v>103</v>
      </c>
      <c r="B73" s="8" t="s">
        <v>109</v>
      </c>
      <c r="C73" s="7">
        <v>-6</v>
      </c>
      <c r="D73" s="7" t="s">
        <v>103</v>
      </c>
      <c r="E73" s="7" t="s">
        <v>103</v>
      </c>
      <c r="F73" s="7" t="s">
        <v>103</v>
      </c>
      <c r="G73" s="7" t="s">
        <v>103</v>
      </c>
      <c r="H73" s="7" t="s">
        <v>103</v>
      </c>
      <c r="L73"/>
      <c r="M73"/>
      <c r="N73"/>
      <c r="O73"/>
      <c r="P73"/>
      <c r="Q73"/>
      <c r="R73"/>
      <c r="S73"/>
    </row>
    <row r="74" spans="1:19" ht="15">
      <c r="A74" s="11" t="s">
        <v>131</v>
      </c>
      <c r="B74" s="7" t="s">
        <v>35</v>
      </c>
      <c r="C74" s="7">
        <v>-100</v>
      </c>
      <c r="D74" s="7" t="s">
        <v>12</v>
      </c>
      <c r="E74" s="12">
        <v>4550.92</v>
      </c>
      <c r="F74" s="12">
        <v>4599.5</v>
      </c>
      <c r="G74" s="12">
        <v>-182.69</v>
      </c>
      <c r="H74" s="12">
        <v>47.336199999999998</v>
      </c>
      <c r="L74"/>
      <c r="M74"/>
      <c r="N74"/>
      <c r="O74"/>
      <c r="P74"/>
      <c r="Q74"/>
      <c r="R74"/>
      <c r="S74"/>
    </row>
    <row r="75" spans="1:19" ht="15">
      <c r="A75" s="7" t="s">
        <v>103</v>
      </c>
      <c r="B75" s="8" t="s">
        <v>110</v>
      </c>
      <c r="C75" s="7">
        <v>-100</v>
      </c>
      <c r="D75" s="7" t="s">
        <v>103</v>
      </c>
      <c r="E75" s="7" t="s">
        <v>103</v>
      </c>
      <c r="F75" s="7" t="s">
        <v>103</v>
      </c>
      <c r="G75" s="7" t="s">
        <v>103</v>
      </c>
      <c r="H75" s="7" t="s">
        <v>103</v>
      </c>
      <c r="L75"/>
      <c r="M75"/>
      <c r="N75"/>
      <c r="O75"/>
      <c r="P75"/>
      <c r="Q75"/>
      <c r="R75"/>
      <c r="S75"/>
    </row>
    <row r="76" spans="1:19" ht="15">
      <c r="A76" s="11" t="s">
        <v>132</v>
      </c>
      <c r="B76" s="7" t="s">
        <v>28</v>
      </c>
      <c r="C76" s="7">
        <v>-100</v>
      </c>
      <c r="D76" s="7" t="s">
        <v>12</v>
      </c>
      <c r="E76" s="12">
        <v>3086.81</v>
      </c>
      <c r="F76" s="12">
        <v>3122.7</v>
      </c>
      <c r="G76" s="12">
        <v>1306.22</v>
      </c>
      <c r="H76" s="12">
        <v>17.805900000000001</v>
      </c>
      <c r="L76"/>
      <c r="M76"/>
      <c r="N76"/>
      <c r="O76"/>
      <c r="P76"/>
      <c r="Q76"/>
      <c r="R76"/>
      <c r="S76"/>
    </row>
    <row r="77" spans="1:19" ht="15">
      <c r="A77" s="7" t="s">
        <v>103</v>
      </c>
      <c r="B77" s="8" t="s">
        <v>109</v>
      </c>
      <c r="C77" s="7">
        <v>-100</v>
      </c>
      <c r="D77" s="7" t="s">
        <v>103</v>
      </c>
      <c r="E77" s="7" t="s">
        <v>103</v>
      </c>
      <c r="F77" s="7" t="s">
        <v>103</v>
      </c>
      <c r="G77" s="7" t="s">
        <v>103</v>
      </c>
      <c r="H77" s="7" t="s">
        <v>103</v>
      </c>
      <c r="L77"/>
      <c r="M77"/>
      <c r="N77"/>
      <c r="O77"/>
      <c r="P77"/>
      <c r="Q77"/>
      <c r="R77"/>
      <c r="S77"/>
    </row>
    <row r="78" spans="1:19" ht="15">
      <c r="A78" s="11" t="s">
        <v>133</v>
      </c>
      <c r="B78" s="7" t="s">
        <v>28</v>
      </c>
      <c r="C78" s="7">
        <v>-100</v>
      </c>
      <c r="D78" s="7" t="s">
        <v>12</v>
      </c>
      <c r="E78" s="12">
        <v>3079.17</v>
      </c>
      <c r="F78" s="12">
        <v>3115</v>
      </c>
      <c r="G78" s="12">
        <v>1298.58</v>
      </c>
      <c r="H78" s="12">
        <v>17.805900000000001</v>
      </c>
      <c r="L78"/>
      <c r="M78"/>
      <c r="N78"/>
      <c r="O78"/>
      <c r="P78"/>
      <c r="Q78"/>
      <c r="R78"/>
      <c r="S78"/>
    </row>
    <row r="79" spans="1:19" ht="15">
      <c r="A79" s="7" t="s">
        <v>103</v>
      </c>
      <c r="B79" s="8" t="s">
        <v>109</v>
      </c>
      <c r="C79" s="7">
        <v>-100</v>
      </c>
      <c r="D79" s="7" t="s">
        <v>103</v>
      </c>
      <c r="E79" s="7" t="s">
        <v>103</v>
      </c>
      <c r="F79" s="7" t="s">
        <v>103</v>
      </c>
      <c r="G79" s="7" t="s">
        <v>103</v>
      </c>
      <c r="H79" s="7" t="s">
        <v>103</v>
      </c>
      <c r="L79"/>
      <c r="M79"/>
      <c r="N79"/>
      <c r="O79"/>
      <c r="P79"/>
      <c r="Q79"/>
      <c r="R79"/>
      <c r="S79"/>
    </row>
    <row r="80" spans="1:19" ht="15">
      <c r="A80" s="11" t="s">
        <v>38</v>
      </c>
      <c r="B80" s="7" t="s">
        <v>39</v>
      </c>
      <c r="C80" s="7">
        <v>-33</v>
      </c>
      <c r="D80" s="7" t="s">
        <v>12</v>
      </c>
      <c r="E80" s="12">
        <v>776.13</v>
      </c>
      <c r="F80" s="12">
        <v>792</v>
      </c>
      <c r="G80" s="12">
        <v>310.97000000000003</v>
      </c>
      <c r="H80" s="12">
        <v>0</v>
      </c>
      <c r="L80"/>
      <c r="M80"/>
      <c r="N80"/>
      <c r="O80"/>
      <c r="P80"/>
      <c r="Q80"/>
      <c r="R80"/>
      <c r="S80"/>
    </row>
    <row r="81" spans="1:19" ht="15">
      <c r="A81" s="7" t="s">
        <v>103</v>
      </c>
      <c r="B81" s="8" t="s">
        <v>107</v>
      </c>
      <c r="C81" s="7">
        <v>-31</v>
      </c>
      <c r="D81" s="7" t="s">
        <v>103</v>
      </c>
      <c r="E81" s="7" t="s">
        <v>103</v>
      </c>
      <c r="F81" s="7" t="s">
        <v>103</v>
      </c>
      <c r="G81" s="7" t="s">
        <v>103</v>
      </c>
      <c r="H81" s="7" t="s">
        <v>103</v>
      </c>
      <c r="L81"/>
      <c r="M81"/>
      <c r="N81"/>
      <c r="O81"/>
      <c r="P81"/>
      <c r="Q81"/>
      <c r="R81"/>
      <c r="S81"/>
    </row>
    <row r="82" spans="1:19" ht="15">
      <c r="A82" s="7" t="s">
        <v>103</v>
      </c>
      <c r="B82" s="8" t="s">
        <v>111</v>
      </c>
      <c r="C82" s="7">
        <v>-2</v>
      </c>
      <c r="D82" s="7" t="s">
        <v>103</v>
      </c>
      <c r="E82" s="7" t="s">
        <v>103</v>
      </c>
      <c r="F82" s="7" t="s">
        <v>103</v>
      </c>
      <c r="G82" s="7" t="s">
        <v>103</v>
      </c>
      <c r="H82" s="7" t="s">
        <v>103</v>
      </c>
      <c r="L82"/>
      <c r="M82"/>
      <c r="N82"/>
      <c r="O82"/>
      <c r="P82"/>
      <c r="Q82"/>
      <c r="R82"/>
      <c r="S82"/>
    </row>
    <row r="83" spans="1:19" ht="15">
      <c r="A83" s="11" t="s">
        <v>40</v>
      </c>
      <c r="B83" s="7" t="s">
        <v>41</v>
      </c>
      <c r="C83" s="7">
        <v>-200</v>
      </c>
      <c r="D83" s="7" t="s">
        <v>12</v>
      </c>
      <c r="E83" s="12">
        <v>1002.77</v>
      </c>
      <c r="F83" s="12">
        <v>1020.6</v>
      </c>
      <c r="G83" s="12">
        <v>222.49</v>
      </c>
      <c r="H83" s="12">
        <v>3.9014000000000002</v>
      </c>
      <c r="L83"/>
      <c r="M83"/>
      <c r="N83"/>
      <c r="O83"/>
      <c r="P83"/>
      <c r="Q83"/>
      <c r="R83"/>
      <c r="S83"/>
    </row>
    <row r="84" spans="1:19" ht="15">
      <c r="A84" s="7" t="s">
        <v>103</v>
      </c>
      <c r="B84" s="8" t="s">
        <v>104</v>
      </c>
      <c r="C84" s="7">
        <v>-200</v>
      </c>
      <c r="D84" s="7" t="s">
        <v>103</v>
      </c>
      <c r="E84" s="7" t="s">
        <v>103</v>
      </c>
      <c r="F84" s="7" t="s">
        <v>103</v>
      </c>
      <c r="G84" s="7" t="s">
        <v>103</v>
      </c>
      <c r="H84" s="7" t="s">
        <v>103</v>
      </c>
      <c r="L84"/>
      <c r="M84"/>
      <c r="N84"/>
      <c r="O84"/>
      <c r="P84"/>
      <c r="Q84"/>
      <c r="R84"/>
      <c r="S84"/>
    </row>
    <row r="85" spans="1:19" ht="15">
      <c r="A85" s="11" t="s">
        <v>134</v>
      </c>
      <c r="B85" s="7" t="s">
        <v>23</v>
      </c>
      <c r="C85" s="7">
        <v>-15</v>
      </c>
      <c r="D85" s="7" t="s">
        <v>12</v>
      </c>
      <c r="E85" s="12">
        <v>417</v>
      </c>
      <c r="F85" s="12">
        <v>429.75</v>
      </c>
      <c r="G85" s="12">
        <v>-22.87</v>
      </c>
      <c r="H85" s="12">
        <v>0</v>
      </c>
      <c r="L85"/>
      <c r="M85"/>
      <c r="N85"/>
      <c r="O85"/>
      <c r="P85"/>
      <c r="Q85"/>
      <c r="R85"/>
      <c r="S85"/>
    </row>
    <row r="86" spans="1:19" ht="15">
      <c r="A86" s="7" t="s">
        <v>103</v>
      </c>
      <c r="B86" s="8" t="s">
        <v>104</v>
      </c>
      <c r="C86" s="7">
        <v>-15</v>
      </c>
      <c r="D86" s="7" t="s">
        <v>103</v>
      </c>
      <c r="E86" s="7" t="s">
        <v>103</v>
      </c>
      <c r="F86" s="7" t="s">
        <v>103</v>
      </c>
      <c r="G86" s="7" t="s">
        <v>103</v>
      </c>
      <c r="H86" s="7" t="s">
        <v>103</v>
      </c>
      <c r="L86"/>
      <c r="M86"/>
      <c r="N86"/>
      <c r="O86"/>
      <c r="P86"/>
      <c r="Q86"/>
      <c r="R86"/>
      <c r="S86"/>
    </row>
    <row r="87" spans="1:19" ht="15">
      <c r="A87" s="11" t="s">
        <v>42</v>
      </c>
      <c r="B87" s="7" t="s">
        <v>43</v>
      </c>
      <c r="C87" s="7">
        <v>-50</v>
      </c>
      <c r="D87" s="7" t="s">
        <v>12</v>
      </c>
      <c r="E87" s="12">
        <v>628.91</v>
      </c>
      <c r="F87" s="12">
        <v>643.5</v>
      </c>
      <c r="G87" s="12">
        <v>247.18</v>
      </c>
      <c r="H87" s="12">
        <v>7.6345999999999998</v>
      </c>
      <c r="L87"/>
      <c r="M87"/>
      <c r="N87"/>
      <c r="O87"/>
      <c r="P87"/>
      <c r="Q87"/>
      <c r="R87"/>
      <c r="S87"/>
    </row>
    <row r="88" spans="1:19" ht="15">
      <c r="A88" s="7" t="s">
        <v>103</v>
      </c>
      <c r="B88" s="8" t="s">
        <v>105</v>
      </c>
      <c r="C88" s="7">
        <v>-50</v>
      </c>
      <c r="D88" s="7" t="s">
        <v>103</v>
      </c>
      <c r="E88" s="7" t="s">
        <v>103</v>
      </c>
      <c r="F88" s="7" t="s">
        <v>103</v>
      </c>
      <c r="G88" s="7" t="s">
        <v>103</v>
      </c>
      <c r="H88" s="7" t="s">
        <v>103</v>
      </c>
      <c r="L88"/>
      <c r="M88"/>
      <c r="N88"/>
      <c r="O88"/>
      <c r="P88"/>
      <c r="Q88"/>
      <c r="R88"/>
      <c r="S88"/>
    </row>
    <row r="89" spans="1:19" ht="15">
      <c r="A89" s="11" t="s">
        <v>135</v>
      </c>
      <c r="B89" s="7" t="s">
        <v>41</v>
      </c>
      <c r="C89" s="7">
        <v>-200</v>
      </c>
      <c r="D89" s="7" t="s">
        <v>12</v>
      </c>
      <c r="E89" s="12">
        <v>1011.49</v>
      </c>
      <c r="F89" s="12">
        <v>1029.4000000000001</v>
      </c>
      <c r="G89" s="12">
        <v>231.21</v>
      </c>
      <c r="H89" s="12">
        <v>3.9014000000000002</v>
      </c>
      <c r="L89"/>
      <c r="M89"/>
      <c r="N89"/>
      <c r="O89"/>
      <c r="P89"/>
      <c r="Q89"/>
      <c r="R89"/>
      <c r="S89"/>
    </row>
    <row r="90" spans="1:19" ht="15">
      <c r="A90" s="7" t="s">
        <v>103</v>
      </c>
      <c r="B90" s="8" t="s">
        <v>104</v>
      </c>
      <c r="C90" s="7">
        <v>-200</v>
      </c>
      <c r="D90" s="7" t="s">
        <v>103</v>
      </c>
      <c r="E90" s="7" t="s">
        <v>103</v>
      </c>
      <c r="F90" s="7" t="s">
        <v>103</v>
      </c>
      <c r="G90" s="7" t="s">
        <v>103</v>
      </c>
      <c r="H90" s="7" t="s">
        <v>103</v>
      </c>
      <c r="L90"/>
      <c r="M90"/>
      <c r="N90"/>
      <c r="O90"/>
      <c r="P90"/>
      <c r="Q90"/>
      <c r="R90"/>
      <c r="S90"/>
    </row>
    <row r="91" spans="1:19" ht="15">
      <c r="A91" s="7" t="s">
        <v>103</v>
      </c>
      <c r="B91" s="8" t="s">
        <v>108</v>
      </c>
      <c r="C91" s="7">
        <v>-31</v>
      </c>
      <c r="D91" s="7" t="s">
        <v>103</v>
      </c>
      <c r="E91" s="7" t="s">
        <v>103</v>
      </c>
      <c r="F91" s="7" t="s">
        <v>103</v>
      </c>
      <c r="G91" s="7" t="s">
        <v>103</v>
      </c>
      <c r="H91" s="7" t="s">
        <v>103</v>
      </c>
      <c r="L91"/>
      <c r="M91"/>
      <c r="N91"/>
      <c r="O91"/>
      <c r="P91"/>
      <c r="Q91"/>
      <c r="R91"/>
      <c r="S91"/>
    </row>
    <row r="92" spans="1:19" ht="15">
      <c r="A92" s="11" t="s">
        <v>44</v>
      </c>
      <c r="B92" s="7" t="s">
        <v>46</v>
      </c>
      <c r="C92" s="7">
        <v>-31</v>
      </c>
      <c r="D92" s="7" t="s">
        <v>12</v>
      </c>
      <c r="E92" s="12">
        <v>1980.02</v>
      </c>
      <c r="F92" s="12">
        <v>2006.32</v>
      </c>
      <c r="G92" s="12">
        <v>1980.02</v>
      </c>
      <c r="H92" s="12">
        <v>0</v>
      </c>
      <c r="L92"/>
      <c r="M92"/>
      <c r="N92"/>
      <c r="O92"/>
      <c r="P92"/>
      <c r="Q92"/>
      <c r="R92"/>
      <c r="S92"/>
    </row>
    <row r="93" spans="1:19" ht="15">
      <c r="A93" s="7" t="s">
        <v>103</v>
      </c>
      <c r="B93" s="8" t="s">
        <v>108</v>
      </c>
      <c r="C93" s="7">
        <v>-31</v>
      </c>
      <c r="D93" s="7" t="s">
        <v>103</v>
      </c>
      <c r="E93" s="7" t="s">
        <v>103</v>
      </c>
      <c r="F93" s="7" t="s">
        <v>103</v>
      </c>
      <c r="G93" s="7" t="s">
        <v>103</v>
      </c>
      <c r="H93" s="7" t="s">
        <v>103</v>
      </c>
      <c r="L93"/>
      <c r="M93"/>
      <c r="N93"/>
      <c r="O93"/>
      <c r="P93"/>
      <c r="Q93"/>
      <c r="R93"/>
      <c r="S93"/>
    </row>
    <row r="94" spans="1:19" ht="15">
      <c r="A94" s="11" t="s">
        <v>47</v>
      </c>
      <c r="B94" s="7" t="s">
        <v>48</v>
      </c>
      <c r="C94" s="7">
        <v>-50</v>
      </c>
      <c r="D94" s="7" t="s">
        <v>12</v>
      </c>
      <c r="E94" s="12">
        <v>950.62</v>
      </c>
      <c r="F94" s="12">
        <v>968</v>
      </c>
      <c r="G94" s="12">
        <v>63.59</v>
      </c>
      <c r="H94" s="12">
        <v>17.740400000000001</v>
      </c>
      <c r="L94"/>
      <c r="M94"/>
      <c r="N94"/>
      <c r="O94"/>
      <c r="P94"/>
      <c r="Q94"/>
      <c r="R94"/>
      <c r="S94"/>
    </row>
    <row r="95" spans="1:19" ht="15">
      <c r="A95" s="7" t="s">
        <v>103</v>
      </c>
      <c r="B95" s="8" t="s">
        <v>105</v>
      </c>
      <c r="C95" s="7">
        <v>-50</v>
      </c>
      <c r="D95" s="7" t="s">
        <v>103</v>
      </c>
      <c r="E95" s="7" t="s">
        <v>103</v>
      </c>
      <c r="F95" s="7" t="s">
        <v>103</v>
      </c>
      <c r="G95" s="7" t="s">
        <v>103</v>
      </c>
      <c r="H95" s="7" t="s">
        <v>103</v>
      </c>
      <c r="L95"/>
      <c r="M95"/>
      <c r="N95"/>
      <c r="O95"/>
      <c r="P95"/>
      <c r="Q95"/>
      <c r="R95"/>
      <c r="S95"/>
    </row>
    <row r="96" spans="1:19" ht="15">
      <c r="A96" s="11" t="s">
        <v>49</v>
      </c>
      <c r="B96" s="7" t="s">
        <v>51</v>
      </c>
      <c r="C96" s="7">
        <v>-100</v>
      </c>
      <c r="D96" s="7" t="s">
        <v>12</v>
      </c>
      <c r="E96" s="12">
        <v>2489.2800000000002</v>
      </c>
      <c r="F96" s="12">
        <v>2520</v>
      </c>
      <c r="G96" s="12">
        <v>1350.1</v>
      </c>
      <c r="H96" s="12">
        <v>11.3918</v>
      </c>
      <c r="L96"/>
      <c r="M96"/>
      <c r="N96"/>
      <c r="O96"/>
      <c r="P96"/>
      <c r="Q96"/>
      <c r="R96"/>
      <c r="S96"/>
    </row>
    <row r="97" spans="1:19" ht="15">
      <c r="A97" s="7" t="s">
        <v>103</v>
      </c>
      <c r="B97" s="8" t="s">
        <v>105</v>
      </c>
      <c r="C97" s="7">
        <v>-100</v>
      </c>
      <c r="D97" s="7" t="s">
        <v>103</v>
      </c>
      <c r="E97" s="7" t="s">
        <v>103</v>
      </c>
      <c r="F97" s="7" t="s">
        <v>103</v>
      </c>
      <c r="G97" s="7" t="s">
        <v>103</v>
      </c>
      <c r="H97" s="7" t="s">
        <v>103</v>
      </c>
      <c r="L97"/>
      <c r="M97"/>
      <c r="N97"/>
      <c r="O97"/>
      <c r="P97"/>
      <c r="Q97"/>
      <c r="R97"/>
      <c r="S97"/>
    </row>
    <row r="98" spans="1:19" ht="15">
      <c r="A98" s="11" t="s">
        <v>137</v>
      </c>
      <c r="B98" s="7" t="s">
        <v>51</v>
      </c>
      <c r="C98" s="7">
        <v>-100</v>
      </c>
      <c r="D98" s="7" t="s">
        <v>12</v>
      </c>
      <c r="E98" s="12">
        <v>2622.13</v>
      </c>
      <c r="F98" s="12">
        <v>2654</v>
      </c>
      <c r="G98" s="12">
        <v>1482.95</v>
      </c>
      <c r="H98" s="12">
        <v>11.3918</v>
      </c>
      <c r="L98"/>
      <c r="M98"/>
      <c r="N98"/>
      <c r="O98"/>
      <c r="P98"/>
      <c r="Q98"/>
      <c r="R98"/>
      <c r="S98"/>
    </row>
    <row r="99" spans="1:19" ht="15">
      <c r="A99" s="7" t="s">
        <v>103</v>
      </c>
      <c r="B99" s="8" t="s">
        <v>105</v>
      </c>
      <c r="C99" s="7">
        <v>-100</v>
      </c>
      <c r="D99" s="7" t="s">
        <v>103</v>
      </c>
      <c r="E99" s="7" t="s">
        <v>103</v>
      </c>
      <c r="F99" s="7" t="s">
        <v>103</v>
      </c>
      <c r="G99" s="7" t="s">
        <v>103</v>
      </c>
      <c r="H99" s="7" t="s">
        <v>103</v>
      </c>
      <c r="L99"/>
      <c r="M99"/>
      <c r="N99"/>
      <c r="O99"/>
      <c r="P99"/>
      <c r="Q99"/>
      <c r="R99"/>
      <c r="S99"/>
    </row>
    <row r="100" spans="1:19" ht="15">
      <c r="A100" s="11" t="s">
        <v>54</v>
      </c>
      <c r="B100" s="7" t="s">
        <v>55</v>
      </c>
      <c r="C100" s="7">
        <v>-500</v>
      </c>
      <c r="D100" s="7" t="s">
        <v>12</v>
      </c>
      <c r="E100" s="12">
        <v>1792.82</v>
      </c>
      <c r="F100" s="12">
        <v>1817.5</v>
      </c>
      <c r="G100" s="12">
        <v>-1784.94</v>
      </c>
      <c r="H100" s="12">
        <v>7.1555</v>
      </c>
      <c r="L100"/>
      <c r="M100"/>
      <c r="N100"/>
      <c r="O100"/>
      <c r="P100"/>
      <c r="Q100"/>
      <c r="R100"/>
      <c r="S100"/>
    </row>
    <row r="101" spans="1:19" ht="15">
      <c r="A101" s="7" t="s">
        <v>103</v>
      </c>
      <c r="B101" s="8" t="s">
        <v>107</v>
      </c>
      <c r="C101" s="7">
        <v>-137</v>
      </c>
      <c r="D101" s="7" t="s">
        <v>103</v>
      </c>
      <c r="E101" s="7" t="s">
        <v>103</v>
      </c>
      <c r="F101" s="7" t="s">
        <v>103</v>
      </c>
      <c r="G101" s="7" t="s">
        <v>103</v>
      </c>
      <c r="H101" s="7" t="s">
        <v>103</v>
      </c>
      <c r="L101"/>
      <c r="M101"/>
      <c r="N101"/>
      <c r="O101"/>
      <c r="P101"/>
      <c r="Q101"/>
      <c r="R101"/>
      <c r="S101"/>
    </row>
    <row r="102" spans="1:19" ht="15">
      <c r="A102" s="7" t="s">
        <v>103</v>
      </c>
      <c r="B102" s="8" t="s">
        <v>108</v>
      </c>
      <c r="C102" s="7">
        <v>-55</v>
      </c>
      <c r="D102" s="7" t="s">
        <v>103</v>
      </c>
      <c r="E102" s="7" t="s">
        <v>103</v>
      </c>
      <c r="F102" s="7" t="s">
        <v>103</v>
      </c>
      <c r="G102" s="7" t="s">
        <v>103</v>
      </c>
      <c r="H102" s="7" t="s">
        <v>103</v>
      </c>
      <c r="L102"/>
      <c r="M102"/>
      <c r="N102"/>
      <c r="O102"/>
      <c r="P102"/>
      <c r="Q102"/>
      <c r="R102"/>
      <c r="S102"/>
    </row>
    <row r="103" spans="1:19" ht="15">
      <c r="A103" s="7" t="s">
        <v>103</v>
      </c>
      <c r="B103" s="8" t="s">
        <v>110</v>
      </c>
      <c r="C103" s="7">
        <v>-308</v>
      </c>
      <c r="D103" s="7" t="s">
        <v>103</v>
      </c>
      <c r="E103" s="7" t="s">
        <v>103</v>
      </c>
      <c r="F103" s="7" t="s">
        <v>103</v>
      </c>
      <c r="G103" s="7" t="s">
        <v>103</v>
      </c>
      <c r="H103" s="7" t="s">
        <v>103</v>
      </c>
      <c r="L103"/>
      <c r="M103"/>
      <c r="N103"/>
      <c r="O103"/>
      <c r="P103"/>
      <c r="Q103"/>
      <c r="R103"/>
      <c r="S103"/>
    </row>
    <row r="104" spans="1:19" ht="15">
      <c r="A104" s="11" t="s">
        <v>138</v>
      </c>
      <c r="B104" s="7" t="s">
        <v>55</v>
      </c>
      <c r="C104" s="7">
        <v>-300</v>
      </c>
      <c r="D104" s="7" t="s">
        <v>12</v>
      </c>
      <c r="E104" s="12">
        <v>1064.93</v>
      </c>
      <c r="F104" s="12">
        <v>1083.3</v>
      </c>
      <c r="G104" s="12">
        <v>-1081.73</v>
      </c>
      <c r="H104" s="12">
        <v>7.1555</v>
      </c>
      <c r="L104"/>
      <c r="M104"/>
      <c r="N104"/>
      <c r="O104"/>
      <c r="P104"/>
      <c r="Q104"/>
      <c r="R104"/>
      <c r="S104"/>
    </row>
    <row r="105" spans="1:19" ht="15">
      <c r="A105" s="7" t="s">
        <v>103</v>
      </c>
      <c r="B105" s="8" t="s">
        <v>110</v>
      </c>
      <c r="C105" s="7">
        <v>-300</v>
      </c>
      <c r="D105" s="7" t="s">
        <v>103</v>
      </c>
      <c r="E105" s="7" t="s">
        <v>103</v>
      </c>
      <c r="F105" s="7" t="s">
        <v>103</v>
      </c>
      <c r="G105" s="7" t="s">
        <v>103</v>
      </c>
      <c r="H105" s="7" t="s">
        <v>103</v>
      </c>
      <c r="L105"/>
      <c r="M105"/>
      <c r="N105"/>
      <c r="O105"/>
      <c r="P105"/>
      <c r="Q105"/>
      <c r="R105"/>
      <c r="S105"/>
    </row>
    <row r="106" spans="1:19" ht="15">
      <c r="A106" s="11" t="s">
        <v>139</v>
      </c>
      <c r="B106" s="7" t="s">
        <v>43</v>
      </c>
      <c r="C106" s="7">
        <v>-50</v>
      </c>
      <c r="D106" s="7" t="s">
        <v>12</v>
      </c>
      <c r="E106" s="12">
        <v>629.9</v>
      </c>
      <c r="F106" s="12">
        <v>644.5</v>
      </c>
      <c r="G106" s="12">
        <v>248.17</v>
      </c>
      <c r="H106" s="12">
        <v>0</v>
      </c>
      <c r="L106"/>
      <c r="M106"/>
      <c r="N106"/>
      <c r="O106"/>
      <c r="P106"/>
      <c r="Q106"/>
      <c r="R106"/>
      <c r="S106"/>
    </row>
    <row r="107" spans="1:19" ht="15">
      <c r="A107" s="7" t="s">
        <v>103</v>
      </c>
      <c r="B107" s="8" t="s">
        <v>105</v>
      </c>
      <c r="C107" s="7">
        <v>-50</v>
      </c>
      <c r="D107" s="7" t="s">
        <v>103</v>
      </c>
      <c r="E107" s="7" t="s">
        <v>103</v>
      </c>
      <c r="F107" s="7" t="s">
        <v>103</v>
      </c>
      <c r="G107" s="7" t="s">
        <v>103</v>
      </c>
      <c r="H107" s="7" t="s">
        <v>103</v>
      </c>
      <c r="L107"/>
      <c r="M107"/>
      <c r="N107"/>
      <c r="O107"/>
      <c r="P107"/>
      <c r="Q107"/>
      <c r="R107"/>
      <c r="S107"/>
    </row>
    <row r="108" spans="1:19" ht="15">
      <c r="A108" s="11" t="s">
        <v>139</v>
      </c>
      <c r="B108" s="7" t="s">
        <v>48</v>
      </c>
      <c r="C108" s="7">
        <v>-50</v>
      </c>
      <c r="D108" s="7" t="s">
        <v>12</v>
      </c>
      <c r="E108" s="12">
        <v>1014.56</v>
      </c>
      <c r="F108" s="12">
        <v>1032.5</v>
      </c>
      <c r="G108" s="12">
        <v>127.54</v>
      </c>
      <c r="H108" s="12">
        <v>0</v>
      </c>
      <c r="L108"/>
      <c r="M108"/>
      <c r="N108"/>
      <c r="O108"/>
      <c r="P108"/>
      <c r="Q108"/>
      <c r="R108"/>
      <c r="S108"/>
    </row>
    <row r="109" spans="1:19" ht="15">
      <c r="A109" s="7" t="s">
        <v>103</v>
      </c>
      <c r="B109" s="8" t="s">
        <v>105</v>
      </c>
      <c r="C109" s="7">
        <v>-50</v>
      </c>
      <c r="D109" s="7" t="s">
        <v>103</v>
      </c>
      <c r="E109" s="7" t="s">
        <v>103</v>
      </c>
      <c r="F109" s="7" t="s">
        <v>103</v>
      </c>
      <c r="G109" s="7" t="s">
        <v>103</v>
      </c>
      <c r="H109" s="7" t="s">
        <v>103</v>
      </c>
      <c r="L109"/>
      <c r="M109"/>
      <c r="N109"/>
      <c r="O109"/>
      <c r="P109"/>
      <c r="Q109"/>
      <c r="R109"/>
      <c r="S109"/>
    </row>
    <row r="110" spans="1:19" ht="15">
      <c r="A110" s="7" t="s">
        <v>103</v>
      </c>
      <c r="B110" s="8" t="s">
        <v>108</v>
      </c>
      <c r="C110" s="7">
        <v>-150</v>
      </c>
      <c r="D110" s="7" t="s">
        <v>103</v>
      </c>
      <c r="E110" s="7" t="s">
        <v>103</v>
      </c>
      <c r="F110" s="7" t="s">
        <v>103</v>
      </c>
      <c r="G110" s="7" t="s">
        <v>103</v>
      </c>
      <c r="H110" s="7" t="s">
        <v>103</v>
      </c>
      <c r="L110"/>
      <c r="M110"/>
      <c r="N110"/>
      <c r="O110"/>
      <c r="P110"/>
      <c r="Q110"/>
      <c r="R110"/>
      <c r="S110"/>
    </row>
    <row r="111" spans="1:19" ht="15">
      <c r="A111" s="11" t="s">
        <v>56</v>
      </c>
      <c r="B111" s="7" t="s">
        <v>57</v>
      </c>
      <c r="C111" s="7">
        <v>-100</v>
      </c>
      <c r="D111" s="7" t="s">
        <v>12</v>
      </c>
      <c r="E111" s="12">
        <v>1089.42</v>
      </c>
      <c r="F111" s="12">
        <v>1108</v>
      </c>
      <c r="G111" s="12">
        <v>64.040000000000006</v>
      </c>
      <c r="H111" s="12">
        <v>10.2538</v>
      </c>
      <c r="L111"/>
      <c r="M111"/>
      <c r="N111"/>
      <c r="O111"/>
      <c r="P111"/>
      <c r="Q111"/>
      <c r="R111"/>
      <c r="S111"/>
    </row>
    <row r="112" spans="1:19" ht="15">
      <c r="A112" s="7" t="s">
        <v>103</v>
      </c>
      <c r="B112" s="8" t="s">
        <v>104</v>
      </c>
      <c r="C112" s="7">
        <v>-100</v>
      </c>
      <c r="D112" s="7" t="s">
        <v>103</v>
      </c>
      <c r="E112" s="7" t="s">
        <v>103</v>
      </c>
      <c r="F112" s="7" t="s">
        <v>103</v>
      </c>
      <c r="G112" s="7" t="s">
        <v>103</v>
      </c>
      <c r="H112" s="7" t="s">
        <v>103</v>
      </c>
      <c r="L112"/>
      <c r="M112"/>
      <c r="N112"/>
      <c r="O112"/>
      <c r="P112"/>
      <c r="Q112"/>
      <c r="R112"/>
      <c r="S112"/>
    </row>
    <row r="113" spans="1:19" ht="15">
      <c r="A113" s="11" t="s">
        <v>56</v>
      </c>
      <c r="B113" s="7" t="s">
        <v>57</v>
      </c>
      <c r="C113" s="7">
        <v>-100</v>
      </c>
      <c r="D113" s="7" t="s">
        <v>12</v>
      </c>
      <c r="E113" s="12">
        <v>1096.3599999999999</v>
      </c>
      <c r="F113" s="12">
        <v>1115</v>
      </c>
      <c r="G113" s="12">
        <v>70.98</v>
      </c>
      <c r="H113" s="12">
        <v>10.2538</v>
      </c>
      <c r="L113"/>
      <c r="M113"/>
      <c r="N113"/>
      <c r="O113"/>
      <c r="P113"/>
      <c r="Q113"/>
      <c r="R113"/>
      <c r="S113"/>
    </row>
    <row r="114" spans="1:19" ht="15">
      <c r="A114" s="7" t="s">
        <v>103</v>
      </c>
      <c r="B114" s="8" t="s">
        <v>104</v>
      </c>
      <c r="C114" s="7">
        <v>-100</v>
      </c>
      <c r="D114" s="7" t="s">
        <v>103</v>
      </c>
      <c r="E114" s="7" t="s">
        <v>103</v>
      </c>
      <c r="F114" s="7" t="s">
        <v>103</v>
      </c>
      <c r="G114" s="7" t="s">
        <v>103</v>
      </c>
      <c r="H114" s="7" t="s">
        <v>103</v>
      </c>
      <c r="L114"/>
      <c r="M114"/>
      <c r="N114"/>
      <c r="O114"/>
      <c r="P114"/>
      <c r="Q114"/>
      <c r="R114"/>
      <c r="S114"/>
    </row>
    <row r="115" spans="1:19" ht="15">
      <c r="A115" s="11" t="s">
        <v>141</v>
      </c>
      <c r="B115" s="7" t="s">
        <v>57</v>
      </c>
      <c r="C115" s="7">
        <v>-100</v>
      </c>
      <c r="D115" s="7" t="s">
        <v>12</v>
      </c>
      <c r="E115" s="12">
        <v>1095.3699999999999</v>
      </c>
      <c r="F115" s="12">
        <v>1114</v>
      </c>
      <c r="G115" s="12">
        <v>69.989999999999995</v>
      </c>
      <c r="H115" s="12">
        <v>10.2538</v>
      </c>
      <c r="L115"/>
      <c r="M115"/>
      <c r="N115"/>
      <c r="O115"/>
      <c r="P115"/>
      <c r="Q115"/>
      <c r="R115"/>
      <c r="S115"/>
    </row>
    <row r="116" spans="1:19" ht="15">
      <c r="A116" s="7" t="s">
        <v>103</v>
      </c>
      <c r="B116" s="8" t="s">
        <v>104</v>
      </c>
      <c r="C116" s="7">
        <v>-100</v>
      </c>
      <c r="D116" s="7" t="s">
        <v>103</v>
      </c>
      <c r="E116" s="7" t="s">
        <v>103</v>
      </c>
      <c r="F116" s="7" t="s">
        <v>103</v>
      </c>
      <c r="G116" s="7" t="s">
        <v>103</v>
      </c>
      <c r="H116" s="7" t="s">
        <v>103</v>
      </c>
      <c r="L116"/>
      <c r="M116"/>
      <c r="N116"/>
      <c r="O116"/>
      <c r="P116"/>
      <c r="Q116"/>
      <c r="R116"/>
      <c r="S116"/>
    </row>
    <row r="117" spans="1:19" ht="15">
      <c r="A117" s="11" t="s">
        <v>142</v>
      </c>
      <c r="B117" s="7" t="s">
        <v>57</v>
      </c>
      <c r="C117" s="7">
        <v>-100</v>
      </c>
      <c r="D117" s="7" t="s">
        <v>12</v>
      </c>
      <c r="E117" s="12">
        <v>1087.44</v>
      </c>
      <c r="F117" s="12">
        <v>1106</v>
      </c>
      <c r="G117" s="12">
        <v>62.06</v>
      </c>
      <c r="H117" s="12">
        <v>10.2538</v>
      </c>
      <c r="L117"/>
      <c r="M117"/>
      <c r="N117"/>
      <c r="O117"/>
      <c r="P117"/>
      <c r="Q117"/>
      <c r="R117"/>
      <c r="S117"/>
    </row>
    <row r="118" spans="1:19" ht="15">
      <c r="A118" s="7" t="s">
        <v>103</v>
      </c>
      <c r="B118" s="8" t="s">
        <v>104</v>
      </c>
      <c r="C118" s="7">
        <v>-100</v>
      </c>
      <c r="D118" s="7" t="s">
        <v>103</v>
      </c>
      <c r="E118" s="7" t="s">
        <v>103</v>
      </c>
      <c r="F118" s="7" t="s">
        <v>103</v>
      </c>
      <c r="G118" s="7" t="s">
        <v>103</v>
      </c>
      <c r="H118" s="7" t="s">
        <v>103</v>
      </c>
      <c r="L118"/>
      <c r="M118"/>
      <c r="N118"/>
      <c r="O118"/>
      <c r="P118"/>
      <c r="Q118"/>
      <c r="R118"/>
      <c r="S118"/>
    </row>
    <row r="119" spans="1:19" ht="15">
      <c r="A119" s="11" t="s">
        <v>143</v>
      </c>
      <c r="B119" s="7" t="s">
        <v>57</v>
      </c>
      <c r="C119" s="7">
        <v>-100</v>
      </c>
      <c r="D119" s="7" t="s">
        <v>12</v>
      </c>
      <c r="E119" s="12">
        <v>1086.44</v>
      </c>
      <c r="F119" s="12">
        <v>1105</v>
      </c>
      <c r="G119" s="12">
        <v>61.06</v>
      </c>
      <c r="H119" s="12">
        <v>10.2538</v>
      </c>
      <c r="L119"/>
      <c r="M119"/>
      <c r="N119"/>
      <c r="O119"/>
      <c r="P119"/>
      <c r="Q119"/>
      <c r="R119"/>
      <c r="S119"/>
    </row>
    <row r="120" spans="1:19" ht="15">
      <c r="A120" s="7" t="s">
        <v>103</v>
      </c>
      <c r="B120" s="8" t="s">
        <v>104</v>
      </c>
      <c r="C120" s="7">
        <v>-100</v>
      </c>
      <c r="D120" s="7" t="s">
        <v>103</v>
      </c>
      <c r="E120" s="7" t="s">
        <v>103</v>
      </c>
      <c r="F120" s="7" t="s">
        <v>103</v>
      </c>
      <c r="G120" s="7" t="s">
        <v>103</v>
      </c>
      <c r="H120" s="7" t="s">
        <v>103</v>
      </c>
      <c r="L120"/>
      <c r="M120"/>
      <c r="N120"/>
      <c r="O120"/>
      <c r="P120"/>
      <c r="Q120"/>
      <c r="R120"/>
      <c r="S120"/>
    </row>
    <row r="121" spans="1:19" ht="15">
      <c r="A121" s="11" t="s">
        <v>58</v>
      </c>
      <c r="B121" s="7" t="s">
        <v>59</v>
      </c>
      <c r="C121" s="7">
        <v>-10</v>
      </c>
      <c r="D121" s="7" t="s">
        <v>12</v>
      </c>
      <c r="E121" s="12">
        <v>331.88</v>
      </c>
      <c r="F121" s="12">
        <v>343.9</v>
      </c>
      <c r="G121" s="12">
        <v>50.6</v>
      </c>
      <c r="H121" s="12">
        <v>0</v>
      </c>
      <c r="L121"/>
      <c r="M121"/>
      <c r="N121"/>
      <c r="O121"/>
      <c r="P121"/>
      <c r="Q121"/>
      <c r="R121"/>
      <c r="S121"/>
    </row>
    <row r="122" spans="1:19" ht="15">
      <c r="A122" s="7" t="s">
        <v>103</v>
      </c>
      <c r="B122" s="8" t="s">
        <v>104</v>
      </c>
      <c r="C122" s="7">
        <v>-10</v>
      </c>
      <c r="D122" s="7" t="s">
        <v>103</v>
      </c>
      <c r="E122" s="7" t="s">
        <v>103</v>
      </c>
      <c r="F122" s="7" t="s">
        <v>103</v>
      </c>
      <c r="G122" s="7" t="s">
        <v>103</v>
      </c>
      <c r="H122" s="7" t="s">
        <v>103</v>
      </c>
      <c r="L122"/>
      <c r="M122"/>
      <c r="N122"/>
      <c r="O122"/>
      <c r="P122"/>
      <c r="Q122"/>
      <c r="R122"/>
      <c r="S122"/>
    </row>
    <row r="123" spans="1:19" ht="15">
      <c r="A123" s="11" t="s">
        <v>58</v>
      </c>
      <c r="B123" s="7" t="s">
        <v>60</v>
      </c>
      <c r="C123" s="7">
        <v>-10</v>
      </c>
      <c r="D123" s="7" t="s">
        <v>12</v>
      </c>
      <c r="E123" s="12">
        <v>781.39</v>
      </c>
      <c r="F123" s="12">
        <v>797.3</v>
      </c>
      <c r="G123" s="12">
        <v>100.69</v>
      </c>
      <c r="H123" s="12">
        <v>0</v>
      </c>
      <c r="L123"/>
      <c r="M123"/>
      <c r="N123"/>
      <c r="O123"/>
      <c r="P123"/>
      <c r="Q123"/>
      <c r="R123"/>
      <c r="S123"/>
    </row>
    <row r="124" spans="1:19" ht="15">
      <c r="A124" s="7" t="s">
        <v>103</v>
      </c>
      <c r="B124" s="8" t="s">
        <v>105</v>
      </c>
      <c r="C124" s="7">
        <v>-10</v>
      </c>
      <c r="D124" s="7" t="s">
        <v>103</v>
      </c>
      <c r="E124" s="7" t="s">
        <v>103</v>
      </c>
      <c r="F124" s="7" t="s">
        <v>103</v>
      </c>
      <c r="G124" s="7" t="s">
        <v>103</v>
      </c>
      <c r="H124" s="7" t="s">
        <v>103</v>
      </c>
      <c r="L124"/>
      <c r="M124"/>
      <c r="N124"/>
      <c r="O124"/>
      <c r="P124"/>
      <c r="Q124"/>
      <c r="R124"/>
      <c r="S124"/>
    </row>
    <row r="125" spans="1:19" ht="15">
      <c r="A125" s="11" t="s">
        <v>61</v>
      </c>
      <c r="B125" s="7" t="s">
        <v>41</v>
      </c>
      <c r="C125" s="7">
        <v>-100</v>
      </c>
      <c r="D125" s="7" t="s">
        <v>12</v>
      </c>
      <c r="E125" s="12">
        <v>496.06</v>
      </c>
      <c r="F125" s="12">
        <v>509.5</v>
      </c>
      <c r="G125" s="12">
        <v>105.92</v>
      </c>
      <c r="H125" s="12">
        <v>3.9013</v>
      </c>
      <c r="L125"/>
      <c r="M125"/>
      <c r="N125"/>
      <c r="O125"/>
      <c r="P125"/>
      <c r="Q125"/>
      <c r="R125"/>
      <c r="S125"/>
    </row>
    <row r="126" spans="1:19" ht="15">
      <c r="A126" s="7" t="s">
        <v>103</v>
      </c>
      <c r="B126" s="8" t="s">
        <v>104</v>
      </c>
      <c r="C126" s="7">
        <v>-100</v>
      </c>
      <c r="D126" s="7" t="s">
        <v>103</v>
      </c>
      <c r="E126" s="7" t="s">
        <v>103</v>
      </c>
      <c r="F126" s="7" t="s">
        <v>103</v>
      </c>
      <c r="G126" s="7" t="s">
        <v>103</v>
      </c>
      <c r="H126" s="7" t="s">
        <v>103</v>
      </c>
      <c r="L126"/>
      <c r="M126"/>
      <c r="N126"/>
      <c r="O126"/>
      <c r="P126"/>
      <c r="Q126"/>
      <c r="R126"/>
      <c r="S126"/>
    </row>
    <row r="127" spans="1:19" ht="15">
      <c r="A127" s="11" t="s">
        <v>61</v>
      </c>
      <c r="B127" s="7" t="s">
        <v>50</v>
      </c>
      <c r="C127" s="7">
        <v>-60</v>
      </c>
      <c r="D127" s="7" t="s">
        <v>12</v>
      </c>
      <c r="E127" s="12">
        <v>1136.31</v>
      </c>
      <c r="F127" s="12">
        <v>1155.3</v>
      </c>
      <c r="G127" s="12">
        <v>533.38</v>
      </c>
      <c r="H127" s="12">
        <v>10.0487</v>
      </c>
      <c r="L127"/>
      <c r="M127"/>
      <c r="N127"/>
      <c r="O127"/>
      <c r="P127"/>
      <c r="Q127"/>
      <c r="R127"/>
      <c r="S127"/>
    </row>
    <row r="128" spans="1:19" ht="15">
      <c r="A128" s="7" t="s">
        <v>103</v>
      </c>
      <c r="B128" s="8" t="s">
        <v>112</v>
      </c>
      <c r="C128" s="7">
        <v>-40</v>
      </c>
      <c r="D128" s="7" t="s">
        <v>103</v>
      </c>
      <c r="E128" s="7" t="s">
        <v>103</v>
      </c>
      <c r="F128" s="7" t="s">
        <v>103</v>
      </c>
      <c r="G128" s="7" t="s">
        <v>103</v>
      </c>
      <c r="H128" s="7" t="s">
        <v>103</v>
      </c>
      <c r="L128"/>
      <c r="M128"/>
      <c r="N128"/>
      <c r="O128"/>
      <c r="P128"/>
      <c r="Q128"/>
      <c r="R128"/>
      <c r="S128"/>
    </row>
    <row r="129" spans="1:19" ht="15">
      <c r="A129" s="7" t="s">
        <v>103</v>
      </c>
      <c r="B129" s="8" t="s">
        <v>109</v>
      </c>
      <c r="C129" s="7">
        <v>-20</v>
      </c>
      <c r="D129" s="7" t="s">
        <v>103</v>
      </c>
      <c r="E129" s="7" t="s">
        <v>103</v>
      </c>
      <c r="F129" s="7" t="s">
        <v>103</v>
      </c>
      <c r="G129" s="7" t="s">
        <v>103</v>
      </c>
      <c r="H129" s="7" t="s">
        <v>103</v>
      </c>
      <c r="L129"/>
      <c r="M129"/>
      <c r="N129"/>
      <c r="O129"/>
      <c r="P129"/>
      <c r="Q129"/>
      <c r="R129"/>
      <c r="S129"/>
    </row>
    <row r="130" spans="1:19" ht="15">
      <c r="A130" s="11" t="s">
        <v>62</v>
      </c>
      <c r="B130" s="7" t="s">
        <v>50</v>
      </c>
      <c r="C130" s="7">
        <v>-60</v>
      </c>
      <c r="D130" s="7" t="s">
        <v>12</v>
      </c>
      <c r="E130" s="12">
        <v>1139.28</v>
      </c>
      <c r="F130" s="12">
        <v>1158.3</v>
      </c>
      <c r="G130" s="12">
        <v>536.36</v>
      </c>
      <c r="H130" s="12">
        <v>10.0488</v>
      </c>
      <c r="L130"/>
      <c r="M130"/>
      <c r="N130"/>
      <c r="O130"/>
      <c r="P130"/>
      <c r="Q130"/>
      <c r="R130"/>
      <c r="S130"/>
    </row>
    <row r="131" spans="1:19" ht="15">
      <c r="A131" s="7" t="s">
        <v>103</v>
      </c>
      <c r="B131" s="8" t="s">
        <v>109</v>
      </c>
      <c r="C131" s="7">
        <v>-60</v>
      </c>
      <c r="D131" s="7" t="s">
        <v>103</v>
      </c>
      <c r="E131" s="7" t="s">
        <v>103</v>
      </c>
      <c r="F131" s="7" t="s">
        <v>103</v>
      </c>
      <c r="G131" s="7" t="s">
        <v>103</v>
      </c>
      <c r="H131" s="7" t="s">
        <v>103</v>
      </c>
      <c r="L131"/>
      <c r="M131"/>
      <c r="N131"/>
      <c r="O131"/>
      <c r="P131"/>
      <c r="Q131"/>
      <c r="R131"/>
      <c r="S131"/>
    </row>
    <row r="132" spans="1:19" ht="15">
      <c r="A132" s="11" t="s">
        <v>63</v>
      </c>
      <c r="B132" s="7" t="s">
        <v>20</v>
      </c>
      <c r="C132" s="7">
        <v>-12</v>
      </c>
      <c r="D132" s="7" t="s">
        <v>12</v>
      </c>
      <c r="E132" s="12">
        <v>762.93</v>
      </c>
      <c r="F132" s="12">
        <v>778.68</v>
      </c>
      <c r="G132" s="12">
        <v>307.83999999999997</v>
      </c>
      <c r="H132" s="12">
        <v>37.924999999999997</v>
      </c>
      <c r="L132"/>
      <c r="M132"/>
      <c r="N132"/>
      <c r="O132"/>
      <c r="P132"/>
      <c r="Q132"/>
      <c r="R132"/>
      <c r="S132"/>
    </row>
    <row r="133" spans="1:19" ht="15">
      <c r="A133" s="7" t="s">
        <v>103</v>
      </c>
      <c r="B133" s="8" t="s">
        <v>104</v>
      </c>
      <c r="C133" s="7">
        <v>-12</v>
      </c>
      <c r="D133" s="7" t="s">
        <v>103</v>
      </c>
      <c r="E133" s="7" t="s">
        <v>103</v>
      </c>
      <c r="F133" s="7" t="s">
        <v>103</v>
      </c>
      <c r="G133" s="7" t="s">
        <v>103</v>
      </c>
      <c r="H133" s="7" t="s">
        <v>103</v>
      </c>
      <c r="L133"/>
      <c r="M133"/>
      <c r="N133"/>
      <c r="O133"/>
      <c r="P133"/>
      <c r="Q133"/>
      <c r="R133"/>
      <c r="S133"/>
    </row>
    <row r="134" spans="1:19" ht="15">
      <c r="A134" s="11" t="s">
        <v>65</v>
      </c>
      <c r="B134" s="7" t="s">
        <v>13</v>
      </c>
      <c r="C134" s="7">
        <v>-50</v>
      </c>
      <c r="D134" s="7" t="s">
        <v>12</v>
      </c>
      <c r="E134" s="12">
        <v>2518.0300000000002</v>
      </c>
      <c r="F134" s="12">
        <v>2549</v>
      </c>
      <c r="G134" s="12">
        <v>36.729999999999997</v>
      </c>
      <c r="H134" s="12">
        <v>49.625900000000001</v>
      </c>
      <c r="L134"/>
      <c r="M134"/>
      <c r="N134"/>
      <c r="O134"/>
      <c r="P134"/>
      <c r="Q134"/>
      <c r="R134"/>
      <c r="S134"/>
    </row>
    <row r="135" spans="1:19" ht="15">
      <c r="A135" s="7" t="s">
        <v>103</v>
      </c>
      <c r="B135" s="8" t="s">
        <v>104</v>
      </c>
      <c r="C135" s="7">
        <v>-50</v>
      </c>
      <c r="D135" s="7" t="s">
        <v>103</v>
      </c>
      <c r="E135" s="7" t="s">
        <v>103</v>
      </c>
      <c r="F135" s="7" t="s">
        <v>103</v>
      </c>
      <c r="G135" s="7" t="s">
        <v>103</v>
      </c>
      <c r="H135" s="7" t="s">
        <v>103</v>
      </c>
      <c r="L135"/>
      <c r="M135"/>
      <c r="N135"/>
      <c r="O135"/>
      <c r="P135"/>
      <c r="Q135"/>
      <c r="R135"/>
      <c r="S135"/>
    </row>
    <row r="136" spans="1:19" ht="15">
      <c r="A136" s="11" t="s">
        <v>144</v>
      </c>
      <c r="B136" s="7" t="s">
        <v>55</v>
      </c>
      <c r="C136" s="7">
        <v>-200</v>
      </c>
      <c r="D136" s="7" t="s">
        <v>12</v>
      </c>
      <c r="E136" s="12">
        <v>633.76</v>
      </c>
      <c r="F136" s="12">
        <v>648.4</v>
      </c>
      <c r="G136" s="12">
        <v>-797.35</v>
      </c>
      <c r="H136" s="12">
        <v>7.1555</v>
      </c>
      <c r="L136"/>
      <c r="M136"/>
      <c r="N136"/>
      <c r="O136"/>
      <c r="P136"/>
      <c r="Q136"/>
      <c r="R136"/>
      <c r="S136"/>
    </row>
    <row r="137" spans="1:19" ht="15">
      <c r="A137" s="7" t="s">
        <v>103</v>
      </c>
      <c r="B137" s="8" t="s">
        <v>110</v>
      </c>
      <c r="C137" s="7">
        <v>-200</v>
      </c>
      <c r="D137" s="7" t="s">
        <v>103</v>
      </c>
      <c r="E137" s="7" t="s">
        <v>103</v>
      </c>
      <c r="F137" s="7" t="s">
        <v>103</v>
      </c>
      <c r="G137" s="7" t="s">
        <v>103</v>
      </c>
      <c r="H137" s="7" t="s">
        <v>103</v>
      </c>
      <c r="L137"/>
      <c r="M137"/>
      <c r="N137"/>
      <c r="O137"/>
      <c r="P137"/>
      <c r="Q137"/>
      <c r="R137"/>
      <c r="S137"/>
    </row>
    <row r="138" spans="1:19" ht="15">
      <c r="A138" s="11" t="s">
        <v>145</v>
      </c>
      <c r="B138" s="7" t="s">
        <v>55</v>
      </c>
      <c r="C138" s="7">
        <v>-100</v>
      </c>
      <c r="D138" s="7" t="s">
        <v>12</v>
      </c>
      <c r="E138" s="12">
        <v>332.78</v>
      </c>
      <c r="F138" s="12">
        <v>344.8</v>
      </c>
      <c r="G138" s="12">
        <v>-382.77</v>
      </c>
      <c r="H138" s="12">
        <v>7.1555</v>
      </c>
      <c r="L138"/>
      <c r="M138"/>
      <c r="N138"/>
      <c r="O138"/>
      <c r="P138"/>
      <c r="Q138"/>
      <c r="R138"/>
      <c r="S138"/>
    </row>
    <row r="139" spans="1:19" ht="15">
      <c r="A139" s="7" t="s">
        <v>103</v>
      </c>
      <c r="B139" s="8" t="s">
        <v>105</v>
      </c>
      <c r="C139" s="7">
        <v>-100</v>
      </c>
      <c r="D139" s="7" t="s">
        <v>103</v>
      </c>
      <c r="E139" s="7" t="s">
        <v>103</v>
      </c>
      <c r="F139" s="7" t="s">
        <v>103</v>
      </c>
      <c r="G139" s="7" t="s">
        <v>103</v>
      </c>
      <c r="H139" s="7" t="s">
        <v>103</v>
      </c>
      <c r="L139"/>
      <c r="M139"/>
      <c r="N139"/>
      <c r="O139"/>
      <c r="P139"/>
      <c r="Q139"/>
      <c r="R139"/>
      <c r="S139"/>
    </row>
    <row r="140" spans="1:19" ht="15">
      <c r="A140" s="11" t="s">
        <v>145</v>
      </c>
      <c r="B140" s="7" t="s">
        <v>13</v>
      </c>
      <c r="C140" s="7">
        <v>-50</v>
      </c>
      <c r="D140" s="7" t="s">
        <v>12</v>
      </c>
      <c r="E140" s="12">
        <v>2587.4299999999998</v>
      </c>
      <c r="F140" s="12">
        <v>2619</v>
      </c>
      <c r="G140" s="12">
        <v>106.13</v>
      </c>
      <c r="H140" s="12">
        <v>49.625900000000001</v>
      </c>
      <c r="L140"/>
      <c r="M140"/>
      <c r="N140"/>
      <c r="O140"/>
      <c r="P140"/>
      <c r="Q140"/>
      <c r="R140"/>
      <c r="S140"/>
    </row>
    <row r="141" spans="1:19" ht="15">
      <c r="A141" s="7" t="s">
        <v>103</v>
      </c>
      <c r="B141" s="8" t="s">
        <v>104</v>
      </c>
      <c r="C141" s="7">
        <v>-50</v>
      </c>
      <c r="D141" s="7" t="s">
        <v>103</v>
      </c>
      <c r="E141" s="7" t="s">
        <v>103</v>
      </c>
      <c r="F141" s="7" t="s">
        <v>103</v>
      </c>
      <c r="G141" s="7" t="s">
        <v>103</v>
      </c>
      <c r="H141" s="7" t="s">
        <v>103</v>
      </c>
      <c r="L141"/>
      <c r="M141"/>
      <c r="N141"/>
      <c r="O141"/>
      <c r="P141"/>
      <c r="Q141"/>
      <c r="R141"/>
      <c r="S141"/>
    </row>
    <row r="142" spans="1:19" ht="15">
      <c r="A142" s="11" t="s">
        <v>146</v>
      </c>
      <c r="B142" s="7" t="s">
        <v>51</v>
      </c>
      <c r="C142" s="7">
        <v>-100</v>
      </c>
      <c r="D142" s="7" t="s">
        <v>12</v>
      </c>
      <c r="E142" s="12">
        <v>2612.2199999999998</v>
      </c>
      <c r="F142" s="12">
        <v>2644</v>
      </c>
      <c r="G142" s="12">
        <v>1473.04</v>
      </c>
      <c r="H142" s="12">
        <v>11.3918</v>
      </c>
      <c r="L142"/>
      <c r="M142"/>
      <c r="N142"/>
      <c r="O142"/>
      <c r="P142"/>
      <c r="Q142"/>
      <c r="R142"/>
      <c r="S142"/>
    </row>
    <row r="143" spans="1:19" ht="15">
      <c r="A143" s="7" t="s">
        <v>103</v>
      </c>
      <c r="B143" s="8" t="s">
        <v>105</v>
      </c>
      <c r="C143" s="7">
        <v>-100</v>
      </c>
      <c r="D143" s="7" t="s">
        <v>103</v>
      </c>
      <c r="E143" s="7" t="s">
        <v>103</v>
      </c>
      <c r="F143" s="7" t="s">
        <v>103</v>
      </c>
      <c r="G143" s="7" t="s">
        <v>103</v>
      </c>
      <c r="H143" s="7" t="s">
        <v>103</v>
      </c>
      <c r="L143"/>
      <c r="M143"/>
      <c r="N143"/>
      <c r="O143"/>
      <c r="P143"/>
      <c r="Q143"/>
      <c r="R143"/>
      <c r="S143"/>
    </row>
    <row r="144" spans="1:19" ht="15">
      <c r="A144" s="11" t="s">
        <v>146</v>
      </c>
      <c r="B144" s="7" t="s">
        <v>57</v>
      </c>
      <c r="C144" s="7">
        <v>-100</v>
      </c>
      <c r="D144" s="7" t="s">
        <v>12</v>
      </c>
      <c r="E144" s="12">
        <v>1171.71</v>
      </c>
      <c r="F144" s="12">
        <v>1191</v>
      </c>
      <c r="G144" s="12">
        <v>146.33000000000001</v>
      </c>
      <c r="H144" s="12">
        <v>10.2537</v>
      </c>
      <c r="L144"/>
      <c r="M144"/>
      <c r="N144"/>
      <c r="O144"/>
      <c r="P144"/>
      <c r="Q144"/>
      <c r="R144"/>
      <c r="S144"/>
    </row>
    <row r="145" spans="1:19" ht="15">
      <c r="A145" s="7" t="s">
        <v>103</v>
      </c>
      <c r="B145" s="8" t="s">
        <v>104</v>
      </c>
      <c r="C145" s="7">
        <v>-100</v>
      </c>
      <c r="D145" s="7" t="s">
        <v>103</v>
      </c>
      <c r="E145" s="7" t="s">
        <v>103</v>
      </c>
      <c r="F145" s="7" t="s">
        <v>103</v>
      </c>
      <c r="G145" s="7" t="s">
        <v>103</v>
      </c>
      <c r="H145" s="7" t="s">
        <v>103</v>
      </c>
      <c r="L145"/>
      <c r="M145"/>
      <c r="N145"/>
      <c r="O145"/>
      <c r="P145"/>
      <c r="Q145"/>
      <c r="R145"/>
      <c r="S145"/>
    </row>
    <row r="146" spans="1:19" ht="15">
      <c r="A146" s="11" t="s">
        <v>147</v>
      </c>
      <c r="B146" s="7" t="s">
        <v>57</v>
      </c>
      <c r="C146" s="7">
        <v>-100</v>
      </c>
      <c r="D146" s="7" t="s">
        <v>12</v>
      </c>
      <c r="E146" s="12">
        <v>1171.71</v>
      </c>
      <c r="F146" s="12">
        <v>1191</v>
      </c>
      <c r="G146" s="12">
        <v>146.34</v>
      </c>
      <c r="H146" s="12">
        <v>10.2538</v>
      </c>
      <c r="L146"/>
      <c r="M146"/>
      <c r="N146"/>
      <c r="O146"/>
      <c r="P146"/>
      <c r="Q146"/>
      <c r="R146"/>
      <c r="S146"/>
    </row>
    <row r="147" spans="1:19" ht="15">
      <c r="A147" s="7" t="s">
        <v>103</v>
      </c>
      <c r="B147" s="8" t="s">
        <v>104</v>
      </c>
      <c r="C147" s="7">
        <v>-100</v>
      </c>
      <c r="D147" s="7" t="s">
        <v>103</v>
      </c>
      <c r="E147" s="7" t="s">
        <v>103</v>
      </c>
      <c r="F147" s="7" t="s">
        <v>103</v>
      </c>
      <c r="G147" s="7" t="s">
        <v>103</v>
      </c>
      <c r="H147" s="7" t="s">
        <v>103</v>
      </c>
      <c r="L147"/>
      <c r="M147"/>
      <c r="N147"/>
      <c r="O147"/>
      <c r="P147"/>
      <c r="Q147"/>
      <c r="R147"/>
      <c r="S147"/>
    </row>
    <row r="148" spans="1:19" ht="15">
      <c r="A148" s="11" t="s">
        <v>148</v>
      </c>
      <c r="B148" s="7" t="s">
        <v>57</v>
      </c>
      <c r="C148" s="7">
        <v>-100</v>
      </c>
      <c r="D148" s="7" t="s">
        <v>12</v>
      </c>
      <c r="E148" s="12">
        <v>1161.19</v>
      </c>
      <c r="F148" s="12">
        <v>1180.4000000000001</v>
      </c>
      <c r="G148" s="12">
        <v>135.81</v>
      </c>
      <c r="H148" s="12">
        <v>10.2537</v>
      </c>
      <c r="L148"/>
      <c r="M148"/>
      <c r="N148"/>
      <c r="O148"/>
      <c r="P148"/>
      <c r="Q148"/>
      <c r="R148"/>
      <c r="S148"/>
    </row>
    <row r="149" spans="1:19" ht="15">
      <c r="A149" s="7" t="s">
        <v>103</v>
      </c>
      <c r="B149" s="8" t="s">
        <v>104</v>
      </c>
      <c r="C149" s="7">
        <v>-100</v>
      </c>
      <c r="D149" s="7" t="s">
        <v>103</v>
      </c>
      <c r="E149" s="7" t="s">
        <v>103</v>
      </c>
      <c r="F149" s="7" t="s">
        <v>103</v>
      </c>
      <c r="G149" s="7" t="s">
        <v>103</v>
      </c>
      <c r="H149" s="7" t="s">
        <v>103</v>
      </c>
      <c r="L149"/>
      <c r="M149"/>
      <c r="N149"/>
      <c r="O149"/>
      <c r="P149"/>
      <c r="Q149"/>
      <c r="R149"/>
      <c r="S149"/>
    </row>
    <row r="150" spans="1:19" ht="15">
      <c r="A150" s="11" t="s">
        <v>68</v>
      </c>
      <c r="B150" s="7" t="s">
        <v>13</v>
      </c>
      <c r="C150" s="7">
        <v>-90</v>
      </c>
      <c r="D150" s="7" t="s">
        <v>12</v>
      </c>
      <c r="E150" s="12">
        <v>4461.2</v>
      </c>
      <c r="F150" s="12">
        <v>4509</v>
      </c>
      <c r="G150" s="12">
        <v>-5.13</v>
      </c>
      <c r="H150" s="12">
        <v>49.625900000000001</v>
      </c>
      <c r="L150"/>
      <c r="M150"/>
      <c r="N150"/>
      <c r="O150"/>
      <c r="P150"/>
      <c r="Q150"/>
      <c r="R150"/>
      <c r="S150"/>
    </row>
    <row r="151" spans="1:19" ht="15">
      <c r="A151" s="7" t="s">
        <v>103</v>
      </c>
      <c r="B151" s="8" t="s">
        <v>104</v>
      </c>
      <c r="C151" s="7">
        <v>-90</v>
      </c>
      <c r="D151" s="7" t="s">
        <v>103</v>
      </c>
      <c r="E151" s="7" t="s">
        <v>103</v>
      </c>
      <c r="F151" s="7" t="s">
        <v>103</v>
      </c>
      <c r="G151" s="7" t="s">
        <v>103</v>
      </c>
      <c r="H151" s="7" t="s">
        <v>103</v>
      </c>
      <c r="L151"/>
      <c r="M151"/>
      <c r="N151"/>
      <c r="O151"/>
      <c r="P151"/>
      <c r="Q151"/>
      <c r="R151"/>
      <c r="S151"/>
    </row>
    <row r="152" spans="1:19" ht="15">
      <c r="A152" s="11" t="s">
        <v>68</v>
      </c>
      <c r="B152" s="7" t="s">
        <v>64</v>
      </c>
      <c r="C152" s="7">
        <v>-12</v>
      </c>
      <c r="D152" s="7" t="s">
        <v>12</v>
      </c>
      <c r="E152" s="12">
        <v>862.26</v>
      </c>
      <c r="F152" s="12">
        <v>878.88</v>
      </c>
      <c r="G152" s="12">
        <v>193.1</v>
      </c>
      <c r="H152" s="12">
        <v>0</v>
      </c>
      <c r="L152"/>
      <c r="M152"/>
      <c r="N152"/>
      <c r="O152"/>
      <c r="P152"/>
      <c r="Q152"/>
      <c r="R152"/>
      <c r="S152"/>
    </row>
    <row r="153" spans="1:19" ht="15">
      <c r="A153" s="7" t="s">
        <v>103</v>
      </c>
      <c r="B153" s="8" t="s">
        <v>113</v>
      </c>
      <c r="C153" s="7">
        <v>-12</v>
      </c>
      <c r="D153" s="7" t="s">
        <v>103</v>
      </c>
      <c r="E153" s="7" t="s">
        <v>103</v>
      </c>
      <c r="F153" s="7" t="s">
        <v>103</v>
      </c>
      <c r="G153" s="7" t="s">
        <v>103</v>
      </c>
      <c r="H153" s="7" t="s">
        <v>103</v>
      </c>
      <c r="L153"/>
      <c r="M153"/>
      <c r="N153"/>
      <c r="O153"/>
      <c r="P153"/>
      <c r="Q153"/>
      <c r="R153"/>
      <c r="S153"/>
    </row>
    <row r="154" spans="1:19" ht="15">
      <c r="A154" s="11" t="s">
        <v>149</v>
      </c>
      <c r="B154" s="7" t="s">
        <v>57</v>
      </c>
      <c r="C154" s="7">
        <v>-100</v>
      </c>
      <c r="D154" s="7" t="s">
        <v>12</v>
      </c>
      <c r="E154" s="12">
        <v>1151.8800000000001</v>
      </c>
      <c r="F154" s="12">
        <v>1171</v>
      </c>
      <c r="G154" s="12">
        <v>126.51</v>
      </c>
      <c r="H154" s="12">
        <v>10.2538</v>
      </c>
      <c r="L154"/>
      <c r="M154"/>
      <c r="N154"/>
      <c r="O154"/>
      <c r="P154"/>
      <c r="Q154"/>
      <c r="R154"/>
      <c r="S154"/>
    </row>
    <row r="155" spans="1:19" ht="15">
      <c r="A155" s="7" t="s">
        <v>103</v>
      </c>
      <c r="B155" s="8" t="s">
        <v>104</v>
      </c>
      <c r="C155" s="7">
        <v>-100</v>
      </c>
      <c r="D155" s="7" t="s">
        <v>103</v>
      </c>
      <c r="E155" s="7" t="s">
        <v>103</v>
      </c>
      <c r="F155" s="7" t="s">
        <v>103</v>
      </c>
      <c r="G155" s="7" t="s">
        <v>103</v>
      </c>
      <c r="H155" s="7" t="s">
        <v>103</v>
      </c>
      <c r="L155"/>
      <c r="M155"/>
      <c r="N155"/>
      <c r="O155"/>
      <c r="P155"/>
      <c r="Q155"/>
      <c r="R155"/>
      <c r="S155"/>
    </row>
    <row r="156" spans="1:19" ht="15">
      <c r="A156" s="11" t="s">
        <v>150</v>
      </c>
      <c r="B156" s="7" t="s">
        <v>57</v>
      </c>
      <c r="C156" s="7">
        <v>-100</v>
      </c>
      <c r="D156" s="7" t="s">
        <v>12</v>
      </c>
      <c r="E156" s="12">
        <v>1080.5</v>
      </c>
      <c r="F156" s="12">
        <v>1099</v>
      </c>
      <c r="G156" s="12">
        <v>55.12</v>
      </c>
      <c r="H156" s="12">
        <v>10.2537</v>
      </c>
      <c r="L156"/>
      <c r="M156"/>
      <c r="N156"/>
      <c r="O156"/>
      <c r="P156"/>
      <c r="Q156"/>
      <c r="R156"/>
      <c r="S156"/>
    </row>
    <row r="157" spans="1:19" ht="15">
      <c r="A157" s="7" t="s">
        <v>103</v>
      </c>
      <c r="B157" s="8" t="s">
        <v>104</v>
      </c>
      <c r="C157" s="7">
        <v>-100</v>
      </c>
      <c r="D157" s="7" t="s">
        <v>103</v>
      </c>
      <c r="E157" s="7" t="s">
        <v>103</v>
      </c>
      <c r="F157" s="7" t="s">
        <v>103</v>
      </c>
      <c r="G157" s="7" t="s">
        <v>103</v>
      </c>
      <c r="H157" s="7" t="s">
        <v>103</v>
      </c>
      <c r="L157"/>
      <c r="M157"/>
      <c r="N157"/>
      <c r="O157"/>
      <c r="P157"/>
      <c r="Q157"/>
      <c r="R157"/>
      <c r="S157"/>
    </row>
    <row r="158" spans="1:19" ht="15">
      <c r="A158" s="11" t="s">
        <v>69</v>
      </c>
      <c r="B158" s="7" t="s">
        <v>70</v>
      </c>
      <c r="C158" s="7">
        <v>-100</v>
      </c>
      <c r="D158" s="7" t="s">
        <v>12</v>
      </c>
      <c r="E158" s="12">
        <v>1902.87</v>
      </c>
      <c r="F158" s="12">
        <v>1928.5</v>
      </c>
      <c r="G158" s="12">
        <v>529.66</v>
      </c>
      <c r="H158" s="12">
        <v>13.732100000000001</v>
      </c>
      <c r="L158"/>
      <c r="M158"/>
      <c r="N158"/>
      <c r="O158"/>
      <c r="P158"/>
      <c r="Q158"/>
      <c r="R158"/>
      <c r="S158"/>
    </row>
    <row r="159" spans="1:19" ht="15">
      <c r="A159" s="7" t="s">
        <v>103</v>
      </c>
      <c r="B159" s="8" t="s">
        <v>104</v>
      </c>
      <c r="C159" s="7">
        <v>-100</v>
      </c>
      <c r="D159" s="7" t="s">
        <v>103</v>
      </c>
      <c r="E159" s="7" t="s">
        <v>103</v>
      </c>
      <c r="F159" s="7" t="s">
        <v>103</v>
      </c>
      <c r="G159" s="7" t="s">
        <v>103</v>
      </c>
      <c r="H159" s="7" t="s">
        <v>103</v>
      </c>
      <c r="L159"/>
      <c r="M159"/>
      <c r="N159"/>
      <c r="O159"/>
      <c r="P159"/>
      <c r="Q159"/>
      <c r="R159"/>
      <c r="S159"/>
    </row>
    <row r="160" spans="1:19" ht="15">
      <c r="A160" s="11" t="s">
        <v>69</v>
      </c>
      <c r="B160" s="7" t="s">
        <v>57</v>
      </c>
      <c r="C160" s="7">
        <v>-27</v>
      </c>
      <c r="D160" s="7" t="s">
        <v>12</v>
      </c>
      <c r="E160" s="12">
        <v>282.70999999999998</v>
      </c>
      <c r="F160" s="12">
        <v>294.3</v>
      </c>
      <c r="G160" s="12">
        <v>5.86</v>
      </c>
      <c r="H160" s="12">
        <v>0</v>
      </c>
      <c r="L160"/>
      <c r="M160"/>
      <c r="N160"/>
      <c r="O160"/>
      <c r="P160"/>
      <c r="Q160"/>
      <c r="R160"/>
      <c r="S160"/>
    </row>
    <row r="161" spans="1:19" ht="15">
      <c r="A161" s="7" t="s">
        <v>103</v>
      </c>
      <c r="B161" s="8" t="s">
        <v>104</v>
      </c>
      <c r="C161" s="7">
        <v>-27</v>
      </c>
      <c r="D161" s="7" t="s">
        <v>103</v>
      </c>
      <c r="E161" s="7" t="s">
        <v>103</v>
      </c>
      <c r="F161" s="7" t="s">
        <v>103</v>
      </c>
      <c r="G161" s="7" t="s">
        <v>103</v>
      </c>
      <c r="H161" s="7" t="s">
        <v>103</v>
      </c>
      <c r="L161"/>
      <c r="M161"/>
      <c r="N161"/>
      <c r="O161"/>
      <c r="P161"/>
      <c r="Q161"/>
      <c r="R161"/>
      <c r="S161"/>
    </row>
    <row r="162" spans="1:19" ht="15">
      <c r="A162" s="11" t="s">
        <v>71</v>
      </c>
      <c r="B162" s="7" t="s">
        <v>21</v>
      </c>
      <c r="C162" s="7">
        <v>-100</v>
      </c>
      <c r="D162" s="7" t="s">
        <v>12</v>
      </c>
      <c r="E162" s="12">
        <v>4331.8100000000004</v>
      </c>
      <c r="F162" s="12">
        <v>4378.5</v>
      </c>
      <c r="G162" s="12">
        <v>860.09</v>
      </c>
      <c r="H162" s="12">
        <v>34.717199999999998</v>
      </c>
      <c r="L162"/>
      <c r="M162"/>
      <c r="N162"/>
      <c r="O162"/>
      <c r="P162"/>
      <c r="Q162"/>
      <c r="R162"/>
      <c r="S162"/>
    </row>
    <row r="163" spans="1:19" ht="15">
      <c r="A163" s="7" t="s">
        <v>103</v>
      </c>
      <c r="B163" s="8" t="s">
        <v>104</v>
      </c>
      <c r="C163" s="7">
        <v>-100</v>
      </c>
      <c r="D163" s="7" t="s">
        <v>103</v>
      </c>
      <c r="E163" s="7" t="s">
        <v>103</v>
      </c>
      <c r="F163" s="7" t="s">
        <v>103</v>
      </c>
      <c r="G163" s="7" t="s">
        <v>103</v>
      </c>
      <c r="H163" s="7" t="s">
        <v>103</v>
      </c>
      <c r="L163"/>
      <c r="M163"/>
      <c r="N163"/>
      <c r="O163"/>
      <c r="P163"/>
      <c r="Q163"/>
      <c r="R163"/>
      <c r="S163"/>
    </row>
    <row r="164" spans="1:19" ht="15">
      <c r="A164" s="11" t="s">
        <v>151</v>
      </c>
      <c r="B164" s="7" t="s">
        <v>21</v>
      </c>
      <c r="C164" s="7">
        <v>-100</v>
      </c>
      <c r="D164" s="7" t="s">
        <v>12</v>
      </c>
      <c r="E164" s="12">
        <v>4400.72</v>
      </c>
      <c r="F164" s="12">
        <v>4448</v>
      </c>
      <c r="G164" s="12">
        <v>929</v>
      </c>
      <c r="H164" s="12">
        <v>34.717199999999998</v>
      </c>
      <c r="L164"/>
      <c r="M164"/>
      <c r="N164"/>
      <c r="O164"/>
      <c r="P164"/>
      <c r="Q164"/>
      <c r="R164"/>
      <c r="S164"/>
    </row>
    <row r="165" spans="1:19" ht="15">
      <c r="A165" s="7" t="s">
        <v>103</v>
      </c>
      <c r="B165" s="8" t="s">
        <v>104</v>
      </c>
      <c r="C165" s="7">
        <v>-100</v>
      </c>
      <c r="D165" s="7" t="s">
        <v>103</v>
      </c>
      <c r="E165" s="7" t="s">
        <v>103</v>
      </c>
      <c r="F165" s="7" t="s">
        <v>103</v>
      </c>
      <c r="G165" s="7" t="s">
        <v>103</v>
      </c>
      <c r="H165" s="7" t="s">
        <v>103</v>
      </c>
      <c r="L165"/>
      <c r="M165"/>
      <c r="N165"/>
      <c r="O165"/>
      <c r="P165"/>
      <c r="Q165"/>
      <c r="R165"/>
      <c r="S165"/>
    </row>
    <row r="166" spans="1:19" ht="15">
      <c r="A166" s="11" t="s">
        <v>152</v>
      </c>
      <c r="B166" s="7" t="s">
        <v>21</v>
      </c>
      <c r="C166" s="7">
        <v>-100</v>
      </c>
      <c r="D166" s="7" t="s">
        <v>12</v>
      </c>
      <c r="E166" s="12">
        <v>4277.79</v>
      </c>
      <c r="F166" s="12">
        <v>4324</v>
      </c>
      <c r="G166" s="12">
        <v>806.07</v>
      </c>
      <c r="H166" s="12">
        <v>34.717199999999998</v>
      </c>
      <c r="L166"/>
      <c r="M166"/>
      <c r="N166"/>
      <c r="O166"/>
      <c r="P166"/>
      <c r="Q166"/>
      <c r="R166"/>
      <c r="S166"/>
    </row>
    <row r="167" spans="1:19" ht="15">
      <c r="A167" s="7" t="s">
        <v>103</v>
      </c>
      <c r="B167" s="8" t="s">
        <v>104</v>
      </c>
      <c r="C167" s="7">
        <v>-100</v>
      </c>
      <c r="D167" s="7" t="s">
        <v>103</v>
      </c>
      <c r="E167" s="7" t="s">
        <v>103</v>
      </c>
      <c r="F167" s="7" t="s">
        <v>103</v>
      </c>
      <c r="G167" s="7" t="s">
        <v>103</v>
      </c>
      <c r="H167" s="7" t="s">
        <v>103</v>
      </c>
      <c r="L167"/>
      <c r="M167"/>
      <c r="N167"/>
      <c r="O167"/>
      <c r="P167"/>
      <c r="Q167"/>
      <c r="R167"/>
      <c r="S167"/>
    </row>
    <row r="168" spans="1:19" ht="15">
      <c r="A168" s="11" t="s">
        <v>153</v>
      </c>
      <c r="B168" s="7" t="s">
        <v>51</v>
      </c>
      <c r="C168" s="7">
        <v>-50</v>
      </c>
      <c r="D168" s="7" t="s">
        <v>12</v>
      </c>
      <c r="E168" s="12">
        <v>1107.76</v>
      </c>
      <c r="F168" s="12">
        <v>1126.5</v>
      </c>
      <c r="G168" s="12">
        <v>538.16999999999996</v>
      </c>
      <c r="H168" s="12">
        <v>11.3918</v>
      </c>
      <c r="L168"/>
      <c r="M168"/>
      <c r="N168"/>
      <c r="O168"/>
      <c r="P168"/>
      <c r="Q168"/>
      <c r="R168"/>
      <c r="S168"/>
    </row>
    <row r="169" spans="1:19" ht="15">
      <c r="A169" s="7" t="s">
        <v>103</v>
      </c>
      <c r="B169" s="8" t="s">
        <v>105</v>
      </c>
      <c r="C169" s="7">
        <v>-50</v>
      </c>
      <c r="D169" s="7" t="s">
        <v>103</v>
      </c>
      <c r="E169" s="7" t="s">
        <v>103</v>
      </c>
      <c r="F169" s="7" t="s">
        <v>103</v>
      </c>
      <c r="G169" s="7" t="s">
        <v>103</v>
      </c>
      <c r="H169" s="7" t="s">
        <v>103</v>
      </c>
      <c r="L169"/>
      <c r="M169"/>
      <c r="N169"/>
      <c r="O169"/>
      <c r="P169"/>
      <c r="Q169"/>
      <c r="R169"/>
      <c r="S169"/>
    </row>
    <row r="170" spans="1:19" ht="15">
      <c r="A170" s="11" t="s">
        <v>153</v>
      </c>
      <c r="B170" s="7" t="s">
        <v>21</v>
      </c>
      <c r="C170" s="7">
        <v>-200</v>
      </c>
      <c r="D170" s="7" t="s">
        <v>12</v>
      </c>
      <c r="E170" s="12">
        <v>8632.4699999999993</v>
      </c>
      <c r="F170" s="12">
        <v>8716.42</v>
      </c>
      <c r="G170" s="12">
        <v>1689.02</v>
      </c>
      <c r="H170" s="12">
        <v>34.717199999999998</v>
      </c>
      <c r="L170"/>
      <c r="M170"/>
      <c r="N170"/>
      <c r="O170"/>
      <c r="P170"/>
      <c r="Q170"/>
      <c r="R170"/>
      <c r="S170"/>
    </row>
    <row r="171" spans="1:19" ht="15">
      <c r="A171" s="7" t="s">
        <v>103</v>
      </c>
      <c r="B171" s="8" t="s">
        <v>104</v>
      </c>
      <c r="C171" s="7">
        <v>-200</v>
      </c>
      <c r="D171" s="7" t="s">
        <v>103</v>
      </c>
      <c r="E171" s="7" t="s">
        <v>103</v>
      </c>
      <c r="F171" s="7" t="s">
        <v>103</v>
      </c>
      <c r="G171" s="7" t="s">
        <v>103</v>
      </c>
      <c r="H171" s="7" t="s">
        <v>103</v>
      </c>
      <c r="L171"/>
      <c r="M171"/>
      <c r="N171"/>
      <c r="O171"/>
      <c r="P171"/>
      <c r="Q171"/>
      <c r="R171"/>
      <c r="S171"/>
    </row>
    <row r="172" spans="1:19" ht="15">
      <c r="A172" s="11" t="s">
        <v>154</v>
      </c>
      <c r="B172" s="7" t="s">
        <v>21</v>
      </c>
      <c r="C172" s="7">
        <v>-200</v>
      </c>
      <c r="D172" s="7" t="s">
        <v>12</v>
      </c>
      <c r="E172" s="12">
        <v>8955.24</v>
      </c>
      <c r="F172" s="12">
        <v>9042</v>
      </c>
      <c r="G172" s="12">
        <v>2011.79</v>
      </c>
      <c r="H172" s="12">
        <v>34.717199999999998</v>
      </c>
      <c r="L172"/>
      <c r="M172"/>
      <c r="N172"/>
      <c r="O172"/>
      <c r="P172"/>
      <c r="Q172"/>
      <c r="R172"/>
      <c r="S172"/>
    </row>
    <row r="173" spans="1:19" ht="15">
      <c r="A173" s="7" t="s">
        <v>103</v>
      </c>
      <c r="B173" s="8" t="s">
        <v>104</v>
      </c>
      <c r="C173" s="7">
        <v>-55</v>
      </c>
      <c r="D173" s="7" t="s">
        <v>103</v>
      </c>
      <c r="E173" s="7" t="s">
        <v>103</v>
      </c>
      <c r="F173" s="7" t="s">
        <v>103</v>
      </c>
      <c r="G173" s="7" t="s">
        <v>103</v>
      </c>
      <c r="H173" s="7" t="s">
        <v>103</v>
      </c>
      <c r="L173"/>
      <c r="M173"/>
      <c r="N173"/>
      <c r="O173"/>
      <c r="P173"/>
      <c r="Q173"/>
      <c r="R173"/>
      <c r="S173"/>
    </row>
    <row r="174" spans="1:19" ht="15">
      <c r="A174" s="7" t="s">
        <v>103</v>
      </c>
      <c r="B174" s="8" t="s">
        <v>113</v>
      </c>
      <c r="C174" s="7">
        <v>-145</v>
      </c>
      <c r="D174" s="7" t="s">
        <v>103</v>
      </c>
      <c r="E174" s="7" t="s">
        <v>103</v>
      </c>
      <c r="F174" s="7" t="s">
        <v>103</v>
      </c>
      <c r="G174" s="7" t="s">
        <v>103</v>
      </c>
      <c r="H174" s="7" t="s">
        <v>103</v>
      </c>
      <c r="L174"/>
      <c r="M174"/>
      <c r="N174"/>
      <c r="O174"/>
      <c r="P174"/>
      <c r="Q174"/>
      <c r="R174"/>
      <c r="S174"/>
    </row>
    <row r="175" spans="1:19" ht="15">
      <c r="A175" s="11" t="s">
        <v>74</v>
      </c>
      <c r="B175" s="7" t="s">
        <v>21</v>
      </c>
      <c r="C175" s="7">
        <v>-50</v>
      </c>
      <c r="D175" s="7" t="s">
        <v>12</v>
      </c>
      <c r="E175" s="12">
        <v>2274.16</v>
      </c>
      <c r="F175" s="12">
        <v>2303</v>
      </c>
      <c r="G175" s="12">
        <v>538.29999999999995</v>
      </c>
      <c r="H175" s="12">
        <v>34.717199999999998</v>
      </c>
      <c r="L175"/>
      <c r="M175"/>
      <c r="N175"/>
      <c r="O175"/>
      <c r="P175"/>
      <c r="Q175"/>
      <c r="R175"/>
      <c r="S175"/>
    </row>
    <row r="176" spans="1:19" ht="15">
      <c r="A176" s="7" t="s">
        <v>103</v>
      </c>
      <c r="B176" s="8" t="s">
        <v>113</v>
      </c>
      <c r="C176" s="7">
        <v>-50</v>
      </c>
      <c r="D176" s="7" t="s">
        <v>103</v>
      </c>
      <c r="E176" s="7" t="s">
        <v>103</v>
      </c>
      <c r="F176" s="7" t="s">
        <v>103</v>
      </c>
      <c r="G176" s="7" t="s">
        <v>103</v>
      </c>
      <c r="H176" s="7" t="s">
        <v>103</v>
      </c>
      <c r="L176"/>
      <c r="M176"/>
      <c r="N176"/>
      <c r="O176"/>
      <c r="P176"/>
      <c r="Q176"/>
      <c r="R176"/>
      <c r="S176"/>
    </row>
    <row r="177" spans="1:19" ht="15">
      <c r="A177" s="11" t="s">
        <v>155</v>
      </c>
      <c r="B177" s="7" t="s">
        <v>21</v>
      </c>
      <c r="C177" s="7">
        <v>-50</v>
      </c>
      <c r="D177" s="7" t="s">
        <v>12</v>
      </c>
      <c r="E177" s="12">
        <v>2229.29</v>
      </c>
      <c r="F177" s="12">
        <v>2257.75</v>
      </c>
      <c r="G177" s="12">
        <v>493.43</v>
      </c>
      <c r="H177" s="12">
        <v>34.717199999999998</v>
      </c>
      <c r="L177"/>
      <c r="M177"/>
      <c r="N177"/>
      <c r="O177"/>
      <c r="P177"/>
      <c r="Q177"/>
      <c r="R177"/>
      <c r="S177"/>
    </row>
    <row r="178" spans="1:19" ht="15">
      <c r="A178" s="7" t="s">
        <v>103</v>
      </c>
      <c r="B178" s="8" t="s">
        <v>113</v>
      </c>
      <c r="C178" s="7">
        <v>-50</v>
      </c>
      <c r="D178" s="7" t="s">
        <v>103</v>
      </c>
      <c r="E178" s="7" t="s">
        <v>103</v>
      </c>
      <c r="F178" s="7" t="s">
        <v>103</v>
      </c>
      <c r="G178" s="7" t="s">
        <v>103</v>
      </c>
      <c r="H178" s="7" t="s">
        <v>103</v>
      </c>
      <c r="L178"/>
      <c r="M178"/>
      <c r="N178"/>
      <c r="O178"/>
      <c r="P178"/>
      <c r="Q178"/>
      <c r="R178"/>
      <c r="S178"/>
    </row>
    <row r="179" spans="1:19" ht="15">
      <c r="A179" s="11" t="s">
        <v>75</v>
      </c>
      <c r="B179" s="7" t="s">
        <v>67</v>
      </c>
      <c r="C179" s="7">
        <v>-20</v>
      </c>
      <c r="D179" s="7" t="s">
        <v>12</v>
      </c>
      <c r="E179" s="12">
        <v>782.18</v>
      </c>
      <c r="F179" s="12">
        <v>798.1</v>
      </c>
      <c r="G179" s="12">
        <v>-42.29</v>
      </c>
      <c r="H179" s="12">
        <v>41.223500000000001</v>
      </c>
      <c r="L179"/>
      <c r="M179"/>
      <c r="N179"/>
      <c r="O179"/>
      <c r="P179"/>
      <c r="Q179"/>
      <c r="R179"/>
      <c r="S179"/>
    </row>
    <row r="180" spans="1:19" ht="15">
      <c r="A180" s="7" t="s">
        <v>103</v>
      </c>
      <c r="B180" s="8" t="s">
        <v>113</v>
      </c>
      <c r="C180" s="7">
        <v>-20</v>
      </c>
      <c r="D180" s="7" t="s">
        <v>103</v>
      </c>
      <c r="E180" s="7" t="s">
        <v>103</v>
      </c>
      <c r="F180" s="7" t="s">
        <v>103</v>
      </c>
      <c r="G180" s="7" t="s">
        <v>103</v>
      </c>
      <c r="H180" s="7" t="s">
        <v>103</v>
      </c>
      <c r="L180"/>
      <c r="M180"/>
      <c r="N180"/>
      <c r="O180"/>
      <c r="P180"/>
      <c r="Q180"/>
      <c r="R180"/>
      <c r="S180"/>
    </row>
    <row r="181" spans="1:19" ht="15">
      <c r="A181" s="11" t="s">
        <v>156</v>
      </c>
      <c r="B181" s="7" t="s">
        <v>21</v>
      </c>
      <c r="C181" s="7">
        <v>-50</v>
      </c>
      <c r="D181" s="7" t="s">
        <v>12</v>
      </c>
      <c r="E181" s="12">
        <v>2060.25</v>
      </c>
      <c r="F181" s="12">
        <v>2087.25</v>
      </c>
      <c r="G181" s="12">
        <v>324.39</v>
      </c>
      <c r="H181" s="12">
        <v>34.717199999999998</v>
      </c>
      <c r="L181"/>
      <c r="M181"/>
      <c r="N181"/>
      <c r="O181"/>
      <c r="P181"/>
      <c r="Q181"/>
      <c r="R181"/>
      <c r="S181"/>
    </row>
    <row r="182" spans="1:19" ht="15">
      <c r="A182" s="7" t="s">
        <v>103</v>
      </c>
      <c r="B182" s="8" t="s">
        <v>113</v>
      </c>
      <c r="C182" s="7">
        <v>-50</v>
      </c>
      <c r="D182" s="7" t="s">
        <v>103</v>
      </c>
      <c r="E182" s="7" t="s">
        <v>103</v>
      </c>
      <c r="F182" s="7" t="s">
        <v>103</v>
      </c>
      <c r="G182" s="7" t="s">
        <v>103</v>
      </c>
      <c r="H182" s="7" t="s">
        <v>103</v>
      </c>
      <c r="L182"/>
      <c r="M182"/>
      <c r="N182"/>
      <c r="O182"/>
      <c r="P182"/>
      <c r="Q182"/>
      <c r="R182"/>
      <c r="S182"/>
    </row>
    <row r="183" spans="1:19" ht="15">
      <c r="A183" s="11" t="s">
        <v>157</v>
      </c>
      <c r="B183" s="7" t="s">
        <v>21</v>
      </c>
      <c r="C183" s="7">
        <v>-30</v>
      </c>
      <c r="D183" s="7" t="s">
        <v>12</v>
      </c>
      <c r="E183" s="12">
        <v>1250.67</v>
      </c>
      <c r="F183" s="12">
        <v>1270.6500000000001</v>
      </c>
      <c r="G183" s="12">
        <v>209.15</v>
      </c>
      <c r="H183" s="12">
        <v>34.717199999999998</v>
      </c>
      <c r="L183"/>
      <c r="M183"/>
      <c r="N183"/>
      <c r="O183"/>
      <c r="P183"/>
      <c r="Q183"/>
      <c r="R183"/>
      <c r="S183"/>
    </row>
    <row r="184" spans="1:19" ht="15">
      <c r="A184" s="7" t="s">
        <v>103</v>
      </c>
      <c r="B184" s="8" t="s">
        <v>113</v>
      </c>
      <c r="C184" s="7">
        <v>-30</v>
      </c>
      <c r="D184" s="7" t="s">
        <v>103</v>
      </c>
      <c r="E184" s="7" t="s">
        <v>103</v>
      </c>
      <c r="F184" s="7" t="s">
        <v>103</v>
      </c>
      <c r="G184" s="7" t="s">
        <v>103</v>
      </c>
      <c r="H184" s="7" t="s">
        <v>103</v>
      </c>
      <c r="L184"/>
      <c r="M184"/>
      <c r="N184"/>
      <c r="O184"/>
      <c r="P184"/>
      <c r="Q184"/>
      <c r="R184"/>
      <c r="S184"/>
    </row>
    <row r="185" spans="1:19" ht="15">
      <c r="A185" s="11" t="s">
        <v>158</v>
      </c>
      <c r="B185" s="7" t="s">
        <v>13</v>
      </c>
      <c r="C185" s="7">
        <v>-50</v>
      </c>
      <c r="D185" s="7" t="s">
        <v>12</v>
      </c>
      <c r="E185" s="12">
        <v>2237.2199999999998</v>
      </c>
      <c r="F185" s="12">
        <v>2265.75</v>
      </c>
      <c r="G185" s="12">
        <v>-243.23</v>
      </c>
      <c r="H185" s="12">
        <v>49.609000000000002</v>
      </c>
      <c r="L185"/>
      <c r="M185"/>
      <c r="N185"/>
      <c r="O185"/>
      <c r="P185"/>
      <c r="Q185"/>
      <c r="R185"/>
      <c r="S185"/>
    </row>
    <row r="186" spans="1:19" ht="15">
      <c r="A186" s="7" t="s">
        <v>103</v>
      </c>
      <c r="B186" s="8" t="s">
        <v>104</v>
      </c>
      <c r="C186" s="7">
        <v>-50</v>
      </c>
      <c r="D186" s="7" t="s">
        <v>103</v>
      </c>
      <c r="E186" s="7" t="s">
        <v>103</v>
      </c>
      <c r="F186" s="7" t="s">
        <v>103</v>
      </c>
      <c r="G186" s="7" t="s">
        <v>103</v>
      </c>
      <c r="H186" s="7" t="s">
        <v>103</v>
      </c>
      <c r="L186"/>
      <c r="M186"/>
      <c r="N186"/>
      <c r="O186"/>
      <c r="P186"/>
      <c r="Q186"/>
      <c r="R186"/>
      <c r="S186"/>
    </row>
    <row r="187" spans="1:19" ht="15">
      <c r="A187" s="11" t="s">
        <v>159</v>
      </c>
      <c r="B187" s="7" t="s">
        <v>20</v>
      </c>
      <c r="C187" s="7">
        <v>-10</v>
      </c>
      <c r="D187" s="7" t="s">
        <v>12</v>
      </c>
      <c r="E187" s="12">
        <v>696.62</v>
      </c>
      <c r="F187" s="12">
        <v>711.8</v>
      </c>
      <c r="G187" s="12">
        <v>221.07</v>
      </c>
      <c r="H187" s="12">
        <v>47.555</v>
      </c>
      <c r="L187"/>
      <c r="M187"/>
      <c r="N187"/>
      <c r="O187"/>
      <c r="P187"/>
      <c r="Q187"/>
      <c r="R187"/>
      <c r="S187"/>
    </row>
    <row r="188" spans="1:19" ht="15">
      <c r="A188" s="7" t="s">
        <v>103</v>
      </c>
      <c r="B188" s="8" t="s">
        <v>104</v>
      </c>
      <c r="C188" s="7">
        <v>-3</v>
      </c>
      <c r="D188" s="7" t="s">
        <v>103</v>
      </c>
      <c r="E188" s="7" t="s">
        <v>103</v>
      </c>
      <c r="F188" s="7" t="s">
        <v>103</v>
      </c>
      <c r="G188" s="7" t="s">
        <v>103</v>
      </c>
      <c r="H188" s="7" t="s">
        <v>103</v>
      </c>
      <c r="L188"/>
      <c r="M188"/>
      <c r="N188"/>
      <c r="O188"/>
      <c r="P188"/>
      <c r="Q188"/>
      <c r="R188"/>
      <c r="S188"/>
    </row>
    <row r="189" spans="1:19" ht="15">
      <c r="A189" s="7" t="s">
        <v>103</v>
      </c>
      <c r="B189" s="8" t="s">
        <v>113</v>
      </c>
      <c r="C189" s="7">
        <v>-7</v>
      </c>
      <c r="D189" s="7" t="s">
        <v>103</v>
      </c>
      <c r="E189" s="7" t="s">
        <v>103</v>
      </c>
      <c r="F189" s="7" t="s">
        <v>103</v>
      </c>
      <c r="G189" s="7" t="s">
        <v>103</v>
      </c>
      <c r="H189" s="7" t="s">
        <v>103</v>
      </c>
      <c r="L189"/>
      <c r="M189"/>
      <c r="N189"/>
      <c r="O189"/>
      <c r="P189"/>
      <c r="Q189"/>
      <c r="R189"/>
      <c r="S189"/>
    </row>
    <row r="190" spans="1:19" ht="15">
      <c r="A190" s="11" t="s">
        <v>159</v>
      </c>
      <c r="B190" s="7" t="s">
        <v>20</v>
      </c>
      <c r="C190" s="7">
        <v>-5</v>
      </c>
      <c r="D190" s="7" t="s">
        <v>12</v>
      </c>
      <c r="E190" s="12">
        <v>343.78</v>
      </c>
      <c r="F190" s="12">
        <v>355.9</v>
      </c>
      <c r="G190" s="12">
        <v>106</v>
      </c>
      <c r="H190" s="12">
        <v>47.55</v>
      </c>
      <c r="L190"/>
      <c r="M190"/>
      <c r="N190"/>
      <c r="O190"/>
      <c r="P190"/>
      <c r="Q190"/>
      <c r="R190"/>
      <c r="S190"/>
    </row>
    <row r="191" spans="1:19" ht="15">
      <c r="A191" s="7" t="s">
        <v>103</v>
      </c>
      <c r="B191" s="8" t="s">
        <v>113</v>
      </c>
      <c r="C191" s="7">
        <v>-5</v>
      </c>
      <c r="D191" s="7" t="s">
        <v>103</v>
      </c>
      <c r="E191" s="7" t="s">
        <v>103</v>
      </c>
      <c r="F191" s="7" t="s">
        <v>103</v>
      </c>
      <c r="G191" s="7" t="s">
        <v>103</v>
      </c>
      <c r="H191" s="7" t="s">
        <v>103</v>
      </c>
      <c r="L191"/>
      <c r="M191"/>
      <c r="N191"/>
      <c r="O191"/>
      <c r="P191"/>
      <c r="Q191"/>
      <c r="R191"/>
      <c r="S191"/>
    </row>
    <row r="192" spans="1:19" ht="15">
      <c r="A192" s="11" t="s">
        <v>159</v>
      </c>
      <c r="B192" s="7" t="s">
        <v>20</v>
      </c>
      <c r="C192" s="7">
        <v>-1</v>
      </c>
      <c r="D192" s="7" t="s">
        <v>12</v>
      </c>
      <c r="E192" s="12">
        <v>61.51</v>
      </c>
      <c r="F192" s="12">
        <v>71.180000000000007</v>
      </c>
      <c r="G192" s="12">
        <v>13.96</v>
      </c>
      <c r="H192" s="12">
        <v>0</v>
      </c>
      <c r="L192"/>
      <c r="M192"/>
      <c r="N192"/>
      <c r="O192"/>
      <c r="P192"/>
      <c r="Q192"/>
      <c r="R192"/>
      <c r="S192"/>
    </row>
    <row r="193" spans="1:19" ht="15">
      <c r="A193" s="7" t="s">
        <v>103</v>
      </c>
      <c r="B193" s="8" t="s">
        <v>113</v>
      </c>
      <c r="C193" s="7">
        <v>-1</v>
      </c>
      <c r="D193" s="7" t="s">
        <v>103</v>
      </c>
      <c r="E193" s="7" t="s">
        <v>103</v>
      </c>
      <c r="F193" s="7" t="s">
        <v>103</v>
      </c>
      <c r="G193" s="7" t="s">
        <v>103</v>
      </c>
      <c r="H193" s="7" t="s">
        <v>103</v>
      </c>
      <c r="L193"/>
      <c r="M193"/>
      <c r="N193"/>
      <c r="O193"/>
      <c r="P193"/>
      <c r="Q193"/>
      <c r="R193"/>
      <c r="S193"/>
    </row>
    <row r="194" spans="1:19" ht="15">
      <c r="A194" s="11" t="s">
        <v>77</v>
      </c>
      <c r="B194" s="7" t="s">
        <v>72</v>
      </c>
      <c r="C194" s="7">
        <v>-56</v>
      </c>
      <c r="D194" s="7" t="s">
        <v>12</v>
      </c>
      <c r="E194" s="12">
        <v>4566.24</v>
      </c>
      <c r="F194" s="12">
        <v>4614.96</v>
      </c>
      <c r="G194" s="12">
        <v>47.16</v>
      </c>
      <c r="H194" s="12">
        <v>0</v>
      </c>
      <c r="L194"/>
      <c r="M194"/>
      <c r="N194"/>
      <c r="O194"/>
      <c r="P194"/>
      <c r="Q194"/>
      <c r="R194"/>
      <c r="S194"/>
    </row>
    <row r="195" spans="1:19" ht="15">
      <c r="A195" s="7" t="s">
        <v>103</v>
      </c>
      <c r="B195" s="8" t="s">
        <v>113</v>
      </c>
      <c r="C195" s="7">
        <v>-56</v>
      </c>
      <c r="D195" s="7" t="s">
        <v>103</v>
      </c>
      <c r="E195" s="7" t="s">
        <v>103</v>
      </c>
      <c r="F195" s="7" t="s">
        <v>103</v>
      </c>
      <c r="G195" s="7" t="s">
        <v>103</v>
      </c>
      <c r="H195" s="7" t="s">
        <v>103</v>
      </c>
      <c r="L195"/>
      <c r="M195"/>
      <c r="N195"/>
      <c r="O195"/>
      <c r="P195"/>
      <c r="Q195"/>
      <c r="R195"/>
      <c r="S195"/>
    </row>
    <row r="196" spans="1:19" ht="15">
      <c r="A196" s="11" t="s">
        <v>78</v>
      </c>
      <c r="B196" s="7" t="s">
        <v>79</v>
      </c>
      <c r="C196" s="7">
        <v>-100</v>
      </c>
      <c r="D196" s="7" t="s">
        <v>12</v>
      </c>
      <c r="E196" s="12">
        <v>1088.43</v>
      </c>
      <c r="F196" s="12">
        <v>1107</v>
      </c>
      <c r="G196" s="12">
        <v>264.91000000000003</v>
      </c>
      <c r="H196" s="12">
        <v>8.2349999999999994</v>
      </c>
      <c r="L196"/>
      <c r="M196"/>
      <c r="N196"/>
      <c r="O196"/>
      <c r="P196"/>
      <c r="Q196"/>
      <c r="R196"/>
      <c r="S196"/>
    </row>
    <row r="197" spans="1:19" ht="15">
      <c r="A197" s="7" t="s">
        <v>103</v>
      </c>
      <c r="B197" s="8" t="s">
        <v>107</v>
      </c>
      <c r="C197" s="7">
        <v>-100</v>
      </c>
      <c r="D197" s="7" t="s">
        <v>103</v>
      </c>
      <c r="E197" s="7" t="s">
        <v>103</v>
      </c>
      <c r="F197" s="7" t="s">
        <v>103</v>
      </c>
      <c r="G197" s="7" t="s">
        <v>103</v>
      </c>
      <c r="H197" s="7" t="s">
        <v>103</v>
      </c>
      <c r="L197"/>
      <c r="M197"/>
      <c r="N197"/>
      <c r="O197"/>
      <c r="P197"/>
      <c r="Q197"/>
      <c r="R197"/>
      <c r="S197"/>
    </row>
    <row r="198" spans="1:19" ht="15">
      <c r="A198" s="11" t="s">
        <v>80</v>
      </c>
      <c r="B198" s="7" t="s">
        <v>53</v>
      </c>
      <c r="C198" s="7">
        <v>-10</v>
      </c>
      <c r="D198" s="7" t="s">
        <v>12</v>
      </c>
      <c r="E198" s="12">
        <v>730.72</v>
      </c>
      <c r="F198" s="12">
        <v>746.2</v>
      </c>
      <c r="G198" s="12">
        <v>64.739999999999995</v>
      </c>
      <c r="H198" s="12">
        <v>66.597999999999999</v>
      </c>
      <c r="L198"/>
      <c r="M198"/>
      <c r="N198"/>
      <c r="O198"/>
      <c r="P198"/>
      <c r="Q198"/>
      <c r="R198"/>
      <c r="S198"/>
    </row>
    <row r="199" spans="1:19" ht="15">
      <c r="A199" s="7" t="s">
        <v>103</v>
      </c>
      <c r="B199" s="8" t="s">
        <v>113</v>
      </c>
      <c r="C199" s="7">
        <v>-10</v>
      </c>
      <c r="D199" s="7" t="s">
        <v>103</v>
      </c>
      <c r="E199" s="7" t="s">
        <v>103</v>
      </c>
      <c r="F199" s="7" t="s">
        <v>103</v>
      </c>
      <c r="G199" s="7" t="s">
        <v>103</v>
      </c>
      <c r="H199" s="7" t="s">
        <v>103</v>
      </c>
      <c r="L199"/>
      <c r="M199"/>
      <c r="N199"/>
      <c r="O199"/>
      <c r="P199"/>
      <c r="Q199"/>
      <c r="R199"/>
      <c r="S199"/>
    </row>
    <row r="200" spans="1:19" ht="15">
      <c r="A200" s="11" t="s">
        <v>80</v>
      </c>
      <c r="B200" s="7" t="s">
        <v>50</v>
      </c>
      <c r="C200" s="7">
        <v>-100</v>
      </c>
      <c r="D200" s="7" t="s">
        <v>12</v>
      </c>
      <c r="E200" s="12">
        <v>1570.75</v>
      </c>
      <c r="F200" s="12">
        <v>1593.5</v>
      </c>
      <c r="G200" s="12">
        <v>565.87</v>
      </c>
      <c r="H200" s="12">
        <v>10.0487</v>
      </c>
      <c r="L200"/>
      <c r="M200"/>
      <c r="N200"/>
      <c r="O200"/>
      <c r="P200"/>
      <c r="Q200"/>
      <c r="R200"/>
      <c r="S200"/>
    </row>
    <row r="201" spans="1:19" ht="15">
      <c r="A201" s="7" t="s">
        <v>103</v>
      </c>
      <c r="B201" s="8" t="s">
        <v>109</v>
      </c>
      <c r="C201" s="7">
        <v>-52</v>
      </c>
      <c r="D201" s="7" t="s">
        <v>103</v>
      </c>
      <c r="E201" s="7" t="s">
        <v>103</v>
      </c>
      <c r="F201" s="7" t="s">
        <v>103</v>
      </c>
      <c r="G201" s="7" t="s">
        <v>103</v>
      </c>
      <c r="H201" s="7" t="s">
        <v>103</v>
      </c>
      <c r="L201"/>
      <c r="M201"/>
      <c r="N201"/>
      <c r="O201"/>
      <c r="P201"/>
      <c r="Q201"/>
      <c r="R201"/>
      <c r="S201"/>
    </row>
    <row r="202" spans="1:19" ht="15">
      <c r="A202" s="7" t="s">
        <v>103</v>
      </c>
      <c r="B202" s="8" t="s">
        <v>104</v>
      </c>
      <c r="C202" s="7">
        <v>-48</v>
      </c>
      <c r="D202" s="7" t="s">
        <v>103</v>
      </c>
      <c r="E202" s="7" t="s">
        <v>103</v>
      </c>
      <c r="F202" s="7" t="s">
        <v>103</v>
      </c>
      <c r="G202" s="7" t="s">
        <v>103</v>
      </c>
      <c r="H202" s="7" t="s">
        <v>103</v>
      </c>
      <c r="L202"/>
      <c r="M202"/>
      <c r="N202"/>
      <c r="O202"/>
      <c r="P202"/>
      <c r="Q202"/>
      <c r="R202"/>
      <c r="S202"/>
    </row>
    <row r="203" spans="1:19" ht="15">
      <c r="A203" s="11" t="s">
        <v>160</v>
      </c>
      <c r="B203" s="7" t="s">
        <v>50</v>
      </c>
      <c r="C203" s="7">
        <v>-100</v>
      </c>
      <c r="D203" s="7" t="s">
        <v>12</v>
      </c>
      <c r="E203" s="12">
        <v>1605.44</v>
      </c>
      <c r="F203" s="12">
        <v>1628.5</v>
      </c>
      <c r="G203" s="12">
        <v>600.57000000000005</v>
      </c>
      <c r="H203" s="12">
        <v>10.0489</v>
      </c>
      <c r="L203"/>
      <c r="M203"/>
      <c r="N203"/>
      <c r="O203"/>
      <c r="P203"/>
      <c r="Q203"/>
      <c r="R203"/>
      <c r="S203"/>
    </row>
    <row r="204" spans="1:19" ht="15">
      <c r="A204" s="7" t="s">
        <v>103</v>
      </c>
      <c r="B204" s="8" t="s">
        <v>104</v>
      </c>
      <c r="C204" s="7">
        <v>-57</v>
      </c>
      <c r="D204" s="7" t="s">
        <v>103</v>
      </c>
      <c r="E204" s="7" t="s">
        <v>103</v>
      </c>
      <c r="F204" s="7" t="s">
        <v>103</v>
      </c>
      <c r="G204" s="7" t="s">
        <v>103</v>
      </c>
      <c r="H204" s="7" t="s">
        <v>103</v>
      </c>
      <c r="L204"/>
      <c r="M204"/>
      <c r="N204"/>
      <c r="O204"/>
      <c r="P204"/>
      <c r="Q204"/>
      <c r="R204"/>
      <c r="S204"/>
    </row>
    <row r="205" spans="1:19" ht="15">
      <c r="A205" s="7" t="s">
        <v>103</v>
      </c>
      <c r="B205" s="8" t="s">
        <v>113</v>
      </c>
      <c r="C205" s="7">
        <v>-43</v>
      </c>
      <c r="D205" s="7" t="s">
        <v>103</v>
      </c>
      <c r="E205" s="7" t="s">
        <v>103</v>
      </c>
      <c r="F205" s="7" t="s">
        <v>103</v>
      </c>
      <c r="G205" s="7" t="s">
        <v>103</v>
      </c>
      <c r="H205" s="7" t="s">
        <v>103</v>
      </c>
      <c r="L205"/>
      <c r="M205"/>
      <c r="N205"/>
      <c r="O205"/>
      <c r="P205"/>
      <c r="Q205"/>
      <c r="R205"/>
      <c r="S205"/>
    </row>
    <row r="206" spans="1:19" ht="15">
      <c r="A206" s="11" t="s">
        <v>161</v>
      </c>
      <c r="B206" s="7" t="s">
        <v>51</v>
      </c>
      <c r="C206" s="7">
        <v>-70</v>
      </c>
      <c r="D206" s="7" t="s">
        <v>12</v>
      </c>
      <c r="E206" s="12">
        <v>1808.84</v>
      </c>
      <c r="F206" s="12">
        <v>1833.65</v>
      </c>
      <c r="G206" s="12">
        <v>1011.41</v>
      </c>
      <c r="H206" s="12">
        <v>11.3918</v>
      </c>
      <c r="L206"/>
      <c r="M206"/>
      <c r="N206"/>
      <c r="O206"/>
      <c r="P206"/>
      <c r="Q206"/>
      <c r="R206"/>
      <c r="S206"/>
    </row>
    <row r="207" spans="1:19" ht="15">
      <c r="A207" s="7" t="s">
        <v>103</v>
      </c>
      <c r="B207" s="8" t="s">
        <v>105</v>
      </c>
      <c r="C207" s="7">
        <v>-40</v>
      </c>
      <c r="D207" s="7" t="s">
        <v>103</v>
      </c>
      <c r="E207" s="7" t="s">
        <v>103</v>
      </c>
      <c r="F207" s="7" t="s">
        <v>103</v>
      </c>
      <c r="G207" s="7" t="s">
        <v>103</v>
      </c>
      <c r="H207" s="7" t="s">
        <v>103</v>
      </c>
      <c r="L207"/>
      <c r="M207"/>
      <c r="N207"/>
      <c r="O207"/>
      <c r="P207"/>
      <c r="Q207"/>
      <c r="R207"/>
      <c r="S207"/>
    </row>
    <row r="208" spans="1:19" ht="15">
      <c r="A208" s="7" t="s">
        <v>103</v>
      </c>
      <c r="B208" s="8" t="s">
        <v>104</v>
      </c>
      <c r="C208" s="7">
        <v>-30</v>
      </c>
      <c r="D208" s="7" t="s">
        <v>103</v>
      </c>
      <c r="E208" s="7" t="s">
        <v>103</v>
      </c>
      <c r="F208" s="7" t="s">
        <v>103</v>
      </c>
      <c r="G208" s="7" t="s">
        <v>103</v>
      </c>
      <c r="H208" s="7" t="s">
        <v>103</v>
      </c>
      <c r="L208"/>
      <c r="M208"/>
      <c r="N208"/>
      <c r="O208"/>
      <c r="P208"/>
      <c r="Q208"/>
      <c r="R208"/>
      <c r="S208"/>
    </row>
    <row r="209" spans="1:19" ht="15">
      <c r="A209" s="11" t="s">
        <v>81</v>
      </c>
      <c r="B209" s="7" t="s">
        <v>51</v>
      </c>
      <c r="C209" s="7">
        <v>-100</v>
      </c>
      <c r="D209" s="7" t="s">
        <v>12</v>
      </c>
      <c r="E209" s="12">
        <v>2613.6999999999998</v>
      </c>
      <c r="F209" s="12">
        <v>2645.5</v>
      </c>
      <c r="G209" s="12">
        <v>1474.52</v>
      </c>
      <c r="H209" s="12">
        <v>11.3918</v>
      </c>
      <c r="L209"/>
      <c r="M209"/>
      <c r="N209"/>
      <c r="O209"/>
      <c r="P209"/>
      <c r="Q209"/>
      <c r="R209"/>
      <c r="S209"/>
    </row>
    <row r="210" spans="1:19" ht="15">
      <c r="A210" s="7" t="s">
        <v>103</v>
      </c>
      <c r="B210" s="8" t="s">
        <v>104</v>
      </c>
      <c r="C210" s="7">
        <v>-100</v>
      </c>
      <c r="D210" s="7" t="s">
        <v>103</v>
      </c>
      <c r="E210" s="7" t="s">
        <v>103</v>
      </c>
      <c r="F210" s="7" t="s">
        <v>103</v>
      </c>
      <c r="G210" s="7" t="s">
        <v>103</v>
      </c>
      <c r="H210" s="7" t="s">
        <v>103</v>
      </c>
      <c r="L210"/>
      <c r="M210"/>
      <c r="N210"/>
      <c r="O210"/>
      <c r="P210"/>
      <c r="Q210"/>
      <c r="R210"/>
      <c r="S210"/>
    </row>
    <row r="211" spans="1:19" ht="15">
      <c r="A211" s="11" t="s">
        <v>81</v>
      </c>
      <c r="B211" s="7" t="s">
        <v>82</v>
      </c>
      <c r="C211" s="7">
        <v>-350</v>
      </c>
      <c r="D211" s="7" t="s">
        <v>12</v>
      </c>
      <c r="E211" s="12">
        <v>9104.7000000000007</v>
      </c>
      <c r="F211" s="12">
        <v>9192.75</v>
      </c>
      <c r="G211" s="12">
        <v>718.05</v>
      </c>
      <c r="H211" s="12">
        <v>23.9618</v>
      </c>
      <c r="L211"/>
      <c r="M211"/>
      <c r="N211"/>
      <c r="O211"/>
      <c r="P211"/>
      <c r="Q211"/>
      <c r="R211"/>
      <c r="S211"/>
    </row>
    <row r="212" spans="1:19" ht="15">
      <c r="A212" s="7" t="s">
        <v>103</v>
      </c>
      <c r="B212" s="8" t="s">
        <v>104</v>
      </c>
      <c r="C212" s="7">
        <v>-350</v>
      </c>
      <c r="D212" s="7" t="s">
        <v>103</v>
      </c>
      <c r="E212" s="7" t="s">
        <v>103</v>
      </c>
      <c r="F212" s="7" t="s">
        <v>103</v>
      </c>
      <c r="G212" s="7" t="s">
        <v>103</v>
      </c>
      <c r="H212" s="7" t="s">
        <v>103</v>
      </c>
      <c r="L212"/>
      <c r="M212"/>
      <c r="N212"/>
      <c r="O212"/>
      <c r="P212"/>
      <c r="Q212"/>
      <c r="R212"/>
      <c r="S212"/>
    </row>
    <row r="213" spans="1:19" ht="15">
      <c r="A213" s="11" t="s">
        <v>162</v>
      </c>
      <c r="B213" s="7" t="s">
        <v>82</v>
      </c>
      <c r="C213" s="7">
        <v>-200</v>
      </c>
      <c r="D213" s="7" t="s">
        <v>12</v>
      </c>
      <c r="E213" s="12">
        <v>5151.3999999999996</v>
      </c>
      <c r="F213" s="12">
        <v>5205.18</v>
      </c>
      <c r="G213" s="12">
        <v>359.03</v>
      </c>
      <c r="H213" s="12">
        <v>23.9618</v>
      </c>
      <c r="L213"/>
      <c r="M213"/>
      <c r="N213"/>
      <c r="O213"/>
      <c r="P213"/>
      <c r="Q213"/>
      <c r="R213"/>
      <c r="S213"/>
    </row>
    <row r="214" spans="1:19" ht="15">
      <c r="A214" s="7" t="s">
        <v>103</v>
      </c>
      <c r="B214" s="8" t="s">
        <v>104</v>
      </c>
      <c r="C214" s="7">
        <v>-200</v>
      </c>
      <c r="D214" s="7" t="s">
        <v>103</v>
      </c>
      <c r="E214" s="7" t="s">
        <v>103</v>
      </c>
      <c r="F214" s="7" t="s">
        <v>103</v>
      </c>
      <c r="G214" s="7" t="s">
        <v>103</v>
      </c>
      <c r="H214" s="7" t="s">
        <v>103</v>
      </c>
      <c r="L214"/>
      <c r="M214"/>
      <c r="N214"/>
      <c r="O214"/>
      <c r="P214"/>
      <c r="Q214"/>
      <c r="R214"/>
      <c r="S214"/>
    </row>
    <row r="215" spans="1:19" ht="15">
      <c r="A215" s="11" t="s">
        <v>163</v>
      </c>
      <c r="B215" s="7" t="s">
        <v>82</v>
      </c>
      <c r="C215" s="7">
        <v>-200</v>
      </c>
      <c r="D215" s="7" t="s">
        <v>12</v>
      </c>
      <c r="E215" s="12">
        <v>5105.42</v>
      </c>
      <c r="F215" s="12">
        <v>5158.8</v>
      </c>
      <c r="G215" s="12">
        <v>313.05</v>
      </c>
      <c r="H215" s="12">
        <v>23.9618</v>
      </c>
      <c r="L215"/>
      <c r="M215"/>
      <c r="N215"/>
      <c r="O215"/>
      <c r="P215"/>
      <c r="Q215"/>
      <c r="R215"/>
      <c r="S215"/>
    </row>
    <row r="216" spans="1:19" ht="15">
      <c r="A216" s="7" t="s">
        <v>103</v>
      </c>
      <c r="B216" s="8" t="s">
        <v>104</v>
      </c>
      <c r="C216" s="7">
        <v>-200</v>
      </c>
      <c r="D216" s="7" t="s">
        <v>103</v>
      </c>
      <c r="E216" s="7" t="s">
        <v>103</v>
      </c>
      <c r="F216" s="7" t="s">
        <v>103</v>
      </c>
      <c r="G216" s="7" t="s">
        <v>103</v>
      </c>
      <c r="H216" s="7" t="s">
        <v>103</v>
      </c>
      <c r="L216"/>
      <c r="M216"/>
      <c r="N216"/>
      <c r="O216"/>
      <c r="P216"/>
      <c r="Q216"/>
      <c r="R216"/>
      <c r="S216"/>
    </row>
    <row r="217" spans="1:19" ht="15">
      <c r="A217" s="11" t="s">
        <v>164</v>
      </c>
      <c r="B217" s="7" t="s">
        <v>51</v>
      </c>
      <c r="C217" s="7">
        <v>-330</v>
      </c>
      <c r="D217" s="7" t="s">
        <v>12</v>
      </c>
      <c r="E217" s="12">
        <v>8804.75</v>
      </c>
      <c r="F217" s="12">
        <v>8890.2000000000007</v>
      </c>
      <c r="G217" s="12">
        <v>5045.4399999999996</v>
      </c>
      <c r="H217" s="12">
        <v>11.3918</v>
      </c>
      <c r="L217"/>
      <c r="M217"/>
      <c r="N217"/>
      <c r="O217"/>
      <c r="P217"/>
      <c r="Q217"/>
      <c r="R217"/>
      <c r="S217"/>
    </row>
    <row r="218" spans="1:19" ht="15">
      <c r="A218" s="7" t="s">
        <v>103</v>
      </c>
      <c r="B218" s="8" t="s">
        <v>104</v>
      </c>
      <c r="C218" s="7">
        <v>-330</v>
      </c>
      <c r="D218" s="7" t="s">
        <v>103</v>
      </c>
      <c r="E218" s="7" t="s">
        <v>103</v>
      </c>
      <c r="F218" s="7" t="s">
        <v>103</v>
      </c>
      <c r="G218" s="7" t="s">
        <v>103</v>
      </c>
      <c r="H218" s="7" t="s">
        <v>103</v>
      </c>
      <c r="L218"/>
      <c r="M218"/>
      <c r="N218"/>
      <c r="O218"/>
      <c r="P218"/>
      <c r="Q218"/>
      <c r="R218"/>
      <c r="S218"/>
    </row>
    <row r="219" spans="1:19" ht="15">
      <c r="A219" s="11" t="s">
        <v>165</v>
      </c>
      <c r="B219" s="7" t="s">
        <v>82</v>
      </c>
      <c r="C219" s="7">
        <v>-130</v>
      </c>
      <c r="D219" s="7" t="s">
        <v>12</v>
      </c>
      <c r="E219" s="12">
        <v>3245.23</v>
      </c>
      <c r="F219" s="12">
        <v>3282.5</v>
      </c>
      <c r="G219" s="12">
        <v>130.19</v>
      </c>
      <c r="H219" s="12">
        <v>23.9618</v>
      </c>
      <c r="L219"/>
      <c r="M219"/>
      <c r="N219"/>
      <c r="O219"/>
      <c r="P219"/>
      <c r="Q219"/>
      <c r="R219"/>
      <c r="S219"/>
    </row>
    <row r="220" spans="1:19" ht="15">
      <c r="A220" s="7" t="s">
        <v>103</v>
      </c>
      <c r="B220" s="8" t="s">
        <v>104</v>
      </c>
      <c r="C220" s="7">
        <v>-130</v>
      </c>
      <c r="D220" s="7" t="s">
        <v>103</v>
      </c>
      <c r="E220" s="7" t="s">
        <v>103</v>
      </c>
      <c r="F220" s="7" t="s">
        <v>103</v>
      </c>
      <c r="G220" s="7" t="s">
        <v>103</v>
      </c>
      <c r="H220" s="7" t="s">
        <v>103</v>
      </c>
      <c r="L220"/>
      <c r="M220"/>
      <c r="N220"/>
      <c r="O220"/>
      <c r="P220"/>
      <c r="Q220"/>
      <c r="R220"/>
      <c r="S220"/>
    </row>
    <row r="221" spans="1:19" ht="15">
      <c r="A221" s="11" t="s">
        <v>166</v>
      </c>
      <c r="B221" s="7" t="s">
        <v>21</v>
      </c>
      <c r="C221" s="7">
        <v>-100</v>
      </c>
      <c r="D221" s="7" t="s">
        <v>12</v>
      </c>
      <c r="E221" s="12">
        <v>4008.62</v>
      </c>
      <c r="F221" s="12">
        <v>4052.5</v>
      </c>
      <c r="G221" s="12">
        <v>475.68</v>
      </c>
      <c r="H221" s="12">
        <v>35.3294</v>
      </c>
      <c r="L221"/>
      <c r="M221"/>
      <c r="N221"/>
      <c r="O221"/>
      <c r="P221"/>
      <c r="Q221"/>
      <c r="R221"/>
      <c r="S221"/>
    </row>
    <row r="222" spans="1:19" ht="15">
      <c r="A222" s="7" t="s">
        <v>103</v>
      </c>
      <c r="B222" s="8" t="s">
        <v>113</v>
      </c>
      <c r="C222" s="7">
        <v>-100</v>
      </c>
      <c r="D222" s="7" t="s">
        <v>103</v>
      </c>
      <c r="E222" s="7" t="s">
        <v>103</v>
      </c>
      <c r="F222" s="7" t="s">
        <v>103</v>
      </c>
      <c r="G222" s="7" t="s">
        <v>103</v>
      </c>
      <c r="H222" s="7" t="s">
        <v>103</v>
      </c>
      <c r="L222"/>
      <c r="M222"/>
      <c r="N222"/>
      <c r="O222"/>
      <c r="P222"/>
      <c r="Q222"/>
      <c r="R222"/>
      <c r="S222"/>
    </row>
    <row r="223" spans="1:19" ht="15">
      <c r="A223" s="11" t="s">
        <v>167</v>
      </c>
      <c r="B223" s="7" t="s">
        <v>51</v>
      </c>
      <c r="C223" s="7">
        <v>-100</v>
      </c>
      <c r="D223" s="7" t="s">
        <v>12</v>
      </c>
      <c r="E223" s="12">
        <v>2535.41</v>
      </c>
      <c r="F223" s="12">
        <v>2566.52</v>
      </c>
      <c r="G223" s="12">
        <v>1396.23</v>
      </c>
      <c r="H223" s="12">
        <v>11.3918</v>
      </c>
      <c r="L223"/>
      <c r="M223"/>
      <c r="N223"/>
      <c r="O223"/>
      <c r="P223"/>
      <c r="Q223"/>
      <c r="R223"/>
      <c r="S223"/>
    </row>
    <row r="224" spans="1:19" ht="15">
      <c r="A224" s="7" t="s">
        <v>103</v>
      </c>
      <c r="B224" s="8" t="s">
        <v>104</v>
      </c>
      <c r="C224" s="7">
        <v>-100</v>
      </c>
      <c r="D224" s="7" t="s">
        <v>103</v>
      </c>
      <c r="E224" s="7" t="s">
        <v>103</v>
      </c>
      <c r="F224" s="7" t="s">
        <v>103</v>
      </c>
      <c r="G224" s="7" t="s">
        <v>103</v>
      </c>
      <c r="H224" s="7" t="s">
        <v>103</v>
      </c>
      <c r="L224"/>
      <c r="M224"/>
      <c r="N224"/>
      <c r="O224"/>
      <c r="P224"/>
      <c r="Q224"/>
      <c r="R224"/>
      <c r="S224"/>
    </row>
    <row r="225" spans="1:19" ht="15">
      <c r="A225" s="11" t="s">
        <v>168</v>
      </c>
      <c r="B225" s="7" t="s">
        <v>51</v>
      </c>
      <c r="C225" s="7">
        <v>-50</v>
      </c>
      <c r="D225" s="7" t="s">
        <v>12</v>
      </c>
      <c r="E225" s="12">
        <v>1260.44</v>
      </c>
      <c r="F225" s="12">
        <v>1280.5</v>
      </c>
      <c r="G225" s="12">
        <v>690.85</v>
      </c>
      <c r="H225" s="12">
        <v>0</v>
      </c>
      <c r="L225"/>
      <c r="M225"/>
      <c r="N225"/>
      <c r="O225"/>
      <c r="P225"/>
      <c r="Q225"/>
      <c r="R225"/>
      <c r="S225"/>
    </row>
    <row r="226" spans="1:19" ht="15">
      <c r="A226" s="7" t="s">
        <v>103</v>
      </c>
      <c r="B226" s="8" t="s">
        <v>104</v>
      </c>
      <c r="C226" s="7">
        <v>-50</v>
      </c>
      <c r="D226" s="7" t="s">
        <v>103</v>
      </c>
      <c r="E226" s="7" t="s">
        <v>103</v>
      </c>
      <c r="F226" s="7" t="s">
        <v>103</v>
      </c>
      <c r="G226" s="7" t="s">
        <v>103</v>
      </c>
      <c r="H226" s="7" t="s">
        <v>103</v>
      </c>
      <c r="L226"/>
      <c r="M226"/>
      <c r="N226"/>
      <c r="O226"/>
      <c r="P226"/>
      <c r="Q226"/>
      <c r="R226"/>
      <c r="S226"/>
    </row>
    <row r="227" spans="1:19" ht="15">
      <c r="A227" s="11" t="s">
        <v>169</v>
      </c>
      <c r="B227" s="7" t="s">
        <v>70</v>
      </c>
      <c r="C227" s="7">
        <v>-100</v>
      </c>
      <c r="D227" s="7" t="s">
        <v>12</v>
      </c>
      <c r="E227" s="12">
        <v>2186.41</v>
      </c>
      <c r="F227" s="12">
        <v>2214.5</v>
      </c>
      <c r="G227" s="12">
        <v>813.2</v>
      </c>
      <c r="H227" s="12">
        <v>13.732100000000001</v>
      </c>
      <c r="L227"/>
      <c r="M227"/>
      <c r="N227"/>
      <c r="O227"/>
      <c r="P227"/>
      <c r="Q227"/>
      <c r="R227"/>
      <c r="S227"/>
    </row>
    <row r="228" spans="1:19" ht="15">
      <c r="A228" s="7" t="s">
        <v>103</v>
      </c>
      <c r="B228" s="8" t="s">
        <v>104</v>
      </c>
      <c r="C228" s="7">
        <v>-100</v>
      </c>
      <c r="D228" s="7" t="s">
        <v>103</v>
      </c>
      <c r="E228" s="7" t="s">
        <v>103</v>
      </c>
      <c r="F228" s="7" t="s">
        <v>103</v>
      </c>
      <c r="G228" s="7" t="s">
        <v>103</v>
      </c>
      <c r="H228" s="7" t="s">
        <v>103</v>
      </c>
      <c r="L228"/>
      <c r="M228"/>
      <c r="N228"/>
      <c r="O228"/>
      <c r="P228"/>
      <c r="Q228"/>
      <c r="R228"/>
      <c r="S228"/>
    </row>
    <row r="229" spans="1:19" ht="15">
      <c r="A229" s="11" t="s">
        <v>84</v>
      </c>
      <c r="B229" s="7" t="s">
        <v>29</v>
      </c>
      <c r="C229" s="7">
        <v>-100</v>
      </c>
      <c r="D229" s="7" t="s">
        <v>12</v>
      </c>
      <c r="E229" s="12">
        <v>2414.73</v>
      </c>
      <c r="F229" s="12">
        <v>2444.8000000000002</v>
      </c>
      <c r="G229" s="12">
        <v>489.43</v>
      </c>
      <c r="H229" s="12">
        <v>19.253</v>
      </c>
      <c r="L229"/>
      <c r="M229"/>
      <c r="N229"/>
      <c r="O229"/>
      <c r="P229"/>
      <c r="Q229"/>
      <c r="R229"/>
      <c r="S229"/>
    </row>
    <row r="230" spans="1:19" ht="15">
      <c r="A230" s="7" t="s">
        <v>103</v>
      </c>
      <c r="B230" s="8" t="s">
        <v>113</v>
      </c>
      <c r="C230" s="7">
        <v>-100</v>
      </c>
      <c r="D230" s="7" t="s">
        <v>103</v>
      </c>
      <c r="E230" s="7" t="s">
        <v>103</v>
      </c>
      <c r="F230" s="7" t="s">
        <v>103</v>
      </c>
      <c r="G230" s="7" t="s">
        <v>103</v>
      </c>
      <c r="H230" s="7" t="s">
        <v>103</v>
      </c>
      <c r="L230"/>
      <c r="M230"/>
      <c r="N230"/>
      <c r="O230"/>
      <c r="P230"/>
      <c r="Q230"/>
      <c r="R230"/>
      <c r="S230"/>
    </row>
    <row r="231" spans="1:19" ht="15">
      <c r="A231" s="11" t="s">
        <v>84</v>
      </c>
      <c r="B231" s="7" t="s">
        <v>29</v>
      </c>
      <c r="C231" s="7">
        <v>-100</v>
      </c>
      <c r="D231" s="7" t="s">
        <v>12</v>
      </c>
      <c r="E231" s="12">
        <v>2428.81</v>
      </c>
      <c r="F231" s="12">
        <v>2459</v>
      </c>
      <c r="G231" s="12">
        <v>503.51</v>
      </c>
      <c r="H231" s="12">
        <v>19.253</v>
      </c>
      <c r="L231"/>
      <c r="M231"/>
      <c r="N231"/>
      <c r="O231"/>
      <c r="P231"/>
      <c r="Q231"/>
      <c r="R231"/>
      <c r="S231"/>
    </row>
    <row r="232" spans="1:19" ht="15">
      <c r="A232" s="7" t="s">
        <v>103</v>
      </c>
      <c r="B232" s="8" t="s">
        <v>113</v>
      </c>
      <c r="C232" s="7">
        <v>-100</v>
      </c>
      <c r="D232" s="7" t="s">
        <v>103</v>
      </c>
      <c r="E232" s="7" t="s">
        <v>103</v>
      </c>
      <c r="F232" s="7" t="s">
        <v>103</v>
      </c>
      <c r="G232" s="7" t="s">
        <v>103</v>
      </c>
      <c r="H232" s="7" t="s">
        <v>103</v>
      </c>
      <c r="L232"/>
      <c r="M232"/>
      <c r="N232"/>
      <c r="O232"/>
      <c r="P232"/>
      <c r="Q232"/>
      <c r="R232"/>
      <c r="S232"/>
    </row>
    <row r="233" spans="1:19" ht="15">
      <c r="A233" s="11" t="s">
        <v>170</v>
      </c>
      <c r="B233" s="7" t="s">
        <v>55</v>
      </c>
      <c r="C233" s="7">
        <v>-100</v>
      </c>
      <c r="D233" s="7" t="s">
        <v>140</v>
      </c>
      <c r="E233" s="12">
        <v>0</v>
      </c>
      <c r="F233" s="12">
        <v>0</v>
      </c>
      <c r="G233" s="12">
        <v>0</v>
      </c>
      <c r="H233" s="12">
        <v>0</v>
      </c>
      <c r="L233"/>
      <c r="M233"/>
      <c r="N233"/>
      <c r="O233"/>
      <c r="P233"/>
      <c r="Q233"/>
      <c r="R233"/>
      <c r="S233"/>
    </row>
    <row r="234" spans="1:19" ht="15">
      <c r="A234" s="7" t="s">
        <v>103</v>
      </c>
      <c r="B234" s="8" t="s">
        <v>105</v>
      </c>
      <c r="C234" s="7">
        <v>-100</v>
      </c>
      <c r="D234" s="7" t="s">
        <v>103</v>
      </c>
      <c r="E234" s="7" t="s">
        <v>103</v>
      </c>
      <c r="F234" s="7" t="s">
        <v>103</v>
      </c>
      <c r="G234" s="7" t="s">
        <v>103</v>
      </c>
      <c r="H234" s="7" t="s">
        <v>103</v>
      </c>
      <c r="L234"/>
      <c r="M234"/>
      <c r="N234"/>
      <c r="O234"/>
      <c r="P234"/>
      <c r="Q234"/>
      <c r="R234"/>
      <c r="S234"/>
    </row>
    <row r="235" spans="1:19" ht="15">
      <c r="A235" s="11" t="s">
        <v>171</v>
      </c>
      <c r="B235" s="7" t="s">
        <v>13</v>
      </c>
      <c r="C235" s="7">
        <v>-100</v>
      </c>
      <c r="D235" s="7" t="s">
        <v>12</v>
      </c>
      <c r="E235" s="12">
        <v>4952.9399999999996</v>
      </c>
      <c r="F235" s="12">
        <v>5005</v>
      </c>
      <c r="G235" s="12">
        <v>-7.96</v>
      </c>
      <c r="H235" s="12">
        <v>49.609000000000002</v>
      </c>
      <c r="L235"/>
      <c r="M235"/>
      <c r="N235"/>
      <c r="O235"/>
      <c r="P235"/>
      <c r="Q235"/>
      <c r="R235"/>
      <c r="S235"/>
    </row>
    <row r="236" spans="1:19" ht="15">
      <c r="A236" s="7" t="s">
        <v>103</v>
      </c>
      <c r="B236" s="8" t="s">
        <v>104</v>
      </c>
      <c r="C236" s="7">
        <v>-100</v>
      </c>
      <c r="D236" s="7" t="s">
        <v>103</v>
      </c>
      <c r="E236" s="7" t="s">
        <v>103</v>
      </c>
      <c r="F236" s="7" t="s">
        <v>103</v>
      </c>
      <c r="G236" s="7" t="s">
        <v>103</v>
      </c>
      <c r="H236" s="7" t="s">
        <v>103</v>
      </c>
      <c r="L236"/>
      <c r="M236"/>
      <c r="N236"/>
      <c r="O236"/>
      <c r="P236"/>
      <c r="Q236"/>
      <c r="R236"/>
      <c r="S236"/>
    </row>
    <row r="237" spans="1:19" ht="15">
      <c r="A237" s="11" t="s">
        <v>172</v>
      </c>
      <c r="B237" s="7" t="s">
        <v>29</v>
      </c>
      <c r="C237" s="7">
        <v>-100</v>
      </c>
      <c r="D237" s="7" t="s">
        <v>12</v>
      </c>
      <c r="E237" s="12">
        <v>2411.96</v>
      </c>
      <c r="F237" s="12">
        <v>2442</v>
      </c>
      <c r="G237" s="12">
        <v>486.66</v>
      </c>
      <c r="H237" s="12">
        <v>19.253</v>
      </c>
      <c r="L237"/>
      <c r="M237"/>
      <c r="N237"/>
      <c r="O237"/>
      <c r="P237"/>
      <c r="Q237"/>
      <c r="R237"/>
      <c r="S237"/>
    </row>
    <row r="238" spans="1:19" ht="15">
      <c r="A238" s="7" t="s">
        <v>103</v>
      </c>
      <c r="B238" s="8" t="s">
        <v>113</v>
      </c>
      <c r="C238" s="7">
        <v>-100</v>
      </c>
      <c r="D238" s="7" t="s">
        <v>103</v>
      </c>
      <c r="E238" s="7" t="s">
        <v>103</v>
      </c>
      <c r="F238" s="7" t="s">
        <v>103</v>
      </c>
      <c r="G238" s="7" t="s">
        <v>103</v>
      </c>
      <c r="H238" s="7" t="s">
        <v>103</v>
      </c>
      <c r="L238"/>
      <c r="M238"/>
      <c r="N238"/>
      <c r="O238"/>
      <c r="P238"/>
      <c r="Q238"/>
      <c r="R238"/>
      <c r="S238"/>
    </row>
    <row r="239" spans="1:19" ht="15">
      <c r="A239" s="11" t="s">
        <v>172</v>
      </c>
      <c r="B239" s="7" t="s">
        <v>29</v>
      </c>
      <c r="C239" s="7">
        <v>-137</v>
      </c>
      <c r="D239" s="7" t="s">
        <v>12</v>
      </c>
      <c r="E239" s="12">
        <v>3335.41</v>
      </c>
      <c r="F239" s="12">
        <v>3373.46</v>
      </c>
      <c r="G239" s="12">
        <v>697.74</v>
      </c>
      <c r="H239" s="12">
        <v>19.253</v>
      </c>
      <c r="L239"/>
      <c r="M239"/>
      <c r="N239"/>
      <c r="O239"/>
      <c r="P239"/>
      <c r="Q239"/>
      <c r="R239"/>
      <c r="S239"/>
    </row>
    <row r="240" spans="1:19" ht="15">
      <c r="A240" s="7" t="s">
        <v>103</v>
      </c>
      <c r="B240" s="8" t="s">
        <v>113</v>
      </c>
      <c r="C240" s="7">
        <v>-137</v>
      </c>
      <c r="D240" s="7" t="s">
        <v>103</v>
      </c>
      <c r="E240" s="7" t="s">
        <v>103</v>
      </c>
      <c r="F240" s="7" t="s">
        <v>103</v>
      </c>
      <c r="G240" s="7" t="s">
        <v>103</v>
      </c>
      <c r="H240" s="7" t="s">
        <v>103</v>
      </c>
      <c r="L240"/>
      <c r="M240"/>
      <c r="N240"/>
      <c r="O240"/>
      <c r="P240"/>
      <c r="Q240"/>
      <c r="R240"/>
      <c r="S240"/>
    </row>
    <row r="241" spans="1:8">
      <c r="A241" s="11" t="s">
        <v>173</v>
      </c>
      <c r="B241" s="7" t="s">
        <v>29</v>
      </c>
      <c r="C241" s="7">
        <v>-50</v>
      </c>
      <c r="D241" s="7" t="s">
        <v>12</v>
      </c>
      <c r="E241" s="12">
        <v>1225.24</v>
      </c>
      <c r="F241" s="12">
        <v>1245</v>
      </c>
      <c r="G241" s="12">
        <v>262.58999999999997</v>
      </c>
      <c r="H241" s="12">
        <v>19.253</v>
      </c>
    </row>
    <row r="242" spans="1:8">
      <c r="A242" s="7" t="s">
        <v>103</v>
      </c>
      <c r="B242" s="8" t="s">
        <v>113</v>
      </c>
      <c r="C242" s="7">
        <v>-50</v>
      </c>
      <c r="D242" s="7" t="s">
        <v>103</v>
      </c>
      <c r="E242" s="7" t="s">
        <v>103</v>
      </c>
      <c r="F242" s="7" t="s">
        <v>103</v>
      </c>
      <c r="G242" s="7" t="s">
        <v>103</v>
      </c>
      <c r="H242" s="7" t="s">
        <v>103</v>
      </c>
    </row>
    <row r="243" spans="1:8">
      <c r="A243" s="11" t="s">
        <v>174</v>
      </c>
      <c r="B243" s="7" t="s">
        <v>29</v>
      </c>
      <c r="C243" s="7">
        <v>-100</v>
      </c>
      <c r="D243" s="7" t="s">
        <v>12</v>
      </c>
      <c r="E243" s="12">
        <v>2522.2800000000002</v>
      </c>
      <c r="F243" s="12">
        <v>2553.2800000000002</v>
      </c>
      <c r="G243" s="12">
        <v>596.98</v>
      </c>
      <c r="H243" s="12">
        <v>19.253</v>
      </c>
    </row>
    <row r="244" spans="1:8">
      <c r="A244" s="7" t="s">
        <v>103</v>
      </c>
      <c r="B244" s="8" t="s">
        <v>113</v>
      </c>
      <c r="C244" s="7">
        <v>-100</v>
      </c>
      <c r="D244" s="7" t="s">
        <v>103</v>
      </c>
      <c r="E244" s="7" t="s">
        <v>103</v>
      </c>
      <c r="F244" s="7" t="s">
        <v>103</v>
      </c>
      <c r="G244" s="7" t="s">
        <v>103</v>
      </c>
      <c r="H244" s="7" t="s">
        <v>103</v>
      </c>
    </row>
    <row r="245" spans="1:8">
      <c r="A245" s="11" t="s">
        <v>175</v>
      </c>
      <c r="B245" s="7" t="s">
        <v>29</v>
      </c>
      <c r="C245" s="7">
        <v>-50</v>
      </c>
      <c r="D245" s="7" t="s">
        <v>12</v>
      </c>
      <c r="E245" s="12">
        <v>1230.19</v>
      </c>
      <c r="F245" s="12">
        <v>1250</v>
      </c>
      <c r="G245" s="12">
        <v>267.54000000000002</v>
      </c>
      <c r="H245" s="12">
        <v>19.253</v>
      </c>
    </row>
    <row r="246" spans="1:8">
      <c r="A246" s="7" t="s">
        <v>103</v>
      </c>
      <c r="B246" s="8" t="s">
        <v>113</v>
      </c>
      <c r="C246" s="7">
        <v>-50</v>
      </c>
      <c r="D246" s="7" t="s">
        <v>103</v>
      </c>
      <c r="E246" s="7" t="s">
        <v>103</v>
      </c>
      <c r="F246" s="7" t="s">
        <v>103</v>
      </c>
      <c r="G246" s="7" t="s">
        <v>103</v>
      </c>
      <c r="H246" s="7" t="s">
        <v>103</v>
      </c>
    </row>
    <row r="247" spans="1:8">
      <c r="A247" s="11" t="s">
        <v>85</v>
      </c>
      <c r="B247" s="7" t="s">
        <v>73</v>
      </c>
      <c r="C247" s="7">
        <v>-5</v>
      </c>
      <c r="D247" s="7" t="s">
        <v>12</v>
      </c>
      <c r="E247" s="12">
        <v>339.96</v>
      </c>
      <c r="F247" s="12">
        <v>352.05</v>
      </c>
      <c r="G247" s="12">
        <v>21.75</v>
      </c>
      <c r="H247" s="12">
        <v>0</v>
      </c>
    </row>
    <row r="248" spans="1:8">
      <c r="A248" s="7" t="s">
        <v>103</v>
      </c>
      <c r="B248" s="8" t="s">
        <v>113</v>
      </c>
      <c r="C248" s="7">
        <v>-5</v>
      </c>
      <c r="D248" s="7" t="s">
        <v>103</v>
      </c>
      <c r="E248" s="7" t="s">
        <v>103</v>
      </c>
      <c r="F248" s="7" t="s">
        <v>103</v>
      </c>
      <c r="G248" s="7" t="s">
        <v>103</v>
      </c>
      <c r="H248" s="7" t="s">
        <v>103</v>
      </c>
    </row>
    <row r="249" spans="1:8">
      <c r="A249" s="11" t="s">
        <v>85</v>
      </c>
      <c r="B249" s="7" t="s">
        <v>52</v>
      </c>
      <c r="C249" s="7">
        <v>-50</v>
      </c>
      <c r="D249" s="7" t="s">
        <v>12</v>
      </c>
      <c r="E249" s="12">
        <v>432.12</v>
      </c>
      <c r="F249" s="12">
        <v>445</v>
      </c>
      <c r="G249" s="12">
        <v>73.52</v>
      </c>
      <c r="H249" s="12">
        <v>7.1719999999999997</v>
      </c>
    </row>
    <row r="250" spans="1:8">
      <c r="A250" s="7" t="s">
        <v>103</v>
      </c>
      <c r="B250" s="8" t="s">
        <v>113</v>
      </c>
      <c r="C250" s="7">
        <v>-50</v>
      </c>
      <c r="D250" s="7" t="s">
        <v>103</v>
      </c>
      <c r="E250" s="7" t="s">
        <v>103</v>
      </c>
      <c r="F250" s="7" t="s">
        <v>103</v>
      </c>
      <c r="G250" s="7" t="s">
        <v>103</v>
      </c>
      <c r="H250" s="7" t="s">
        <v>103</v>
      </c>
    </row>
    <row r="251" spans="1:8">
      <c r="A251" s="11" t="s">
        <v>85</v>
      </c>
      <c r="B251" s="7" t="s">
        <v>52</v>
      </c>
      <c r="C251" s="7">
        <v>-200</v>
      </c>
      <c r="D251" s="7" t="s">
        <v>12</v>
      </c>
      <c r="E251" s="12">
        <v>1755.64</v>
      </c>
      <c r="F251" s="12">
        <v>1780</v>
      </c>
      <c r="G251" s="12">
        <v>321.24</v>
      </c>
      <c r="H251" s="12">
        <v>7.1719999999999997</v>
      </c>
    </row>
    <row r="252" spans="1:8">
      <c r="A252" s="7" t="s">
        <v>103</v>
      </c>
      <c r="B252" s="8" t="s">
        <v>113</v>
      </c>
      <c r="C252" s="7">
        <v>-200</v>
      </c>
      <c r="D252" s="7" t="s">
        <v>103</v>
      </c>
      <c r="E252" s="7" t="s">
        <v>103</v>
      </c>
      <c r="F252" s="7" t="s">
        <v>103</v>
      </c>
      <c r="G252" s="7" t="s">
        <v>103</v>
      </c>
      <c r="H252" s="7" t="s">
        <v>103</v>
      </c>
    </row>
    <row r="253" spans="1:8">
      <c r="A253" s="11" t="s">
        <v>85</v>
      </c>
      <c r="B253" s="7" t="s">
        <v>64</v>
      </c>
      <c r="C253" s="7">
        <v>-10</v>
      </c>
      <c r="D253" s="7" t="s">
        <v>12</v>
      </c>
      <c r="E253" s="12">
        <v>629.29999999999995</v>
      </c>
      <c r="F253" s="12">
        <v>643.9</v>
      </c>
      <c r="G253" s="12">
        <v>4.76</v>
      </c>
      <c r="H253" s="12">
        <v>0</v>
      </c>
    </row>
    <row r="254" spans="1:8">
      <c r="A254" s="7" t="s">
        <v>103</v>
      </c>
      <c r="B254" s="8" t="s">
        <v>113</v>
      </c>
      <c r="C254" s="7">
        <v>-10</v>
      </c>
      <c r="D254" s="7" t="s">
        <v>103</v>
      </c>
      <c r="E254" s="7" t="s">
        <v>103</v>
      </c>
      <c r="F254" s="7" t="s">
        <v>103</v>
      </c>
      <c r="G254" s="7" t="s">
        <v>103</v>
      </c>
      <c r="H254" s="7" t="s">
        <v>103</v>
      </c>
    </row>
    <row r="255" spans="1:8">
      <c r="A255" s="11" t="s">
        <v>85</v>
      </c>
      <c r="B255" s="7" t="s">
        <v>29</v>
      </c>
      <c r="C255" s="7">
        <v>-100</v>
      </c>
      <c r="D255" s="7" t="s">
        <v>12</v>
      </c>
      <c r="E255" s="12">
        <v>2469.4499999999998</v>
      </c>
      <c r="F255" s="12">
        <v>2500</v>
      </c>
      <c r="G255" s="12">
        <v>544.15</v>
      </c>
      <c r="H255" s="12">
        <v>19.2531</v>
      </c>
    </row>
    <row r="256" spans="1:8">
      <c r="A256" s="7" t="s">
        <v>103</v>
      </c>
      <c r="B256" s="8" t="s">
        <v>113</v>
      </c>
      <c r="C256" s="7">
        <v>-100</v>
      </c>
      <c r="D256" s="7" t="s">
        <v>103</v>
      </c>
      <c r="E256" s="7" t="s">
        <v>103</v>
      </c>
      <c r="F256" s="7" t="s">
        <v>103</v>
      </c>
      <c r="G256" s="7" t="s">
        <v>103</v>
      </c>
      <c r="H256" s="7" t="s">
        <v>103</v>
      </c>
    </row>
    <row r="257" spans="1:8">
      <c r="A257" s="11" t="s">
        <v>176</v>
      </c>
      <c r="B257" s="7" t="s">
        <v>29</v>
      </c>
      <c r="C257" s="7">
        <v>-50</v>
      </c>
      <c r="D257" s="7" t="s">
        <v>12</v>
      </c>
      <c r="E257" s="12">
        <v>1207.9000000000001</v>
      </c>
      <c r="F257" s="12">
        <v>1227.5</v>
      </c>
      <c r="G257" s="12">
        <v>245.25</v>
      </c>
      <c r="H257" s="12">
        <v>19.2531</v>
      </c>
    </row>
    <row r="258" spans="1:8">
      <c r="A258" s="7" t="s">
        <v>103</v>
      </c>
      <c r="B258" s="8" t="s">
        <v>113</v>
      </c>
      <c r="C258" s="7">
        <v>-50</v>
      </c>
      <c r="D258" s="7" t="s">
        <v>103</v>
      </c>
      <c r="E258" s="7" t="s">
        <v>103</v>
      </c>
      <c r="F258" s="7" t="s">
        <v>103</v>
      </c>
      <c r="G258" s="7" t="s">
        <v>103</v>
      </c>
      <c r="H258" s="7" t="s">
        <v>103</v>
      </c>
    </row>
    <row r="259" spans="1:8">
      <c r="A259" s="11" t="s">
        <v>86</v>
      </c>
      <c r="B259" s="7" t="s">
        <v>87</v>
      </c>
      <c r="C259" s="7">
        <v>-297</v>
      </c>
      <c r="D259" s="7" t="s">
        <v>12</v>
      </c>
      <c r="E259" s="12">
        <v>3.59</v>
      </c>
      <c r="F259" s="12">
        <v>12.77</v>
      </c>
      <c r="G259" s="12">
        <v>-2118.2399999999998</v>
      </c>
      <c r="H259" s="12">
        <v>0</v>
      </c>
    </row>
    <row r="260" spans="1:8">
      <c r="A260" s="7" t="s">
        <v>103</v>
      </c>
      <c r="B260" s="8" t="s">
        <v>112</v>
      </c>
      <c r="C260" s="7">
        <v>-297</v>
      </c>
      <c r="D260" s="7" t="s">
        <v>103</v>
      </c>
      <c r="E260" s="7" t="s">
        <v>103</v>
      </c>
      <c r="F260" s="7" t="s">
        <v>103</v>
      </c>
      <c r="G260" s="7" t="s">
        <v>103</v>
      </c>
      <c r="H260" s="7" t="s">
        <v>103</v>
      </c>
    </row>
    <row r="261" spans="1:8">
      <c r="A261" s="11" t="s">
        <v>86</v>
      </c>
      <c r="B261" s="7" t="s">
        <v>70</v>
      </c>
      <c r="C261" s="7">
        <v>-100</v>
      </c>
      <c r="D261" s="7" t="s">
        <v>12</v>
      </c>
      <c r="E261" s="12">
        <v>2096.19</v>
      </c>
      <c r="F261" s="12">
        <v>2123.5</v>
      </c>
      <c r="G261" s="12">
        <v>722.98</v>
      </c>
      <c r="H261" s="12">
        <v>13.732100000000001</v>
      </c>
    </row>
    <row r="262" spans="1:8">
      <c r="A262" s="7" t="s">
        <v>103</v>
      </c>
      <c r="B262" s="8" t="s">
        <v>104</v>
      </c>
      <c r="C262" s="7">
        <v>-100</v>
      </c>
      <c r="D262" s="7" t="s">
        <v>103</v>
      </c>
      <c r="E262" s="7" t="s">
        <v>103</v>
      </c>
      <c r="F262" s="7" t="s">
        <v>103</v>
      </c>
      <c r="G262" s="7" t="s">
        <v>103</v>
      </c>
      <c r="H262" s="7" t="s">
        <v>103</v>
      </c>
    </row>
    <row r="263" spans="1:8">
      <c r="A263" s="11" t="s">
        <v>86</v>
      </c>
      <c r="B263" s="7" t="s">
        <v>88</v>
      </c>
      <c r="C263" s="7">
        <v>-1000</v>
      </c>
      <c r="D263" s="7" t="s">
        <v>12</v>
      </c>
      <c r="E263" s="12">
        <v>1448.31</v>
      </c>
      <c r="F263" s="12">
        <v>1470</v>
      </c>
      <c r="G263" s="12">
        <v>-3713.35</v>
      </c>
      <c r="H263" s="12">
        <v>0</v>
      </c>
    </row>
    <row r="264" spans="1:8">
      <c r="A264" s="7" t="s">
        <v>103</v>
      </c>
      <c r="B264" s="8" t="s">
        <v>110</v>
      </c>
      <c r="C264" s="7">
        <v>-325</v>
      </c>
      <c r="D264" s="7" t="s">
        <v>103</v>
      </c>
      <c r="E264" s="7" t="s">
        <v>103</v>
      </c>
      <c r="F264" s="7" t="s">
        <v>103</v>
      </c>
      <c r="G264" s="7" t="s">
        <v>103</v>
      </c>
      <c r="H264" s="7" t="s">
        <v>103</v>
      </c>
    </row>
    <row r="265" spans="1:8">
      <c r="A265" s="7" t="s">
        <v>103</v>
      </c>
      <c r="B265" s="8" t="s">
        <v>109</v>
      </c>
      <c r="C265" s="7">
        <v>-100</v>
      </c>
      <c r="D265" s="7" t="s">
        <v>103</v>
      </c>
      <c r="E265" s="7" t="s">
        <v>103</v>
      </c>
      <c r="F265" s="7" t="s">
        <v>103</v>
      </c>
      <c r="G265" s="7" t="s">
        <v>103</v>
      </c>
      <c r="H265" s="7" t="s">
        <v>103</v>
      </c>
    </row>
    <row r="266" spans="1:8">
      <c r="A266" s="7" t="s">
        <v>103</v>
      </c>
      <c r="B266" s="8" t="s">
        <v>105</v>
      </c>
      <c r="C266" s="7">
        <v>-575</v>
      </c>
      <c r="D266" s="7" t="s">
        <v>103</v>
      </c>
      <c r="E266" s="7" t="s">
        <v>103</v>
      </c>
      <c r="F266" s="7" t="s">
        <v>103</v>
      </c>
      <c r="G266" s="7" t="s">
        <v>103</v>
      </c>
      <c r="H266" s="7" t="s">
        <v>103</v>
      </c>
    </row>
    <row r="267" spans="1:8">
      <c r="A267" s="11" t="s">
        <v>177</v>
      </c>
      <c r="B267" s="7" t="s">
        <v>70</v>
      </c>
      <c r="C267" s="7">
        <v>-100</v>
      </c>
      <c r="D267" s="7" t="s">
        <v>12</v>
      </c>
      <c r="E267" s="12">
        <v>2137.83</v>
      </c>
      <c r="F267" s="12">
        <v>2165.5</v>
      </c>
      <c r="G267" s="12">
        <v>764.62</v>
      </c>
      <c r="H267" s="12">
        <v>13.732100000000001</v>
      </c>
    </row>
    <row r="268" spans="1:8">
      <c r="A268" s="7" t="s">
        <v>103</v>
      </c>
      <c r="B268" s="8" t="s">
        <v>104</v>
      </c>
      <c r="C268" s="7">
        <v>-100</v>
      </c>
      <c r="D268" s="7" t="s">
        <v>103</v>
      </c>
      <c r="E268" s="7" t="s">
        <v>103</v>
      </c>
      <c r="F268" s="7" t="s">
        <v>103</v>
      </c>
      <c r="G268" s="7" t="s">
        <v>103</v>
      </c>
      <c r="H268" s="7" t="s">
        <v>103</v>
      </c>
    </row>
    <row r="269" spans="1:8">
      <c r="A269" s="11" t="s">
        <v>89</v>
      </c>
      <c r="B269" s="7" t="s">
        <v>45</v>
      </c>
      <c r="C269" s="7">
        <v>-172</v>
      </c>
      <c r="D269" s="7" t="s">
        <v>12</v>
      </c>
      <c r="E269" s="12">
        <v>1372.51</v>
      </c>
      <c r="F269" s="12">
        <v>1393.54</v>
      </c>
      <c r="G269" s="12">
        <v>-7587.57</v>
      </c>
      <c r="H269" s="12">
        <v>0</v>
      </c>
    </row>
    <row r="270" spans="1:8">
      <c r="A270" s="7" t="s">
        <v>103</v>
      </c>
      <c r="B270" s="8" t="s">
        <v>106</v>
      </c>
      <c r="C270" s="7">
        <v>-64</v>
      </c>
      <c r="D270" s="7" t="s">
        <v>103</v>
      </c>
      <c r="E270" s="7" t="s">
        <v>103</v>
      </c>
      <c r="F270" s="7" t="s">
        <v>103</v>
      </c>
      <c r="G270" s="7" t="s">
        <v>103</v>
      </c>
      <c r="H270" s="7" t="s">
        <v>103</v>
      </c>
    </row>
    <row r="271" spans="1:8">
      <c r="A271" s="7" t="s">
        <v>103</v>
      </c>
      <c r="B271" s="8" t="s">
        <v>110</v>
      </c>
      <c r="C271" s="7">
        <v>-15</v>
      </c>
      <c r="D271" s="7" t="s">
        <v>103</v>
      </c>
      <c r="E271" s="7" t="s">
        <v>103</v>
      </c>
      <c r="F271" s="7" t="s">
        <v>103</v>
      </c>
      <c r="G271" s="7" t="s">
        <v>103</v>
      </c>
      <c r="H271" s="7" t="s">
        <v>103</v>
      </c>
    </row>
    <row r="272" spans="1:8">
      <c r="A272" s="7" t="s">
        <v>103</v>
      </c>
      <c r="B272" s="8" t="s">
        <v>109</v>
      </c>
      <c r="C272" s="7">
        <v>-21</v>
      </c>
      <c r="D272" s="7" t="s">
        <v>103</v>
      </c>
      <c r="E272" s="7" t="s">
        <v>103</v>
      </c>
      <c r="F272" s="7" t="s">
        <v>103</v>
      </c>
      <c r="G272" s="7" t="s">
        <v>103</v>
      </c>
      <c r="H272" s="7" t="s">
        <v>103</v>
      </c>
    </row>
    <row r="273" spans="1:8">
      <c r="A273" s="7" t="s">
        <v>103</v>
      </c>
      <c r="B273" s="8" t="s">
        <v>105</v>
      </c>
      <c r="C273" s="7">
        <v>-12</v>
      </c>
      <c r="D273" s="7" t="s">
        <v>103</v>
      </c>
      <c r="E273" s="7" t="s">
        <v>103</v>
      </c>
      <c r="F273" s="7" t="s">
        <v>103</v>
      </c>
      <c r="G273" s="7" t="s">
        <v>103</v>
      </c>
      <c r="H273" s="7" t="s">
        <v>103</v>
      </c>
    </row>
    <row r="274" spans="1:8">
      <c r="A274" s="7" t="s">
        <v>103</v>
      </c>
      <c r="B274" s="8" t="s">
        <v>104</v>
      </c>
      <c r="C274" s="7">
        <v>-3</v>
      </c>
      <c r="D274" s="7" t="s">
        <v>103</v>
      </c>
      <c r="E274" s="7" t="s">
        <v>103</v>
      </c>
      <c r="F274" s="7" t="s">
        <v>103</v>
      </c>
      <c r="G274" s="7" t="s">
        <v>103</v>
      </c>
      <c r="H274" s="7" t="s">
        <v>103</v>
      </c>
    </row>
    <row r="275" spans="1:8">
      <c r="A275" s="7" t="s">
        <v>103</v>
      </c>
      <c r="B275" s="8" t="s">
        <v>113</v>
      </c>
      <c r="C275" s="7">
        <v>-57</v>
      </c>
      <c r="D275" s="7" t="s">
        <v>103</v>
      </c>
      <c r="E275" s="7" t="s">
        <v>103</v>
      </c>
      <c r="F275" s="7" t="s">
        <v>103</v>
      </c>
      <c r="G275" s="7" t="s">
        <v>103</v>
      </c>
      <c r="H275" s="7" t="s">
        <v>103</v>
      </c>
    </row>
    <row r="276" spans="1:8">
      <c r="A276" s="11" t="s">
        <v>89</v>
      </c>
      <c r="B276" s="7" t="s">
        <v>83</v>
      </c>
      <c r="C276" s="7">
        <v>-15</v>
      </c>
      <c r="D276" s="7" t="s">
        <v>12</v>
      </c>
      <c r="E276" s="12">
        <v>96.88</v>
      </c>
      <c r="F276" s="12">
        <v>106.86</v>
      </c>
      <c r="G276" s="12">
        <v>-1310.58</v>
      </c>
      <c r="H276" s="12">
        <v>0</v>
      </c>
    </row>
    <row r="277" spans="1:8">
      <c r="A277" s="7" t="s">
        <v>103</v>
      </c>
      <c r="B277" s="8" t="s">
        <v>107</v>
      </c>
      <c r="C277" s="7">
        <v>-2</v>
      </c>
      <c r="D277" s="7" t="s">
        <v>103</v>
      </c>
      <c r="E277" s="7" t="s">
        <v>103</v>
      </c>
      <c r="F277" s="7" t="s">
        <v>103</v>
      </c>
      <c r="G277" s="7" t="s">
        <v>103</v>
      </c>
      <c r="H277" s="7" t="s">
        <v>103</v>
      </c>
    </row>
    <row r="278" spans="1:8">
      <c r="A278" s="7" t="s">
        <v>103</v>
      </c>
      <c r="B278" s="8" t="s">
        <v>106</v>
      </c>
      <c r="C278" s="7">
        <v>-6</v>
      </c>
      <c r="D278" s="7" t="s">
        <v>103</v>
      </c>
      <c r="E278" s="7" t="s">
        <v>103</v>
      </c>
      <c r="F278" s="7" t="s">
        <v>103</v>
      </c>
      <c r="G278" s="7" t="s">
        <v>103</v>
      </c>
      <c r="H278" s="7" t="s">
        <v>103</v>
      </c>
    </row>
    <row r="279" spans="1:8">
      <c r="A279" s="7" t="s">
        <v>103</v>
      </c>
      <c r="B279" s="8" t="s">
        <v>109</v>
      </c>
      <c r="C279" s="7">
        <v>-5</v>
      </c>
      <c r="D279" s="7" t="s">
        <v>103</v>
      </c>
      <c r="E279" s="7" t="s">
        <v>103</v>
      </c>
      <c r="F279" s="7" t="s">
        <v>103</v>
      </c>
      <c r="G279" s="7" t="s">
        <v>103</v>
      </c>
      <c r="H279" s="7" t="s">
        <v>103</v>
      </c>
    </row>
    <row r="280" spans="1:8">
      <c r="A280" s="7" t="s">
        <v>103</v>
      </c>
      <c r="B280" s="8" t="s">
        <v>113</v>
      </c>
      <c r="C280" s="7">
        <v>-2</v>
      </c>
      <c r="D280" s="7" t="s">
        <v>103</v>
      </c>
      <c r="E280" s="7" t="s">
        <v>103</v>
      </c>
      <c r="F280" s="7" t="s">
        <v>103</v>
      </c>
      <c r="G280" s="7" t="s">
        <v>103</v>
      </c>
      <c r="H280" s="7" t="s">
        <v>103</v>
      </c>
    </row>
    <row r="281" spans="1:8">
      <c r="A281" s="11" t="s">
        <v>89</v>
      </c>
      <c r="B281" s="7" t="s">
        <v>90</v>
      </c>
      <c r="C281" s="7">
        <v>-1000</v>
      </c>
      <c r="D281" s="7" t="s">
        <v>12</v>
      </c>
      <c r="E281" s="12">
        <v>4615.8500000000004</v>
      </c>
      <c r="F281" s="12">
        <v>4665</v>
      </c>
      <c r="G281" s="12">
        <v>-7065.9</v>
      </c>
      <c r="H281" s="12">
        <v>0</v>
      </c>
    </row>
    <row r="282" spans="1:8">
      <c r="A282" s="7" t="s">
        <v>103</v>
      </c>
      <c r="B282" s="8" t="s">
        <v>105</v>
      </c>
      <c r="C282" s="7">
        <v>-60</v>
      </c>
      <c r="D282" s="7" t="s">
        <v>103</v>
      </c>
      <c r="E282" s="7" t="s">
        <v>103</v>
      </c>
      <c r="F282" s="7" t="s">
        <v>103</v>
      </c>
      <c r="G282" s="7" t="s">
        <v>103</v>
      </c>
      <c r="H282" s="7" t="s">
        <v>103</v>
      </c>
    </row>
    <row r="283" spans="1:8">
      <c r="A283" s="7" t="s">
        <v>103</v>
      </c>
      <c r="B283" s="8" t="s">
        <v>104</v>
      </c>
      <c r="C283" s="7">
        <v>-940</v>
      </c>
      <c r="D283" s="7" t="s">
        <v>103</v>
      </c>
      <c r="E283" s="7" t="s">
        <v>103</v>
      </c>
      <c r="F283" s="7" t="s">
        <v>103</v>
      </c>
      <c r="G283" s="7" t="s">
        <v>103</v>
      </c>
      <c r="H283" s="7" t="s">
        <v>103</v>
      </c>
    </row>
    <row r="284" spans="1:8">
      <c r="A284" s="11" t="s">
        <v>89</v>
      </c>
      <c r="B284" s="7" t="s">
        <v>91</v>
      </c>
      <c r="C284" s="7">
        <v>-1100</v>
      </c>
      <c r="D284" s="7" t="s">
        <v>12</v>
      </c>
      <c r="E284" s="12">
        <v>1975.74</v>
      </c>
      <c r="F284" s="12">
        <v>2002</v>
      </c>
      <c r="G284" s="12">
        <v>-5890.36</v>
      </c>
      <c r="H284" s="12">
        <v>0</v>
      </c>
    </row>
    <row r="285" spans="1:8">
      <c r="A285" s="7" t="s">
        <v>103</v>
      </c>
      <c r="B285" s="8" t="s">
        <v>104</v>
      </c>
      <c r="C285" s="7">
        <v>-1100</v>
      </c>
      <c r="D285" s="7" t="s">
        <v>103</v>
      </c>
      <c r="E285" s="7" t="s">
        <v>103</v>
      </c>
      <c r="F285" s="7" t="s">
        <v>103</v>
      </c>
      <c r="G285" s="7" t="s">
        <v>103</v>
      </c>
      <c r="H285" s="7" t="s">
        <v>103</v>
      </c>
    </row>
    <row r="286" spans="1:8">
      <c r="A286" s="11" t="s">
        <v>92</v>
      </c>
      <c r="B286" s="7" t="s">
        <v>93</v>
      </c>
      <c r="C286" s="7">
        <v>-1000</v>
      </c>
      <c r="D286" s="7" t="s">
        <v>12</v>
      </c>
      <c r="E286" s="12">
        <v>5953.86</v>
      </c>
      <c r="F286" s="12">
        <v>6014.6</v>
      </c>
      <c r="G286" s="12">
        <v>-2068.06</v>
      </c>
      <c r="H286" s="12">
        <v>0</v>
      </c>
    </row>
    <row r="287" spans="1:8">
      <c r="A287" s="7" t="s">
        <v>103</v>
      </c>
      <c r="B287" s="8" t="s">
        <v>105</v>
      </c>
      <c r="C287" s="7">
        <v>-1000</v>
      </c>
      <c r="D287" s="7" t="s">
        <v>103</v>
      </c>
      <c r="E287" s="7" t="s">
        <v>103</v>
      </c>
      <c r="F287" s="7" t="s">
        <v>103</v>
      </c>
      <c r="G287" s="7" t="s">
        <v>103</v>
      </c>
      <c r="H287" s="7" t="s">
        <v>103</v>
      </c>
    </row>
    <row r="288" spans="1:8">
      <c r="A288" s="11" t="s">
        <v>92</v>
      </c>
      <c r="B288" s="7" t="s">
        <v>94</v>
      </c>
      <c r="C288" s="7">
        <v>-150</v>
      </c>
      <c r="D288" s="7" t="s">
        <v>12</v>
      </c>
      <c r="E288" s="12">
        <v>535.22</v>
      </c>
      <c r="F288" s="12">
        <v>549</v>
      </c>
      <c r="G288" s="12">
        <v>-716.81</v>
      </c>
      <c r="H288" s="12">
        <v>0</v>
      </c>
    </row>
    <row r="289" spans="1:8">
      <c r="A289" s="7" t="s">
        <v>103</v>
      </c>
      <c r="B289" s="8" t="s">
        <v>104</v>
      </c>
      <c r="C289" s="7">
        <v>-150</v>
      </c>
      <c r="D289" s="7" t="s">
        <v>103</v>
      </c>
      <c r="E289" s="7" t="s">
        <v>103</v>
      </c>
      <c r="F289" s="7" t="s">
        <v>103</v>
      </c>
      <c r="G289" s="7" t="s">
        <v>103</v>
      </c>
      <c r="H289" s="7" t="s">
        <v>103</v>
      </c>
    </row>
    <row r="290" spans="1:8">
      <c r="A290" s="11" t="s">
        <v>92</v>
      </c>
      <c r="B290" s="7" t="s">
        <v>95</v>
      </c>
      <c r="C290" s="7">
        <v>-100</v>
      </c>
      <c r="D290" s="7" t="s">
        <v>12</v>
      </c>
      <c r="E290" s="12">
        <v>134.69999999999999</v>
      </c>
      <c r="F290" s="12">
        <v>145</v>
      </c>
      <c r="G290" s="12">
        <v>-650.98</v>
      </c>
      <c r="H290" s="12">
        <v>0</v>
      </c>
    </row>
    <row r="291" spans="1:8">
      <c r="A291" s="7" t="s">
        <v>103</v>
      </c>
      <c r="B291" s="8" t="s">
        <v>104</v>
      </c>
      <c r="C291" s="7">
        <v>-100</v>
      </c>
      <c r="D291" s="7" t="s">
        <v>103</v>
      </c>
      <c r="E291" s="7" t="s">
        <v>103</v>
      </c>
      <c r="F291" s="7" t="s">
        <v>103</v>
      </c>
      <c r="G291" s="7" t="s">
        <v>103</v>
      </c>
      <c r="H291" s="7" t="s">
        <v>103</v>
      </c>
    </row>
    <row r="292" spans="1:8">
      <c r="A292" s="11" t="s">
        <v>96</v>
      </c>
      <c r="B292" s="7" t="s">
        <v>37</v>
      </c>
      <c r="C292" s="7">
        <v>-806</v>
      </c>
      <c r="D292" s="7" t="s">
        <v>12</v>
      </c>
      <c r="E292" s="12">
        <v>10227.09</v>
      </c>
      <c r="F292" s="12">
        <v>10324.86</v>
      </c>
      <c r="G292" s="12">
        <v>-3982.01</v>
      </c>
      <c r="H292" s="12">
        <v>0</v>
      </c>
    </row>
    <row r="293" spans="1:8">
      <c r="A293" s="7" t="s">
        <v>103</v>
      </c>
      <c r="B293" s="8" t="s">
        <v>113</v>
      </c>
      <c r="C293" s="7">
        <v>-806</v>
      </c>
      <c r="D293" s="7" t="s">
        <v>103</v>
      </c>
      <c r="E293" s="7" t="s">
        <v>103</v>
      </c>
      <c r="F293" s="7" t="s">
        <v>103</v>
      </c>
      <c r="G293" s="7" t="s">
        <v>103</v>
      </c>
      <c r="H293" s="7" t="s">
        <v>103</v>
      </c>
    </row>
    <row r="294" spans="1:8">
      <c r="A294" s="11" t="s">
        <v>96</v>
      </c>
      <c r="B294" s="7" t="s">
        <v>76</v>
      </c>
      <c r="C294" s="7">
        <v>-325</v>
      </c>
      <c r="D294" s="7" t="s">
        <v>12</v>
      </c>
      <c r="E294" s="12">
        <v>13501.1</v>
      </c>
      <c r="F294" s="12">
        <v>13627.25</v>
      </c>
      <c r="G294" s="12">
        <v>-3712.65</v>
      </c>
      <c r="H294" s="12">
        <v>0</v>
      </c>
    </row>
    <row r="295" spans="1:8">
      <c r="A295" s="7" t="s">
        <v>103</v>
      </c>
      <c r="B295" s="8" t="s">
        <v>107</v>
      </c>
      <c r="C295" s="7">
        <v>-300</v>
      </c>
      <c r="D295" s="7" t="s">
        <v>103</v>
      </c>
      <c r="E295" s="7" t="s">
        <v>103</v>
      </c>
      <c r="F295" s="7" t="s">
        <v>103</v>
      </c>
      <c r="G295" s="7" t="s">
        <v>103</v>
      </c>
      <c r="H295" s="7" t="s">
        <v>103</v>
      </c>
    </row>
    <row r="296" spans="1:8">
      <c r="A296" s="7" t="s">
        <v>103</v>
      </c>
      <c r="B296" s="8" t="s">
        <v>111</v>
      </c>
      <c r="C296" s="7">
        <v>-20</v>
      </c>
      <c r="D296" s="7" t="s">
        <v>103</v>
      </c>
      <c r="E296" s="7" t="s">
        <v>103</v>
      </c>
      <c r="F296" s="7" t="s">
        <v>103</v>
      </c>
      <c r="G296" s="7" t="s">
        <v>103</v>
      </c>
      <c r="H296" s="7" t="s">
        <v>103</v>
      </c>
    </row>
    <row r="297" spans="1:8">
      <c r="A297" s="7" t="s">
        <v>103</v>
      </c>
      <c r="B297" s="8" t="s">
        <v>113</v>
      </c>
      <c r="C297" s="7">
        <v>-5</v>
      </c>
      <c r="D297" s="7" t="s">
        <v>103</v>
      </c>
      <c r="E297" s="7" t="s">
        <v>103</v>
      </c>
      <c r="F297" s="7" t="s">
        <v>103</v>
      </c>
      <c r="G297" s="7" t="s">
        <v>103</v>
      </c>
      <c r="H297" s="7" t="s">
        <v>103</v>
      </c>
    </row>
    <row r="298" spans="1:8">
      <c r="A298" s="11" t="s">
        <v>96</v>
      </c>
      <c r="B298" s="7" t="s">
        <v>97</v>
      </c>
      <c r="C298" s="7">
        <v>-112</v>
      </c>
      <c r="D298" s="7" t="s">
        <v>12</v>
      </c>
      <c r="E298" s="12">
        <v>1245.6600000000001</v>
      </c>
      <c r="F298" s="12">
        <v>1265.5999999999999</v>
      </c>
      <c r="G298" s="12">
        <v>-8452.84</v>
      </c>
      <c r="H298" s="12">
        <v>0</v>
      </c>
    </row>
    <row r="299" spans="1:8">
      <c r="A299" s="7" t="s">
        <v>103</v>
      </c>
      <c r="B299" s="8" t="s">
        <v>108</v>
      </c>
      <c r="C299" s="7">
        <v>-3</v>
      </c>
      <c r="D299" s="7" t="s">
        <v>103</v>
      </c>
      <c r="E299" s="7" t="s">
        <v>103</v>
      </c>
      <c r="F299" s="7" t="s">
        <v>103</v>
      </c>
      <c r="G299" s="7" t="s">
        <v>103</v>
      </c>
      <c r="H299" s="7" t="s">
        <v>103</v>
      </c>
    </row>
    <row r="300" spans="1:8">
      <c r="A300" s="7" t="s">
        <v>103</v>
      </c>
      <c r="B300" s="8" t="s">
        <v>112</v>
      </c>
      <c r="C300" s="7">
        <v>-105</v>
      </c>
      <c r="D300" s="7" t="s">
        <v>103</v>
      </c>
      <c r="E300" s="7" t="s">
        <v>103</v>
      </c>
      <c r="F300" s="7" t="s">
        <v>103</v>
      </c>
      <c r="G300" s="7" t="s">
        <v>103</v>
      </c>
      <c r="H300" s="7" t="s">
        <v>103</v>
      </c>
    </row>
    <row r="301" spans="1:8">
      <c r="A301" s="7" t="s">
        <v>103</v>
      </c>
      <c r="B301" s="8" t="s">
        <v>110</v>
      </c>
      <c r="C301" s="7">
        <v>-4</v>
      </c>
      <c r="D301" s="7" t="s">
        <v>103</v>
      </c>
      <c r="E301" s="7" t="s">
        <v>103</v>
      </c>
      <c r="F301" s="7" t="s">
        <v>103</v>
      </c>
      <c r="G301" s="7" t="s">
        <v>103</v>
      </c>
      <c r="H301" s="7" t="s">
        <v>103</v>
      </c>
    </row>
    <row r="302" spans="1:8">
      <c r="A302" s="11" t="s">
        <v>98</v>
      </c>
      <c r="B302" s="7" t="s">
        <v>66</v>
      </c>
      <c r="C302" s="7">
        <v>-16</v>
      </c>
      <c r="D302" s="7" t="s">
        <v>12</v>
      </c>
      <c r="E302" s="12">
        <v>419.14</v>
      </c>
      <c r="F302" s="12">
        <v>431.92</v>
      </c>
      <c r="G302" s="12">
        <v>-257.18</v>
      </c>
      <c r="H302" s="12">
        <v>0</v>
      </c>
    </row>
    <row r="303" spans="1:8">
      <c r="A303" s="7" t="s">
        <v>103</v>
      </c>
      <c r="B303" s="8" t="s">
        <v>107</v>
      </c>
      <c r="C303" s="7">
        <v>-12</v>
      </c>
      <c r="D303" s="7" t="s">
        <v>103</v>
      </c>
      <c r="E303" s="7" t="s">
        <v>103</v>
      </c>
      <c r="F303" s="7" t="s">
        <v>103</v>
      </c>
      <c r="G303" s="7" t="s">
        <v>103</v>
      </c>
      <c r="H303" s="7" t="s">
        <v>103</v>
      </c>
    </row>
    <row r="304" spans="1:8">
      <c r="A304" s="7" t="s">
        <v>103</v>
      </c>
      <c r="B304" s="8" t="s">
        <v>109</v>
      </c>
      <c r="C304" s="7">
        <v>-1</v>
      </c>
      <c r="D304" s="7" t="s">
        <v>103</v>
      </c>
      <c r="E304" s="7" t="s">
        <v>103</v>
      </c>
      <c r="F304" s="7" t="s">
        <v>103</v>
      </c>
      <c r="G304" s="7" t="s">
        <v>103</v>
      </c>
      <c r="H304" s="7" t="s">
        <v>103</v>
      </c>
    </row>
    <row r="305" spans="1:8">
      <c r="A305" s="7" t="s">
        <v>103</v>
      </c>
      <c r="B305" s="8" t="s">
        <v>105</v>
      </c>
      <c r="C305" s="7">
        <v>-1</v>
      </c>
      <c r="D305" s="7" t="s">
        <v>103</v>
      </c>
      <c r="E305" s="7" t="s">
        <v>103</v>
      </c>
      <c r="F305" s="7" t="s">
        <v>103</v>
      </c>
      <c r="G305" s="7" t="s">
        <v>103</v>
      </c>
      <c r="H305" s="7" t="s">
        <v>103</v>
      </c>
    </row>
    <row r="306" spans="1:8">
      <c r="A306" s="7" t="s">
        <v>103</v>
      </c>
      <c r="B306" s="8" t="s">
        <v>104</v>
      </c>
      <c r="C306" s="7">
        <v>-1</v>
      </c>
      <c r="D306" s="7" t="s">
        <v>103</v>
      </c>
      <c r="E306" s="7" t="s">
        <v>103</v>
      </c>
      <c r="F306" s="7" t="s">
        <v>103</v>
      </c>
      <c r="G306" s="7" t="s">
        <v>103</v>
      </c>
      <c r="H306" s="7" t="s">
        <v>103</v>
      </c>
    </row>
    <row r="307" spans="1:8">
      <c r="A307" s="7" t="s">
        <v>103</v>
      </c>
      <c r="B307" s="8" t="s">
        <v>113</v>
      </c>
      <c r="C307" s="7">
        <v>-1</v>
      </c>
      <c r="D307" s="7" t="s">
        <v>103</v>
      </c>
      <c r="E307" s="7" t="s">
        <v>103</v>
      </c>
      <c r="F307" s="7" t="s">
        <v>103</v>
      </c>
      <c r="G307" s="7" t="s">
        <v>103</v>
      </c>
      <c r="H307" s="7" t="s">
        <v>103</v>
      </c>
    </row>
    <row r="308" spans="1:8">
      <c r="A308" s="11" t="s">
        <v>98</v>
      </c>
      <c r="B308" s="7" t="s">
        <v>99</v>
      </c>
      <c r="C308" s="7">
        <v>-200</v>
      </c>
      <c r="D308" s="7" t="s">
        <v>12</v>
      </c>
      <c r="E308" s="12">
        <v>3202.1</v>
      </c>
      <c r="F308" s="12">
        <v>3239</v>
      </c>
      <c r="G308" s="12">
        <v>-1167.22</v>
      </c>
      <c r="H308" s="12">
        <v>21.846599999999999</v>
      </c>
    </row>
    <row r="309" spans="1:8">
      <c r="A309" s="7" t="s">
        <v>103</v>
      </c>
      <c r="B309" s="8" t="s">
        <v>107</v>
      </c>
      <c r="C309" s="7">
        <v>-200</v>
      </c>
      <c r="D309" s="7" t="s">
        <v>103</v>
      </c>
      <c r="E309" s="7" t="s">
        <v>103</v>
      </c>
      <c r="F309" s="7" t="s">
        <v>103</v>
      </c>
      <c r="G309" s="7" t="s">
        <v>103</v>
      </c>
      <c r="H309" s="7" t="s">
        <v>103</v>
      </c>
    </row>
    <row r="310" spans="1:8">
      <c r="A310" s="11" t="s">
        <v>98</v>
      </c>
      <c r="B310" s="7" t="s">
        <v>29</v>
      </c>
      <c r="C310" s="7">
        <v>-100</v>
      </c>
      <c r="D310" s="7" t="s">
        <v>12</v>
      </c>
      <c r="E310" s="12">
        <v>2323.44</v>
      </c>
      <c r="F310" s="12">
        <v>2352.7199999999998</v>
      </c>
      <c r="G310" s="12">
        <v>398.13</v>
      </c>
      <c r="H310" s="12">
        <v>19.253</v>
      </c>
    </row>
    <row r="311" spans="1:8">
      <c r="A311" s="7" t="s">
        <v>103</v>
      </c>
      <c r="B311" s="8" t="s">
        <v>113</v>
      </c>
      <c r="C311" s="7">
        <v>-100</v>
      </c>
      <c r="D311" s="7" t="s">
        <v>103</v>
      </c>
      <c r="E311" s="7" t="s">
        <v>103</v>
      </c>
      <c r="F311" s="7" t="s">
        <v>103</v>
      </c>
      <c r="G311" s="7" t="s">
        <v>103</v>
      </c>
      <c r="H311" s="7" t="s">
        <v>103</v>
      </c>
    </row>
    <row r="312" spans="1:8">
      <c r="A312" s="11" t="s">
        <v>98</v>
      </c>
      <c r="B312" s="7" t="s">
        <v>100</v>
      </c>
      <c r="C312" s="7">
        <v>-100</v>
      </c>
      <c r="D312" s="7" t="s">
        <v>12</v>
      </c>
      <c r="E312" s="12">
        <v>546.32000000000005</v>
      </c>
      <c r="F312" s="12">
        <v>560.20000000000005</v>
      </c>
      <c r="G312" s="12">
        <v>-264.58</v>
      </c>
      <c r="H312" s="12">
        <v>0</v>
      </c>
    </row>
    <row r="313" spans="1:8">
      <c r="A313" s="7" t="s">
        <v>103</v>
      </c>
      <c r="B313" s="8" t="s">
        <v>104</v>
      </c>
      <c r="C313" s="7">
        <v>-100</v>
      </c>
      <c r="D313" s="7" t="s">
        <v>103</v>
      </c>
      <c r="E313" s="7" t="s">
        <v>103</v>
      </c>
      <c r="F313" s="7" t="s">
        <v>103</v>
      </c>
      <c r="G313" s="7" t="s">
        <v>103</v>
      </c>
      <c r="H313" s="7" t="s">
        <v>103</v>
      </c>
    </row>
    <row r="314" spans="1:8">
      <c r="A314" s="11" t="s">
        <v>98</v>
      </c>
      <c r="B314" s="7" t="s">
        <v>101</v>
      </c>
      <c r="C314" s="7">
        <v>-50</v>
      </c>
      <c r="D314" s="7" t="s">
        <v>12</v>
      </c>
      <c r="E314" s="12">
        <v>295.54000000000002</v>
      </c>
      <c r="F314" s="12">
        <v>307.25</v>
      </c>
      <c r="G314" s="12">
        <v>-878.13</v>
      </c>
      <c r="H314" s="12">
        <v>0</v>
      </c>
    </row>
    <row r="315" spans="1:8">
      <c r="A315" s="7" t="s">
        <v>103</v>
      </c>
      <c r="B315" s="8" t="s">
        <v>107</v>
      </c>
      <c r="C315" s="7">
        <v>-50</v>
      </c>
      <c r="D315" s="7" t="s">
        <v>103</v>
      </c>
      <c r="E315" s="7" t="s">
        <v>103</v>
      </c>
      <c r="F315" s="7" t="s">
        <v>103</v>
      </c>
      <c r="G315" s="7" t="s">
        <v>103</v>
      </c>
      <c r="H315" s="7" t="s">
        <v>103</v>
      </c>
    </row>
    <row r="316" spans="1:8">
      <c r="A316" s="11" t="s">
        <v>178</v>
      </c>
      <c r="B316" s="7" t="s">
        <v>179</v>
      </c>
      <c r="C316" s="7">
        <v>-100</v>
      </c>
      <c r="D316" s="7" t="s">
        <v>136</v>
      </c>
      <c r="E316" s="12">
        <v>0</v>
      </c>
      <c r="F316" s="12">
        <v>0</v>
      </c>
      <c r="G316" s="12">
        <v>0</v>
      </c>
      <c r="H316" s="12">
        <v>0</v>
      </c>
    </row>
    <row r="317" spans="1:8">
      <c r="A317" s="7" t="s">
        <v>103</v>
      </c>
      <c r="B317" s="8" t="s">
        <v>105</v>
      </c>
      <c r="C317" s="7">
        <v>-100</v>
      </c>
      <c r="D317" s="7" t="s">
        <v>103</v>
      </c>
      <c r="E317" s="7" t="s">
        <v>103</v>
      </c>
      <c r="F317" s="7" t="s">
        <v>103</v>
      </c>
      <c r="G317" s="7" t="s">
        <v>103</v>
      </c>
      <c r="H317" s="7" t="s">
        <v>103</v>
      </c>
    </row>
  </sheetData>
  <pageMargins left="0.75" right="0.75" top="1" bottom="1" header="0.5" footer="0.5"/>
  <pageSetup orientation="portrait" horizontalDpi="300" verticalDpi="30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</vt:lpstr>
      <vt:lpstr>Cadrage</vt:lpstr>
      <vt:lpstr>Liste_Des_Mouvements_Plus_Value</vt:lpstr>
      <vt:lpstr>Liste_Des_Mouvements_Plus_V (2</vt:lpstr>
    </vt:vector>
  </TitlesOfParts>
  <Company>BRED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DE RENTY</dc:creator>
  <cp:lastModifiedBy>WhyNotMe-PM</cp:lastModifiedBy>
  <dcterms:created xsi:type="dcterms:W3CDTF">2016-04-06T08:44:11Z</dcterms:created>
  <dcterms:modified xsi:type="dcterms:W3CDTF">2016-04-15T08:25:43Z</dcterms:modified>
</cp:coreProperties>
</file>