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105" windowWidth="28515" windowHeight="12840"/>
  </bookViews>
  <sheets>
    <sheet name="Feuil1" sheetId="1" r:id="rId1"/>
  </sheets>
  <calcPr calcId="125725"/>
  <pivotCaches>
    <pivotCache cacheId="30" r:id="rId2"/>
  </pivotCaches>
</workbook>
</file>

<file path=xl/calcChain.xml><?xml version="1.0" encoding="utf-8"?>
<calcChain xmlns="http://schemas.openxmlformats.org/spreadsheetml/2006/main">
  <c r="F5" i="1"/>
  <c r="F6"/>
  <c r="F7"/>
  <c r="F8"/>
  <c r="F4"/>
  <c r="G5"/>
  <c r="G6"/>
  <c r="G7"/>
  <c r="G8"/>
  <c r="G4"/>
</calcChain>
</file>

<file path=xl/sharedStrings.xml><?xml version="1.0" encoding="utf-8"?>
<sst xmlns="http://schemas.openxmlformats.org/spreadsheetml/2006/main" count="11" uniqueCount="11">
  <si>
    <t>Somme</t>
  </si>
  <si>
    <t>Ce qui devrait apparaître dans colonne C</t>
  </si>
  <si>
    <t>ColA</t>
  </si>
  <si>
    <t>ColB</t>
  </si>
  <si>
    <t>Étiquettes de lignes</t>
  </si>
  <si>
    <t>Total général</t>
  </si>
  <si>
    <t>Somme de ColB</t>
  </si>
  <si>
    <t>somme.si</t>
  </si>
  <si>
    <t>sommeprod</t>
  </si>
  <si>
    <t>Valeurs &lt;&gt;</t>
  </si>
  <si>
    <t>http://forum.excel-pratique.com/excel/nouveau-somme-d-ensemble-sous-conditions-t79563.html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</si>
</sst>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43" formatCode="_-* #,##0.00\ _€_-;\-* #,##0.00\ _€_-;_-* &quot;-&quot;??\ _€_-;_-@_-"/>
  </numFmts>
  <fonts count="8">
    <font>
      <sz val="12"/>
      <name val="System"/>
      <family val="2"/>
    </font>
    <font>
      <sz val="11"/>
      <color theme="1"/>
      <name val="Calibri"/>
      <family val="2"/>
      <scheme val="minor"/>
    </font>
    <font>
      <sz val="12"/>
      <name val="System"/>
      <family val="2"/>
    </font>
    <font>
      <sz val="10"/>
      <name val="Arial"/>
      <family val="2"/>
    </font>
    <font>
      <sz val="11"/>
      <color indexed="8"/>
      <name val="Calibri"/>
      <family val="2"/>
    </font>
    <font>
      <sz val="11"/>
      <color theme="1"/>
      <name val="Calibri"/>
      <family val="2"/>
    </font>
    <font>
      <sz val="8"/>
      <color theme="9" tint="-0.499984740745262"/>
      <name val="Arial"/>
      <family val="2"/>
    </font>
    <font>
      <sz val="8"/>
      <color rgb="FF0061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FFCC"/>
      </patternFill>
    </fill>
    <fill>
      <patternFill patternType="solid">
        <fgColor rgb="FFFFC0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2" tint="-0.249977111117893"/>
        <bgColor indexed="64"/>
      </patternFill>
    </fill>
  </fills>
  <borders count="7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7">
    <xf numFmtId="0" fontId="0" fillId="0" borderId="0"/>
    <xf numFmtId="0" fontId="3" fillId="0" borderId="0"/>
    <xf numFmtId="0" fontId="2" fillId="3" borderId="1" applyNumberFormat="0" applyFont="0" applyAlignment="0" applyProtection="0"/>
    <xf numFmtId="43" fontId="1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2" fillId="0" borderId="0"/>
    <xf numFmtId="0" fontId="2" fillId="0" borderId="0"/>
    <xf numFmtId="0" fontId="2" fillId="0" borderId="0"/>
    <xf numFmtId="0" fontId="5" fillId="0" borderId="0"/>
    <xf numFmtId="0" fontId="3" fillId="0" borderId="0"/>
    <xf numFmtId="9" fontId="1" fillId="0" borderId="0" applyFont="0" applyFill="0" applyBorder="0" applyAlignment="0" applyProtection="0"/>
    <xf numFmtId="0" fontId="6" fillId="4" borderId="6" applyAlignment="0" applyProtection="0">
      <alignment horizontal="center"/>
    </xf>
    <xf numFmtId="0" fontId="7" fillId="2" borderId="0" applyNumberFormat="0" applyBorder="0" applyAlignment="0" applyProtection="0"/>
  </cellStyleXfs>
  <cellXfs count="17">
    <xf numFmtId="0" fontId="0" fillId="0" borderId="0" xfId="0"/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2" xfId="0" applyBorder="1"/>
    <xf numFmtId="0" fontId="0" fillId="0" borderId="4" xfId="0" applyBorder="1" applyAlignment="1">
      <alignment horizontal="center"/>
    </xf>
    <xf numFmtId="0" fontId="0" fillId="0" borderId="4" xfId="0" applyBorder="1"/>
    <xf numFmtId="0" fontId="0" fillId="0" borderId="5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5" borderId="6" xfId="0" applyFill="1" applyBorder="1"/>
    <xf numFmtId="0" fontId="0" fillId="6" borderId="6" xfId="0" applyFill="1" applyBorder="1"/>
    <xf numFmtId="0" fontId="0" fillId="0" borderId="6" xfId="0" applyFill="1" applyBorder="1" applyAlignment="1"/>
    <xf numFmtId="0" fontId="0" fillId="0" borderId="6" xfId="0" applyBorder="1" applyAlignment="1"/>
    <xf numFmtId="0" fontId="0" fillId="0" borderId="6" xfId="0" pivotButton="1" applyBorder="1"/>
    <xf numFmtId="0" fontId="0" fillId="0" borderId="6" xfId="0" applyBorder="1" applyAlignment="1">
      <alignment horizontal="left"/>
    </xf>
    <xf numFmtId="0" fontId="0" fillId="0" borderId="6" xfId="0" applyNumberFormat="1" applyBorder="1"/>
  </cellXfs>
  <cellStyles count="17">
    <cellStyle name="=C:\WINNT35\SYSTEM32\COMMAND.COM 2 2" xfId="1"/>
    <cellStyle name="Commentaire 2" xfId="2"/>
    <cellStyle name="Milliers 12" xfId="3"/>
    <cellStyle name="Monétaire 2" xfId="4"/>
    <cellStyle name="Monétaire 3" xfId="5"/>
    <cellStyle name="Monétaire 3 2" xfId="6"/>
    <cellStyle name="Monétaire 6" xfId="7"/>
    <cellStyle name="Normal" xfId="0" builtinId="0"/>
    <cellStyle name="Normal 17" xfId="8"/>
    <cellStyle name="Normal 2" xfId="9"/>
    <cellStyle name="Normal 2 2" xfId="10"/>
    <cellStyle name="Normal 2 2 2" xfId="11"/>
    <cellStyle name="Normal 3" xfId="12"/>
    <cellStyle name="Normal 4" xfId="13"/>
    <cellStyle name="Pourcentage 10" xfId="14"/>
    <cellStyle name="Question" xfId="15"/>
    <cellStyle name="Satisfaisant 2" xfId="16"/>
  </cellStyles>
  <dxfs count="1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WhyNotMe-PM" refreshedDate="42537.697326967595" createdVersion="3" refreshedVersion="3" minRefreshableVersion="3" recordCount="18">
  <cacheSource type="worksheet">
    <worksheetSource ref="A3:B21" sheet="Feuil1"/>
  </cacheSource>
  <cacheFields count="2">
    <cacheField name="ColA" numFmtId="0">
      <sharedItems containsSemiMixedTypes="0" containsString="0" containsNumber="1" containsInteger="1" minValue="1" maxValue="5" count="5">
        <n v="1"/>
        <n v="2"/>
        <n v="3"/>
        <n v="4"/>
        <n v="5"/>
      </sharedItems>
    </cacheField>
    <cacheField name="ColB" numFmtId="0">
      <sharedItems containsString="0" containsBlank="1" containsNumber="1" containsInteger="1" minValue="0" maxValue="45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8">
  <r>
    <x v="0"/>
    <n v="45"/>
  </r>
  <r>
    <x v="0"/>
    <n v="0"/>
  </r>
  <r>
    <x v="0"/>
    <n v="1"/>
  </r>
  <r>
    <x v="0"/>
    <n v="12"/>
  </r>
  <r>
    <x v="1"/>
    <n v="4"/>
  </r>
  <r>
    <x v="1"/>
    <n v="5"/>
  </r>
  <r>
    <x v="1"/>
    <n v="0"/>
  </r>
  <r>
    <x v="1"/>
    <n v="35"/>
  </r>
  <r>
    <x v="2"/>
    <n v="5"/>
  </r>
  <r>
    <x v="2"/>
    <m/>
  </r>
  <r>
    <x v="2"/>
    <n v="2"/>
  </r>
  <r>
    <x v="2"/>
    <n v="4"/>
  </r>
  <r>
    <x v="2"/>
    <m/>
  </r>
  <r>
    <x v="2"/>
    <n v="2"/>
  </r>
  <r>
    <x v="2"/>
    <n v="5"/>
  </r>
  <r>
    <x v="3"/>
    <n v="4"/>
  </r>
  <r>
    <x v="4"/>
    <n v="2"/>
  </r>
  <r>
    <x v="4"/>
    <n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I4:J10" firstHeaderRow="1" firstDataRow="1" firstDataCol="1"/>
  <pivotFields count="2">
    <pivotField axis="axisRow" showAll="0" defaultSubtotal="0">
      <items count="5">
        <item x="0"/>
        <item x="1"/>
        <item x="2"/>
        <item x="3"/>
        <item x="4"/>
      </items>
    </pivotField>
    <pivotField dataField="1" showAll="0" defaultSubtotal="0"/>
  </pivotFields>
  <rowFields count="1"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dataFields count="1">
    <dataField name="Somme de ColB" fld="1" baseField="0" baseItem="0"/>
  </dataFields>
  <formats count="1">
    <format dxfId="0">
      <pivotArea type="all" dataOnly="0" outline="0" fieldPosition="0"/>
    </format>
  </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/>
  <dimension ref="A1:K21"/>
  <sheetViews>
    <sheetView tabSelected="1" workbookViewId="0">
      <selection activeCell="F11" sqref="F11"/>
    </sheetView>
  </sheetViews>
  <sheetFormatPr baseColWidth="10" defaultRowHeight="12.75"/>
  <cols>
    <col min="4" max="4" width="34.375" bestFit="1" customWidth="1"/>
    <col min="9" max="9" width="19.125" bestFit="1" customWidth="1"/>
    <col min="10" max="10" width="13.875" customWidth="1"/>
  </cols>
  <sheetData>
    <row r="1" spans="1:11">
      <c r="C1" s="1" t="s">
        <v>0</v>
      </c>
      <c r="D1" t="s">
        <v>1</v>
      </c>
      <c r="K1" t="s">
        <v>10</v>
      </c>
    </row>
    <row r="3" spans="1:11" ht="13.5" thickBot="1">
      <c r="A3" t="s">
        <v>2</v>
      </c>
      <c r="B3" t="s">
        <v>3</v>
      </c>
      <c r="E3" s="9" t="s">
        <v>9</v>
      </c>
      <c r="F3" s="10" t="s">
        <v>7</v>
      </c>
      <c r="G3" s="11" t="s">
        <v>8</v>
      </c>
    </row>
    <row r="4" spans="1:11" ht="13.5" thickBot="1">
      <c r="A4" s="2">
        <v>1</v>
      </c>
      <c r="B4" s="3">
        <v>45</v>
      </c>
      <c r="C4" s="4"/>
      <c r="D4" s="1">
        <v>58</v>
      </c>
      <c r="E4" s="12">
        <v>1</v>
      </c>
      <c r="F4" s="10">
        <f ca="1">SUMIF($A$4:$A$21,E4,$B$4:$B4)</f>
        <v>58</v>
      </c>
      <c r="G4" s="11">
        <f>SUMPRODUCT(($B$4:$B$21)*($A$4:$A$21=E4))</f>
        <v>58</v>
      </c>
      <c r="I4" s="14" t="s">
        <v>4</v>
      </c>
      <c r="J4" s="9" t="s">
        <v>6</v>
      </c>
    </row>
    <row r="5" spans="1:11" ht="13.5" thickBot="1">
      <c r="A5" s="5">
        <v>1</v>
      </c>
      <c r="B5" s="3">
        <v>0</v>
      </c>
      <c r="C5" s="6"/>
      <c r="D5" s="1"/>
      <c r="E5" s="13">
        <v>2</v>
      </c>
      <c r="F5" s="10">
        <f ca="1">SUMIF($A$4:$A$21,E5,$B$4:$B6)</f>
        <v>44</v>
      </c>
      <c r="G5" s="11">
        <f t="shared" ref="G5:G8" si="0">SUMPRODUCT(($B$4:$B$21)*($A$4:$A$21=E5))</f>
        <v>44</v>
      </c>
      <c r="I5" s="15">
        <v>1</v>
      </c>
      <c r="J5" s="16">
        <v>58</v>
      </c>
    </row>
    <row r="6" spans="1:11" ht="13.5" thickBot="1">
      <c r="A6" s="5">
        <v>1</v>
      </c>
      <c r="B6" s="1">
        <v>1</v>
      </c>
      <c r="C6" s="6"/>
      <c r="D6" s="1"/>
      <c r="E6" s="13">
        <v>3</v>
      </c>
      <c r="F6" s="10">
        <f ca="1">SUMIF($A$4:$A$21,E6,$B$4:$B7)</f>
        <v>18</v>
      </c>
      <c r="G6" s="11">
        <f t="shared" si="0"/>
        <v>18</v>
      </c>
      <c r="I6" s="15">
        <v>2</v>
      </c>
      <c r="J6" s="16">
        <v>44</v>
      </c>
    </row>
    <row r="7" spans="1:11" ht="13.5" thickBot="1">
      <c r="A7" s="5">
        <v>1</v>
      </c>
      <c r="B7" s="3">
        <v>12</v>
      </c>
      <c r="C7" s="6"/>
      <c r="D7" s="1"/>
      <c r="E7" s="13">
        <v>4</v>
      </c>
      <c r="F7" s="10">
        <f ca="1">SUMIF($A$4:$A$21,E7,$B$4:$B8)</f>
        <v>4</v>
      </c>
      <c r="G7" s="11">
        <f t="shared" si="0"/>
        <v>4</v>
      </c>
      <c r="I7" s="15">
        <v>3</v>
      </c>
      <c r="J7" s="16">
        <v>18</v>
      </c>
    </row>
    <row r="8" spans="1:11" ht="13.5" thickBot="1">
      <c r="A8" s="5">
        <v>2</v>
      </c>
      <c r="B8" s="1">
        <v>4</v>
      </c>
      <c r="C8" s="6"/>
      <c r="D8" s="1">
        <v>44</v>
      </c>
      <c r="E8" s="12">
        <v>5</v>
      </c>
      <c r="F8" s="10">
        <f ca="1">SUMIF($A$4:$A$21,E8,$B$4:$B9)</f>
        <v>7</v>
      </c>
      <c r="G8" s="11">
        <f t="shared" si="0"/>
        <v>7</v>
      </c>
      <c r="I8" s="15">
        <v>4</v>
      </c>
      <c r="J8" s="16">
        <v>4</v>
      </c>
    </row>
    <row r="9" spans="1:11" ht="13.5" thickBot="1">
      <c r="A9" s="5">
        <v>2</v>
      </c>
      <c r="B9" s="3">
        <v>5</v>
      </c>
      <c r="C9" s="6"/>
      <c r="D9" s="1"/>
      <c r="I9" s="15">
        <v>5</v>
      </c>
      <c r="J9" s="16">
        <v>7</v>
      </c>
    </row>
    <row r="10" spans="1:11" ht="13.5" thickBot="1">
      <c r="A10" s="5">
        <v>2</v>
      </c>
      <c r="B10" s="1">
        <v>0</v>
      </c>
      <c r="C10" s="6"/>
      <c r="D10" s="1"/>
      <c r="I10" s="15" t="s">
        <v>5</v>
      </c>
      <c r="J10" s="16">
        <v>131</v>
      </c>
    </row>
    <row r="11" spans="1:11" ht="13.5" thickBot="1">
      <c r="A11" s="5">
        <v>2</v>
      </c>
      <c r="B11" s="3">
        <v>35</v>
      </c>
      <c r="C11" s="6"/>
      <c r="D11" s="1"/>
    </row>
    <row r="12" spans="1:11" ht="13.5" thickBot="1">
      <c r="A12" s="5">
        <v>3</v>
      </c>
      <c r="B12" s="1">
        <v>5</v>
      </c>
      <c r="C12" s="6"/>
      <c r="D12" s="1">
        <v>18</v>
      </c>
    </row>
    <row r="13" spans="1:11" ht="13.5" thickBot="1">
      <c r="A13" s="5">
        <v>3</v>
      </c>
      <c r="B13" s="3"/>
      <c r="C13" s="6"/>
      <c r="D13" s="1"/>
    </row>
    <row r="14" spans="1:11" ht="13.5" thickBot="1">
      <c r="A14" s="5">
        <v>3</v>
      </c>
      <c r="B14" s="1">
        <v>2</v>
      </c>
      <c r="C14" s="6"/>
      <c r="D14" s="1"/>
    </row>
    <row r="15" spans="1:11" ht="13.5" thickBot="1">
      <c r="A15" s="5">
        <v>3</v>
      </c>
      <c r="B15" s="3">
        <v>4</v>
      </c>
      <c r="C15" s="6"/>
      <c r="D15" s="1"/>
    </row>
    <row r="16" spans="1:11" ht="13.5" thickBot="1">
      <c r="A16" s="5">
        <v>3</v>
      </c>
      <c r="B16" s="1"/>
      <c r="C16" s="6"/>
      <c r="D16" s="1"/>
    </row>
    <row r="17" spans="1:4" ht="13.5" thickBot="1">
      <c r="A17" s="5">
        <v>3</v>
      </c>
      <c r="B17" s="3">
        <v>2</v>
      </c>
      <c r="C17" s="6"/>
      <c r="D17" s="1"/>
    </row>
    <row r="18" spans="1:4" ht="13.5" thickBot="1">
      <c r="A18" s="5">
        <v>3</v>
      </c>
      <c r="B18" s="1">
        <v>5</v>
      </c>
      <c r="C18" s="6"/>
      <c r="D18" s="1"/>
    </row>
    <row r="19" spans="1:4" ht="13.5" thickBot="1">
      <c r="A19" s="5">
        <v>4</v>
      </c>
      <c r="B19" s="3">
        <v>4</v>
      </c>
      <c r="C19" s="6"/>
      <c r="D19" s="1">
        <v>4</v>
      </c>
    </row>
    <row r="20" spans="1:4" ht="13.5" thickBot="1">
      <c r="A20" s="5">
        <v>5</v>
      </c>
      <c r="B20" s="1">
        <v>2</v>
      </c>
      <c r="C20" s="6"/>
      <c r="D20" s="1">
        <v>7</v>
      </c>
    </row>
    <row r="21" spans="1:4" ht="13.5" thickBot="1">
      <c r="A21" s="7">
        <v>5</v>
      </c>
      <c r="B21" s="3">
        <v>5</v>
      </c>
      <c r="C21" s="8"/>
      <c r="D21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COFELY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ZV5283</dc:creator>
  <cp:lastModifiedBy>WhyNotMe-PM</cp:lastModifiedBy>
  <dcterms:created xsi:type="dcterms:W3CDTF">2016-06-16T14:11:19Z</dcterms:created>
  <dcterms:modified xsi:type="dcterms:W3CDTF">2016-06-16T14:47:04Z</dcterms:modified>
</cp:coreProperties>
</file>