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35736" windowHeight="12816" activeTab="1"/>
  </bookViews>
  <sheets>
    <sheet name="Feuil2" sheetId="2" r:id="rId1"/>
    <sheet name="Feuil1" sheetId="1" r:id="rId2"/>
  </sheets>
  <calcPr calcId="125725"/>
  <pivotCaches>
    <pivotCache cacheId="31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/>
  <c r="D10"/>
  <c r="D11"/>
  <c r="D12"/>
  <c r="D13"/>
  <c r="D14"/>
  <c r="D15"/>
  <c r="D16"/>
  <c r="D17"/>
  <c r="D8"/>
  <c r="C9"/>
  <c r="C10"/>
  <c r="C11"/>
  <c r="C12"/>
  <c r="C13"/>
  <c r="C14"/>
  <c r="C15"/>
  <c r="C16"/>
  <c r="C17"/>
  <c r="C8"/>
  <c r="J12" l="1"/>
  <c r="G10" l="1"/>
  <c r="G9"/>
  <c r="G8"/>
  <c r="G11" l="1"/>
</calcChain>
</file>

<file path=xl/sharedStrings.xml><?xml version="1.0" encoding="utf-8"?>
<sst xmlns="http://schemas.openxmlformats.org/spreadsheetml/2006/main" count="56" uniqueCount="33">
  <si>
    <t>categorie</t>
  </si>
  <si>
    <t>valeur</t>
  </si>
  <si>
    <t>somme</t>
  </si>
  <si>
    <t>TABLEAU</t>
  </si>
  <si>
    <t>BWIN</t>
  </si>
  <si>
    <t>WINAMAX</t>
  </si>
  <si>
    <t>FDJ</t>
  </si>
  <si>
    <t>ESSO</t>
  </si>
  <si>
    <t>TOTAL</t>
  </si>
  <si>
    <t>TCD ATTENDU DEPENSE</t>
  </si>
  <si>
    <t>TCD ATTENDU RECETTE</t>
  </si>
  <si>
    <t>Étiquettes de lignes</t>
  </si>
  <si>
    <t>Total général</t>
  </si>
  <si>
    <t>Valeurs</t>
  </si>
  <si>
    <t>Champ calculé</t>
  </si>
  <si>
    <t>Ordre de résolution</t>
  </si>
  <si>
    <t>Champ</t>
  </si>
  <si>
    <t>Formule</t>
  </si>
  <si>
    <t>Élément calculé</t>
  </si>
  <si>
    <t>Élément</t>
  </si>
  <si>
    <t>Negatif</t>
  </si>
  <si>
    <t>=SI(valeur&lt;=0;valeur;0)</t>
  </si>
  <si>
    <t>Positif</t>
  </si>
  <si>
    <t>=SI(valeur&gt;0;valeur;0)</t>
  </si>
  <si>
    <t>Commentaire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</si>
  <si>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</si>
  <si>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</si>
  <si>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</si>
  <si>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l'onglet Options, groupe Outils, cliquez sur Formules, puis sur Ordre de résolution.</t>
  </si>
  <si>
    <t>Pos</t>
  </si>
  <si>
    <t>Somme de Pos</t>
  </si>
  <si>
    <t>Neg</t>
  </si>
  <si>
    <t>Somme de Neg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</si>
</sst>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1" fillId="0" borderId="1" xfId="0" applyFont="1" applyBorder="1"/>
    <xf numFmtId="0" fontId="0" fillId="0" borderId="2" xfId="0" applyBorder="1"/>
    <xf numFmtId="0" fontId="0" fillId="0" borderId="2" xfId="0" pivotButton="1" applyBorder="1"/>
    <xf numFmtId="0" fontId="0" fillId="0" borderId="2" xfId="0" applyBorder="1" applyAlignment="1">
      <alignment horizontal="left"/>
    </xf>
    <xf numFmtId="0" fontId="0" fillId="0" borderId="2" xfId="0" applyNumberFormat="1" applyBorder="1"/>
    <xf numFmtId="0" fontId="0" fillId="0" borderId="2" xfId="0" applyBorder="1" applyAlignment="1">
      <alignment horizontal="left" indent="1"/>
    </xf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06.771918287035" createdVersion="3" refreshedVersion="3" minRefreshableVersion="3" recordCount="10">
  <cacheSource type="worksheet">
    <worksheetSource ref="A7:D17" sheet="Feuil1"/>
  </cacheSource>
  <cacheFields count="4">
    <cacheField name="categorie" numFmtId="0">
      <sharedItems count="4">
        <s v="BWIN"/>
        <s v="WINAMAX"/>
        <s v="FDJ"/>
        <s v="ESSO"/>
      </sharedItems>
    </cacheField>
    <cacheField name="valeur" numFmtId="0">
      <sharedItems containsSemiMixedTypes="0" containsString="0" containsNumber="1" containsInteger="1" minValue="-16" maxValue="10"/>
    </cacheField>
    <cacheField name="Neg" numFmtId="0">
      <sharedItems containsMixedTypes="1" containsNumber="1" containsInteger="1" minValue="-16" maxValue="-2" count="6">
        <s v=""/>
        <n v="-5"/>
        <n v="-16"/>
        <n v="-3"/>
        <n v="-12"/>
        <n v="-2"/>
      </sharedItems>
    </cacheField>
    <cacheField name="Pos" numFmtId="0">
      <sharedItems containsMixedTypes="1" containsNumber="1" containsInteger="1" minValue="-16" maxValue="10" count="9">
        <n v="10"/>
        <n v="5"/>
        <s v=""/>
        <n v="8"/>
        <n v="-3" u="1"/>
        <n v="-12" u="1"/>
        <n v="-5" u="1"/>
        <n v="-2" u="1"/>
        <n v="-16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10"/>
    <x v="0"/>
    <x v="0"/>
  </r>
  <r>
    <x v="1"/>
    <n v="5"/>
    <x v="0"/>
    <x v="1"/>
  </r>
  <r>
    <x v="2"/>
    <n v="-5"/>
    <x v="1"/>
    <x v="2"/>
  </r>
  <r>
    <x v="0"/>
    <n v="-16"/>
    <x v="2"/>
    <x v="2"/>
  </r>
  <r>
    <x v="2"/>
    <n v="8"/>
    <x v="0"/>
    <x v="3"/>
  </r>
  <r>
    <x v="0"/>
    <n v="-3"/>
    <x v="3"/>
    <x v="2"/>
  </r>
  <r>
    <x v="3"/>
    <n v="10"/>
    <x v="0"/>
    <x v="0"/>
  </r>
  <r>
    <x v="1"/>
    <n v="-12"/>
    <x v="4"/>
    <x v="2"/>
  </r>
  <r>
    <x v="1"/>
    <n v="-2"/>
    <x v="5"/>
    <x v="2"/>
  </r>
  <r>
    <x v="2"/>
    <n v="-5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1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>
  <location ref="F17:H32" firstHeaderRow="1" firstDataRow="2" firstDataCol="1"/>
  <pivotFields count="4">
    <pivotField axis="axisRow" showAll="0">
      <items count="5">
        <item x="0"/>
        <item x="3"/>
        <item x="2"/>
        <item x="1"/>
        <item t="default"/>
      </items>
    </pivotField>
    <pivotField showAll="0"/>
    <pivotField axis="axisRow" dataField="1" showAll="0" defaultSubtotal="0">
      <items count="6">
        <item x="2"/>
        <item x="4"/>
        <item x="1"/>
        <item x="3"/>
        <item x="5"/>
        <item x="0"/>
      </items>
    </pivotField>
    <pivotField dataField="1" multipleItemSelectionAllowed="1" showAll="0" defaultSubtotal="0">
      <items count="9">
        <item m="1" x="8"/>
        <item m="1" x="5"/>
        <item m="1" x="6"/>
        <item m="1" x="4"/>
        <item m="1" x="7"/>
        <item x="2"/>
        <item x="0"/>
        <item x="1"/>
        <item x="3"/>
      </items>
    </pivotField>
  </pivotFields>
  <rowFields count="2">
    <field x="0"/>
    <field x="2"/>
  </rowFields>
  <rowItems count="14">
    <i>
      <x/>
    </i>
    <i r="1">
      <x/>
    </i>
    <i r="1">
      <x v="3"/>
    </i>
    <i r="1">
      <x v="5"/>
    </i>
    <i>
      <x v="1"/>
    </i>
    <i r="1">
      <x v="5"/>
    </i>
    <i>
      <x v="2"/>
    </i>
    <i r="1">
      <x v="2"/>
    </i>
    <i r="1">
      <x v="5"/>
    </i>
    <i>
      <x v="3"/>
    </i>
    <i r="1">
      <x v="1"/>
    </i>
    <i r="1">
      <x v="4"/>
    </i>
    <i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os" fld="3" baseField="0" baseItem="0"/>
    <dataField name="Somme de Neg" fld="2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4"/>
  <sheetViews>
    <sheetView workbookViewId="0"/>
  </sheetViews>
  <sheetFormatPr baseColWidth="10" defaultRowHeight="14.4"/>
  <cols>
    <col min="1" max="1" width="17.33203125" bestFit="1" customWidth="1"/>
    <col min="2" max="2" width="7.88671875" bestFit="1" customWidth="1"/>
    <col min="3" max="3" width="19.77734375" bestFit="1" customWidth="1"/>
  </cols>
  <sheetData>
    <row r="1" spans="1:3">
      <c r="A1" s="1" t="s">
        <v>14</v>
      </c>
    </row>
    <row r="2" spans="1:3">
      <c r="A2" s="2" t="s">
        <v>15</v>
      </c>
      <c r="B2" s="2" t="s">
        <v>16</v>
      </c>
      <c r="C2" s="2" t="s">
        <v>17</v>
      </c>
    </row>
    <row r="3" spans="1:3">
      <c r="A3">
        <v>1</v>
      </c>
      <c r="B3" t="s">
        <v>20</v>
      </c>
      <c r="C3" t="s">
        <v>21</v>
      </c>
    </row>
    <row r="4" spans="1:3">
      <c r="A4">
        <v>2</v>
      </c>
      <c r="B4" t="s">
        <v>22</v>
      </c>
      <c r="C4" t="s">
        <v>23</v>
      </c>
    </row>
    <row r="6" spans="1:3">
      <c r="A6" s="1" t="s">
        <v>18</v>
      </c>
    </row>
    <row r="7" spans="1:3">
      <c r="A7" s="2" t="s">
        <v>15</v>
      </c>
      <c r="B7" s="2" t="s">
        <v>19</v>
      </c>
      <c r="C7" s="2" t="s">
        <v>17</v>
      </c>
    </row>
    <row r="10" spans="1:3">
      <c r="A10" s="1" t="s">
        <v>24</v>
      </c>
      <c r="B10" t="s">
        <v>25</v>
      </c>
    </row>
    <row r="11" spans="1:3">
      <c r="B11" t="s">
        <v>26</v>
      </c>
    </row>
    <row r="13" spans="1:3">
      <c r="B13" t="s">
        <v>27</v>
      </c>
    </row>
    <row r="14" spans="1:3">
      <c r="B14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5:J32"/>
  <sheetViews>
    <sheetView tabSelected="1" topLeftCell="A7" workbookViewId="0">
      <selection activeCell="D24" sqref="D24"/>
    </sheetView>
  </sheetViews>
  <sheetFormatPr baseColWidth="10" defaultRowHeight="14.4"/>
  <cols>
    <col min="4" max="4" width="5.5546875" customWidth="1"/>
    <col min="6" max="6" width="19.5546875" customWidth="1"/>
    <col min="7" max="7" width="15.6640625" customWidth="1"/>
    <col min="8" max="8" width="16.21875" customWidth="1"/>
    <col min="9" max="9" width="10.88671875" customWidth="1"/>
    <col min="10" max="10" width="6.109375" customWidth="1"/>
  </cols>
  <sheetData>
    <row r="5" spans="1:10">
      <c r="A5" t="s">
        <v>3</v>
      </c>
      <c r="F5" t="s">
        <v>9</v>
      </c>
      <c r="I5" t="s">
        <v>10</v>
      </c>
    </row>
    <row r="7" spans="1:10">
      <c r="A7" s="3" t="s">
        <v>0</v>
      </c>
      <c r="B7" s="3" t="s">
        <v>1</v>
      </c>
      <c r="C7" s="3" t="s">
        <v>31</v>
      </c>
      <c r="D7" s="3" t="s">
        <v>29</v>
      </c>
      <c r="F7" t="s">
        <v>0</v>
      </c>
      <c r="G7" t="s">
        <v>2</v>
      </c>
      <c r="I7" t="s">
        <v>0</v>
      </c>
      <c r="J7" t="s">
        <v>2</v>
      </c>
    </row>
    <row r="8" spans="1:10">
      <c r="A8" s="3" t="s">
        <v>4</v>
      </c>
      <c r="B8" s="3">
        <v>10</v>
      </c>
      <c r="C8" s="3" t="str">
        <f>IF(B8&lt;=0,B8,"")</f>
        <v/>
      </c>
      <c r="D8" s="3">
        <f>IF(B8&gt;0,B8,"")</f>
        <v>10</v>
      </c>
      <c r="F8" t="s">
        <v>4</v>
      </c>
      <c r="G8">
        <f>SUM(B11+B13)</f>
        <v>-19</v>
      </c>
      <c r="I8" t="s">
        <v>4</v>
      </c>
      <c r="J8">
        <v>10</v>
      </c>
    </row>
    <row r="9" spans="1:10">
      <c r="A9" s="3" t="s">
        <v>5</v>
      </c>
      <c r="B9" s="3">
        <v>5</v>
      </c>
      <c r="C9" s="3" t="str">
        <f>IF(B9&lt;=0,B9,"")</f>
        <v/>
      </c>
      <c r="D9" s="3">
        <f t="shared" ref="D9:D17" si="0">IF(B9&gt;0,B9,"")</f>
        <v>5</v>
      </c>
      <c r="F9" t="s">
        <v>5</v>
      </c>
      <c r="G9">
        <f>SUM(B15+B16)</f>
        <v>-14</v>
      </c>
      <c r="I9" t="s">
        <v>5</v>
      </c>
      <c r="J9">
        <v>5</v>
      </c>
    </row>
    <row r="10" spans="1:10">
      <c r="A10" s="3" t="s">
        <v>6</v>
      </c>
      <c r="B10" s="3">
        <v>-5</v>
      </c>
      <c r="C10" s="3">
        <f>IF(B10&lt;=0,B10,"")</f>
        <v>-5</v>
      </c>
      <c r="D10" s="3" t="str">
        <f t="shared" si="0"/>
        <v/>
      </c>
      <c r="F10" t="s">
        <v>6</v>
      </c>
      <c r="G10">
        <f>SUM(B10+B17)</f>
        <v>-10</v>
      </c>
      <c r="I10" t="s">
        <v>6</v>
      </c>
      <c r="J10">
        <v>8</v>
      </c>
    </row>
    <row r="11" spans="1:10">
      <c r="A11" s="3" t="s">
        <v>4</v>
      </c>
      <c r="B11" s="3">
        <v>-16</v>
      </c>
      <c r="C11" s="3">
        <f>IF(B11&lt;=0,B11,"")</f>
        <v>-16</v>
      </c>
      <c r="D11" s="3" t="str">
        <f t="shared" si="0"/>
        <v/>
      </c>
      <c r="F11" t="s">
        <v>8</v>
      </c>
      <c r="G11">
        <f>SUM(G8:G10)</f>
        <v>-43</v>
      </c>
      <c r="I11" t="s">
        <v>7</v>
      </c>
      <c r="J11">
        <v>10</v>
      </c>
    </row>
    <row r="12" spans="1:10">
      <c r="A12" s="3" t="s">
        <v>6</v>
      </c>
      <c r="B12" s="3">
        <v>8</v>
      </c>
      <c r="C12" s="3" t="str">
        <f>IF(B12&lt;=0,B12,"")</f>
        <v/>
      </c>
      <c r="D12" s="3">
        <f t="shared" si="0"/>
        <v>8</v>
      </c>
      <c r="I12" t="s">
        <v>8</v>
      </c>
      <c r="J12">
        <f>SUM(J8:J11)</f>
        <v>33</v>
      </c>
    </row>
    <row r="13" spans="1:10">
      <c r="A13" s="3" t="s">
        <v>4</v>
      </c>
      <c r="B13" s="3">
        <v>-3</v>
      </c>
      <c r="C13" s="3">
        <f>IF(B13&lt;=0,B13,"")</f>
        <v>-3</v>
      </c>
      <c r="D13" s="3" t="str">
        <f t="shared" si="0"/>
        <v/>
      </c>
    </row>
    <row r="14" spans="1:10">
      <c r="A14" s="3" t="s">
        <v>7</v>
      </c>
      <c r="B14" s="3">
        <v>10</v>
      </c>
      <c r="C14" s="3" t="str">
        <f>IF(B14&lt;=0,B14,"")</f>
        <v/>
      </c>
      <c r="D14" s="3">
        <f t="shared" si="0"/>
        <v>10</v>
      </c>
    </row>
    <row r="15" spans="1:10">
      <c r="A15" s="3" t="s">
        <v>5</v>
      </c>
      <c r="B15" s="3">
        <v>-12</v>
      </c>
      <c r="C15" s="3">
        <f>IF(B15&lt;=0,B15,"")</f>
        <v>-12</v>
      </c>
      <c r="D15" s="3" t="str">
        <f t="shared" si="0"/>
        <v/>
      </c>
    </row>
    <row r="16" spans="1:10">
      <c r="A16" s="3" t="s">
        <v>5</v>
      </c>
      <c r="B16" s="3">
        <v>-2</v>
      </c>
      <c r="C16" s="3">
        <f>IF(B16&lt;=0,B16,"")</f>
        <v>-2</v>
      </c>
      <c r="D16" s="3" t="str">
        <f t="shared" si="0"/>
        <v/>
      </c>
    </row>
    <row r="17" spans="1:8">
      <c r="A17" s="3" t="s">
        <v>6</v>
      </c>
      <c r="B17" s="3">
        <v>-5</v>
      </c>
      <c r="C17" s="3">
        <f>IF(B17&lt;=0,B17,"")</f>
        <v>-5</v>
      </c>
      <c r="D17" s="3" t="str">
        <f t="shared" si="0"/>
        <v/>
      </c>
      <c r="F17" s="3"/>
      <c r="G17" s="4" t="s">
        <v>13</v>
      </c>
      <c r="H17" s="3"/>
    </row>
    <row r="18" spans="1:8">
      <c r="F18" s="4" t="s">
        <v>11</v>
      </c>
      <c r="G18" s="3" t="s">
        <v>30</v>
      </c>
      <c r="H18" s="3" t="s">
        <v>32</v>
      </c>
    </row>
    <row r="19" spans="1:8">
      <c r="F19" s="5" t="s">
        <v>4</v>
      </c>
      <c r="G19" s="6">
        <v>10</v>
      </c>
      <c r="H19" s="6">
        <v>-19</v>
      </c>
    </row>
    <row r="20" spans="1:8">
      <c r="F20" s="7">
        <v>-16</v>
      </c>
      <c r="G20" s="6">
        <v>0</v>
      </c>
      <c r="H20" s="6">
        <v>-16</v>
      </c>
    </row>
    <row r="21" spans="1:8">
      <c r="F21" s="7">
        <v>-3</v>
      </c>
      <c r="G21" s="6">
        <v>0</v>
      </c>
      <c r="H21" s="6">
        <v>-3</v>
      </c>
    </row>
    <row r="22" spans="1:8">
      <c r="F22" s="7"/>
      <c r="G22" s="6">
        <v>10</v>
      </c>
      <c r="H22" s="6">
        <v>0</v>
      </c>
    </row>
    <row r="23" spans="1:8">
      <c r="F23" s="5" t="s">
        <v>7</v>
      </c>
      <c r="G23" s="6">
        <v>10</v>
      </c>
      <c r="H23" s="6">
        <v>0</v>
      </c>
    </row>
    <row r="24" spans="1:8">
      <c r="F24" s="7"/>
      <c r="G24" s="6">
        <v>10</v>
      </c>
      <c r="H24" s="6">
        <v>0</v>
      </c>
    </row>
    <row r="25" spans="1:8">
      <c r="F25" s="5" t="s">
        <v>6</v>
      </c>
      <c r="G25" s="6">
        <v>8</v>
      </c>
      <c r="H25" s="6">
        <v>-10</v>
      </c>
    </row>
    <row r="26" spans="1:8">
      <c r="F26" s="7">
        <v>-5</v>
      </c>
      <c r="G26" s="6">
        <v>0</v>
      </c>
      <c r="H26" s="6">
        <v>-10</v>
      </c>
    </row>
    <row r="27" spans="1:8">
      <c r="F27" s="7"/>
      <c r="G27" s="6">
        <v>8</v>
      </c>
      <c r="H27" s="6">
        <v>0</v>
      </c>
    </row>
    <row r="28" spans="1:8">
      <c r="F28" s="5" t="s">
        <v>5</v>
      </c>
      <c r="G28" s="6">
        <v>5</v>
      </c>
      <c r="H28" s="6">
        <v>-14</v>
      </c>
    </row>
    <row r="29" spans="1:8">
      <c r="F29" s="7">
        <v>-12</v>
      </c>
      <c r="G29" s="6">
        <v>0</v>
      </c>
      <c r="H29" s="6">
        <v>-12</v>
      </c>
    </row>
    <row r="30" spans="1:8">
      <c r="F30" s="7">
        <v>-2</v>
      </c>
      <c r="G30" s="6">
        <v>0</v>
      </c>
      <c r="H30" s="6">
        <v>-2</v>
      </c>
    </row>
    <row r="31" spans="1:8">
      <c r="F31" s="7"/>
      <c r="G31" s="6">
        <v>5</v>
      </c>
      <c r="H31" s="6">
        <v>0</v>
      </c>
    </row>
    <row r="32" spans="1:8">
      <c r="F32" s="5" t="s">
        <v>12</v>
      </c>
      <c r="G32" s="6">
        <v>33</v>
      </c>
      <c r="H32" s="6">
        <v>-43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Sisoft</dc:creator>
  <cp:lastModifiedBy>Pat</cp:lastModifiedBy>
  <dcterms:created xsi:type="dcterms:W3CDTF">2015-10-29T16:15:50Z</dcterms:created>
  <dcterms:modified xsi:type="dcterms:W3CDTF">2015-10-29T17:33:17Z</dcterms:modified>
</cp:coreProperties>
</file>