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-15" yWindow="-15" windowWidth="14415" windowHeight="12795" activeTab="1"/>
  </bookViews>
  <sheets>
    <sheet name="Saisie" sheetId="1" r:id="rId1"/>
    <sheet name="Récapitulatif" sheetId="4" r:id="rId2"/>
    <sheet name="Feuil2" sheetId="2" r:id="rId3"/>
    <sheet name="Feuil3" sheetId="3" r:id="rId4"/>
  </sheets>
  <definedNames>
    <definedName name="_xlnm._FilterDatabase" localSheetId="1" hidden="1">Récapitulatif!#REF!</definedName>
    <definedName name="_xlnm._FilterDatabase" localSheetId="0" hidden="1">Saisie!$A$3:$H$31</definedName>
  </definedNames>
  <calcPr calcId="125725"/>
  <pivotCaches>
    <pivotCache cacheId="23" r:id="rId5"/>
  </pivotCaches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5"/>
  <c r="G16"/>
  <c r="G17"/>
  <c r="G18"/>
  <c r="G19"/>
  <c r="G20"/>
  <c r="G21"/>
  <c r="G22"/>
  <c r="G23"/>
  <c r="G24"/>
  <c r="G25"/>
  <c r="G26"/>
  <c r="G27"/>
  <c r="G28"/>
  <c r="G29"/>
  <c r="G30"/>
  <c r="G31"/>
  <c r="G14"/>
</calcChain>
</file>

<file path=xl/sharedStrings.xml><?xml version="1.0" encoding="utf-8"?>
<sst xmlns="http://schemas.openxmlformats.org/spreadsheetml/2006/main" count="114" uniqueCount="48">
  <si>
    <t>Agence</t>
  </si>
  <si>
    <t>Lieu</t>
  </si>
  <si>
    <t>Zone</t>
  </si>
  <si>
    <t>Commercial</t>
  </si>
  <si>
    <t>Catégorie</t>
  </si>
  <si>
    <t>Saisie des déplacements</t>
  </si>
  <si>
    <t>Paris</t>
  </si>
  <si>
    <t>André</t>
  </si>
  <si>
    <t>P</t>
  </si>
  <si>
    <t>Nb commerciaux
par équipe</t>
  </si>
  <si>
    <t>Marc</t>
  </si>
  <si>
    <t>Sophie</t>
  </si>
  <si>
    <t>Richard</t>
  </si>
  <si>
    <t>Antibes</t>
  </si>
  <si>
    <t>Lionel</t>
  </si>
  <si>
    <t>Claire</t>
  </si>
  <si>
    <t>Lydia</t>
  </si>
  <si>
    <t>Bruno</t>
  </si>
  <si>
    <t>Guillaume</t>
  </si>
  <si>
    <t>Frédéric</t>
  </si>
  <si>
    <t>Catégorie P</t>
  </si>
  <si>
    <t>Nb Dep
Zone 1</t>
  </si>
  <si>
    <t>Nb Dep
Zone 2</t>
  </si>
  <si>
    <t>Nb Dep
Zone 3</t>
  </si>
  <si>
    <t>Nb Dep
Zone 4</t>
  </si>
  <si>
    <t>Catégorie S</t>
  </si>
  <si>
    <t>Rouen</t>
  </si>
  <si>
    <t>S</t>
  </si>
  <si>
    <t>Mulhouse</t>
  </si>
  <si>
    <t>Laurent</t>
  </si>
  <si>
    <t>Jean-Pierre</t>
  </si>
  <si>
    <t>Catherine</t>
  </si>
  <si>
    <t>Françoise</t>
  </si>
  <si>
    <t>Elsa</t>
  </si>
  <si>
    <t>Londres</t>
  </si>
  <si>
    <t>Karine</t>
  </si>
  <si>
    <t>Damien</t>
  </si>
  <si>
    <t>Pascal</t>
  </si>
  <si>
    <t>Bordeaux</t>
  </si>
  <si>
    <t>Paul</t>
  </si>
  <si>
    <t>Jaqueline</t>
  </si>
  <si>
    <t>Le Mans</t>
  </si>
  <si>
    <t>Date</t>
  </si>
  <si>
    <t>Récapitulatif des déplacements supplémentaires accordés par équipe</t>
  </si>
  <si>
    <t>Total général</t>
  </si>
  <si>
    <t>(Tous)</t>
  </si>
  <si>
    <t>Bonus</t>
  </si>
  <si>
    <t>Bonus déplac</t>
  </si>
</sst>
</file>

<file path=xl/styles.xml><?xml version="1.0" encoding="utf-8"?>
<styleSheet xmlns="http://schemas.openxmlformats.org/spreadsheetml/2006/main">
  <numFmts count="1">
    <numFmt numFmtId="164" formatCode="&quot;Zone &quot;General"/>
  </numFmts>
  <fonts count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pivotButton="1" applyBorder="1"/>
    <xf numFmtId="0" fontId="0" fillId="0" borderId="5" xfId="0" applyBorder="1"/>
    <xf numFmtId="0" fontId="0" fillId="0" borderId="5" xfId="0" applyNumberFormat="1" applyBorder="1"/>
    <xf numFmtId="164" fontId="0" fillId="0" borderId="5" xfId="0" applyNumberFormat="1" applyBorder="1"/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</cellXfs>
  <cellStyles count="1">
    <cellStyle name="Normal" xfId="0" builtinId="0"/>
  </cellStyles>
  <dxfs count="5">
    <dxf>
      <numFmt numFmtId="164" formatCode="&quot;Zone &quot;General"/>
    </dxf>
    <dxf>
      <numFmt numFmtId="164" formatCode="&quot;Zone &quot;General"/>
    </dxf>
    <dxf>
      <numFmt numFmtId="164" formatCode="&quot;Zone &quot;General"/>
    </dxf>
    <dxf>
      <numFmt numFmtId="164" formatCode="&quot;Zone &quot;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73.498646527776" createdVersion="3" refreshedVersion="3" minRefreshableVersion="3" recordCount="28">
  <cacheSource type="worksheet">
    <worksheetSource ref="A3:H31" sheet="Saisie"/>
  </cacheSource>
  <cacheFields count="8">
    <cacheField name="Agence" numFmtId="0">
      <sharedItems containsSemiMixedTypes="0" containsString="0" containsNumber="1" containsInteger="1" minValue="10" maxValue="40" count="4">
        <n v="10"/>
        <n v="20"/>
        <n v="30"/>
        <n v="40"/>
      </sharedItems>
    </cacheField>
    <cacheField name="Date" numFmtId="14">
      <sharedItems containsSemiMixedTypes="0" containsNonDate="0" containsDate="1" containsString="0" minDate="2016-01-10T00:00:00" maxDate="2016-02-16T00:00:00" count="6">
        <d v="2016-01-10T00:00:00"/>
        <d v="2016-01-22T00:00:00"/>
        <d v="2016-01-24T00:00:00"/>
        <d v="2016-01-31T00:00:00"/>
        <d v="2016-02-02T00:00:00"/>
        <d v="2016-02-15T00:00:00"/>
      </sharedItems>
    </cacheField>
    <cacheField name="Lieu" numFmtId="0">
      <sharedItems count="7">
        <s v="Paris"/>
        <s v="Antibes"/>
        <s v="Rouen"/>
        <s v="Mulhouse"/>
        <s v="Londres"/>
        <s v="Bordeaux"/>
        <s v="Le Mans"/>
      </sharedItems>
    </cacheField>
    <cacheField name="Zone" numFmtId="0">
      <sharedItems containsSemiMixedTypes="0" containsString="0" containsNumber="1" containsInteger="1" minValue="2" maxValue="4" count="3">
        <n v="2"/>
        <n v="3"/>
        <n v="4"/>
      </sharedItems>
    </cacheField>
    <cacheField name="Commercial" numFmtId="0">
      <sharedItems/>
    </cacheField>
    <cacheField name="Catégorie" numFmtId="0">
      <sharedItems count="2">
        <s v="P"/>
        <s v="S"/>
      </sharedItems>
    </cacheField>
    <cacheField name="Bonus déplac" numFmtId="0">
      <sharedItems containsSemiMixedTypes="0" containsString="0" containsNumber="1" containsInteger="1" minValue="0" maxValue="2"/>
    </cacheField>
    <cacheField name="Nb commerciaux_x000a_par équipe" numFmtId="0">
      <sharedItems containsSemiMixedTypes="0" containsString="0" containsNumber="1" containsInteger="1" minValue="2" maxValue="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s v="André"/>
    <x v="0"/>
    <n v="1"/>
    <n v="4"/>
  </r>
  <r>
    <x v="0"/>
    <x v="0"/>
    <x v="0"/>
    <x v="0"/>
    <s v="Marc"/>
    <x v="0"/>
    <n v="1"/>
    <n v="4"/>
  </r>
  <r>
    <x v="0"/>
    <x v="0"/>
    <x v="0"/>
    <x v="0"/>
    <s v="Sophie"/>
    <x v="0"/>
    <n v="1"/>
    <n v="4"/>
  </r>
  <r>
    <x v="0"/>
    <x v="0"/>
    <x v="0"/>
    <x v="0"/>
    <s v="Richard"/>
    <x v="0"/>
    <n v="1"/>
    <n v="4"/>
  </r>
  <r>
    <x v="1"/>
    <x v="0"/>
    <x v="1"/>
    <x v="1"/>
    <s v="Lionel"/>
    <x v="0"/>
    <n v="2"/>
    <n v="6"/>
  </r>
  <r>
    <x v="1"/>
    <x v="0"/>
    <x v="1"/>
    <x v="1"/>
    <s v="Claire"/>
    <x v="0"/>
    <n v="2"/>
    <n v="6"/>
  </r>
  <r>
    <x v="1"/>
    <x v="0"/>
    <x v="1"/>
    <x v="1"/>
    <s v="Lydia"/>
    <x v="0"/>
    <n v="2"/>
    <n v="6"/>
  </r>
  <r>
    <x v="1"/>
    <x v="0"/>
    <x v="1"/>
    <x v="1"/>
    <s v="Bruno"/>
    <x v="0"/>
    <n v="2"/>
    <n v="6"/>
  </r>
  <r>
    <x v="1"/>
    <x v="0"/>
    <x v="1"/>
    <x v="1"/>
    <s v="Guillaume"/>
    <x v="0"/>
    <n v="2"/>
    <n v="6"/>
  </r>
  <r>
    <x v="1"/>
    <x v="0"/>
    <x v="1"/>
    <x v="1"/>
    <s v="Frédéric"/>
    <x v="0"/>
    <n v="2"/>
    <n v="6"/>
  </r>
  <r>
    <x v="0"/>
    <x v="1"/>
    <x v="2"/>
    <x v="0"/>
    <s v="Marc"/>
    <x v="0"/>
    <n v="0"/>
    <n v="2"/>
  </r>
  <r>
    <x v="0"/>
    <x v="1"/>
    <x v="2"/>
    <x v="0"/>
    <s v="Sophie"/>
    <x v="0"/>
    <n v="0"/>
    <n v="2"/>
  </r>
  <r>
    <x v="2"/>
    <x v="2"/>
    <x v="3"/>
    <x v="1"/>
    <s v="Laurent"/>
    <x v="1"/>
    <n v="1"/>
    <n v="5"/>
  </r>
  <r>
    <x v="2"/>
    <x v="2"/>
    <x v="3"/>
    <x v="1"/>
    <s v="Jean-Pierre"/>
    <x v="1"/>
    <n v="1"/>
    <n v="5"/>
  </r>
  <r>
    <x v="2"/>
    <x v="2"/>
    <x v="3"/>
    <x v="1"/>
    <s v="Catherine"/>
    <x v="1"/>
    <n v="1"/>
    <n v="5"/>
  </r>
  <r>
    <x v="2"/>
    <x v="2"/>
    <x v="3"/>
    <x v="1"/>
    <s v="Françoise"/>
    <x v="1"/>
    <n v="1"/>
    <n v="5"/>
  </r>
  <r>
    <x v="2"/>
    <x v="2"/>
    <x v="3"/>
    <x v="1"/>
    <s v="Elsa"/>
    <x v="1"/>
    <n v="1"/>
    <n v="5"/>
  </r>
  <r>
    <x v="0"/>
    <x v="3"/>
    <x v="4"/>
    <x v="2"/>
    <s v="André"/>
    <x v="0"/>
    <n v="2"/>
    <n v="6"/>
  </r>
  <r>
    <x v="0"/>
    <x v="3"/>
    <x v="4"/>
    <x v="2"/>
    <s v="Marc"/>
    <x v="0"/>
    <n v="2"/>
    <n v="6"/>
  </r>
  <r>
    <x v="0"/>
    <x v="3"/>
    <x v="4"/>
    <x v="2"/>
    <s v="Sophie"/>
    <x v="0"/>
    <n v="2"/>
    <n v="6"/>
  </r>
  <r>
    <x v="0"/>
    <x v="3"/>
    <x v="4"/>
    <x v="2"/>
    <s v="Karine"/>
    <x v="0"/>
    <n v="2"/>
    <n v="6"/>
  </r>
  <r>
    <x v="0"/>
    <x v="3"/>
    <x v="4"/>
    <x v="2"/>
    <s v="Damien"/>
    <x v="0"/>
    <n v="2"/>
    <n v="6"/>
  </r>
  <r>
    <x v="0"/>
    <x v="3"/>
    <x v="4"/>
    <x v="2"/>
    <s v="Pascal"/>
    <x v="0"/>
    <n v="2"/>
    <n v="6"/>
  </r>
  <r>
    <x v="3"/>
    <x v="4"/>
    <x v="5"/>
    <x v="0"/>
    <s v="Paul"/>
    <x v="1"/>
    <n v="0"/>
    <n v="2"/>
  </r>
  <r>
    <x v="3"/>
    <x v="4"/>
    <x v="5"/>
    <x v="0"/>
    <s v="Jaqueline"/>
    <x v="1"/>
    <n v="0"/>
    <n v="2"/>
  </r>
  <r>
    <x v="0"/>
    <x v="5"/>
    <x v="6"/>
    <x v="0"/>
    <s v="Marc"/>
    <x v="0"/>
    <n v="1"/>
    <n v="3"/>
  </r>
  <r>
    <x v="0"/>
    <x v="5"/>
    <x v="6"/>
    <x v="0"/>
    <s v="Sophie"/>
    <x v="0"/>
    <n v="1"/>
    <n v="3"/>
  </r>
  <r>
    <x v="0"/>
    <x v="5"/>
    <x v="6"/>
    <x v="0"/>
    <s v="Richard"/>
    <x v="0"/>
    <n v="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3" applyNumberFormats="0" applyBorderFormats="0" applyFontFormats="0" applyPatternFormats="0" applyAlignmentFormats="0" applyWidthHeightFormats="1" dataCaption="Valeurs" updatedVersion="3" minRefreshableVersion="3" showCalcMbrs="0" showDrill="0" colGrandTotals="0" itemPrintTitles="1" createdVersion="3" indent="0" compact="0" compactData="0" gridDropZones="1" multipleFieldFilters="0">
  <location ref="B15:E22" firstHeaderRow="1" firstDataRow="2" firstDataCol="2" rowPageCount="1" colPageCount="1"/>
  <pivotFields count="8">
    <pivotField axis="axisRow" compact="0" outline="0" showAll="0" defaultSubtotal="0">
      <items count="4">
        <item x="0"/>
        <item x="1"/>
        <item x="2"/>
        <item x="3"/>
      </items>
    </pivotField>
    <pivotField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Page" compact="0" outline="0" showAll="0">
      <items count="8">
        <item x="1"/>
        <item x="5"/>
        <item x="6"/>
        <item x="4"/>
        <item x="3"/>
        <item x="0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3">
        <item x="0"/>
        <item x="1"/>
        <item t="default"/>
      </items>
    </pivotField>
    <pivotField dataField="1" compact="0" outline="0" showAll="0" defaultSubtotal="0"/>
    <pivotField compact="0" outline="0" showAll="0"/>
  </pivotFields>
  <rowFields count="2">
    <field x="0"/>
    <field x="3"/>
  </rowFields>
  <rowItems count="6">
    <i>
      <x/>
      <x/>
    </i>
    <i r="1">
      <x v="2"/>
    </i>
    <i>
      <x v="1"/>
      <x v="1"/>
    </i>
    <i>
      <x v="2"/>
      <x v="1"/>
    </i>
    <i>
      <x v="3"/>
      <x/>
    </i>
    <i t="grand">
      <x/>
    </i>
  </rowItems>
  <colFields count="1">
    <field x="5"/>
  </colFields>
  <colItems count="2">
    <i>
      <x/>
    </i>
    <i>
      <x v="1"/>
    </i>
  </colItems>
  <pageFields count="1">
    <pageField fld="2" hier="-1"/>
  </pageFields>
  <dataFields count="1">
    <dataField name="Bonus" fld="6" baseField="0" baseItem="0"/>
  </dataFields>
  <formats count="5">
    <format dxfId="4">
      <pivotArea type="all" dataOnly="0" outline="0" fieldPosition="0"/>
    </format>
    <format dxfId="3">
      <pivotArea dataOnly="0" labelOnly="1" outline="0" fieldPosition="0">
        <references count="2">
          <reference field="0" count="1" selected="0">
            <x v="0"/>
          </reference>
          <reference field="3" count="2">
            <x v="0"/>
            <x v="2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"/>
          </reference>
          <reference field="3" count="1">
            <x v="1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2"/>
          </reference>
          <reference field="3" count="1">
            <x v="1"/>
          </reference>
        </references>
      </pivotArea>
    </format>
    <format dxfId="0">
      <pivotArea dataOnly="0" labelOnly="1" outline="0" fieldPosition="0">
        <references count="2">
          <reference field="0" count="1" selected="0">
            <x v="3"/>
          </reference>
          <reference field="3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31"/>
  <sheetViews>
    <sheetView workbookViewId="0"/>
  </sheetViews>
  <sheetFormatPr baseColWidth="10" defaultRowHeight="15"/>
  <cols>
    <col min="1" max="2" width="11.42578125" style="2"/>
    <col min="3" max="3" width="11.42578125" style="1"/>
    <col min="4" max="4" width="11.42578125" style="2"/>
    <col min="5" max="5" width="11.42578125" style="1"/>
    <col min="6" max="7" width="11.42578125" style="2"/>
    <col min="8" max="8" width="15.85546875" style="2" customWidth="1"/>
    <col min="9" max="16384" width="11.42578125" style="1"/>
  </cols>
  <sheetData>
    <row r="1" spans="1:8">
      <c r="A1" s="1" t="s">
        <v>5</v>
      </c>
      <c r="B1" s="1"/>
    </row>
    <row r="2" spans="1:8" ht="15.75" thickBot="1"/>
    <row r="3" spans="1:8" ht="33" customHeight="1" thickBot="1">
      <c r="A3" s="21" t="s">
        <v>0</v>
      </c>
      <c r="B3" s="22" t="s">
        <v>42</v>
      </c>
      <c r="C3" s="22" t="s">
        <v>1</v>
      </c>
      <c r="D3" s="22" t="s">
        <v>2</v>
      </c>
      <c r="E3" s="22" t="s">
        <v>3</v>
      </c>
      <c r="F3" s="22" t="s">
        <v>4</v>
      </c>
      <c r="G3" s="25" t="s">
        <v>47</v>
      </c>
      <c r="H3" s="23" t="s">
        <v>9</v>
      </c>
    </row>
    <row r="4" spans="1:8" hidden="1">
      <c r="A4" s="12">
        <v>10</v>
      </c>
      <c r="B4" s="20">
        <v>42379</v>
      </c>
      <c r="C4" s="14" t="s">
        <v>6</v>
      </c>
      <c r="D4" s="13">
        <v>2</v>
      </c>
      <c r="E4" s="14" t="s">
        <v>7</v>
      </c>
      <c r="F4" s="13" t="s">
        <v>8</v>
      </c>
      <c r="G4" s="26">
        <f t="shared" ref="G4:G13" si="0">IF(AND(H4&gt;2,H4&lt;=5),1,IF(H4&gt;5,2,0))</f>
        <v>1</v>
      </c>
      <c r="H4" s="15">
        <v>4</v>
      </c>
    </row>
    <row r="5" spans="1:8" hidden="1">
      <c r="A5" s="6">
        <v>10</v>
      </c>
      <c r="B5" s="17">
        <v>42379</v>
      </c>
      <c r="C5" s="8" t="s">
        <v>6</v>
      </c>
      <c r="D5" s="7">
        <v>2</v>
      </c>
      <c r="E5" s="8" t="s">
        <v>10</v>
      </c>
      <c r="F5" s="7" t="s">
        <v>8</v>
      </c>
      <c r="G5" s="26">
        <f t="shared" si="0"/>
        <v>1</v>
      </c>
      <c r="H5" s="16">
        <v>4</v>
      </c>
    </row>
    <row r="6" spans="1:8" hidden="1">
      <c r="A6" s="6">
        <v>10</v>
      </c>
      <c r="B6" s="17">
        <v>42379</v>
      </c>
      <c r="C6" s="8" t="s">
        <v>6</v>
      </c>
      <c r="D6" s="7">
        <v>2</v>
      </c>
      <c r="E6" s="8" t="s">
        <v>11</v>
      </c>
      <c r="F6" s="7" t="s">
        <v>8</v>
      </c>
      <c r="G6" s="26">
        <f t="shared" si="0"/>
        <v>1</v>
      </c>
      <c r="H6" s="16">
        <v>4</v>
      </c>
    </row>
    <row r="7" spans="1:8" hidden="1">
      <c r="A7" s="6">
        <v>10</v>
      </c>
      <c r="B7" s="17">
        <v>42379</v>
      </c>
      <c r="C7" s="8" t="s">
        <v>6</v>
      </c>
      <c r="D7" s="7">
        <v>2</v>
      </c>
      <c r="E7" s="8" t="s">
        <v>12</v>
      </c>
      <c r="F7" s="7" t="s">
        <v>8</v>
      </c>
      <c r="G7" s="26">
        <f t="shared" si="0"/>
        <v>1</v>
      </c>
      <c r="H7" s="16">
        <v>4</v>
      </c>
    </row>
    <row r="8" spans="1:8" hidden="1">
      <c r="A8" s="6">
        <v>20</v>
      </c>
      <c r="B8" s="17">
        <v>42379</v>
      </c>
      <c r="C8" s="8" t="s">
        <v>13</v>
      </c>
      <c r="D8" s="7">
        <v>3</v>
      </c>
      <c r="E8" s="8" t="s">
        <v>14</v>
      </c>
      <c r="F8" s="7" t="s">
        <v>8</v>
      </c>
      <c r="G8" s="26">
        <f t="shared" si="0"/>
        <v>2</v>
      </c>
      <c r="H8" s="16">
        <v>6</v>
      </c>
    </row>
    <row r="9" spans="1:8" hidden="1">
      <c r="A9" s="6">
        <v>20</v>
      </c>
      <c r="B9" s="17">
        <v>42379</v>
      </c>
      <c r="C9" s="8" t="s">
        <v>13</v>
      </c>
      <c r="D9" s="7">
        <v>3</v>
      </c>
      <c r="E9" s="8" t="s">
        <v>15</v>
      </c>
      <c r="F9" s="7" t="s">
        <v>8</v>
      </c>
      <c r="G9" s="26">
        <f t="shared" si="0"/>
        <v>2</v>
      </c>
      <c r="H9" s="16">
        <v>6</v>
      </c>
    </row>
    <row r="10" spans="1:8" hidden="1">
      <c r="A10" s="6">
        <v>20</v>
      </c>
      <c r="B10" s="17">
        <v>42379</v>
      </c>
      <c r="C10" s="8" t="s">
        <v>13</v>
      </c>
      <c r="D10" s="7">
        <v>3</v>
      </c>
      <c r="E10" s="8" t="s">
        <v>16</v>
      </c>
      <c r="F10" s="7" t="s">
        <v>8</v>
      </c>
      <c r="G10" s="26">
        <f t="shared" si="0"/>
        <v>2</v>
      </c>
      <c r="H10" s="16">
        <v>6</v>
      </c>
    </row>
    <row r="11" spans="1:8" hidden="1">
      <c r="A11" s="6">
        <v>20</v>
      </c>
      <c r="B11" s="17">
        <v>42379</v>
      </c>
      <c r="C11" s="8" t="s">
        <v>13</v>
      </c>
      <c r="D11" s="7">
        <v>3</v>
      </c>
      <c r="E11" s="8" t="s">
        <v>17</v>
      </c>
      <c r="F11" s="7" t="s">
        <v>8</v>
      </c>
      <c r="G11" s="26">
        <f t="shared" si="0"/>
        <v>2</v>
      </c>
      <c r="H11" s="16">
        <v>6</v>
      </c>
    </row>
    <row r="12" spans="1:8" hidden="1">
      <c r="A12" s="6">
        <v>20</v>
      </c>
      <c r="B12" s="17">
        <v>42379</v>
      </c>
      <c r="C12" s="8" t="s">
        <v>13</v>
      </c>
      <c r="D12" s="7">
        <v>3</v>
      </c>
      <c r="E12" s="8" t="s">
        <v>18</v>
      </c>
      <c r="F12" s="7" t="s">
        <v>8</v>
      </c>
      <c r="G12" s="26">
        <f t="shared" si="0"/>
        <v>2</v>
      </c>
      <c r="H12" s="16">
        <v>6</v>
      </c>
    </row>
    <row r="13" spans="1:8" hidden="1">
      <c r="A13" s="6">
        <v>20</v>
      </c>
      <c r="B13" s="17">
        <v>42379</v>
      </c>
      <c r="C13" s="8" t="s">
        <v>13</v>
      </c>
      <c r="D13" s="7">
        <v>3</v>
      </c>
      <c r="E13" s="8" t="s">
        <v>19</v>
      </c>
      <c r="F13" s="7" t="s">
        <v>8</v>
      </c>
      <c r="G13" s="26">
        <f t="shared" si="0"/>
        <v>2</v>
      </c>
      <c r="H13" s="16">
        <v>6</v>
      </c>
    </row>
    <row r="14" spans="1:8" hidden="1">
      <c r="A14" s="6">
        <v>10</v>
      </c>
      <c r="B14" s="17">
        <v>42391</v>
      </c>
      <c r="C14" s="8" t="s">
        <v>26</v>
      </c>
      <c r="D14" s="7">
        <v>2</v>
      </c>
      <c r="E14" s="8" t="s">
        <v>10</v>
      </c>
      <c r="F14" s="7" t="s">
        <v>8</v>
      </c>
      <c r="G14" s="26">
        <f>IF(AND(H14&gt;2,H14&lt;=5),1,IF(H14&gt;5,2,0))</f>
        <v>0</v>
      </c>
      <c r="H14" s="16">
        <v>2</v>
      </c>
    </row>
    <row r="15" spans="1:8" hidden="1">
      <c r="A15" s="6">
        <v>10</v>
      </c>
      <c r="B15" s="17">
        <v>42391</v>
      </c>
      <c r="C15" s="8" t="s">
        <v>26</v>
      </c>
      <c r="D15" s="7">
        <v>2</v>
      </c>
      <c r="E15" s="8" t="s">
        <v>11</v>
      </c>
      <c r="F15" s="7" t="s">
        <v>8</v>
      </c>
      <c r="G15" s="26">
        <f t="shared" ref="G15:G31" si="1">IF(AND(H15&gt;2,H15&lt;=5),1,IF(H15&gt;5,2,0))</f>
        <v>0</v>
      </c>
      <c r="H15" s="16">
        <v>2</v>
      </c>
    </row>
    <row r="16" spans="1:8">
      <c r="A16" s="6">
        <v>30</v>
      </c>
      <c r="B16" s="17">
        <v>42393</v>
      </c>
      <c r="C16" s="8" t="s">
        <v>28</v>
      </c>
      <c r="D16" s="7">
        <v>3</v>
      </c>
      <c r="E16" s="8" t="s">
        <v>29</v>
      </c>
      <c r="F16" s="7" t="s">
        <v>27</v>
      </c>
      <c r="G16" s="26">
        <f t="shared" si="1"/>
        <v>1</v>
      </c>
      <c r="H16" s="16">
        <v>5</v>
      </c>
    </row>
    <row r="17" spans="1:8">
      <c r="A17" s="6">
        <v>30</v>
      </c>
      <c r="B17" s="17">
        <v>42393</v>
      </c>
      <c r="C17" s="8" t="s">
        <v>28</v>
      </c>
      <c r="D17" s="7">
        <v>3</v>
      </c>
      <c r="E17" s="8" t="s">
        <v>30</v>
      </c>
      <c r="F17" s="7" t="s">
        <v>27</v>
      </c>
      <c r="G17" s="26">
        <f t="shared" si="1"/>
        <v>1</v>
      </c>
      <c r="H17" s="16">
        <v>5</v>
      </c>
    </row>
    <row r="18" spans="1:8">
      <c r="A18" s="6">
        <v>30</v>
      </c>
      <c r="B18" s="17">
        <v>42393</v>
      </c>
      <c r="C18" s="8" t="s">
        <v>28</v>
      </c>
      <c r="D18" s="7">
        <v>3</v>
      </c>
      <c r="E18" s="8" t="s">
        <v>31</v>
      </c>
      <c r="F18" s="7" t="s">
        <v>27</v>
      </c>
      <c r="G18" s="26">
        <f t="shared" si="1"/>
        <v>1</v>
      </c>
      <c r="H18" s="16">
        <v>5</v>
      </c>
    </row>
    <row r="19" spans="1:8">
      <c r="A19" s="6">
        <v>30</v>
      </c>
      <c r="B19" s="17">
        <v>42393</v>
      </c>
      <c r="C19" s="8" t="s">
        <v>28</v>
      </c>
      <c r="D19" s="7">
        <v>3</v>
      </c>
      <c r="E19" s="8" t="s">
        <v>32</v>
      </c>
      <c r="F19" s="7" t="s">
        <v>27</v>
      </c>
      <c r="G19" s="26">
        <f t="shared" si="1"/>
        <v>1</v>
      </c>
      <c r="H19" s="16">
        <v>5</v>
      </c>
    </row>
    <row r="20" spans="1:8">
      <c r="A20" s="6">
        <v>30</v>
      </c>
      <c r="B20" s="17">
        <v>42393</v>
      </c>
      <c r="C20" s="8" t="s">
        <v>28</v>
      </c>
      <c r="D20" s="7">
        <v>3</v>
      </c>
      <c r="E20" s="8" t="s">
        <v>33</v>
      </c>
      <c r="F20" s="7" t="s">
        <v>27</v>
      </c>
      <c r="G20" s="26">
        <f t="shared" si="1"/>
        <v>1</v>
      </c>
      <c r="H20" s="16">
        <v>5</v>
      </c>
    </row>
    <row r="21" spans="1:8" hidden="1">
      <c r="A21" s="6">
        <v>10</v>
      </c>
      <c r="B21" s="17">
        <v>42400</v>
      </c>
      <c r="C21" s="8" t="s">
        <v>34</v>
      </c>
      <c r="D21" s="7">
        <v>4</v>
      </c>
      <c r="E21" s="8" t="s">
        <v>7</v>
      </c>
      <c r="F21" s="7" t="s">
        <v>8</v>
      </c>
      <c r="G21" s="26">
        <f t="shared" si="1"/>
        <v>2</v>
      </c>
      <c r="H21" s="16">
        <v>6</v>
      </c>
    </row>
    <row r="22" spans="1:8" hidden="1">
      <c r="A22" s="6">
        <v>10</v>
      </c>
      <c r="B22" s="17">
        <v>42400</v>
      </c>
      <c r="C22" s="8" t="s">
        <v>34</v>
      </c>
      <c r="D22" s="7">
        <v>4</v>
      </c>
      <c r="E22" s="8" t="s">
        <v>10</v>
      </c>
      <c r="F22" s="7" t="s">
        <v>8</v>
      </c>
      <c r="G22" s="26">
        <f t="shared" si="1"/>
        <v>2</v>
      </c>
      <c r="H22" s="16">
        <v>6</v>
      </c>
    </row>
    <row r="23" spans="1:8" hidden="1">
      <c r="A23" s="6">
        <v>10</v>
      </c>
      <c r="B23" s="17">
        <v>42400</v>
      </c>
      <c r="C23" s="8" t="s">
        <v>34</v>
      </c>
      <c r="D23" s="7">
        <v>4</v>
      </c>
      <c r="E23" s="8" t="s">
        <v>11</v>
      </c>
      <c r="F23" s="7" t="s">
        <v>8</v>
      </c>
      <c r="G23" s="26">
        <f t="shared" si="1"/>
        <v>2</v>
      </c>
      <c r="H23" s="16">
        <v>6</v>
      </c>
    </row>
    <row r="24" spans="1:8" hidden="1">
      <c r="A24" s="6">
        <v>10</v>
      </c>
      <c r="B24" s="17">
        <v>42400</v>
      </c>
      <c r="C24" s="8" t="s">
        <v>34</v>
      </c>
      <c r="D24" s="7">
        <v>4</v>
      </c>
      <c r="E24" s="8" t="s">
        <v>35</v>
      </c>
      <c r="F24" s="7" t="s">
        <v>8</v>
      </c>
      <c r="G24" s="26">
        <f t="shared" si="1"/>
        <v>2</v>
      </c>
      <c r="H24" s="16">
        <v>6</v>
      </c>
    </row>
    <row r="25" spans="1:8" hidden="1">
      <c r="A25" s="6">
        <v>10</v>
      </c>
      <c r="B25" s="17">
        <v>42400</v>
      </c>
      <c r="C25" s="8" t="s">
        <v>34</v>
      </c>
      <c r="D25" s="7">
        <v>4</v>
      </c>
      <c r="E25" s="8" t="s">
        <v>36</v>
      </c>
      <c r="F25" s="7" t="s">
        <v>8</v>
      </c>
      <c r="G25" s="26">
        <f t="shared" si="1"/>
        <v>2</v>
      </c>
      <c r="H25" s="16">
        <v>6</v>
      </c>
    </row>
    <row r="26" spans="1:8" hidden="1">
      <c r="A26" s="6">
        <v>10</v>
      </c>
      <c r="B26" s="17">
        <v>42400</v>
      </c>
      <c r="C26" s="8" t="s">
        <v>34</v>
      </c>
      <c r="D26" s="7">
        <v>4</v>
      </c>
      <c r="E26" s="8" t="s">
        <v>37</v>
      </c>
      <c r="F26" s="7" t="s">
        <v>8</v>
      </c>
      <c r="G26" s="26">
        <f t="shared" si="1"/>
        <v>2</v>
      </c>
      <c r="H26" s="16">
        <v>6</v>
      </c>
    </row>
    <row r="27" spans="1:8">
      <c r="A27" s="6">
        <v>40</v>
      </c>
      <c r="B27" s="17">
        <v>42402</v>
      </c>
      <c r="C27" s="8" t="s">
        <v>38</v>
      </c>
      <c r="D27" s="7">
        <v>2</v>
      </c>
      <c r="E27" s="8" t="s">
        <v>39</v>
      </c>
      <c r="F27" s="7" t="s">
        <v>27</v>
      </c>
      <c r="G27" s="26">
        <f t="shared" si="1"/>
        <v>0</v>
      </c>
      <c r="H27" s="16">
        <v>2</v>
      </c>
    </row>
    <row r="28" spans="1:8">
      <c r="A28" s="6">
        <v>40</v>
      </c>
      <c r="B28" s="17">
        <v>42402</v>
      </c>
      <c r="C28" s="8" t="s">
        <v>38</v>
      </c>
      <c r="D28" s="7">
        <v>2</v>
      </c>
      <c r="E28" s="8" t="s">
        <v>40</v>
      </c>
      <c r="F28" s="7" t="s">
        <v>27</v>
      </c>
      <c r="G28" s="26">
        <f t="shared" si="1"/>
        <v>0</v>
      </c>
      <c r="H28" s="16">
        <v>2</v>
      </c>
    </row>
    <row r="29" spans="1:8" hidden="1">
      <c r="A29" s="6">
        <v>10</v>
      </c>
      <c r="B29" s="17">
        <v>42415</v>
      </c>
      <c r="C29" s="8" t="s">
        <v>41</v>
      </c>
      <c r="D29" s="7">
        <v>2</v>
      </c>
      <c r="E29" s="8" t="s">
        <v>10</v>
      </c>
      <c r="F29" s="7" t="s">
        <v>8</v>
      </c>
      <c r="G29" s="26">
        <f t="shared" si="1"/>
        <v>1</v>
      </c>
      <c r="H29" s="16">
        <v>3</v>
      </c>
    </row>
    <row r="30" spans="1:8" hidden="1">
      <c r="A30" s="6">
        <v>10</v>
      </c>
      <c r="B30" s="17">
        <v>42415</v>
      </c>
      <c r="C30" s="8" t="s">
        <v>41</v>
      </c>
      <c r="D30" s="7">
        <v>2</v>
      </c>
      <c r="E30" s="8" t="s">
        <v>11</v>
      </c>
      <c r="F30" s="7" t="s">
        <v>8</v>
      </c>
      <c r="G30" s="26">
        <f t="shared" si="1"/>
        <v>1</v>
      </c>
      <c r="H30" s="16">
        <v>3</v>
      </c>
    </row>
    <row r="31" spans="1:8" ht="15.75" hidden="1" thickBot="1">
      <c r="A31" s="9">
        <v>10</v>
      </c>
      <c r="B31" s="18">
        <v>42415</v>
      </c>
      <c r="C31" s="11" t="s">
        <v>41</v>
      </c>
      <c r="D31" s="10">
        <v>2</v>
      </c>
      <c r="E31" s="11" t="s">
        <v>12</v>
      </c>
      <c r="F31" s="10" t="s">
        <v>8</v>
      </c>
      <c r="G31" s="26">
        <f t="shared" si="1"/>
        <v>1</v>
      </c>
      <c r="H31" s="19">
        <v>3</v>
      </c>
    </row>
  </sheetData>
  <autoFilter ref="A3:H31">
    <filterColumn colId="0">
      <filters>
        <filter val="30"/>
        <filter val="40"/>
      </filters>
    </filterColumn>
  </autoFilter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>
      <selection activeCell="A12" sqref="A12"/>
    </sheetView>
  </sheetViews>
  <sheetFormatPr baseColWidth="10" defaultRowHeight="15"/>
  <cols>
    <col min="1" max="1" width="11.42578125" style="2"/>
    <col min="2" max="2" width="13.42578125" style="2" customWidth="1"/>
    <col min="3" max="3" width="23.85546875" style="1" bestFit="1" customWidth="1"/>
    <col min="4" max="4" width="10.7109375" style="1" customWidth="1"/>
    <col min="5" max="5" width="12.5703125" style="1" bestFit="1" customWidth="1"/>
    <col min="6" max="6" width="11.42578125" style="1"/>
    <col min="7" max="7" width="14.42578125" style="1" customWidth="1"/>
    <col min="8" max="16384" width="11.42578125" style="1"/>
  </cols>
  <sheetData>
    <row r="1" spans="1:9">
      <c r="A1" s="24" t="s">
        <v>43</v>
      </c>
    </row>
    <row r="2" spans="1:9" ht="15.75" thickBot="1"/>
    <row r="3" spans="1:9">
      <c r="A3" s="3"/>
      <c r="B3" s="4" t="s">
        <v>20</v>
      </c>
      <c r="C3" s="4"/>
      <c r="D3" s="4"/>
      <c r="E3" s="4"/>
      <c r="F3" s="4" t="s">
        <v>25</v>
      </c>
      <c r="G3" s="4"/>
      <c r="H3" s="4"/>
      <c r="I3" s="5"/>
    </row>
    <row r="4" spans="1:9" ht="33" customHeight="1" thickBot="1">
      <c r="A4" s="9" t="s">
        <v>0</v>
      </c>
      <c r="B4" s="31" t="s">
        <v>21</v>
      </c>
      <c r="C4" s="31" t="s">
        <v>22</v>
      </c>
      <c r="D4" s="31" t="s">
        <v>23</v>
      </c>
      <c r="E4" s="31" t="s">
        <v>24</v>
      </c>
      <c r="F4" s="37" t="s">
        <v>21</v>
      </c>
      <c r="G4" s="37" t="s">
        <v>22</v>
      </c>
      <c r="H4" s="37" t="s">
        <v>23</v>
      </c>
      <c r="I4" s="38" t="s">
        <v>24</v>
      </c>
    </row>
    <row r="5" spans="1:9">
      <c r="A5" s="12">
        <v>10</v>
      </c>
      <c r="B5" s="32"/>
      <c r="C5" s="32">
        <v>3</v>
      </c>
      <c r="D5" s="32"/>
      <c r="E5" s="32">
        <v>2</v>
      </c>
      <c r="F5" s="39"/>
      <c r="G5" s="39"/>
      <c r="H5" s="39"/>
      <c r="I5" s="40"/>
    </row>
    <row r="6" spans="1:9">
      <c r="A6" s="6">
        <v>20</v>
      </c>
      <c r="B6" s="33"/>
      <c r="C6" s="33"/>
      <c r="D6" s="33">
        <v>2</v>
      </c>
      <c r="E6" s="33"/>
      <c r="F6" s="41"/>
      <c r="G6" s="41"/>
      <c r="H6" s="41"/>
      <c r="I6" s="42"/>
    </row>
    <row r="7" spans="1:9">
      <c r="A7" s="6">
        <v>30</v>
      </c>
      <c r="B7" s="33"/>
      <c r="C7" s="33"/>
      <c r="D7" s="33"/>
      <c r="E7" s="33"/>
      <c r="F7" s="41"/>
      <c r="G7" s="41"/>
      <c r="H7" s="41">
        <v>2</v>
      </c>
      <c r="I7" s="42"/>
    </row>
    <row r="8" spans="1:9">
      <c r="A8" s="6">
        <v>40</v>
      </c>
      <c r="B8" s="33"/>
      <c r="C8" s="33"/>
      <c r="D8" s="33"/>
      <c r="E8" s="33"/>
      <c r="F8" s="41"/>
      <c r="G8" s="41">
        <v>1</v>
      </c>
      <c r="H8" s="41"/>
      <c r="I8" s="42"/>
    </row>
    <row r="9" spans="1:9">
      <c r="A9" s="6">
        <v>50</v>
      </c>
      <c r="B9" s="33"/>
      <c r="C9" s="34"/>
      <c r="D9" s="34"/>
      <c r="E9" s="34"/>
      <c r="F9" s="43"/>
      <c r="G9" s="43"/>
      <c r="H9" s="43"/>
      <c r="I9" s="44"/>
    </row>
    <row r="10" spans="1:9" ht="15.75" thickBot="1">
      <c r="A10" s="9">
        <v>60</v>
      </c>
      <c r="B10" s="35"/>
      <c r="C10" s="36"/>
      <c r="D10" s="36"/>
      <c r="E10" s="36"/>
      <c r="F10" s="45"/>
      <c r="G10" s="45"/>
      <c r="H10" s="45"/>
      <c r="I10" s="46"/>
    </row>
    <row r="13" spans="1:9">
      <c r="B13" s="27" t="s">
        <v>1</v>
      </c>
      <c r="C13" s="28" t="s">
        <v>45</v>
      </c>
    </row>
    <row r="15" spans="1:9">
      <c r="B15" s="27" t="s">
        <v>46</v>
      </c>
      <c r="C15" s="28"/>
      <c r="D15" s="27" t="s">
        <v>4</v>
      </c>
      <c r="E15" s="28"/>
      <c r="F15"/>
      <c r="G15"/>
    </row>
    <row r="16" spans="1:9">
      <c r="B16" s="27" t="s">
        <v>0</v>
      </c>
      <c r="C16" s="27" t="s">
        <v>2</v>
      </c>
      <c r="D16" s="28" t="s">
        <v>8</v>
      </c>
      <c r="E16" s="28" t="s">
        <v>27</v>
      </c>
      <c r="F16"/>
      <c r="G16"/>
    </row>
    <row r="17" spans="2:7">
      <c r="B17" s="28">
        <v>10</v>
      </c>
      <c r="C17" s="30">
        <v>2</v>
      </c>
      <c r="D17" s="29">
        <v>7</v>
      </c>
      <c r="E17" s="29"/>
      <c r="F17"/>
      <c r="G17"/>
    </row>
    <row r="18" spans="2:7">
      <c r="B18" s="28"/>
      <c r="C18" s="30">
        <v>4</v>
      </c>
      <c r="D18" s="29">
        <v>12</v>
      </c>
      <c r="E18" s="29"/>
      <c r="F18"/>
      <c r="G18"/>
    </row>
    <row r="19" spans="2:7">
      <c r="B19" s="28">
        <v>20</v>
      </c>
      <c r="C19" s="30">
        <v>3</v>
      </c>
      <c r="D19" s="29">
        <v>12</v>
      </c>
      <c r="E19" s="29"/>
      <c r="F19"/>
      <c r="G19"/>
    </row>
    <row r="20" spans="2:7">
      <c r="B20" s="28">
        <v>30</v>
      </c>
      <c r="C20" s="30">
        <v>3</v>
      </c>
      <c r="D20" s="29"/>
      <c r="E20" s="29">
        <v>5</v>
      </c>
      <c r="F20"/>
      <c r="G20"/>
    </row>
    <row r="21" spans="2:7">
      <c r="B21" s="28">
        <v>40</v>
      </c>
      <c r="C21" s="30">
        <v>2</v>
      </c>
      <c r="D21" s="29"/>
      <c r="E21" s="29">
        <v>0</v>
      </c>
      <c r="F21"/>
      <c r="G21"/>
    </row>
    <row r="22" spans="2:7">
      <c r="B22" s="28" t="s">
        <v>44</v>
      </c>
      <c r="C22" s="28"/>
      <c r="D22" s="29">
        <v>31</v>
      </c>
      <c r="E22" s="29">
        <v>5</v>
      </c>
      <c r="F22"/>
      <c r="G22"/>
    </row>
    <row r="23" spans="2:7">
      <c r="B23"/>
      <c r="C23"/>
      <c r="D23"/>
      <c r="E23"/>
      <c r="F23"/>
      <c r="G23"/>
    </row>
    <row r="24" spans="2:7">
      <c r="B24"/>
      <c r="C24"/>
      <c r="D24"/>
      <c r="E24"/>
      <c r="F24"/>
      <c r="G24"/>
    </row>
    <row r="25" spans="2:7">
      <c r="B25"/>
      <c r="C25"/>
      <c r="D25"/>
      <c r="E25"/>
      <c r="F25"/>
      <c r="G25"/>
    </row>
    <row r="26" spans="2:7">
      <c r="B26"/>
      <c r="C26"/>
      <c r="D26"/>
      <c r="E26"/>
      <c r="F26"/>
      <c r="G26"/>
    </row>
    <row r="27" spans="2:7">
      <c r="B27"/>
      <c r="C27"/>
      <c r="D27"/>
      <c r="E27"/>
      <c r="F27"/>
      <c r="G27"/>
    </row>
    <row r="28" spans="2:7">
      <c r="B28"/>
      <c r="C28"/>
      <c r="D28"/>
      <c r="E28"/>
      <c r="F28"/>
      <c r="G28"/>
    </row>
    <row r="29" spans="2:7">
      <c r="B29"/>
      <c r="C29"/>
      <c r="D29"/>
      <c r="E29"/>
      <c r="F29"/>
      <c r="G29"/>
    </row>
    <row r="30" spans="2:7">
      <c r="B30"/>
      <c r="C30"/>
      <c r="D30"/>
      <c r="E30"/>
      <c r="F30"/>
      <c r="G30"/>
    </row>
    <row r="31" spans="2:7">
      <c r="B31"/>
      <c r="C31"/>
      <c r="D31"/>
      <c r="E31"/>
      <c r="F31"/>
      <c r="G31"/>
    </row>
    <row r="32" spans="2:7">
      <c r="B32"/>
      <c r="C32"/>
      <c r="D32"/>
      <c r="E32"/>
      <c r="F32"/>
      <c r="G32"/>
    </row>
    <row r="33" spans="2:7">
      <c r="B33"/>
      <c r="C33"/>
      <c r="D33"/>
      <c r="E33"/>
      <c r="F33"/>
      <c r="G33"/>
    </row>
    <row r="34" spans="2:7">
      <c r="B34"/>
      <c r="C34"/>
      <c r="D34"/>
      <c r="E34"/>
      <c r="F34"/>
      <c r="G34"/>
    </row>
    <row r="35" spans="2:7">
      <c r="B35"/>
      <c r="C35"/>
      <c r="D35"/>
      <c r="E35"/>
      <c r="F35"/>
      <c r="G35"/>
    </row>
  </sheetData>
  <pageMargins left="0.7" right="0.7" top="0.75" bottom="0.75" header="0.3" footer="0.3"/>
  <pageSetup paperSize="9" orientation="portrait" horizontalDpi="4294967294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Récapitulatif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WhyNotMe-PM</cp:lastModifiedBy>
  <dcterms:created xsi:type="dcterms:W3CDTF">2016-07-22T06:07:57Z</dcterms:created>
  <dcterms:modified xsi:type="dcterms:W3CDTF">2016-07-22T10:02:58Z</dcterms:modified>
</cp:coreProperties>
</file>